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HP-Laravel\laravel-IDS\Document\"/>
    </mc:Choice>
  </mc:AlternateContent>
  <xr:revisionPtr revIDLastSave="0" documentId="13_ncr:1_{D34DA625-FE58-4B2B-BCDC-B9A3037EB0A6}"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P13" i="6" l="1"/>
  <c r="L13" i="6"/>
  <c r="I13" i="6"/>
  <c r="F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<sst xmlns="http://schemas.openxmlformats.org/spreadsheetml/2006/main" count="197" uniqueCount="116">
  <si>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</si>
  <si>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</si>
  <si>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</si>
  <si>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</si>
  <si>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</si>
  <si>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</si>
  <si>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</si>
  <si>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</si>
  <si>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</si>
  <si>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</si>
  <si>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</si>
  <si>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</si>
  <si>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</si>
  <si>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</si>
  <si>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c</t>
  </si>
  <si>
    <t>Status</t>
  </si>
  <si>
    <t>Pass</t>
  </si>
  <si>
    <t>Fail</t>
  </si>
  <si>
    <t>Summary</t>
  </si>
  <si>
    <t>Total</t>
  </si>
  <si>
    <t>Pending</t>
  </si>
  <si>
    <t>Uncheck</t>
  </si>
  <si>
    <t>No.</t>
  </si>
  <si>
    <t>Check  content</t>
  </si>
  <si>
    <t>Member check</t>
  </si>
  <si>
    <t>Date check</t>
  </si>
  <si>
    <t>Check result</t>
  </si>
  <si>
    <t>Note</t>
  </si>
  <si>
    <t>Check item</t>
  </si>
  <si>
    <t>Check content</t>
  </si>
  <si>
    <t>Source file structure</t>
  </si>
  <si>
    <t>File name</t>
  </si>
  <si>
    <t>File encoding</t>
  </si>
  <si>
    <t>Whitespace characters</t>
  </si>
  <si>
    <t>Class name</t>
  </si>
  <si>
    <t>Function name</t>
  </si>
  <si>
    <t>Method name</t>
  </si>
  <si>
    <t>Max characters in line</t>
  </si>
  <si>
    <t>Function Calls</t>
  </si>
  <si>
    <t>Method Definition</t>
  </si>
  <si>
    <t>Method Arguments</t>
  </si>
  <si>
    <t xml:space="preserve">Constants </t>
  </si>
  <si>
    <t>Variable name</t>
  </si>
  <si>
    <t>Coding</t>
  </si>
  <si>
    <t>Check features reference</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</si>
  <si>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</si>
  <si>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</si>
  <si>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</si>
  <si>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</si>
  <si>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</si>
  <si>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</si>
  <si>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</si>
  <si>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</si>
  <si>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</si>
  <si>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</si>
  <si>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</si>
  <si>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</si>
  <si>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</si>
  <si>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</si>
  <si>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</si>
  <si>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</si>
  <si>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</si>
  <si>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</si>
  <si>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</si>
  <si>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</si>
  <si>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</si>
  <si>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</si>
  <si>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</si>
  <si>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</si>
  <si>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</si>
  <si>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</si>
  <si>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</si>
  <si>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</si>
  <si>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</si>
  <si>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</si>
  <si>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</si>
  <si>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</si>
  <si>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</si>
  <si>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</si>
  <si>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</si>
  <si>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Lamtbv</t>
  </si>
  <si>
    <t>Single line comments</t>
  </si>
  <si>
    <r>
      <rPr>
        <sz val="10"/>
        <color theme="1"/>
        <rFont val="Calibri"/>
        <family val="2"/>
      </rPr>
      <t xml:space="preserve">Use “// “ character for comment.
</t>
    </r>
    <r>
      <rPr>
        <sz val="10"/>
        <color rgb="FF4A86E8"/>
        <rFont val="Calibri"/>
        <family val="2"/>
      </rPr>
      <t>// Comment</t>
    </r>
  </si>
  <si>
    <t>Multi-line comments</t>
  </si>
  <si>
    <r>
      <rPr>
        <sz val="10"/>
        <color theme="1"/>
        <rFont val="Calibri"/>
        <family val="2"/>
      </rPr>
      <t xml:space="preserve">Use block format below:
</t>
    </r>
    <r>
      <rPr>
        <sz val="10"/>
        <color rgb="FF4A86E8"/>
        <rFont val="Calibri"/>
        <family val="2"/>
      </rPr>
      <t>/*
 * Comment 1
 * Comment 2
 * Comment 3
 */</t>
    </r>
  </si>
  <si>
    <t xml:space="preserve">I. 項目定義 </t>
  </si>
  <si>
    <t>https://github.com/IDS-Develop/VN_PoC_Projects/tree/topic_ids_docs/05.Test</t>
  </si>
  <si>
    <t>1. 検索部</t>
  </si>
  <si>
    <t>SC0040</t>
  </si>
  <si>
    <t>UserList</t>
  </si>
  <si>
    <t>Smart_Camera</t>
  </si>
  <si>
    <t>The file structure on the source follows the Common Architecture defined at the start of the project</t>
  </si>
  <si>
    <t>Meaning, spelled correctly</t>
  </si>
  <si>
    <t>Uses UTF 8 encoding</t>
  </si>
  <si>
    <t>Make sure to use one-byte whitespace and don't use tabs to indent (Use single 2-byte whitespace)</t>
  </si>
  <si>
    <t>The class name should not be a verb.</t>
  </si>
  <si>
    <t>Start with lowercase letters</t>
  </si>
  <si>
    <t>The method name must be declared in camelCase.</t>
  </si>
  <si>
    <t>Do not exceed the maximum number of characters per line (PHP: 120 characters)</t>
  </si>
  <si>
    <t>Functions should be called without spaces between function names, open parentheses, and the first parameter</t>
  </si>
  <si>
    <t>Parameters with default values should be placed last in the function definition.</t>
  </si>
  <si>
    <t>In the argument list, there must be no space before each comma, and there must be a space after each comma.</t>
  </si>
  <si>
    <t>Constants should be defined in capital letters</t>
  </si>
  <si>
    <t>The name of the variable should be as clear as possible, but also as short as possible. Regular variables must start with a lowercase letter and must be written in camel in case of multiple words.</t>
  </si>
  <si>
    <t>When writing code, it must be based on the design document, where it is not clear, you must confirm and note in the task if the design document is not written and needs to be updated</t>
  </si>
  <si>
    <t>When editing a function, always check the relevant functions</t>
  </si>
  <si>
    <t>ids-training-internship</t>
  </si>
  <si>
    <t>An</t>
  </si>
  <si>
    <t>https://github.com/leanhuynh/laravel-IDS</t>
  </si>
  <si>
    <t xml:space="preserve">      1. ids-training-internship</t>
  </si>
  <si>
    <t>keyword</t>
  </si>
  <si>
    <t>Checklist- Search User</t>
  </si>
  <si>
    <t>search user</t>
  </si>
  <si>
    <t>Kiểm tra với keyword rỗng</t>
  </si>
  <si>
    <t xml:space="preserve">Kiểm tra với keyword là tên </t>
  </si>
  <si>
    <t>Kiểm tra với keyword là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</si>
</sst>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1" x14ac:knownFonts="1">
    <font>
      <sz val="11"/>
      <color theme="1"/>
      <name val="Calibri"/>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rgb="FF4A86E8"/>
      <name val="Calibri"/>
      <family val="2"/>
    </font>
    <font>
      <sz val="10"/>
      <color theme="1"/>
      <name val="Calibri"/>
      <family val="2"/>
    </font>
    <font>
      <sz val="11"/>
      <name val="Calibri"/>
      <family val="2"/>
    </font>
    <font>
      <sz val="8"/>
      <name val="Calibri"/>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theme="0"/>
        <bgColor indexed="64"/>
      </patternFill>
    </fill>
    <fill>
      <patternFill patternType="solid">
        <fgColor theme="0"/>
        <bgColor rgb="FFD8D8D8"/>
      </patternFill>
    </fill>
  </fills>
  <borders count="2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5" fillId="0" borderId="27"/>
    <xf numFmtId="0" fontId="16" fillId="0" borderId="0" applyNumberFormat="0" applyFill="0" applyBorder="0" applyAlignment="0" applyProtection="0"/>
  </cellStyleXfs>
  <cellXfs count="121">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7"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5" fillId="2" borderId="5" xfId="0" applyFont="1" applyFill="1" applyBorder="1" applyAlignment="1">
      <alignment vertical="center"/>
    </xf>
    <xf numFmtId="0" fontId="3" fillId="3" borderId="8" xfId="0" applyFont="1" applyFill="1" applyBorder="1" applyAlignment="1">
      <alignment vertical="center"/>
    </xf>
    <xf numFmtId="164" fontId="1" fillId="2" borderId="6" xfId="0" applyNumberFormat="1" applyFont="1" applyFill="1" applyBorder="1" applyAlignment="1">
      <alignment vertical="center"/>
    </xf>
    <xf numFmtId="0" fontId="1" fillId="2" borderId="8" xfId="0" applyFont="1" applyFill="1" applyBorder="1" applyAlignment="1">
      <alignment vertical="center"/>
    </xf>
    <xf numFmtId="0" fontId="3" fillId="4" borderId="5" xfId="0" applyFont="1" applyFill="1" applyBorder="1" applyAlignment="1">
      <alignment vertical="center"/>
    </xf>
    <xf numFmtId="0" fontId="1" fillId="4" borderId="8" xfId="0" applyFont="1" applyFill="1" applyBorder="1" applyAlignment="1">
      <alignment vertical="center"/>
    </xf>
    <xf numFmtId="0" fontId="3" fillId="3" borderId="9" xfId="0" applyFont="1" applyFill="1" applyBorder="1" applyAlignment="1">
      <alignment vertical="center"/>
    </xf>
    <xf numFmtId="0" fontId="1" fillId="2" borderId="10" xfId="0" applyFont="1" applyFill="1" applyBorder="1" applyAlignment="1">
      <alignment vertical="center"/>
    </xf>
    <xf numFmtId="0" fontId="3" fillId="3" borderId="10" xfId="0" applyFont="1" applyFill="1" applyBorder="1" applyAlignment="1">
      <alignment vertical="center"/>
    </xf>
    <xf numFmtId="0" fontId="3" fillId="2" borderId="8" xfId="0" applyFont="1" applyFill="1" applyBorder="1" applyAlignment="1">
      <alignment vertical="center"/>
    </xf>
    <xf numFmtId="0" fontId="3" fillId="2" borderId="8" xfId="0" applyFont="1" applyFill="1" applyBorder="1" applyAlignment="1">
      <alignment horizontal="left" vertical="center"/>
    </xf>
    <xf numFmtId="0" fontId="1" fillId="2" borderId="1" xfId="0" applyFont="1" applyFill="1" applyBorder="1" applyAlignment="1">
      <alignment vertical="top"/>
    </xf>
    <xf numFmtId="0" fontId="1" fillId="2" borderId="23" xfId="0" applyFont="1" applyFill="1" applyBorder="1" applyAlignment="1">
      <alignment vertical="center"/>
    </xf>
    <xf numFmtId="0" fontId="1" fillId="2" borderId="24" xfId="0" applyFont="1" applyFill="1" applyBorder="1" applyAlignment="1">
      <alignment vertical="center"/>
    </xf>
    <xf numFmtId="0" fontId="3" fillId="2" borderId="1" xfId="0" applyFont="1" applyFill="1" applyBorder="1" applyAlignment="1">
      <alignment vertical="center"/>
    </xf>
    <xf numFmtId="0" fontId="1" fillId="2" borderId="25" xfId="0" applyFont="1" applyFill="1" applyBorder="1" applyAlignment="1">
      <alignment vertical="center"/>
    </xf>
    <xf numFmtId="0" fontId="1" fillId="2" borderId="0" xfId="0" applyFont="1" applyFill="1" applyAlignment="1">
      <alignment vertical="center"/>
    </xf>
    <xf numFmtId="0" fontId="3" fillId="4" borderId="1" xfId="0" applyFont="1" applyFill="1" applyBorder="1" applyAlignment="1">
      <alignment vertical="center"/>
    </xf>
    <xf numFmtId="0" fontId="3"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23" xfId="0" applyFont="1" applyFill="1" applyBorder="1" applyAlignment="1">
      <alignment vertical="center" wrapText="1"/>
    </xf>
    <xf numFmtId="0" fontId="1"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16" fillId="2" borderId="5" xfId="2" applyFill="1" applyBorder="1" applyAlignment="1">
      <alignment vertical="center"/>
    </xf>
    <xf numFmtId="0" fontId="1" fillId="2" borderId="27" xfId="0" applyFont="1" applyFill="1" applyBorder="1" applyAlignment="1">
      <alignment vertical="center"/>
    </xf>
    <xf numFmtId="0" fontId="1" fillId="2" borderId="27" xfId="0" applyFont="1" applyFill="1" applyBorder="1" applyAlignment="1">
      <alignment vertical="center" wrapText="1"/>
    </xf>
    <xf numFmtId="0" fontId="4" fillId="8" borderId="26" xfId="0" applyFont="1" applyFill="1" applyBorder="1"/>
    <xf numFmtId="0" fontId="1" fillId="7" borderId="5" xfId="0"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0" fontId="0" fillId="0" borderId="28" xfId="0" applyBorder="1"/>
    <xf numFmtId="0" fontId="0" fillId="0" borderId="27" xfId="0" applyBorder="1"/>
    <xf numFmtId="0" fontId="4" fillId="0" borderId="28" xfId="0" applyFont="1" applyBorder="1"/>
    <xf numFmtId="0" fontId="4" fillId="8" borderId="7" xfId="0" applyFont="1" applyFill="1" applyBorder="1"/>
    <xf numFmtId="0" fontId="0" fillId="9" borderId="28" xfId="0" applyFill="1" applyBorder="1"/>
    <xf numFmtId="14" fontId="1" fillId="2" borderId="2" xfId="0" applyNumberFormat="1" applyFont="1" applyFill="1" applyBorder="1" applyAlignment="1">
      <alignment horizontal="center" vertical="top"/>
    </xf>
    <xf numFmtId="0" fontId="4" fillId="0" borderId="3" xfId="0" applyFont="1" applyBorder="1"/>
    <xf numFmtId="0" fontId="4" fillId="0" borderId="4" xfId="0" applyFont="1" applyBorder="1"/>
    <xf numFmtId="164" fontId="1" fillId="2" borderId="2" xfId="0" applyNumberFormat="1"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center" vertical="center"/>
    </xf>
    <xf numFmtId="165" fontId="1" fillId="2" borderId="2" xfId="0" applyNumberFormat="1" applyFont="1" applyFill="1" applyBorder="1" applyAlignment="1">
      <alignment horizontal="left" vertical="center"/>
    </xf>
    <xf numFmtId="0" fontId="3" fillId="3" borderId="2" xfId="0" applyFont="1" applyFill="1" applyBorder="1" applyAlignment="1">
      <alignment horizontal="left" vertical="center"/>
    </xf>
    <xf numFmtId="0" fontId="3" fillId="3" borderId="11" xfId="0" applyFont="1" applyFill="1" applyBorder="1" applyAlignment="1">
      <alignment horizontal="left" vertical="center"/>
    </xf>
    <xf numFmtId="0" fontId="4" fillId="0" borderId="12" xfId="0" applyFont="1" applyBorder="1"/>
    <xf numFmtId="0" fontId="4" fillId="0" borderId="13" xfId="0" applyFont="1" applyBorder="1"/>
    <xf numFmtId="0" fontId="3" fillId="3" borderId="17" xfId="0" applyFont="1" applyFill="1" applyBorder="1" applyAlignment="1">
      <alignment horizontal="left" vertical="center"/>
    </xf>
    <xf numFmtId="0" fontId="4" fillId="0" borderId="18" xfId="0" applyFont="1" applyBorder="1"/>
    <xf numFmtId="0" fontId="4" fillId="0" borderId="19" xfId="0" applyFont="1" applyBorder="1"/>
    <xf numFmtId="164" fontId="1" fillId="2" borderId="2" xfId="0" applyNumberFormat="1" applyFont="1" applyFill="1" applyBorder="1" applyAlignment="1">
      <alignment horizontal="left" vertical="top"/>
    </xf>
    <xf numFmtId="0" fontId="16" fillId="2" borderId="14" xfId="2" applyFill="1" applyBorder="1" applyAlignment="1">
      <alignment vertical="center"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3" fillId="3" borderId="2" xfId="0" applyFont="1" applyFill="1" applyBorder="1" applyAlignment="1">
      <alignment horizontal="center" vertical="center"/>
    </xf>
    <xf numFmtId="0" fontId="1" fillId="5" borderId="17" xfId="0" applyFont="1" applyFill="1" applyBorder="1" applyAlignment="1">
      <alignment horizontal="center" vertical="top"/>
    </xf>
    <xf numFmtId="0" fontId="1" fillId="5" borderId="2" xfId="0" applyFont="1" applyFill="1" applyBorder="1" applyAlignment="1">
      <alignment horizontal="center" vertical="top"/>
    </xf>
    <xf numFmtId="0" fontId="1" fillId="0" borderId="28" xfId="0" applyFont="1" applyBorder="1" applyAlignment="1">
      <alignment horizontal="left" vertical="center" wrapText="1"/>
    </xf>
    <xf numFmtId="0" fontId="4" fillId="0" borderId="28" xfId="0" applyFont="1" applyBorder="1"/>
    <xf numFmtId="0" fontId="1" fillId="0" borderId="2" xfId="0" applyFont="1" applyBorder="1" applyAlignment="1">
      <alignment horizontal="center" vertical="center" wrapText="1"/>
    </xf>
    <xf numFmtId="0" fontId="4" fillId="0" borderId="26" xfId="0" applyFont="1" applyBorder="1"/>
    <xf numFmtId="0" fontId="1" fillId="0" borderId="28" xfId="0" applyFont="1" applyBorder="1" applyAlignment="1">
      <alignment horizontal="center" vertical="center" wrapText="1"/>
    </xf>
    <xf numFmtId="0" fontId="1" fillId="7" borderId="5" xfId="0" applyFont="1" applyFill="1" applyBorder="1" applyAlignment="1">
      <alignment horizontal="left" vertical="center" wrapText="1" indent="3"/>
    </xf>
    <xf numFmtId="0" fontId="1" fillId="7" borderId="26" xfId="0" applyFont="1" applyFill="1" applyBorder="1" applyAlignment="1">
      <alignment horizontal="left" vertical="center" wrapText="1" indent="3"/>
    </xf>
    <xf numFmtId="0" fontId="1" fillId="7" borderId="7" xfId="0" applyFont="1" applyFill="1" applyBorder="1" applyAlignment="1">
      <alignment horizontal="left" vertical="center" wrapText="1" indent="3"/>
    </xf>
    <xf numFmtId="0" fontId="1" fillId="0" borderId="5" xfId="0" applyFont="1" applyBorder="1" applyAlignment="1">
      <alignment horizontal="left" vertical="center" wrapText="1" indent="1"/>
    </xf>
    <xf numFmtId="0" fontId="1" fillId="0" borderId="26"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left" vertical="center" wrapText="1" indent="1"/>
    </xf>
    <xf numFmtId="0" fontId="4" fillId="0" borderId="3" xfId="0" applyFont="1" applyBorder="1" applyAlignment="1">
      <alignment horizontal="left" indent="1"/>
    </xf>
    <xf numFmtId="0" fontId="4" fillId="0" borderId="26" xfId="0" applyFont="1" applyBorder="1" applyAlignment="1">
      <alignment horizontal="left" indent="1"/>
    </xf>
    <xf numFmtId="0" fontId="1" fillId="2" borderId="2" xfId="0" applyFont="1" applyFill="1" applyBorder="1" applyAlignment="1">
      <alignment horizontal="center" vertical="center"/>
    </xf>
    <xf numFmtId="0" fontId="6" fillId="0" borderId="2" xfId="0" applyFont="1" applyBorder="1"/>
    <xf numFmtId="0" fontId="3" fillId="3" borderId="2" xfId="0" applyFont="1" applyFill="1" applyBorder="1" applyAlignment="1">
      <alignment vertical="center"/>
    </xf>
    <xf numFmtId="0" fontId="3" fillId="4"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4" fillId="8" borderId="4" xfId="0" applyFont="1" applyFill="1" applyBorder="1"/>
    <xf numFmtId="0" fontId="1" fillId="7" borderId="2" xfId="0" applyFont="1" applyFill="1" applyBorder="1" applyAlignment="1">
      <alignment horizontal="left" vertical="center" wrapText="1"/>
    </xf>
    <xf numFmtId="0" fontId="4" fillId="8" borderId="3" xfId="0" applyFont="1" applyFill="1" applyBorder="1"/>
    <xf numFmtId="0" fontId="4" fillId="8" borderId="26" xfId="0" applyFont="1" applyFill="1" applyBorder="1"/>
    <xf numFmtId="165" fontId="1" fillId="7" borderId="2" xfId="0" applyNumberFormat="1" applyFont="1" applyFill="1" applyBorder="1" applyAlignment="1">
      <alignment horizontal="center" vertical="center" wrapText="1"/>
    </xf>
    <xf numFmtId="0" fontId="1" fillId="10" borderId="28" xfId="0" applyFont="1" applyFill="1" applyBorder="1" applyAlignment="1">
      <alignment horizontal="left" vertical="center" wrapText="1"/>
    </xf>
    <xf numFmtId="0" fontId="4" fillId="9" borderId="28" xfId="0" applyFont="1" applyFill="1" applyBorder="1"/>
    <xf numFmtId="0" fontId="7"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1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4" fillId="0" borderId="7" xfId="0" applyFont="1" applyBorder="1"/>
    <xf numFmtId="0" fontId="18" fillId="2" borderId="5" xfId="1" applyFont="1" applyFill="1" applyBorder="1" applyAlignment="1">
      <alignment horizontal="left" vertical="center" wrapText="1"/>
    </xf>
    <xf numFmtId="0" fontId="19" fillId="0" borderId="26" xfId="1" applyFont="1" applyBorder="1"/>
    <xf numFmtId="0" fontId="19" fillId="0" borderId="7" xfId="1" applyFont="1" applyBorder="1"/>
    <xf numFmtId="165" fontId="1" fillId="2" borderId="2" xfId="0" applyNumberFormat="1" applyFont="1" applyFill="1" applyBorder="1" applyAlignment="1">
      <alignment horizontal="center" vertical="top"/>
    </xf>
    <xf numFmtId="165" fontId="4" fillId="0" borderId="3" xfId="0" applyNumberFormat="1" applyFont="1" applyBorder="1"/>
    <xf numFmtId="165" fontId="4" fillId="0" borderId="4" xfId="0" applyNumberFormat="1" applyFont="1" applyBorder="1"/>
    <xf numFmtId="165" fontId="1" fillId="2" borderId="2" xfId="0" applyNumberFormat="1" applyFont="1" applyFill="1" applyBorder="1" applyAlignment="1">
      <alignment horizontal="center" vertical="center"/>
    </xf>
    <xf numFmtId="165" fontId="4" fillId="0" borderId="3" xfId="0" applyNumberFormat="1" applyFont="1" applyBorder="1" applyAlignment="1">
      <alignment vertical="center"/>
    </xf>
    <xf numFmtId="165" fontId="4" fillId="0" borderId="4" xfId="0" applyNumberFormat="1" applyFont="1" applyBorder="1" applyAlignment="1">
      <alignment vertical="center"/>
    </xf>
  </cellXfs>
  <cellStyles count="3">
    <cellStyle name="Hyperlink" xfId="2" builtinId="8"/>
    <cellStyle name="Normal" xfId="0" builtinId="0"/>
    <cellStyle name="Normal 2" xfId="1" xr:uid="{772AF92B-9712-44CC-AD9F-66AF515F72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IDS-Develop/VN_PoC_Projects/tree/topic_ids_docs/05.Test" TargetMode="External"/><Relationship Id="rId1" Type="http://schemas.openxmlformats.org/officeDocument/2006/relationships/hyperlink" Target="https://drive.google.com/drive/folders/0ALXeGcuuY2diUk9P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leanhuynh/laravel-I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00"/>
  <sheetViews>
    <sheetView workbookViewId="0">
      <selection activeCell="P18" sqref="P18:BE18"/>
    </sheetView>
  </sheetViews>
  <sheetFormatPr defaultColWidth="14.44140625" defaultRowHeight="15" customHeight="1" x14ac:dyDescent="0.3"/>
  <cols>
    <col min="1" max="61" width="2.33203125" customWidth="1"/>
  </cols>
  <sheetData>
    <row r="1" spans="1:61" ht="14.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14.4" x14ac:dyDescent="0.3">
      <c r="A2" s="2" t="s">
        <v>0</v>
      </c>
      <c r="B2" s="3"/>
      <c r="C2" s="3"/>
      <c r="D2" s="3"/>
      <c r="E2" s="3"/>
      <c r="F2" s="54"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4" t="s">
        <v>3</v>
      </c>
      <c r="G3" s="48"/>
      <c r="H3" s="48"/>
      <c r="I3" s="48"/>
      <c r="J3" s="48"/>
      <c r="K3" s="48"/>
      <c r="L3" s="48"/>
      <c r="M3" s="49"/>
      <c r="N3" s="36" t="s">
        <v>86</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4"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3">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row>
    <row r="5" spans="1:61" ht="14.4" x14ac:dyDescent="0.3">
      <c r="A5" s="1"/>
      <c r="B5" s="3"/>
      <c r="C5" s="3"/>
      <c r="D5" s="3"/>
      <c r="E5" s="16"/>
      <c r="F5" s="54"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5" t="s">
        <v>8</v>
      </c>
      <c r="G6" s="56"/>
      <c r="H6" s="56"/>
      <c r="I6" s="56"/>
      <c r="J6" s="56"/>
      <c r="K6" s="56"/>
      <c r="L6" s="56"/>
      <c r="M6" s="57"/>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row>
    <row r="7" spans="1:61" ht="14.4" x14ac:dyDescent="0.3">
      <c r="A7" s="1"/>
      <c r="B7" s="18"/>
      <c r="C7" s="18"/>
      <c r="D7" s="18"/>
      <c r="E7" s="18"/>
      <c r="F7" s="58"/>
      <c r="G7" s="59"/>
      <c r="H7" s="59"/>
      <c r="I7" s="59"/>
      <c r="J7" s="59"/>
      <c r="K7" s="59"/>
      <c r="L7" s="59"/>
      <c r="M7" s="60"/>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68" t="s">
        <v>9</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9"/>
    </row>
    <row r="10" spans="1:61" ht="14.4" x14ac:dyDescent="0.3">
      <c r="A10" s="21"/>
      <c r="B10" s="69" t="s">
        <v>10</v>
      </c>
      <c r="C10" s="59"/>
      <c r="D10" s="59"/>
      <c r="E10" s="59"/>
      <c r="F10" s="59"/>
      <c r="G10" s="60"/>
      <c r="H10" s="70" t="s">
        <v>11</v>
      </c>
      <c r="I10" s="48"/>
      <c r="J10" s="48"/>
      <c r="K10" s="48"/>
      <c r="L10" s="48"/>
      <c r="M10" s="48"/>
      <c r="N10" s="48"/>
      <c r="O10" s="49"/>
      <c r="P10" s="70" t="s">
        <v>12</v>
      </c>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9"/>
      <c r="BF10" s="69" t="s">
        <v>13</v>
      </c>
      <c r="BG10" s="59"/>
      <c r="BH10" s="59"/>
      <c r="BI10" s="60"/>
    </row>
    <row r="11" spans="1:61" ht="14.4" x14ac:dyDescent="0.3">
      <c r="A11" s="21"/>
      <c r="B11" s="115">
        <v>45670</v>
      </c>
      <c r="C11" s="116"/>
      <c r="D11" s="116"/>
      <c r="E11" s="116"/>
      <c r="F11" s="116"/>
      <c r="G11" s="117"/>
      <c r="H11" s="61" t="s">
        <v>111</v>
      </c>
      <c r="I11" s="48"/>
      <c r="J11" s="48"/>
      <c r="K11" s="48"/>
      <c r="L11" s="48"/>
      <c r="M11" s="48"/>
      <c r="N11" s="48"/>
      <c r="O11" s="49"/>
      <c r="P11" s="51" t="s">
        <v>112</v>
      </c>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9"/>
      <c r="BF11" s="52" t="s">
        <v>80</v>
      </c>
      <c r="BG11" s="48"/>
      <c r="BH11" s="48"/>
      <c r="BI11" s="49"/>
    </row>
    <row r="12" spans="1:61" ht="14.4" x14ac:dyDescent="0.3">
      <c r="A12" s="1"/>
      <c r="B12" s="47"/>
      <c r="C12" s="48"/>
      <c r="D12" s="48"/>
      <c r="E12" s="48"/>
      <c r="F12" s="48"/>
      <c r="G12" s="49"/>
      <c r="H12" s="61"/>
      <c r="I12" s="48"/>
      <c r="J12" s="48"/>
      <c r="K12" s="48"/>
      <c r="L12" s="48"/>
      <c r="M12" s="48"/>
      <c r="N12" s="48"/>
      <c r="O12" s="49"/>
      <c r="P12" s="51"/>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9"/>
      <c r="BF12" s="52"/>
      <c r="BG12" s="48"/>
      <c r="BH12" s="48"/>
      <c r="BI12" s="49"/>
    </row>
    <row r="13" spans="1:61" ht="14.4" x14ac:dyDescent="0.3">
      <c r="A13" s="1"/>
      <c r="B13" s="47"/>
      <c r="C13" s="48"/>
      <c r="D13" s="48"/>
      <c r="E13" s="48"/>
      <c r="F13" s="48"/>
      <c r="G13" s="49"/>
      <c r="H13" s="50"/>
      <c r="I13" s="48"/>
      <c r="J13" s="48"/>
      <c r="K13" s="48"/>
      <c r="L13" s="48"/>
      <c r="M13" s="48"/>
      <c r="N13" s="48"/>
      <c r="O13" s="49"/>
      <c r="P13" s="51"/>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9"/>
      <c r="BF13" s="52"/>
      <c r="BG13" s="48"/>
      <c r="BH13" s="48"/>
      <c r="BI13" s="49"/>
    </row>
    <row r="14" spans="1:61" ht="14.4" x14ac:dyDescent="0.3">
      <c r="A14" s="1"/>
      <c r="B14" s="47"/>
      <c r="C14" s="48"/>
      <c r="D14" s="48"/>
      <c r="E14" s="48"/>
      <c r="F14" s="48"/>
      <c r="G14" s="49"/>
      <c r="H14" s="50"/>
      <c r="I14" s="48"/>
      <c r="J14" s="48"/>
      <c r="K14" s="48"/>
      <c r="L14" s="48"/>
      <c r="M14" s="48"/>
      <c r="N14" s="48"/>
      <c r="O14" s="49"/>
      <c r="P14" s="51"/>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9"/>
      <c r="BF14" s="52"/>
      <c r="BG14" s="48"/>
      <c r="BH14" s="48"/>
      <c r="BI14" s="49"/>
    </row>
    <row r="15" spans="1:61" ht="14.4" x14ac:dyDescent="0.3">
      <c r="A15" s="1"/>
      <c r="B15" s="47"/>
      <c r="C15" s="48"/>
      <c r="D15" s="48"/>
      <c r="E15" s="48"/>
      <c r="F15" s="48"/>
      <c r="G15" s="49"/>
      <c r="H15" s="50"/>
      <c r="I15" s="48"/>
      <c r="J15" s="48"/>
      <c r="K15" s="48"/>
      <c r="L15" s="48"/>
      <c r="M15" s="48"/>
      <c r="N15" s="48"/>
      <c r="O15" s="49"/>
      <c r="P15" s="51"/>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9"/>
      <c r="BF15" s="52"/>
      <c r="BG15" s="48"/>
      <c r="BH15" s="48"/>
      <c r="BI15" s="49"/>
    </row>
    <row r="16" spans="1:61" ht="14.4" x14ac:dyDescent="0.3">
      <c r="A16" s="1"/>
      <c r="B16" s="47"/>
      <c r="C16" s="48"/>
      <c r="D16" s="48"/>
      <c r="E16" s="48"/>
      <c r="F16" s="48"/>
      <c r="G16" s="49"/>
      <c r="H16" s="50"/>
      <c r="I16" s="48"/>
      <c r="J16" s="48"/>
      <c r="K16" s="48"/>
      <c r="L16" s="48"/>
      <c r="M16" s="48"/>
      <c r="N16" s="48"/>
      <c r="O16" s="49"/>
      <c r="P16" s="51"/>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9"/>
      <c r="BF16" s="52"/>
      <c r="BG16" s="48"/>
      <c r="BH16" s="48"/>
      <c r="BI16" s="49"/>
    </row>
    <row r="17" spans="1:61" ht="14.4" x14ac:dyDescent="0.3">
      <c r="A17" s="1"/>
      <c r="B17" s="47"/>
      <c r="C17" s="48"/>
      <c r="D17" s="48"/>
      <c r="E17" s="48"/>
      <c r="F17" s="48"/>
      <c r="G17" s="49"/>
      <c r="H17" s="50"/>
      <c r="I17" s="48"/>
      <c r="J17" s="48"/>
      <c r="K17" s="48"/>
      <c r="L17" s="48"/>
      <c r="M17" s="48"/>
      <c r="N17" s="48"/>
      <c r="O17" s="49"/>
      <c r="P17" s="51"/>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9"/>
      <c r="BF17" s="52"/>
      <c r="BG17" s="48"/>
      <c r="BH17" s="48"/>
      <c r="BI17" s="49"/>
    </row>
    <row r="18" spans="1:61" ht="14.4" x14ac:dyDescent="0.3">
      <c r="A18" s="22"/>
      <c r="B18" s="47"/>
      <c r="C18" s="48"/>
      <c r="D18" s="48"/>
      <c r="E18" s="48"/>
      <c r="F18" s="48"/>
      <c r="G18" s="49"/>
      <c r="H18" s="50"/>
      <c r="I18" s="48"/>
      <c r="J18" s="48"/>
      <c r="K18" s="48"/>
      <c r="L18" s="48"/>
      <c r="M18" s="48"/>
      <c r="N18" s="48"/>
      <c r="O18" s="49"/>
      <c r="P18" s="51"/>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9"/>
      <c r="BF18" s="52"/>
      <c r="BG18" s="48"/>
      <c r="BH18" s="48"/>
      <c r="BI18" s="49"/>
    </row>
    <row r="19" spans="1:61" ht="14.4" x14ac:dyDescent="0.3">
      <c r="A19" s="22"/>
      <c r="B19" s="47"/>
      <c r="C19" s="48"/>
      <c r="D19" s="48"/>
      <c r="E19" s="48"/>
      <c r="F19" s="48"/>
      <c r="G19" s="49"/>
      <c r="H19" s="50"/>
      <c r="I19" s="48"/>
      <c r="J19" s="48"/>
      <c r="K19" s="48"/>
      <c r="L19" s="48"/>
      <c r="M19" s="48"/>
      <c r="N19" s="48"/>
      <c r="O19" s="49"/>
      <c r="P19" s="51"/>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9"/>
      <c r="BF19" s="52"/>
      <c r="BG19" s="48"/>
      <c r="BH19" s="48"/>
      <c r="BI19" s="49"/>
    </row>
    <row r="20" spans="1:61" ht="14.4" x14ac:dyDescent="0.3">
      <c r="A20" s="1"/>
      <c r="B20" s="47"/>
      <c r="C20" s="48"/>
      <c r="D20" s="48"/>
      <c r="E20" s="48"/>
      <c r="F20" s="48"/>
      <c r="G20" s="49"/>
      <c r="H20" s="50"/>
      <c r="I20" s="48"/>
      <c r="J20" s="48"/>
      <c r="K20" s="48"/>
      <c r="L20" s="48"/>
      <c r="M20" s="48"/>
      <c r="N20" s="48"/>
      <c r="O20" s="49"/>
      <c r="P20" s="51"/>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9"/>
      <c r="BF20" s="52"/>
      <c r="BG20" s="48"/>
      <c r="BH20" s="48"/>
      <c r="BI20" s="49"/>
    </row>
    <row r="21" spans="1:61" ht="14.4" x14ac:dyDescent="0.3">
      <c r="A21" s="1"/>
      <c r="B21" s="47"/>
      <c r="C21" s="48"/>
      <c r="D21" s="48"/>
      <c r="E21" s="48"/>
      <c r="F21" s="48"/>
      <c r="G21" s="49"/>
      <c r="H21" s="50"/>
      <c r="I21" s="48"/>
      <c r="J21" s="48"/>
      <c r="K21" s="48"/>
      <c r="L21" s="48"/>
      <c r="M21" s="48"/>
      <c r="N21" s="48"/>
      <c r="O21" s="49"/>
      <c r="P21" s="51"/>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9"/>
      <c r="BF21" s="52"/>
      <c r="BG21" s="48"/>
      <c r="BH21" s="48"/>
      <c r="BI21" s="49"/>
    </row>
    <row r="22" spans="1:61" ht="14.4" x14ac:dyDescent="0.3">
      <c r="A22" s="1"/>
      <c r="B22" s="47"/>
      <c r="C22" s="48"/>
      <c r="D22" s="48"/>
      <c r="E22" s="48"/>
      <c r="F22" s="48"/>
      <c r="G22" s="49"/>
      <c r="H22" s="50"/>
      <c r="I22" s="48"/>
      <c r="J22" s="48"/>
      <c r="K22" s="48"/>
      <c r="L22" s="48"/>
      <c r="M22" s="48"/>
      <c r="N22" s="48"/>
      <c r="O22" s="49"/>
      <c r="P22" s="51"/>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9"/>
      <c r="BF22" s="52"/>
      <c r="BG22" s="48"/>
      <c r="BH22" s="48"/>
      <c r="BI22" s="49"/>
    </row>
    <row r="23" spans="1:61" ht="14.4" x14ac:dyDescent="0.3">
      <c r="A23" s="1"/>
      <c r="B23" s="47"/>
      <c r="C23" s="48"/>
      <c r="D23" s="48"/>
      <c r="E23" s="48"/>
      <c r="F23" s="48"/>
      <c r="G23" s="49"/>
      <c r="H23" s="50"/>
      <c r="I23" s="48"/>
      <c r="J23" s="48"/>
      <c r="K23" s="48"/>
      <c r="L23" s="48"/>
      <c r="M23" s="48"/>
      <c r="N23" s="48"/>
      <c r="O23" s="49"/>
      <c r="P23" s="51"/>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9"/>
      <c r="BF23" s="52"/>
      <c r="BG23" s="48"/>
      <c r="BH23" s="48"/>
      <c r="BI23" s="49"/>
    </row>
    <row r="24" spans="1:61"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row>
    <row r="25" spans="1:61"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row>
    <row r="26" spans="1:61"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row>
    <row r="27" spans="1:61"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row>
    <row r="28" spans="1:61"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row>
    <row r="29" spans="1:61"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row>
    <row r="30" spans="1:61"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row>
    <row r="31" spans="1:61"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row>
    <row r="32" spans="1:61"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33" spans="1:61"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row>
    <row r="34" spans="1:61"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row>
    <row r="35" spans="1:61"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row>
    <row r="36" spans="1:61"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row>
    <row r="37" spans="1:61"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row>
    <row r="38" spans="1:61"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1"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1"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1"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1"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1"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1"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row>
    <row r="45" spans="1:61"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row>
    <row r="46" spans="1:61"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row>
    <row r="47" spans="1:61"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row>
    <row r="48" spans="1:61"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row>
    <row r="49" spans="1:61"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row>
    <row r="50" spans="1:61"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row>
    <row r="51" spans="1:61"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row>
    <row r="52" spans="1:61"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row>
    <row r="53" spans="1:61"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row>
    <row r="54" spans="1:61"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row>
    <row r="55" spans="1:61"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row>
    <row r="56" spans="1:61"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row>
    <row r="57" spans="1:61"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row>
    <row r="58" spans="1:61"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row>
    <row r="59" spans="1:61"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row>
    <row r="60" spans="1:61"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row>
    <row r="61" spans="1:61"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row>
    <row r="62" spans="1:61"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row>
    <row r="63" spans="1:61"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row>
    <row r="64" spans="1:61"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row>
    <row r="65" spans="1:61"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row>
    <row r="66" spans="1:61"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row>
    <row r="67" spans="1:61"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row>
    <row r="68" spans="1:61"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row>
    <row r="69" spans="1:61"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row>
    <row r="70" spans="1:61"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row>
    <row r="71" spans="1:61"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row>
    <row r="72" spans="1:61"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row>
    <row r="73" spans="1:61"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row>
    <row r="74" spans="1:61"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row>
    <row r="75" spans="1:61"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row>
    <row r="76" spans="1:61"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row>
    <row r="77" spans="1:61"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row>
    <row r="78" spans="1:61"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row>
    <row r="79" spans="1:61"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row>
    <row r="80" spans="1:61"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row>
    <row r="81" spans="1:61"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row>
    <row r="82" spans="1:61"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row>
    <row r="83" spans="1:61"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row>
    <row r="84" spans="1:61"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row>
    <row r="85" spans="1:61"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row>
    <row r="86" spans="1:61"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row>
    <row r="87" spans="1:61"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row>
    <row r="88" spans="1:61"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row>
    <row r="89" spans="1:61"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row>
    <row r="90" spans="1:61"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row>
    <row r="91" spans="1:61"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row>
    <row r="92" spans="1:61"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row>
    <row r="93" spans="1:61"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row>
    <row r="94" spans="1:61"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row>
    <row r="95" spans="1:61"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row>
    <row r="96" spans="1:61"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row>
    <row r="97" spans="1:61"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row>
    <row r="98" spans="1:61"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row>
    <row r="99" spans="1:61"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row>
    <row r="100" spans="1:61"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spans="1:61"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spans="1:61"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spans="1:61"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spans="1:61"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spans="1:61"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spans="1:61"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spans="1:61"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spans="1:61"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spans="1:61"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spans="1:61"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spans="1:61"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spans="1:61"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spans="1:61"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spans="1:61"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spans="1:61"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spans="1:61"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spans="1:61"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spans="1:61"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spans="1:61"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spans="1:61"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spans="1:61"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spans="1:61"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spans="1:61"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spans="1:61"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spans="1:61"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spans="1:61"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spans="1:61"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spans="1:61"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spans="1:61"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spans="1:61"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spans="1:61"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spans="1:61"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spans="1:61"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spans="1:61"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spans="1:61"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spans="1:61"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spans="1:61"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spans="1:61"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spans="1:61"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spans="1:61"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spans="1:61"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spans="1:61"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spans="1:61"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spans="1:61"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spans="1:61"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spans="1:61"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spans="1:61"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spans="1:61"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spans="1:61"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spans="1:61"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spans="1:61"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spans="1:61"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spans="1:61"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spans="1:61"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spans="1:61"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spans="1:61"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spans="1:61"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spans="1:61"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spans="1:61"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spans="1:61"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spans="1:61"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spans="1:61"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spans="1:61"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spans="1:61"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spans="1:61"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spans="1:61"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spans="1:61"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spans="1:61"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spans="1:61"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spans="1:61"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spans="1:61"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spans="1:61"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spans="1:61"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spans="1:61"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spans="1:61"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spans="1:61"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spans="1:61"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spans="1:61"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spans="1:61"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spans="1:61"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spans="1:61"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spans="1:61"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spans="1:61"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spans="1:61"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spans="1:61"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spans="1:61"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spans="1:61"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spans="1:61"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spans="1:61"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spans="1:61"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spans="1:61"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spans="1:61"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spans="1:61"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spans="1:61"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spans="1:61"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spans="1:61"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spans="1:61"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spans="1:61"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spans="1:61"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spans="1:61"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spans="1:61"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spans="1:61"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spans="1:61"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spans="1:61"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spans="1:61"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spans="1:61"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spans="1:61"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spans="1:61"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spans="1:61"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spans="1:61"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spans="1:61"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spans="1:61"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spans="1:61"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spans="1:61"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spans="1:61"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spans="1:61"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spans="1:61"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spans="1:61"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spans="1:61"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spans="1:61"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spans="1:61"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spans="1:61"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spans="1:61"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spans="1:61"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spans="1:61"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spans="1:61"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spans="1:61"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spans="1:61"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spans="1:61"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spans="1:61"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spans="1:61"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spans="1:61"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spans="1:61"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spans="1:61"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spans="1:61"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spans="1:61"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spans="1:61"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spans="1:61"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spans="1:61"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spans="1:61"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spans="1:61"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spans="1:61"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spans="1:61"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spans="1:61"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spans="1:61"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spans="1:61"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spans="1:61"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spans="1:61"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spans="1:61"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spans="1:61"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spans="1:61"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spans="1:61"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spans="1:61"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spans="1:61"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spans="1:61"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spans="1:61"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spans="1:61"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spans="1:61"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spans="1:61"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spans="1:61"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spans="1:61"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spans="1:61"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spans="1:61"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spans="1:61"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spans="1:61"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spans="1:61"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spans="1:61"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spans="1:61"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spans="1:61"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spans="1:61"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spans="1:61"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spans="1:61"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spans="1:61"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spans="1:61"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spans="1:61"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spans="1:61"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spans="1:61"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spans="1:61"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spans="1:61"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spans="1:61"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spans="1:61"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spans="1:61"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spans="1:61"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spans="1:61"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spans="1:61"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spans="1:61"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spans="1:61"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spans="1:61"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spans="1:61"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spans="1:61"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spans="1:61"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spans="1:61"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spans="1:61"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spans="1:61"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spans="1:61"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spans="1:61"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spans="1:61"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spans="1:61"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spans="1:61"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spans="1:61"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spans="1:61"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spans="1:61"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spans="1:61"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spans="1:61"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spans="1:61"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spans="1:61"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spans="1:61"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spans="1:61"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spans="1:61"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spans="1:61"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spans="1:61"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spans="1:61"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spans="1:61"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spans="1:61"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spans="1:61"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spans="1:61"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spans="1:61"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spans="1:61"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spans="1:61"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spans="1:61"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spans="1:61"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spans="1:61"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spans="1:61"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spans="1:61"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spans="1:61"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spans="1:61"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spans="1:61"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spans="1:61"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spans="1:61"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spans="1:61"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spans="1:61"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spans="1:61"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spans="1:61"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spans="1:61"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spans="1:61"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spans="1:61"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spans="1:61"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spans="1:61"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spans="1:61"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spans="1:61"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spans="1:61"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spans="1:61"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spans="1:61"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spans="1:61"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spans="1:61"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spans="1:61"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spans="1:61"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spans="1:61"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spans="1:61"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spans="1:61"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spans="1:61"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spans="1:61"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spans="1:61"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spans="1:61"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spans="1:61"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spans="1:61"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spans="1:61"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spans="1:61"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spans="1:61"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spans="1:61"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spans="1:61"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spans="1:61"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spans="1:61"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spans="1:61"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spans="1:61"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spans="1:61"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spans="1:61"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spans="1:61"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spans="1:61"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spans="1:61"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spans="1:61"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spans="1:61"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spans="1:61"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spans="1:61"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spans="1:61"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spans="1:61"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spans="1:61"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spans="1:61"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spans="1:61"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spans="1:61"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spans="1:61"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spans="1:61"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spans="1:61"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spans="1:61"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spans="1:61"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spans="1:61"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spans="1:61"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spans="1:61"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spans="1:61"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spans="1:61"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spans="1:61"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spans="1:61"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spans="1:61"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spans="1:61"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spans="1:61"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spans="1:61"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spans="1:61"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spans="1:61"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spans="1:61"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spans="1:61"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spans="1:61"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spans="1:61"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spans="1:61"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spans="1:61"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spans="1:61"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spans="1:61"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spans="1:61"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spans="1:61"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spans="1:61"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spans="1:61"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spans="1:61"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spans="1:61"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spans="1:61"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spans="1:61"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spans="1:61"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spans="1:61"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spans="1:61"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spans="1:61"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spans="1:61"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spans="1:61"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spans="1:61"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spans="1:61"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spans="1:61"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spans="1:61"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spans="1:61"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spans="1:61"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spans="1:61"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spans="1:61"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spans="1:61"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spans="1:61"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spans="1:61"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spans="1:61"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spans="1:61"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spans="1:61"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spans="1:61"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spans="1:61"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spans="1:61"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spans="1:61"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spans="1:61"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spans="1:61"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spans="1:61"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spans="1:61"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spans="1:61"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spans="1:61"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spans="1:61"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spans="1:61"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spans="1:61"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spans="1:61"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spans="1:61"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spans="1:61"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spans="1:61"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spans="1:61"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spans="1:61"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spans="1:61"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spans="1:61"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spans="1:61"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spans="1:61"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spans="1:61"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spans="1:61"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spans="1:61"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spans="1:61"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spans="1:61"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spans="1:61"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spans="1:61"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spans="1:61"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spans="1:61"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spans="1:61"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spans="1:61"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spans="1:61"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spans="1:61"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spans="1:61"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spans="1:61"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spans="1:61"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spans="1:61"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spans="1:61"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spans="1:61"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spans="1:61"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spans="1:61"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spans="1:61"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spans="1:61"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spans="1:61"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spans="1:61"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spans="1:61"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spans="1:61"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spans="1:61"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spans="1:61"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spans="1:61"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spans="1:61"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spans="1:61"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spans="1:61"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spans="1:61"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spans="1:61"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spans="1:61"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spans="1:61"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spans="1:61"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spans="1:61"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spans="1:61"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spans="1:61"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spans="1:61"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spans="1:61"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spans="1:61"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spans="1:61"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spans="1:61"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spans="1:61"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spans="1:61"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spans="1:61"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spans="1:61"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spans="1:61"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spans="1:61"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spans="1:61"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spans="1:61"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spans="1:61"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spans="1:61"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spans="1:61"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spans="1:61"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spans="1:61"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spans="1:61"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spans="1:61"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spans="1:61"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spans="1:61"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spans="1:61"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spans="1:61"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spans="1:61"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spans="1:61"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spans="1:61"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spans="1:61"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spans="1:61"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spans="1:61"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spans="1:61"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spans="1:61"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spans="1:61"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spans="1:61"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spans="1:61"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spans="1:61"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spans="1:61"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spans="1:61"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spans="1:61"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spans="1:61"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spans="1:61"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spans="1:61"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spans="1:61"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spans="1:61"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spans="1:61"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spans="1:61"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spans="1:61"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spans="1:61"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spans="1:61"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spans="1:61"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spans="1:61"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spans="1:61"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spans="1:61"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spans="1:61"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spans="1:61"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spans="1:61"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spans="1:61"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spans="1:61"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spans="1:61"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spans="1:61"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spans="1:61"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spans="1:61"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spans="1:61"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spans="1:61"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spans="1:61"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spans="1:61"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spans="1:61"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spans="1:61"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spans="1:61"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spans="1:61"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spans="1:61"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spans="1:61"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spans="1:61"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spans="1:61"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spans="1:61"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spans="1:61"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spans="1:61"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spans="1:61"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spans="1:61"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spans="1:61"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spans="1:61"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spans="1:61"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spans="1:61"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spans="1:61"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spans="1:61"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spans="1:61"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spans="1:61"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spans="1:61"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spans="1:61"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spans="1:61"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spans="1:61"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spans="1:61"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spans="1:61"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spans="1:61"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spans="1:61"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spans="1:61"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spans="1:61"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spans="1:61"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spans="1:61"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spans="1:61"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spans="1:61"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spans="1:61"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spans="1:61"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spans="1:61"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spans="1:61"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spans="1:61"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spans="1:61"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spans="1:61"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spans="1:61"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spans="1:61"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spans="1:61"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spans="1:61"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spans="1:61"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spans="1:61"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spans="1:61"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spans="1:61"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spans="1:61"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spans="1:61"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spans="1:61"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spans="1:61"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spans="1:61"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spans="1:61"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spans="1:61"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spans="1:61"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spans="1:61"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spans="1:61"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spans="1:61"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spans="1:61"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spans="1:61"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spans="1:61"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spans="1:61"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spans="1:61"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spans="1:61"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spans="1:61"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spans="1:61"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spans="1:61"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spans="1:61"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spans="1:61"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spans="1:61"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spans="1:61"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spans="1:61"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spans="1:61"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spans="1:61"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spans="1:61"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spans="1:61"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spans="1:61"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spans="1:61"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spans="1:61"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spans="1:61"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spans="1:61"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spans="1:61"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spans="1:61"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spans="1:61"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spans="1:61"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spans="1:61"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spans="1:61"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spans="1:61"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spans="1:61"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spans="1:61"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spans="1:61"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spans="1:61"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spans="1:61"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spans="1:61"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spans="1:61"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spans="1:61"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spans="1:61"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spans="1:61"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spans="1:61"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spans="1:61"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spans="1:61"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spans="1:61"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spans="1:61"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spans="1:61"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spans="1:61"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spans="1:61"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spans="1:61"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spans="1:61"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spans="1:61"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spans="1:61"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spans="1:61"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spans="1:61"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spans="1:61"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spans="1:61"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spans="1:61"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spans="1:61"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spans="1:61"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spans="1:61"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spans="1:61"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spans="1:61"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spans="1:61"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spans="1:61"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spans="1:61"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spans="1:61"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spans="1:61"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spans="1:61"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spans="1:61"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spans="1:61"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spans="1:61"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spans="1:61"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spans="1:61"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spans="1:61"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spans="1:61"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spans="1:61"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spans="1:61"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spans="1:61"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spans="1:61"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spans="1:61"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spans="1:61"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spans="1:61"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spans="1:61"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spans="1:61"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spans="1:61"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spans="1:61"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spans="1:61"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spans="1:61"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spans="1:61"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spans="1:61"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spans="1:61"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spans="1:61"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spans="1:61"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spans="1:61"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spans="1:61"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spans="1:61"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spans="1:61"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spans="1:61"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spans="1:61"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spans="1:61"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spans="1:61"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spans="1:61"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spans="1:61"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spans="1:61"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spans="1:61"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spans="1:61"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spans="1:61"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spans="1:61"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spans="1:61"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spans="1:61"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spans="1:61"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spans="1:61"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spans="1:61"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spans="1:61"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spans="1:61"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spans="1:61"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spans="1:61"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spans="1:61"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spans="1:61"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spans="1:61"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spans="1:61"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spans="1:61"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spans="1:61"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spans="1:61"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spans="1:61"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spans="1:61"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spans="1:61"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spans="1:61"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spans="1:61"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spans="1:61"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spans="1:61"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spans="1:61"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spans="1:61"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spans="1:61"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spans="1:61"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spans="1:61"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spans="1:61"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spans="1:61"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spans="1:61"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spans="1:61"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spans="1:61"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spans="1:61"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spans="1:61"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spans="1:61"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spans="1:61"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spans="1:61"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spans="1:61"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spans="1:61"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spans="1:61"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spans="1:61"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spans="1:61"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spans="1:61"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spans="1:61"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spans="1:61"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spans="1:61"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spans="1:61"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spans="1:61"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spans="1:61"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spans="1:61"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spans="1:61"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spans="1:61"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spans="1:61"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spans="1:61"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spans="1:61"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spans="1:61"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spans="1:61"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spans="1:61"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spans="1:61"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spans="1:61"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spans="1:61"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spans="1:61"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spans="1:61"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spans="1:61"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spans="1:61"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spans="1:61"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spans="1:61"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spans="1:61"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spans="1:61"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spans="1:61"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spans="1:61"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spans="1:61"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spans="1:61"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spans="1:61"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spans="1:61"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spans="1:61"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spans="1:61"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spans="1:61"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spans="1:61"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spans="1:61"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spans="1:61"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spans="1:61"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spans="1:61"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spans="1:61"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spans="1:61"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spans="1:61"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spans="1:61"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spans="1:61"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spans="1:61"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spans="1:61"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spans="1:61"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spans="1:61"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spans="1:61"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spans="1:61"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spans="1:61"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spans="1:61"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spans="1:61"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spans="1:61"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spans="1:61"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spans="1:61"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spans="1:61"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spans="1:61"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spans="1:61"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spans="1:61"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spans="1:61"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spans="1:61"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spans="1:61"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spans="1:61"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spans="1:61"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spans="1:61"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spans="1:61"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spans="1:61"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spans="1:61"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spans="1:61"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spans="1:61"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spans="1:61"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spans="1:61"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spans="1:61"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spans="1:61"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spans="1:61"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spans="1:61"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spans="1:61"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spans="1:61"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spans="1:61"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spans="1:61"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spans="1:61"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spans="1:61"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spans="1:61"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spans="1:61"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spans="1:61"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spans="1:61"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spans="1:61"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spans="1:61"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spans="1:61"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spans="1:61"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spans="1:61"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spans="1:61"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spans="1:61"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spans="1:61"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spans="1:61"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spans="1:61"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spans="1:61"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spans="1:61"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spans="1:61"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spans="1:61"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spans="1:61"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spans="1:61"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spans="1:61"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spans="1:61"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spans="1:61"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spans="1:61"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spans="1:61"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spans="1:61"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spans="1:61"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spans="1:61"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spans="1:61"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spans="1:61"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spans="1:61"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spans="1:61"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spans="1:61"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spans="1:61"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spans="1:61"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spans="1:61"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spans="1:61"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spans="1:61"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spans="1:61"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spans="1:61"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spans="1:61"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spans="1:61"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spans="1:61"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spans="1:61"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spans="1:61"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spans="1:61"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spans="1:61"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spans="1:61"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spans="1:61"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spans="1:61"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spans="1:61"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spans="1:61"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spans="1:61"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spans="1:61"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spans="1:61"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spans="1:61"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spans="1:61"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spans="1:61"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spans="1:61"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spans="1:61"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spans="1:61"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spans="1:61"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spans="1:61"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spans="1:61"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spans="1:61"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spans="1:61"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spans="1:61"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spans="1:61"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spans="1:61"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spans="1:61"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spans="1:61"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spans="1:61"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spans="1:61"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spans="1:61"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spans="1:61"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spans="1:61"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spans="1:61"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spans="1:61"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spans="1:61"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spans="1:61"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spans="1:61"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spans="1:61"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spans="1:61"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spans="1:61"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spans="1:61"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spans="1:61"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spans="1:61"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spans="1:61"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spans="1:61"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spans="1:61"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spans="1:61"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spans="1:61"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spans="1:61"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spans="1:61"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spans="1:61"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spans="1:61"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spans="1:61"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spans="1:61"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spans="1:61"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spans="1:61"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spans="1:61"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spans="1:61"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spans="1:61"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spans="1:61"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spans="1:61"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spans="1:61"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spans="1:61"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spans="1:61"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spans="1:61"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spans="1:61"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spans="1:61"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spans="1:61"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spans="1:61"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spans="1:61"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spans="1:61"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spans="1:61"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spans="1:61"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spans="1:61"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spans="1:61"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spans="1:61"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spans="1:61"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spans="1:61"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spans="1:61"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spans="1:61"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spans="1:61"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spans="1:61"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spans="1:61"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spans="1:61"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row r="990" spans="1:61"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row>
    <row r="991" spans="1:61"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row>
    <row r="992" spans="1:61"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row>
    <row r="993" spans="1:61"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row>
    <row r="994" spans="1:61"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row>
    <row r="995" spans="1:61"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row>
    <row r="996" spans="1:61"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row>
    <row r="997" spans="1:61"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row>
    <row r="998" spans="1:61"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row>
    <row r="999" spans="1:61"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row>
    <row r="1000" spans="1:61"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hyperlinks>
    <hyperlink ref="A2" r:id="rId1" xr:uid="{00000000-0004-0000-0000-000000000000}"/>
    <hyperlink ref="N3"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A1:CA898"/>
  <sheetViews>
    <sheetView tabSelected="1" zoomScale="85" zoomScaleNormal="85" workbookViewId="0">
      <selection activeCell="AU22" sqref="AU22"/>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1" spans="1:79"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9" ht="14.4" x14ac:dyDescent="0.3">
      <c r="A2" s="1" t="s">
        <v>14</v>
      </c>
      <c r="B2" s="3"/>
      <c r="C2" s="3"/>
      <c r="D2" s="3"/>
      <c r="E2" s="3"/>
      <c r="F2" s="54" t="s">
        <v>1</v>
      </c>
      <c r="G2" s="48"/>
      <c r="H2" s="48"/>
      <c r="I2" s="48"/>
      <c r="J2" s="48"/>
      <c r="K2" s="48"/>
      <c r="L2" s="48"/>
      <c r="M2" s="49"/>
      <c r="N2" s="4" t="s">
        <v>106</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9" ht="14.4" x14ac:dyDescent="0.3">
      <c r="A3" s="1"/>
      <c r="B3" s="3"/>
      <c r="C3" s="3"/>
      <c r="D3" s="3"/>
      <c r="E3" s="3"/>
      <c r="F3" s="54" t="s">
        <v>3</v>
      </c>
      <c r="G3" s="48"/>
      <c r="H3" s="48"/>
      <c r="I3" s="48"/>
      <c r="J3" s="48"/>
      <c r="K3" s="48"/>
      <c r="L3" s="48"/>
      <c r="M3" s="49"/>
      <c r="N3" s="36" t="s">
        <v>108</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9" ht="14.4" x14ac:dyDescent="0.3">
      <c r="A4" s="1"/>
      <c r="B4" s="11"/>
      <c r="C4" s="11"/>
      <c r="D4" s="11"/>
      <c r="E4" s="11"/>
      <c r="F4" s="54"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3">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9" ht="14.4" x14ac:dyDescent="0.3">
      <c r="A5" s="1"/>
      <c r="B5" s="3"/>
      <c r="C5" s="3"/>
      <c r="D5" s="3"/>
      <c r="E5" s="16"/>
      <c r="F5" s="54"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9" ht="14.4" x14ac:dyDescent="0.3">
      <c r="A6" s="1"/>
      <c r="B6" s="3"/>
      <c r="C6" s="3"/>
      <c r="D6" s="3"/>
      <c r="E6" s="3"/>
      <c r="F6" s="55" t="s">
        <v>8</v>
      </c>
      <c r="G6" s="56"/>
      <c r="H6" s="56"/>
      <c r="I6" s="56"/>
      <c r="J6" s="56"/>
      <c r="K6" s="56"/>
      <c r="L6" s="56"/>
      <c r="M6" s="57"/>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9" ht="14.4" x14ac:dyDescent="0.3">
      <c r="A7" s="1"/>
      <c r="B7" s="18"/>
      <c r="C7" s="18"/>
      <c r="D7" s="18"/>
      <c r="E7" s="18"/>
      <c r="F7" s="58"/>
      <c r="G7" s="59"/>
      <c r="H7" s="59"/>
      <c r="I7" s="59"/>
      <c r="J7" s="59"/>
      <c r="K7" s="59"/>
      <c r="L7" s="59"/>
      <c r="M7" s="60"/>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9"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9"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25"/>
      <c r="AT9" s="25"/>
      <c r="AU9" s="25"/>
      <c r="AV9" s="1"/>
      <c r="AW9" s="1"/>
      <c r="AX9" s="1"/>
      <c r="AY9" s="1"/>
      <c r="AZ9" s="1"/>
      <c r="BA9" s="90" t="s">
        <v>15</v>
      </c>
      <c r="BB9" s="48"/>
      <c r="BC9" s="48"/>
      <c r="BD9" s="48"/>
      <c r="BE9" s="48"/>
      <c r="BF9" s="49"/>
      <c r="BG9" s="1"/>
      <c r="BH9" s="1"/>
      <c r="BI9" s="1"/>
      <c r="BJ9" s="1"/>
      <c r="BK9" s="1"/>
      <c r="BL9" s="1"/>
      <c r="BM9" s="1"/>
      <c r="BN9" s="1"/>
      <c r="BO9" s="1"/>
      <c r="BP9" s="1"/>
      <c r="BQ9" s="1"/>
      <c r="BR9" s="1"/>
      <c r="BS9" s="1"/>
      <c r="BT9" s="1"/>
    </row>
    <row r="10" spans="1:79"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89" t="s">
        <v>16</v>
      </c>
      <c r="BB10" s="48"/>
      <c r="BC10" s="48"/>
      <c r="BD10" s="48"/>
      <c r="BE10" s="48"/>
      <c r="BF10" s="49"/>
      <c r="BG10" s="1"/>
      <c r="BH10" s="1"/>
      <c r="BI10" s="1"/>
      <c r="BJ10" s="1"/>
      <c r="BK10" s="1"/>
      <c r="BL10" s="1"/>
      <c r="BM10" s="1"/>
      <c r="BN10" s="1"/>
      <c r="BO10" s="1"/>
      <c r="BP10" s="1"/>
      <c r="BQ10" s="1"/>
      <c r="BR10" s="1"/>
      <c r="BS10" s="1"/>
      <c r="BT10" s="1"/>
    </row>
    <row r="11" spans="1:79"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89" t="s">
        <v>17</v>
      </c>
      <c r="BB11" s="48"/>
      <c r="BC11" s="48"/>
      <c r="BD11" s="48"/>
      <c r="BE11" s="48"/>
      <c r="BF11" s="49"/>
      <c r="BG11" s="1"/>
      <c r="BH11" s="1"/>
      <c r="BI11" s="1"/>
      <c r="BJ11" s="1"/>
      <c r="BK11" s="1"/>
      <c r="BL11" s="1"/>
      <c r="BM11" s="1"/>
      <c r="BN11" s="1"/>
      <c r="BO11" s="1"/>
      <c r="BP11" s="1"/>
      <c r="BQ11" s="1"/>
      <c r="BR11" s="1"/>
      <c r="BS11" s="1"/>
      <c r="BT11" s="1"/>
    </row>
    <row r="12" spans="1:79" ht="14.4" x14ac:dyDescent="0.3">
      <c r="A12" s="1"/>
      <c r="B12" s="27" t="s">
        <v>18</v>
      </c>
      <c r="C12" s="27"/>
      <c r="D12" s="27"/>
      <c r="E12" s="27"/>
      <c r="F12" s="91" t="str">
        <f>BA10</f>
        <v>Pass</v>
      </c>
      <c r="G12" s="48"/>
      <c r="H12" s="49"/>
      <c r="I12" s="91" t="str">
        <f>BA11</f>
        <v>Fail</v>
      </c>
      <c r="J12" s="48"/>
      <c r="K12" s="49"/>
      <c r="L12" s="91" t="str">
        <f>BA12</f>
        <v>Pending</v>
      </c>
      <c r="M12" s="48"/>
      <c r="N12" s="48"/>
      <c r="O12" s="49"/>
      <c r="P12" s="91" t="str">
        <f>BA13</f>
        <v>Uncheck</v>
      </c>
      <c r="Q12" s="48"/>
      <c r="R12" s="48"/>
      <c r="S12" s="49"/>
      <c r="T12" s="91"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89" t="s">
        <v>20</v>
      </c>
      <c r="BB12" s="48"/>
      <c r="BC12" s="48"/>
      <c r="BD12" s="48"/>
      <c r="BE12" s="48"/>
      <c r="BF12" s="49"/>
      <c r="BG12" s="1"/>
      <c r="BH12" s="1"/>
      <c r="BI12" s="1"/>
      <c r="BJ12" s="1"/>
      <c r="BK12" s="1"/>
      <c r="BL12" s="1"/>
      <c r="BM12" s="1"/>
      <c r="BN12" s="1"/>
      <c r="BO12" s="1"/>
      <c r="BP12" s="1"/>
      <c r="BQ12" s="1"/>
      <c r="BR12" s="1"/>
      <c r="BS12" s="1"/>
      <c r="BT12" s="1"/>
    </row>
    <row r="13" spans="1:79" ht="14.4" x14ac:dyDescent="0.3">
      <c r="A13" s="1"/>
      <c r="B13" s="27"/>
      <c r="C13" s="27"/>
      <c r="D13" s="27"/>
      <c r="E13" s="27"/>
      <c r="F13" s="88">
        <f>COUNTIF($BH$17:$BL$21,$BA$10)</f>
        <v>3</v>
      </c>
      <c r="G13" s="48"/>
      <c r="H13" s="49"/>
      <c r="I13" s="88">
        <f>COUNTIF($BH$17:$BL$21,$BA$11)</f>
        <v>0</v>
      </c>
      <c r="J13" s="48"/>
      <c r="K13" s="49"/>
      <c r="L13" s="88">
        <f>COUNTIF($BH$17:$BL$21,$BA$12)</f>
        <v>0</v>
      </c>
      <c r="M13" s="48"/>
      <c r="N13" s="48"/>
      <c r="O13" s="49"/>
      <c r="P13" s="88">
        <f>COUNTIF($BH$17:$BL$21,$BA$13)</f>
        <v>0</v>
      </c>
      <c r="Q13" s="48"/>
      <c r="R13" s="48"/>
      <c r="S13" s="49"/>
      <c r="T13" s="88">
        <f>SUM(F13:S13)</f>
        <v>3</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89" t="s">
        <v>21</v>
      </c>
      <c r="BB13" s="48"/>
      <c r="BC13" s="48"/>
      <c r="BD13" s="48"/>
      <c r="BE13" s="48"/>
      <c r="BF13" s="49"/>
      <c r="BG13" s="1"/>
      <c r="BH13" s="1"/>
      <c r="BI13" s="1"/>
      <c r="BJ13" s="1"/>
      <c r="BK13" s="1"/>
      <c r="BL13" s="1"/>
      <c r="BM13" s="1"/>
      <c r="BN13" s="1"/>
      <c r="BO13" s="1"/>
      <c r="BP13" s="1"/>
      <c r="BQ13" s="1"/>
      <c r="BR13" s="1"/>
      <c r="BS13" s="1"/>
      <c r="BT13" s="1"/>
    </row>
    <row r="14" spans="1:79"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9" ht="14.4" x14ac:dyDescent="0.3">
      <c r="A15" s="1"/>
      <c r="B15" s="100" t="s">
        <v>22</v>
      </c>
      <c r="C15" s="49"/>
      <c r="D15" s="101" t="s">
        <v>23</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74"/>
      <c r="AP15" s="101"/>
      <c r="AQ15" s="48"/>
      <c r="AR15" s="48"/>
      <c r="AS15" s="48"/>
      <c r="AT15" s="48"/>
      <c r="AU15" s="49"/>
      <c r="AV15" s="101" t="s">
        <v>24</v>
      </c>
      <c r="AW15" s="48"/>
      <c r="AX15" s="48"/>
      <c r="AY15" s="48"/>
      <c r="AZ15" s="48"/>
      <c r="BA15" s="49"/>
      <c r="BB15" s="101" t="s">
        <v>25</v>
      </c>
      <c r="BC15" s="48"/>
      <c r="BD15" s="48"/>
      <c r="BE15" s="48"/>
      <c r="BF15" s="48"/>
      <c r="BG15" s="49"/>
      <c r="BH15" s="101" t="s">
        <v>26</v>
      </c>
      <c r="BI15" s="48"/>
      <c r="BJ15" s="48"/>
      <c r="BK15" s="48"/>
      <c r="BL15" s="49"/>
      <c r="BM15" s="102" t="s">
        <v>27</v>
      </c>
      <c r="BN15" s="63"/>
      <c r="BO15" s="63"/>
      <c r="BP15" s="63"/>
      <c r="BQ15" s="63"/>
      <c r="BR15" s="63"/>
      <c r="BS15" s="63"/>
      <c r="BT15" s="63"/>
      <c r="BU15" s="63"/>
      <c r="BV15" s="63"/>
      <c r="BW15" s="63"/>
      <c r="BX15" s="63"/>
      <c r="BY15" s="63"/>
      <c r="BZ15" s="64"/>
      <c r="CA15" s="43"/>
    </row>
    <row r="16" spans="1:79" ht="14.4" x14ac:dyDescent="0.3">
      <c r="A16" s="29"/>
      <c r="B16" s="92"/>
      <c r="C16" s="93"/>
      <c r="D16" s="94" t="s">
        <v>85</v>
      </c>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6"/>
      <c r="AP16" s="92"/>
      <c r="AQ16" s="95"/>
      <c r="AR16" s="95"/>
      <c r="AS16" s="95"/>
      <c r="AT16" s="95"/>
      <c r="AU16" s="93"/>
      <c r="AV16" s="92"/>
      <c r="AW16" s="95"/>
      <c r="AX16" s="95"/>
      <c r="AY16" s="95"/>
      <c r="AZ16" s="95"/>
      <c r="BA16" s="93"/>
      <c r="BB16" s="97"/>
      <c r="BC16" s="95"/>
      <c r="BD16" s="95"/>
      <c r="BE16" s="95"/>
      <c r="BF16" s="95"/>
      <c r="BG16" s="93"/>
      <c r="BH16" s="92"/>
      <c r="BI16" s="95"/>
      <c r="BJ16" s="95"/>
      <c r="BK16" s="95"/>
      <c r="BL16" s="96"/>
      <c r="BM16" s="98"/>
      <c r="BN16" s="99"/>
      <c r="BO16" s="99"/>
      <c r="BP16" s="99"/>
      <c r="BQ16" s="99"/>
      <c r="BR16" s="99"/>
      <c r="BS16" s="99"/>
      <c r="BT16" s="99"/>
      <c r="BU16" s="99"/>
      <c r="BV16" s="99"/>
      <c r="BW16" s="99"/>
      <c r="BX16" s="99"/>
      <c r="BY16" s="99"/>
      <c r="BZ16" s="99"/>
      <c r="CA16" s="46"/>
    </row>
    <row r="17" spans="1:79" ht="14.4" x14ac:dyDescent="0.3">
      <c r="A17" s="29"/>
      <c r="B17" s="92"/>
      <c r="C17" s="93"/>
      <c r="D17" s="94" t="s">
        <v>109</v>
      </c>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6"/>
      <c r="AP17" s="92"/>
      <c r="AQ17" s="95"/>
      <c r="AR17" s="95"/>
      <c r="AS17" s="95"/>
      <c r="AT17" s="95"/>
      <c r="AU17" s="93"/>
      <c r="AV17" s="92"/>
      <c r="AW17" s="95"/>
      <c r="AX17" s="95"/>
      <c r="AY17" s="95"/>
      <c r="AZ17" s="95"/>
      <c r="BA17" s="93"/>
      <c r="BB17" s="97"/>
      <c r="BC17" s="95"/>
      <c r="BD17" s="95"/>
      <c r="BE17" s="95"/>
      <c r="BF17" s="95"/>
      <c r="BG17" s="93"/>
      <c r="BH17" s="92"/>
      <c r="BI17" s="95"/>
      <c r="BJ17" s="95"/>
      <c r="BK17" s="95"/>
      <c r="BL17" s="96"/>
      <c r="BM17" s="98"/>
      <c r="BN17" s="99"/>
      <c r="BO17" s="99"/>
      <c r="BP17" s="99"/>
      <c r="BQ17" s="99"/>
      <c r="BR17" s="99"/>
      <c r="BS17" s="99"/>
      <c r="BT17" s="99"/>
      <c r="BU17" s="99"/>
      <c r="BV17" s="99"/>
      <c r="BW17" s="99"/>
      <c r="BX17" s="99"/>
      <c r="BY17" s="99"/>
      <c r="BZ17" s="99"/>
      <c r="CA17" s="46"/>
    </row>
    <row r="18" spans="1:79" ht="14.4" x14ac:dyDescent="0.3">
      <c r="A18" s="38"/>
      <c r="B18" s="40"/>
      <c r="C18" s="45"/>
      <c r="D18" s="76" t="s">
        <v>87</v>
      </c>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8"/>
      <c r="AP18" s="40"/>
      <c r="AQ18" s="39"/>
      <c r="AR18" s="39"/>
      <c r="AS18" s="39"/>
      <c r="AT18" s="39"/>
      <c r="AU18" s="45"/>
      <c r="AV18" s="40"/>
      <c r="AW18" s="39"/>
      <c r="AX18" s="39"/>
      <c r="AY18" s="39"/>
      <c r="AZ18" s="39"/>
      <c r="BA18" s="45"/>
      <c r="BB18" s="41"/>
      <c r="BC18" s="39"/>
      <c r="BD18" s="39"/>
      <c r="BE18" s="39"/>
      <c r="BF18" s="39"/>
      <c r="BG18" s="45"/>
      <c r="BH18" s="40"/>
      <c r="BI18" s="39"/>
      <c r="BJ18" s="39"/>
      <c r="BK18" s="39"/>
      <c r="BL18" s="39"/>
      <c r="BM18" s="71"/>
      <c r="BN18" s="72"/>
      <c r="BO18" s="72"/>
      <c r="BP18" s="72"/>
      <c r="BQ18" s="72"/>
      <c r="BR18" s="72"/>
      <c r="BS18" s="72"/>
      <c r="BT18" s="72"/>
      <c r="BU18" s="72"/>
      <c r="BV18" s="72"/>
      <c r="BW18" s="72"/>
      <c r="BX18" s="72"/>
      <c r="BY18" s="72"/>
      <c r="BZ18" s="72"/>
      <c r="CA18" s="42"/>
    </row>
    <row r="19" spans="1:79" ht="37.200000000000003" customHeight="1" x14ac:dyDescent="0.3">
      <c r="A19" s="29"/>
      <c r="B19" s="73">
        <v>1</v>
      </c>
      <c r="C19" s="49"/>
      <c r="D19" s="85" t="s">
        <v>113</v>
      </c>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7"/>
      <c r="AP19" s="73" t="s">
        <v>110</v>
      </c>
      <c r="AQ19" s="48"/>
      <c r="AR19" s="48"/>
      <c r="AS19" s="48"/>
      <c r="AT19" s="48"/>
      <c r="AU19" s="49"/>
      <c r="AV19" s="73" t="s">
        <v>107</v>
      </c>
      <c r="AW19" s="48"/>
      <c r="AX19" s="48"/>
      <c r="AY19" s="48"/>
      <c r="AZ19" s="48"/>
      <c r="BA19" s="49"/>
      <c r="BB19" s="118">
        <v>45670</v>
      </c>
      <c r="BC19" s="119"/>
      <c r="BD19" s="119"/>
      <c r="BE19" s="119"/>
      <c r="BF19" s="119"/>
      <c r="BG19" s="120"/>
      <c r="BH19" s="73" t="s">
        <v>16</v>
      </c>
      <c r="BI19" s="48"/>
      <c r="BJ19" s="48"/>
      <c r="BK19" s="48"/>
      <c r="BL19" s="74"/>
      <c r="BM19" s="71"/>
      <c r="BN19" s="72"/>
      <c r="BO19" s="72"/>
      <c r="BP19" s="72"/>
      <c r="BQ19" s="72"/>
      <c r="BR19" s="72"/>
      <c r="BS19" s="72"/>
      <c r="BT19" s="72"/>
      <c r="BU19" s="72"/>
      <c r="BV19" s="72"/>
      <c r="BW19" s="72"/>
      <c r="BX19" s="72"/>
      <c r="BY19" s="72"/>
      <c r="BZ19" s="72"/>
      <c r="CA19" s="42"/>
    </row>
    <row r="20" spans="1:79" ht="37.200000000000003" customHeight="1" x14ac:dyDescent="0.3">
      <c r="A20" s="38"/>
      <c r="B20" s="73">
        <v>2</v>
      </c>
      <c r="C20" s="49"/>
      <c r="D20" s="79" t="s">
        <v>114</v>
      </c>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1"/>
      <c r="AP20" s="82" t="s">
        <v>110</v>
      </c>
      <c r="AQ20" s="83"/>
      <c r="AR20" s="83"/>
      <c r="AS20" s="83"/>
      <c r="AT20" s="83"/>
      <c r="AU20" s="84"/>
      <c r="AV20" s="73" t="s">
        <v>107</v>
      </c>
      <c r="AW20" s="48"/>
      <c r="AX20" s="48"/>
      <c r="AY20" s="48"/>
      <c r="AZ20" s="48"/>
      <c r="BA20" s="49"/>
      <c r="BB20" s="118">
        <v>45670</v>
      </c>
      <c r="BC20" s="119"/>
      <c r="BD20" s="119"/>
      <c r="BE20" s="119"/>
      <c r="BF20" s="119"/>
      <c r="BG20" s="120"/>
      <c r="BH20" s="73" t="s">
        <v>16</v>
      </c>
      <c r="BI20" s="48"/>
      <c r="BJ20" s="48"/>
      <c r="BK20" s="48"/>
      <c r="BL20" s="74"/>
      <c r="BM20" s="75"/>
      <c r="BN20" s="75"/>
      <c r="BO20" s="75"/>
      <c r="BP20" s="75"/>
      <c r="BQ20" s="75"/>
      <c r="BR20" s="75"/>
      <c r="BS20" s="75"/>
      <c r="BT20" s="75"/>
      <c r="BU20" s="75"/>
      <c r="BV20" s="44"/>
      <c r="BW20" s="44"/>
      <c r="BX20" s="44"/>
      <c r="BY20" s="44"/>
      <c r="BZ20" s="44"/>
      <c r="CA20" s="42"/>
    </row>
    <row r="21" spans="1:79" ht="37.200000000000003" customHeight="1" x14ac:dyDescent="0.3">
      <c r="A21" s="38"/>
      <c r="B21" s="73">
        <v>3</v>
      </c>
      <c r="C21" s="49"/>
      <c r="D21" s="79" t="s">
        <v>115</v>
      </c>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1"/>
      <c r="AP21" s="82" t="s">
        <v>110</v>
      </c>
      <c r="AQ21" s="83"/>
      <c r="AR21" s="83"/>
      <c r="AS21" s="83"/>
      <c r="AT21" s="83"/>
      <c r="AU21" s="84"/>
      <c r="AV21" s="73" t="s">
        <v>107</v>
      </c>
      <c r="AW21" s="48"/>
      <c r="AX21" s="48"/>
      <c r="AY21" s="48"/>
      <c r="AZ21" s="48"/>
      <c r="BA21" s="49"/>
      <c r="BB21" s="118">
        <v>45670</v>
      </c>
      <c r="BC21" s="119"/>
      <c r="BD21" s="119"/>
      <c r="BE21" s="119"/>
      <c r="BF21" s="119"/>
      <c r="BG21" s="120"/>
      <c r="BH21" s="73" t="s">
        <v>16</v>
      </c>
      <c r="BI21" s="48"/>
      <c r="BJ21" s="48"/>
      <c r="BK21" s="48"/>
      <c r="BL21" s="74"/>
      <c r="BM21" s="75"/>
      <c r="BN21" s="75"/>
      <c r="BO21" s="75"/>
      <c r="BP21" s="75"/>
      <c r="BQ21" s="75"/>
      <c r="BR21" s="75"/>
      <c r="BS21" s="75"/>
      <c r="BT21" s="75"/>
      <c r="BU21" s="75"/>
      <c r="BV21" s="44"/>
      <c r="BW21" s="44"/>
      <c r="BX21" s="44"/>
      <c r="BY21" s="44"/>
      <c r="BZ21" s="44"/>
      <c r="CA21" s="42"/>
    </row>
    <row r="22" spans="1:79"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9"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9"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9"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9"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9"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9"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9"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9"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9"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9"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 customHeight="1" x14ac:dyDescent="0.3">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sheetData>
  <mergeCells count="67">
    <mergeCell ref="BM16:BZ16"/>
    <mergeCell ref="BB20:BG20"/>
    <mergeCell ref="AV20:BA20"/>
    <mergeCell ref="BH21:BL21"/>
    <mergeCell ref="BM21:BU21"/>
    <mergeCell ref="BH17:BL17"/>
    <mergeCell ref="BM17:BZ17"/>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T12:V12"/>
    <mergeCell ref="BA12:BF12"/>
    <mergeCell ref="B17:C17"/>
    <mergeCell ref="D17:AO17"/>
    <mergeCell ref="AP17:AU17"/>
    <mergeCell ref="BB17:BG17"/>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F2:M2"/>
    <mergeCell ref="F3:M3"/>
    <mergeCell ref="F4:M4"/>
    <mergeCell ref="AI4:BI4"/>
    <mergeCell ref="F5:M5"/>
    <mergeCell ref="BB21:BG21"/>
    <mergeCell ref="B19:C19"/>
    <mergeCell ref="D19:AO19"/>
    <mergeCell ref="AP19:AU19"/>
    <mergeCell ref="BB19:BG19"/>
    <mergeCell ref="B20:C20"/>
    <mergeCell ref="D20:AO20"/>
    <mergeCell ref="AP20:AU20"/>
    <mergeCell ref="D18:AO18"/>
    <mergeCell ref="B21:C21"/>
    <mergeCell ref="D21:AO21"/>
    <mergeCell ref="AP21:AU21"/>
    <mergeCell ref="AV21:BA21"/>
    <mergeCell ref="BM18:BZ18"/>
    <mergeCell ref="BH19:BL19"/>
    <mergeCell ref="BM19:BZ19"/>
    <mergeCell ref="AV19:BA19"/>
    <mergeCell ref="BM20:BU20"/>
    <mergeCell ref="BH20:BL20"/>
  </mergeCells>
  <phoneticPr fontId="14" type="noConversion"/>
  <dataValidations count="1">
    <dataValidation type="list" allowBlank="1" showErrorMessage="1" sqref="BH16:BH21" xr:uid="{81DF97E9-0D0D-4CC4-A088-D1D175D99EA7}">
      <formula1>$BA$10:$BF$14</formula1>
    </dataValidation>
  </dataValidations>
  <hyperlinks>
    <hyperlink ref="N3" r:id="rId1" xr:uid="{D12DC987-F772-43E2-90A2-24B552E47ACF}"/>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906"/>
  <sheetViews>
    <sheetView topLeftCell="A8" workbookViewId="0">
      <selection activeCell="AV19" sqref="AV19:BA32"/>
    </sheetView>
  </sheetViews>
  <sheetFormatPr defaultColWidth="14.44140625" defaultRowHeight="15" customHeight="1" x14ac:dyDescent="0.3"/>
  <cols>
    <col min="1" max="72" width="2.33203125" customWidth="1"/>
  </cols>
  <sheetData>
    <row r="1" spans="1:72"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4.4" x14ac:dyDescent="0.3">
      <c r="A2" s="1"/>
      <c r="B2" s="3"/>
      <c r="C2" s="3"/>
      <c r="D2" s="3"/>
      <c r="E2" s="3"/>
      <c r="F2" s="54"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2" ht="14.4" x14ac:dyDescent="0.3">
      <c r="A3" s="1"/>
      <c r="B3" s="3"/>
      <c r="C3" s="3"/>
      <c r="D3" s="3"/>
      <c r="E3" s="3"/>
      <c r="F3" s="54" t="s">
        <v>3</v>
      </c>
      <c r="G3" s="48"/>
      <c r="H3" s="48"/>
      <c r="I3" s="48"/>
      <c r="J3" s="48"/>
      <c r="K3" s="48"/>
      <c r="L3" s="48"/>
      <c r="M3" s="49"/>
      <c r="N3" s="10" t="s">
        <v>0</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2" ht="14.4" x14ac:dyDescent="0.3">
      <c r="A4" s="1"/>
      <c r="B4" s="11"/>
      <c r="C4" s="11"/>
      <c r="D4" s="11"/>
      <c r="E4" s="11"/>
      <c r="F4" s="54"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3">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2" ht="14.4" x14ac:dyDescent="0.3">
      <c r="A5" s="1"/>
      <c r="B5" s="3"/>
      <c r="C5" s="3"/>
      <c r="D5" s="3"/>
      <c r="E5" s="16"/>
      <c r="F5" s="54"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2" ht="14.4" x14ac:dyDescent="0.3">
      <c r="A6" s="1"/>
      <c r="B6" s="3"/>
      <c r="C6" s="3"/>
      <c r="D6" s="3"/>
      <c r="E6" s="3"/>
      <c r="F6" s="55" t="s">
        <v>8</v>
      </c>
      <c r="G6" s="56"/>
      <c r="H6" s="56"/>
      <c r="I6" s="56"/>
      <c r="J6" s="56"/>
      <c r="K6" s="56"/>
      <c r="L6" s="56"/>
      <c r="M6" s="57"/>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2" ht="14.4" x14ac:dyDescent="0.3">
      <c r="A7" s="1"/>
      <c r="B7" s="18"/>
      <c r="C7" s="18"/>
      <c r="D7" s="18"/>
      <c r="E7" s="18"/>
      <c r="F7" s="58"/>
      <c r="G7" s="59"/>
      <c r="H7" s="59"/>
      <c r="I7" s="59"/>
      <c r="J7" s="59"/>
      <c r="K7" s="59"/>
      <c r="L7" s="59"/>
      <c r="M7" s="60"/>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2"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2"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1"/>
      <c r="AT9" s="1"/>
      <c r="AU9" s="1"/>
      <c r="AV9" s="1"/>
      <c r="AW9" s="1"/>
      <c r="AX9" s="1"/>
      <c r="AY9" s="1"/>
      <c r="AZ9" s="1"/>
      <c r="BA9" s="90" t="s">
        <v>15</v>
      </c>
      <c r="BB9" s="48"/>
      <c r="BC9" s="48"/>
      <c r="BD9" s="48"/>
      <c r="BE9" s="48"/>
      <c r="BF9" s="49"/>
      <c r="BG9" s="1"/>
      <c r="BH9" s="1"/>
      <c r="BI9" s="1"/>
      <c r="BJ9" s="1"/>
      <c r="BK9" s="1"/>
      <c r="BL9" s="1"/>
      <c r="BM9" s="1"/>
      <c r="BN9" s="1"/>
      <c r="BO9" s="1"/>
      <c r="BP9" s="1"/>
      <c r="BQ9" s="1"/>
      <c r="BR9" s="1"/>
      <c r="BS9" s="1"/>
      <c r="BT9" s="1"/>
    </row>
    <row r="10" spans="1:72"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89" t="s">
        <v>16</v>
      </c>
      <c r="BB10" s="48"/>
      <c r="BC10" s="48"/>
      <c r="BD10" s="48"/>
      <c r="BE10" s="48"/>
      <c r="BF10" s="49"/>
      <c r="BG10" s="1"/>
      <c r="BH10" s="1"/>
      <c r="BI10" s="1"/>
      <c r="BJ10" s="1"/>
      <c r="BK10" s="1"/>
      <c r="BL10" s="1"/>
      <c r="BM10" s="1"/>
      <c r="BN10" s="1"/>
      <c r="BO10" s="1"/>
      <c r="BP10" s="1"/>
      <c r="BQ10" s="1"/>
      <c r="BR10" s="1"/>
      <c r="BS10" s="1"/>
      <c r="BT10" s="1"/>
    </row>
    <row r="11" spans="1:72"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89" t="s">
        <v>17</v>
      </c>
      <c r="BB11" s="48"/>
      <c r="BC11" s="48"/>
      <c r="BD11" s="48"/>
      <c r="BE11" s="48"/>
      <c r="BF11" s="49"/>
      <c r="BG11" s="1"/>
      <c r="BH11" s="1"/>
      <c r="BI11" s="1"/>
      <c r="BJ11" s="1"/>
      <c r="BK11" s="1"/>
      <c r="BL11" s="1"/>
      <c r="BM11" s="1"/>
      <c r="BN11" s="1"/>
      <c r="BO11" s="1"/>
      <c r="BP11" s="1"/>
      <c r="BQ11" s="1"/>
      <c r="BR11" s="1"/>
      <c r="BS11" s="1"/>
      <c r="BT11" s="1"/>
    </row>
    <row r="12" spans="1:72" ht="14.4" x14ac:dyDescent="0.3">
      <c r="A12" s="1"/>
      <c r="B12" s="27" t="s">
        <v>18</v>
      </c>
      <c r="C12" s="27"/>
      <c r="D12" s="27"/>
      <c r="E12" s="27"/>
      <c r="F12" s="91" t="str">
        <f>BA10</f>
        <v>Pass</v>
      </c>
      <c r="G12" s="48"/>
      <c r="H12" s="49"/>
      <c r="I12" s="91" t="str">
        <f>BA11</f>
        <v>Fail</v>
      </c>
      <c r="J12" s="48"/>
      <c r="K12" s="49"/>
      <c r="L12" s="91" t="str">
        <f>BA12</f>
        <v>Pending</v>
      </c>
      <c r="M12" s="48"/>
      <c r="N12" s="48"/>
      <c r="O12" s="49"/>
      <c r="P12" s="91" t="str">
        <f>BA13</f>
        <v>Uncheck</v>
      </c>
      <c r="Q12" s="48"/>
      <c r="R12" s="48"/>
      <c r="S12" s="49"/>
      <c r="T12" s="91"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89" t="s">
        <v>20</v>
      </c>
      <c r="BB12" s="48"/>
      <c r="BC12" s="48"/>
      <c r="BD12" s="48"/>
      <c r="BE12" s="48"/>
      <c r="BF12" s="49"/>
      <c r="BG12" s="1"/>
      <c r="BH12" s="1"/>
      <c r="BI12" s="1"/>
      <c r="BJ12" s="1"/>
      <c r="BK12" s="1"/>
      <c r="BL12" s="1"/>
      <c r="BM12" s="1"/>
      <c r="BN12" s="1"/>
      <c r="BO12" s="1"/>
      <c r="BP12" s="1"/>
      <c r="BQ12" s="1"/>
      <c r="BR12" s="1"/>
      <c r="BS12" s="1"/>
      <c r="BT12" s="1"/>
    </row>
    <row r="13" spans="1:72" ht="14.4" x14ac:dyDescent="0.3">
      <c r="A13" s="1"/>
      <c r="B13" s="27"/>
      <c r="C13" s="27"/>
      <c r="D13" s="27"/>
      <c r="E13" s="27"/>
      <c r="F13" s="88">
        <f>COUNTIF($BB$16:$BF$28,$BA$10)</f>
        <v>13</v>
      </c>
      <c r="G13" s="48"/>
      <c r="H13" s="49"/>
      <c r="I13" s="88">
        <f>COUNTIF($BB$16:$BF$28,$BA$11)</f>
        <v>0</v>
      </c>
      <c r="J13" s="48"/>
      <c r="K13" s="49"/>
      <c r="L13" s="88">
        <f>COUNTIF($BB$16:$BF$28,$BA$12)</f>
        <v>0</v>
      </c>
      <c r="M13" s="48"/>
      <c r="N13" s="48"/>
      <c r="O13" s="49"/>
      <c r="P13" s="88">
        <f>COUNTIF($BB$16:$BF$28,$BA$13)</f>
        <v>0</v>
      </c>
      <c r="Q13" s="48"/>
      <c r="R13" s="48"/>
      <c r="S13" s="49"/>
      <c r="T13" s="88">
        <f>SUM(F13:S13)</f>
        <v>13</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89" t="s">
        <v>21</v>
      </c>
      <c r="BB13" s="48"/>
      <c r="BC13" s="48"/>
      <c r="BD13" s="48"/>
      <c r="BE13" s="48"/>
      <c r="BF13" s="49"/>
      <c r="BG13" s="1"/>
      <c r="BH13" s="1"/>
      <c r="BI13" s="1"/>
      <c r="BJ13" s="1"/>
      <c r="BK13" s="1"/>
      <c r="BL13" s="1"/>
      <c r="BM13" s="1"/>
      <c r="BN13" s="1"/>
      <c r="BO13" s="1"/>
      <c r="BP13" s="1"/>
      <c r="BQ13" s="1"/>
      <c r="BR13" s="1"/>
      <c r="BS13" s="1"/>
      <c r="BT13" s="1"/>
    </row>
    <row r="14" spans="1:72"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23"/>
      <c r="AQ14" s="23"/>
      <c r="AR14" s="23"/>
      <c r="AS14" s="23"/>
      <c r="AT14" s="23"/>
      <c r="AU14" s="23"/>
      <c r="AV14" s="23"/>
      <c r="AW14" s="23"/>
      <c r="AX14" s="23"/>
      <c r="AY14" s="23"/>
      <c r="AZ14" s="23"/>
      <c r="BA14" s="23"/>
      <c r="BB14" s="23"/>
      <c r="BC14" s="23"/>
      <c r="BD14" s="23"/>
      <c r="BE14" s="23"/>
      <c r="BF14" s="23"/>
      <c r="BG14" s="1"/>
      <c r="BH14" s="1"/>
      <c r="BI14" s="1"/>
      <c r="BJ14" s="1"/>
      <c r="BK14" s="1"/>
      <c r="BL14" s="1"/>
      <c r="BM14" s="1"/>
      <c r="BN14" s="1"/>
      <c r="BO14" s="1"/>
      <c r="BP14" s="1"/>
      <c r="BQ14" s="1"/>
      <c r="BR14" s="1"/>
      <c r="BS14" s="1"/>
      <c r="BT14" s="1"/>
    </row>
    <row r="15" spans="1:72" ht="14.4" x14ac:dyDescent="0.3">
      <c r="A15" s="1"/>
      <c r="B15" s="100" t="s">
        <v>22</v>
      </c>
      <c r="C15" s="49"/>
      <c r="D15" s="101" t="s">
        <v>28</v>
      </c>
      <c r="E15" s="48"/>
      <c r="F15" s="48"/>
      <c r="G15" s="48"/>
      <c r="H15" s="48"/>
      <c r="I15" s="48"/>
      <c r="J15" s="48"/>
      <c r="K15" s="48"/>
      <c r="L15" s="48"/>
      <c r="M15" s="48"/>
      <c r="N15" s="48"/>
      <c r="O15" s="74"/>
      <c r="P15" s="101" t="s">
        <v>29</v>
      </c>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9"/>
      <c r="AP15" s="101" t="s">
        <v>24</v>
      </c>
      <c r="AQ15" s="48"/>
      <c r="AR15" s="48"/>
      <c r="AS15" s="48"/>
      <c r="AT15" s="48"/>
      <c r="AU15" s="49"/>
      <c r="AV15" s="101" t="s">
        <v>25</v>
      </c>
      <c r="AW15" s="48"/>
      <c r="AX15" s="48"/>
      <c r="AY15" s="48"/>
      <c r="AZ15" s="48"/>
      <c r="BA15" s="49"/>
      <c r="BB15" s="101" t="s">
        <v>26</v>
      </c>
      <c r="BC15" s="48"/>
      <c r="BD15" s="48"/>
      <c r="BE15" s="48"/>
      <c r="BF15" s="49"/>
      <c r="BG15" s="101" t="s">
        <v>27</v>
      </c>
      <c r="BH15" s="48"/>
      <c r="BI15" s="48"/>
      <c r="BJ15" s="48"/>
      <c r="BK15" s="48"/>
      <c r="BL15" s="48"/>
      <c r="BM15" s="48"/>
      <c r="BN15" s="48"/>
      <c r="BO15" s="48"/>
      <c r="BP15" s="48"/>
      <c r="BQ15" s="48"/>
      <c r="BR15" s="48"/>
      <c r="BS15" s="48"/>
      <c r="BT15" s="49"/>
    </row>
    <row r="16" spans="1:72" ht="27" customHeight="1" x14ac:dyDescent="0.3">
      <c r="A16" s="29"/>
      <c r="B16" s="103">
        <v>1</v>
      </c>
      <c r="C16" s="49"/>
      <c r="D16" s="104" t="s">
        <v>30</v>
      </c>
      <c r="E16" s="48"/>
      <c r="F16" s="48"/>
      <c r="G16" s="48"/>
      <c r="H16" s="48"/>
      <c r="I16" s="48"/>
      <c r="J16" s="48"/>
      <c r="K16" s="48"/>
      <c r="L16" s="48"/>
      <c r="M16" s="48"/>
      <c r="N16" s="48"/>
      <c r="O16" s="49"/>
      <c r="P16" s="104" t="s">
        <v>91</v>
      </c>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9"/>
      <c r="AP16" s="103" t="s">
        <v>107</v>
      </c>
      <c r="AQ16" s="48"/>
      <c r="AR16" s="48"/>
      <c r="AS16" s="48"/>
      <c r="AT16" s="48"/>
      <c r="AU16" s="49"/>
      <c r="AV16" s="118">
        <v>45670</v>
      </c>
      <c r="AW16" s="119"/>
      <c r="AX16" s="119"/>
      <c r="AY16" s="119"/>
      <c r="AZ16" s="119"/>
      <c r="BA16" s="120"/>
      <c r="BB16" s="105" t="s">
        <v>16</v>
      </c>
      <c r="BC16" s="106"/>
      <c r="BD16" s="106"/>
      <c r="BE16" s="106"/>
      <c r="BF16" s="107"/>
      <c r="BG16" s="108"/>
      <c r="BH16" s="109"/>
      <c r="BI16" s="109"/>
      <c r="BJ16" s="109"/>
      <c r="BK16" s="109"/>
      <c r="BL16" s="109"/>
      <c r="BM16" s="109"/>
      <c r="BN16" s="109"/>
      <c r="BO16" s="109"/>
      <c r="BP16" s="109"/>
      <c r="BQ16" s="109"/>
      <c r="BR16" s="109"/>
      <c r="BS16" s="109"/>
      <c r="BT16" s="110"/>
    </row>
    <row r="17" spans="1:72" ht="27" customHeight="1" x14ac:dyDescent="0.3">
      <c r="A17" s="30"/>
      <c r="B17" s="103">
        <v>2</v>
      </c>
      <c r="C17" s="49"/>
      <c r="D17" s="104" t="s">
        <v>31</v>
      </c>
      <c r="E17" s="48"/>
      <c r="F17" s="48"/>
      <c r="G17" s="48"/>
      <c r="H17" s="48"/>
      <c r="I17" s="48"/>
      <c r="J17" s="48"/>
      <c r="K17" s="48"/>
      <c r="L17" s="48"/>
      <c r="M17" s="48"/>
      <c r="N17" s="48"/>
      <c r="O17" s="49"/>
      <c r="P17" s="104" t="s">
        <v>92</v>
      </c>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9"/>
      <c r="AP17" s="103" t="s">
        <v>107</v>
      </c>
      <c r="AQ17" s="48"/>
      <c r="AR17" s="48"/>
      <c r="AS17" s="48"/>
      <c r="AT17" s="48"/>
      <c r="AU17" s="49"/>
      <c r="AV17" s="118">
        <v>45670</v>
      </c>
      <c r="AW17" s="119"/>
      <c r="AX17" s="119"/>
      <c r="AY17" s="119"/>
      <c r="AZ17" s="119"/>
      <c r="BA17" s="120"/>
      <c r="BB17" s="103" t="s">
        <v>16</v>
      </c>
      <c r="BC17" s="48"/>
      <c r="BD17" s="48"/>
      <c r="BE17" s="48"/>
      <c r="BF17" s="49"/>
      <c r="BG17" s="104"/>
      <c r="BH17" s="48"/>
      <c r="BI17" s="48"/>
      <c r="BJ17" s="48"/>
      <c r="BK17" s="48"/>
      <c r="BL17" s="48"/>
      <c r="BM17" s="48"/>
      <c r="BN17" s="48"/>
      <c r="BO17" s="48"/>
      <c r="BP17" s="48"/>
      <c r="BQ17" s="48"/>
      <c r="BR17" s="48"/>
      <c r="BS17" s="48"/>
      <c r="BT17" s="49"/>
    </row>
    <row r="18" spans="1:72" ht="27" customHeight="1" x14ac:dyDescent="0.3">
      <c r="A18" s="30"/>
      <c r="B18" s="103">
        <v>3</v>
      </c>
      <c r="C18" s="49"/>
      <c r="D18" s="104" t="s">
        <v>32</v>
      </c>
      <c r="E18" s="48"/>
      <c r="F18" s="48"/>
      <c r="G18" s="48"/>
      <c r="H18" s="48"/>
      <c r="I18" s="48"/>
      <c r="J18" s="48"/>
      <c r="K18" s="48"/>
      <c r="L18" s="48"/>
      <c r="M18" s="48"/>
      <c r="N18" s="48"/>
      <c r="O18" s="49"/>
      <c r="P18" s="104" t="s">
        <v>93</v>
      </c>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9"/>
      <c r="AP18" s="103" t="s">
        <v>107</v>
      </c>
      <c r="AQ18" s="48"/>
      <c r="AR18" s="48"/>
      <c r="AS18" s="48"/>
      <c r="AT18" s="48"/>
      <c r="AU18" s="49"/>
      <c r="AV18" s="118">
        <v>45670</v>
      </c>
      <c r="AW18" s="119"/>
      <c r="AX18" s="119"/>
      <c r="AY18" s="119"/>
      <c r="AZ18" s="119"/>
      <c r="BA18" s="120"/>
      <c r="BB18" s="103" t="s">
        <v>16</v>
      </c>
      <c r="BC18" s="48"/>
      <c r="BD18" s="48"/>
      <c r="BE18" s="48"/>
      <c r="BF18" s="49"/>
      <c r="BG18" s="104"/>
      <c r="BH18" s="48"/>
      <c r="BI18" s="48"/>
      <c r="BJ18" s="48"/>
      <c r="BK18" s="48"/>
      <c r="BL18" s="48"/>
      <c r="BM18" s="48"/>
      <c r="BN18" s="48"/>
      <c r="BO18" s="48"/>
      <c r="BP18" s="48"/>
      <c r="BQ18" s="48"/>
      <c r="BR18" s="48"/>
      <c r="BS18" s="48"/>
      <c r="BT18" s="49"/>
    </row>
    <row r="19" spans="1:72" ht="27" customHeight="1" x14ac:dyDescent="0.3">
      <c r="A19" s="30"/>
      <c r="B19" s="103">
        <v>4</v>
      </c>
      <c r="C19" s="49"/>
      <c r="D19" s="104" t="s">
        <v>33</v>
      </c>
      <c r="E19" s="48"/>
      <c r="F19" s="48"/>
      <c r="G19" s="48"/>
      <c r="H19" s="48"/>
      <c r="I19" s="48"/>
      <c r="J19" s="48"/>
      <c r="K19" s="48"/>
      <c r="L19" s="48"/>
      <c r="M19" s="48"/>
      <c r="N19" s="48"/>
      <c r="O19" s="49"/>
      <c r="P19" s="104" t="s">
        <v>94</v>
      </c>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9"/>
      <c r="AP19" s="103" t="s">
        <v>107</v>
      </c>
      <c r="AQ19" s="48"/>
      <c r="AR19" s="48"/>
      <c r="AS19" s="48"/>
      <c r="AT19" s="48"/>
      <c r="AU19" s="49"/>
      <c r="AV19" s="118">
        <v>45670</v>
      </c>
      <c r="AW19" s="119"/>
      <c r="AX19" s="119"/>
      <c r="AY19" s="119"/>
      <c r="AZ19" s="119"/>
      <c r="BA19" s="120"/>
      <c r="BB19" s="103" t="s">
        <v>16</v>
      </c>
      <c r="BC19" s="48"/>
      <c r="BD19" s="48"/>
      <c r="BE19" s="48"/>
      <c r="BF19" s="49"/>
      <c r="BG19" s="104"/>
      <c r="BH19" s="48"/>
      <c r="BI19" s="48"/>
      <c r="BJ19" s="48"/>
      <c r="BK19" s="48"/>
      <c r="BL19" s="48"/>
      <c r="BM19" s="48"/>
      <c r="BN19" s="48"/>
      <c r="BO19" s="48"/>
      <c r="BP19" s="48"/>
      <c r="BQ19" s="48"/>
      <c r="BR19" s="48"/>
      <c r="BS19" s="48"/>
      <c r="BT19" s="49"/>
    </row>
    <row r="20" spans="1:72" ht="27" customHeight="1" x14ac:dyDescent="0.3">
      <c r="A20" s="30"/>
      <c r="B20" s="103">
        <v>5</v>
      </c>
      <c r="C20" s="49"/>
      <c r="D20" s="104" t="s">
        <v>34</v>
      </c>
      <c r="E20" s="48"/>
      <c r="F20" s="48"/>
      <c r="G20" s="48"/>
      <c r="H20" s="48"/>
      <c r="I20" s="48"/>
      <c r="J20" s="48"/>
      <c r="K20" s="48"/>
      <c r="L20" s="48"/>
      <c r="M20" s="48"/>
      <c r="N20" s="48"/>
      <c r="O20" s="49"/>
      <c r="P20" s="104" t="s">
        <v>95</v>
      </c>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9"/>
      <c r="AP20" s="103" t="s">
        <v>107</v>
      </c>
      <c r="AQ20" s="48"/>
      <c r="AR20" s="48"/>
      <c r="AS20" s="48"/>
      <c r="AT20" s="48"/>
      <c r="AU20" s="49"/>
      <c r="AV20" s="118">
        <v>45670</v>
      </c>
      <c r="AW20" s="119"/>
      <c r="AX20" s="119"/>
      <c r="AY20" s="119"/>
      <c r="AZ20" s="119"/>
      <c r="BA20" s="120"/>
      <c r="BB20" s="103" t="s">
        <v>16</v>
      </c>
      <c r="BC20" s="48"/>
      <c r="BD20" s="48"/>
      <c r="BE20" s="48"/>
      <c r="BF20" s="49"/>
      <c r="BG20" s="104"/>
      <c r="BH20" s="48"/>
      <c r="BI20" s="48"/>
      <c r="BJ20" s="48"/>
      <c r="BK20" s="48"/>
      <c r="BL20" s="48"/>
      <c r="BM20" s="48"/>
      <c r="BN20" s="48"/>
      <c r="BO20" s="48"/>
      <c r="BP20" s="48"/>
      <c r="BQ20" s="48"/>
      <c r="BR20" s="48"/>
      <c r="BS20" s="48"/>
      <c r="BT20" s="49"/>
    </row>
    <row r="21" spans="1:72" ht="27" customHeight="1" x14ac:dyDescent="0.3">
      <c r="A21" s="30"/>
      <c r="B21" s="103">
        <v>6</v>
      </c>
      <c r="C21" s="49"/>
      <c r="D21" s="104" t="s">
        <v>35</v>
      </c>
      <c r="E21" s="48"/>
      <c r="F21" s="48"/>
      <c r="G21" s="48"/>
      <c r="H21" s="48"/>
      <c r="I21" s="48"/>
      <c r="J21" s="48"/>
      <c r="K21" s="48"/>
      <c r="L21" s="48"/>
      <c r="M21" s="48"/>
      <c r="N21" s="48"/>
      <c r="O21" s="49"/>
      <c r="P21" s="104" t="s">
        <v>96</v>
      </c>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9"/>
      <c r="AP21" s="103" t="s">
        <v>107</v>
      </c>
      <c r="AQ21" s="48"/>
      <c r="AR21" s="48"/>
      <c r="AS21" s="48"/>
      <c r="AT21" s="48"/>
      <c r="AU21" s="49"/>
      <c r="AV21" s="118">
        <v>45670</v>
      </c>
      <c r="AW21" s="119"/>
      <c r="AX21" s="119"/>
      <c r="AY21" s="119"/>
      <c r="AZ21" s="119"/>
      <c r="BA21" s="120"/>
      <c r="BB21" s="103" t="s">
        <v>16</v>
      </c>
      <c r="BC21" s="48"/>
      <c r="BD21" s="48"/>
      <c r="BE21" s="48"/>
      <c r="BF21" s="49"/>
      <c r="BG21" s="104"/>
      <c r="BH21" s="48"/>
      <c r="BI21" s="48"/>
      <c r="BJ21" s="48"/>
      <c r="BK21" s="48"/>
      <c r="BL21" s="48"/>
      <c r="BM21" s="48"/>
      <c r="BN21" s="48"/>
      <c r="BO21" s="48"/>
      <c r="BP21" s="48"/>
      <c r="BQ21" s="48"/>
      <c r="BR21" s="48"/>
      <c r="BS21" s="48"/>
      <c r="BT21" s="49"/>
    </row>
    <row r="22" spans="1:72" ht="27" customHeight="1" x14ac:dyDescent="0.3">
      <c r="A22" s="30"/>
      <c r="B22" s="103">
        <v>7</v>
      </c>
      <c r="C22" s="49"/>
      <c r="D22" s="104" t="s">
        <v>36</v>
      </c>
      <c r="E22" s="48"/>
      <c r="F22" s="48"/>
      <c r="G22" s="48"/>
      <c r="H22" s="48"/>
      <c r="I22" s="48"/>
      <c r="J22" s="48"/>
      <c r="K22" s="48"/>
      <c r="L22" s="48"/>
      <c r="M22" s="48"/>
      <c r="N22" s="48"/>
      <c r="O22" s="49"/>
      <c r="P22" s="104" t="s">
        <v>97</v>
      </c>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9"/>
      <c r="AP22" s="103" t="s">
        <v>107</v>
      </c>
      <c r="AQ22" s="48"/>
      <c r="AR22" s="48"/>
      <c r="AS22" s="48"/>
      <c r="AT22" s="48"/>
      <c r="AU22" s="49"/>
      <c r="AV22" s="118">
        <v>45670</v>
      </c>
      <c r="AW22" s="119"/>
      <c r="AX22" s="119"/>
      <c r="AY22" s="119"/>
      <c r="AZ22" s="119"/>
      <c r="BA22" s="120"/>
      <c r="BB22" s="103" t="s">
        <v>16</v>
      </c>
      <c r="BC22" s="48"/>
      <c r="BD22" s="48"/>
      <c r="BE22" s="48"/>
      <c r="BF22" s="49"/>
      <c r="BG22" s="104"/>
      <c r="BH22" s="48"/>
      <c r="BI22" s="48"/>
      <c r="BJ22" s="48"/>
      <c r="BK22" s="48"/>
      <c r="BL22" s="48"/>
      <c r="BM22" s="48"/>
      <c r="BN22" s="48"/>
      <c r="BO22" s="48"/>
      <c r="BP22" s="48"/>
      <c r="BQ22" s="48"/>
      <c r="BR22" s="48"/>
      <c r="BS22" s="48"/>
      <c r="BT22" s="49"/>
    </row>
    <row r="23" spans="1:72" ht="27" customHeight="1" x14ac:dyDescent="0.3">
      <c r="A23" s="30"/>
      <c r="B23" s="103">
        <v>8</v>
      </c>
      <c r="C23" s="49"/>
      <c r="D23" s="104" t="s">
        <v>37</v>
      </c>
      <c r="E23" s="48"/>
      <c r="F23" s="48"/>
      <c r="G23" s="48"/>
      <c r="H23" s="48"/>
      <c r="I23" s="48"/>
      <c r="J23" s="48"/>
      <c r="K23" s="48"/>
      <c r="L23" s="48"/>
      <c r="M23" s="48"/>
      <c r="N23" s="48"/>
      <c r="O23" s="49"/>
      <c r="P23" s="104" t="s">
        <v>98</v>
      </c>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9"/>
      <c r="AP23" s="103" t="s">
        <v>107</v>
      </c>
      <c r="AQ23" s="48"/>
      <c r="AR23" s="48"/>
      <c r="AS23" s="48"/>
      <c r="AT23" s="48"/>
      <c r="AU23" s="49"/>
      <c r="AV23" s="118">
        <v>45670</v>
      </c>
      <c r="AW23" s="119"/>
      <c r="AX23" s="119"/>
      <c r="AY23" s="119"/>
      <c r="AZ23" s="119"/>
      <c r="BA23" s="120"/>
      <c r="BB23" s="103" t="s">
        <v>16</v>
      </c>
      <c r="BC23" s="48"/>
      <c r="BD23" s="48"/>
      <c r="BE23" s="48"/>
      <c r="BF23" s="49"/>
      <c r="BG23" s="104"/>
      <c r="BH23" s="48"/>
      <c r="BI23" s="48"/>
      <c r="BJ23" s="48"/>
      <c r="BK23" s="48"/>
      <c r="BL23" s="48"/>
      <c r="BM23" s="48"/>
      <c r="BN23" s="48"/>
      <c r="BO23" s="48"/>
      <c r="BP23" s="48"/>
      <c r="BQ23" s="48"/>
      <c r="BR23" s="48"/>
      <c r="BS23" s="48"/>
      <c r="BT23" s="49"/>
    </row>
    <row r="24" spans="1:72" ht="27" customHeight="1" x14ac:dyDescent="0.3">
      <c r="A24" s="30"/>
      <c r="B24" s="103">
        <v>9</v>
      </c>
      <c r="C24" s="49"/>
      <c r="D24" s="104" t="s">
        <v>38</v>
      </c>
      <c r="E24" s="48"/>
      <c r="F24" s="48"/>
      <c r="G24" s="48"/>
      <c r="H24" s="48"/>
      <c r="I24" s="48"/>
      <c r="J24" s="48"/>
      <c r="K24" s="48"/>
      <c r="L24" s="48"/>
      <c r="M24" s="48"/>
      <c r="N24" s="48"/>
      <c r="O24" s="49"/>
      <c r="P24" s="104" t="s">
        <v>99</v>
      </c>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9"/>
      <c r="AP24" s="103" t="s">
        <v>107</v>
      </c>
      <c r="AQ24" s="48"/>
      <c r="AR24" s="48"/>
      <c r="AS24" s="48"/>
      <c r="AT24" s="48"/>
      <c r="AU24" s="49"/>
      <c r="AV24" s="118">
        <v>45670</v>
      </c>
      <c r="AW24" s="119"/>
      <c r="AX24" s="119"/>
      <c r="AY24" s="119"/>
      <c r="AZ24" s="119"/>
      <c r="BA24" s="120"/>
      <c r="BB24" s="103" t="s">
        <v>16</v>
      </c>
      <c r="BC24" s="48"/>
      <c r="BD24" s="48"/>
      <c r="BE24" s="48"/>
      <c r="BF24" s="49"/>
      <c r="BG24" s="104"/>
      <c r="BH24" s="48"/>
      <c r="BI24" s="48"/>
      <c r="BJ24" s="48"/>
      <c r="BK24" s="48"/>
      <c r="BL24" s="48"/>
      <c r="BM24" s="48"/>
      <c r="BN24" s="48"/>
      <c r="BO24" s="48"/>
      <c r="BP24" s="48"/>
      <c r="BQ24" s="48"/>
      <c r="BR24" s="48"/>
      <c r="BS24" s="48"/>
      <c r="BT24" s="49"/>
    </row>
    <row r="25" spans="1:72" ht="27" customHeight="1" x14ac:dyDescent="0.3">
      <c r="A25" s="30"/>
      <c r="B25" s="103">
        <v>10</v>
      </c>
      <c r="C25" s="49"/>
      <c r="D25" s="104" t="s">
        <v>39</v>
      </c>
      <c r="E25" s="48"/>
      <c r="F25" s="48"/>
      <c r="G25" s="48"/>
      <c r="H25" s="48"/>
      <c r="I25" s="48"/>
      <c r="J25" s="48"/>
      <c r="K25" s="48"/>
      <c r="L25" s="48"/>
      <c r="M25" s="48"/>
      <c r="N25" s="48"/>
      <c r="O25" s="49"/>
      <c r="P25" s="104" t="s">
        <v>100</v>
      </c>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9"/>
      <c r="AP25" s="103" t="s">
        <v>107</v>
      </c>
      <c r="AQ25" s="48"/>
      <c r="AR25" s="48"/>
      <c r="AS25" s="48"/>
      <c r="AT25" s="48"/>
      <c r="AU25" s="49"/>
      <c r="AV25" s="118">
        <v>45670</v>
      </c>
      <c r="AW25" s="119"/>
      <c r="AX25" s="119"/>
      <c r="AY25" s="119"/>
      <c r="AZ25" s="119"/>
      <c r="BA25" s="120"/>
      <c r="BB25" s="103" t="s">
        <v>16</v>
      </c>
      <c r="BC25" s="48"/>
      <c r="BD25" s="48"/>
      <c r="BE25" s="48"/>
      <c r="BF25" s="49"/>
      <c r="BG25" s="104"/>
      <c r="BH25" s="48"/>
      <c r="BI25" s="48"/>
      <c r="BJ25" s="48"/>
      <c r="BK25" s="48"/>
      <c r="BL25" s="48"/>
      <c r="BM25" s="48"/>
      <c r="BN25" s="48"/>
      <c r="BO25" s="48"/>
      <c r="BP25" s="48"/>
      <c r="BQ25" s="48"/>
      <c r="BR25" s="48"/>
      <c r="BS25" s="48"/>
      <c r="BT25" s="49"/>
    </row>
    <row r="26" spans="1:72" ht="28.95" customHeight="1" x14ac:dyDescent="0.3">
      <c r="A26" s="30"/>
      <c r="B26" s="103">
        <v>11</v>
      </c>
      <c r="C26" s="49"/>
      <c r="D26" s="104" t="s">
        <v>40</v>
      </c>
      <c r="E26" s="48"/>
      <c r="F26" s="48"/>
      <c r="G26" s="48"/>
      <c r="H26" s="48"/>
      <c r="I26" s="48"/>
      <c r="J26" s="48"/>
      <c r="K26" s="48"/>
      <c r="L26" s="48"/>
      <c r="M26" s="48"/>
      <c r="N26" s="48"/>
      <c r="O26" s="49"/>
      <c r="P26" s="104" t="s">
        <v>101</v>
      </c>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9"/>
      <c r="AP26" s="103" t="s">
        <v>107</v>
      </c>
      <c r="AQ26" s="48"/>
      <c r="AR26" s="48"/>
      <c r="AS26" s="48"/>
      <c r="AT26" s="48"/>
      <c r="AU26" s="49"/>
      <c r="AV26" s="118">
        <v>45670</v>
      </c>
      <c r="AW26" s="119"/>
      <c r="AX26" s="119"/>
      <c r="AY26" s="119"/>
      <c r="AZ26" s="119"/>
      <c r="BA26" s="120"/>
      <c r="BB26" s="103" t="s">
        <v>16</v>
      </c>
      <c r="BC26" s="48"/>
      <c r="BD26" s="48"/>
      <c r="BE26" s="48"/>
      <c r="BF26" s="49"/>
      <c r="BG26" s="104"/>
      <c r="BH26" s="48"/>
      <c r="BI26" s="48"/>
      <c r="BJ26" s="48"/>
      <c r="BK26" s="48"/>
      <c r="BL26" s="48"/>
      <c r="BM26" s="48"/>
      <c r="BN26" s="48"/>
      <c r="BO26" s="48"/>
      <c r="BP26" s="48"/>
      <c r="BQ26" s="48"/>
      <c r="BR26" s="48"/>
      <c r="BS26" s="48"/>
      <c r="BT26" s="49"/>
    </row>
    <row r="27" spans="1:72" ht="27" customHeight="1" x14ac:dyDescent="0.3">
      <c r="A27" s="30"/>
      <c r="B27" s="103">
        <v>12</v>
      </c>
      <c r="C27" s="49"/>
      <c r="D27" s="104" t="s">
        <v>41</v>
      </c>
      <c r="E27" s="48"/>
      <c r="F27" s="48"/>
      <c r="G27" s="48"/>
      <c r="H27" s="48"/>
      <c r="I27" s="48"/>
      <c r="J27" s="48"/>
      <c r="K27" s="48"/>
      <c r="L27" s="48"/>
      <c r="M27" s="48"/>
      <c r="N27" s="48"/>
      <c r="O27" s="49"/>
      <c r="P27" s="104" t="s">
        <v>102</v>
      </c>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9"/>
      <c r="AP27" s="103" t="s">
        <v>107</v>
      </c>
      <c r="AQ27" s="48"/>
      <c r="AR27" s="48"/>
      <c r="AS27" s="48"/>
      <c r="AT27" s="48"/>
      <c r="AU27" s="49"/>
      <c r="AV27" s="118">
        <v>45670</v>
      </c>
      <c r="AW27" s="119"/>
      <c r="AX27" s="119"/>
      <c r="AY27" s="119"/>
      <c r="AZ27" s="119"/>
      <c r="BA27" s="120"/>
      <c r="BB27" s="103" t="s">
        <v>16</v>
      </c>
      <c r="BC27" s="48"/>
      <c r="BD27" s="48"/>
      <c r="BE27" s="48"/>
      <c r="BF27" s="49"/>
      <c r="BG27" s="104"/>
      <c r="BH27" s="48"/>
      <c r="BI27" s="48"/>
      <c r="BJ27" s="48"/>
      <c r="BK27" s="48"/>
      <c r="BL27" s="48"/>
      <c r="BM27" s="48"/>
      <c r="BN27" s="48"/>
      <c r="BO27" s="48"/>
      <c r="BP27" s="48"/>
      <c r="BQ27" s="48"/>
      <c r="BR27" s="48"/>
      <c r="BS27" s="48"/>
      <c r="BT27" s="49"/>
    </row>
    <row r="28" spans="1:72" ht="41.25" customHeight="1" x14ac:dyDescent="0.3">
      <c r="A28" s="30"/>
      <c r="B28" s="103">
        <v>13</v>
      </c>
      <c r="C28" s="49"/>
      <c r="D28" s="104" t="s">
        <v>42</v>
      </c>
      <c r="E28" s="48"/>
      <c r="F28" s="48"/>
      <c r="G28" s="48"/>
      <c r="H28" s="48"/>
      <c r="I28" s="48"/>
      <c r="J28" s="48"/>
      <c r="K28" s="48"/>
      <c r="L28" s="48"/>
      <c r="M28" s="48"/>
      <c r="N28" s="48"/>
      <c r="O28" s="49"/>
      <c r="P28" s="104" t="s">
        <v>103</v>
      </c>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9"/>
      <c r="AP28" s="103" t="s">
        <v>107</v>
      </c>
      <c r="AQ28" s="48"/>
      <c r="AR28" s="48"/>
      <c r="AS28" s="48"/>
      <c r="AT28" s="48"/>
      <c r="AU28" s="49"/>
      <c r="AV28" s="118">
        <v>45670</v>
      </c>
      <c r="AW28" s="119"/>
      <c r="AX28" s="119"/>
      <c r="AY28" s="119"/>
      <c r="AZ28" s="119"/>
      <c r="BA28" s="120"/>
      <c r="BB28" s="103" t="s">
        <v>16</v>
      </c>
      <c r="BC28" s="48"/>
      <c r="BD28" s="48"/>
      <c r="BE28" s="48"/>
      <c r="BF28" s="49"/>
      <c r="BG28" s="104"/>
      <c r="BH28" s="48"/>
      <c r="BI28" s="48"/>
      <c r="BJ28" s="48"/>
      <c r="BK28" s="48"/>
      <c r="BL28" s="48"/>
      <c r="BM28" s="48"/>
      <c r="BN28" s="48"/>
      <c r="BO28" s="48"/>
      <c r="BP28" s="48"/>
      <c r="BQ28" s="48"/>
      <c r="BR28" s="48"/>
      <c r="BS28" s="48"/>
      <c r="BT28" s="49"/>
    </row>
    <row r="29" spans="1:72" ht="43.5" customHeight="1" x14ac:dyDescent="0.3">
      <c r="A29" s="22"/>
      <c r="B29" s="103">
        <v>14</v>
      </c>
      <c r="C29" s="49"/>
      <c r="D29" s="104" t="s">
        <v>43</v>
      </c>
      <c r="E29" s="48"/>
      <c r="F29" s="48"/>
      <c r="G29" s="48"/>
      <c r="H29" s="48"/>
      <c r="I29" s="48"/>
      <c r="J29" s="48"/>
      <c r="K29" s="48"/>
      <c r="L29" s="48"/>
      <c r="M29" s="48"/>
      <c r="N29" s="48"/>
      <c r="O29" s="49"/>
      <c r="P29" s="104" t="s">
        <v>104</v>
      </c>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9"/>
      <c r="AP29" s="103" t="s">
        <v>107</v>
      </c>
      <c r="AQ29" s="48"/>
      <c r="AR29" s="48"/>
      <c r="AS29" s="48"/>
      <c r="AT29" s="48"/>
      <c r="AU29" s="49"/>
      <c r="AV29" s="118">
        <v>45670</v>
      </c>
      <c r="AW29" s="119"/>
      <c r="AX29" s="119"/>
      <c r="AY29" s="119"/>
      <c r="AZ29" s="119"/>
      <c r="BA29" s="120"/>
      <c r="BB29" s="103" t="s">
        <v>16</v>
      </c>
      <c r="BC29" s="48"/>
      <c r="BD29" s="48"/>
      <c r="BE29" s="48"/>
      <c r="BF29" s="49"/>
      <c r="BG29" s="104"/>
      <c r="BH29" s="48"/>
      <c r="BI29" s="48"/>
      <c r="BJ29" s="48"/>
      <c r="BK29" s="48"/>
      <c r="BL29" s="48"/>
      <c r="BM29" s="48"/>
      <c r="BN29" s="48"/>
      <c r="BO29" s="48"/>
      <c r="BP29" s="48"/>
      <c r="BQ29" s="48"/>
      <c r="BR29" s="48"/>
      <c r="BS29" s="48"/>
      <c r="BT29" s="49"/>
    </row>
    <row r="30" spans="1:72" ht="27.75" customHeight="1" x14ac:dyDescent="0.3">
      <c r="A30" s="22"/>
      <c r="B30" s="103">
        <v>15</v>
      </c>
      <c r="C30" s="49"/>
      <c r="D30" s="104" t="s">
        <v>44</v>
      </c>
      <c r="E30" s="48"/>
      <c r="F30" s="48"/>
      <c r="G30" s="48"/>
      <c r="H30" s="48"/>
      <c r="I30" s="48"/>
      <c r="J30" s="48"/>
      <c r="K30" s="48"/>
      <c r="L30" s="48"/>
      <c r="M30" s="48"/>
      <c r="N30" s="48"/>
      <c r="O30" s="49"/>
      <c r="P30" s="104" t="s">
        <v>105</v>
      </c>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9"/>
      <c r="AP30" s="103" t="s">
        <v>107</v>
      </c>
      <c r="AQ30" s="48"/>
      <c r="AR30" s="48"/>
      <c r="AS30" s="48"/>
      <c r="AT30" s="48"/>
      <c r="AU30" s="49"/>
      <c r="AV30" s="118">
        <v>45670</v>
      </c>
      <c r="AW30" s="119"/>
      <c r="AX30" s="119"/>
      <c r="AY30" s="119"/>
      <c r="AZ30" s="119"/>
      <c r="BA30" s="120"/>
      <c r="BB30" s="103" t="s">
        <v>16</v>
      </c>
      <c r="BC30" s="48"/>
      <c r="BD30" s="48"/>
      <c r="BE30" s="48"/>
      <c r="BF30" s="49"/>
      <c r="BG30" s="104"/>
      <c r="BH30" s="48"/>
      <c r="BI30" s="48"/>
      <c r="BJ30" s="48"/>
      <c r="BK30" s="48"/>
      <c r="BL30" s="48"/>
      <c r="BM30" s="48"/>
      <c r="BN30" s="48"/>
      <c r="BO30" s="48"/>
      <c r="BP30" s="48"/>
      <c r="BQ30" s="48"/>
      <c r="BR30" s="48"/>
      <c r="BS30" s="48"/>
      <c r="BT30" s="49"/>
    </row>
    <row r="31" spans="1:72" ht="31.2" customHeight="1" x14ac:dyDescent="0.3">
      <c r="A31" s="37"/>
      <c r="B31" s="103">
        <v>16</v>
      </c>
      <c r="C31" s="49"/>
      <c r="D31" s="108" t="s">
        <v>81</v>
      </c>
      <c r="E31" s="74"/>
      <c r="F31" s="74"/>
      <c r="G31" s="74"/>
      <c r="H31" s="74"/>
      <c r="I31" s="74"/>
      <c r="J31" s="74"/>
      <c r="K31" s="74"/>
      <c r="L31" s="74"/>
      <c r="M31" s="74"/>
      <c r="N31" s="74"/>
      <c r="O31" s="111"/>
      <c r="P31" s="108" t="s">
        <v>82</v>
      </c>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111"/>
      <c r="AP31" s="103" t="s">
        <v>107</v>
      </c>
      <c r="AQ31" s="48"/>
      <c r="AR31" s="48"/>
      <c r="AS31" s="48"/>
      <c r="AT31" s="48"/>
      <c r="AU31" s="49"/>
      <c r="AV31" s="118">
        <v>45670</v>
      </c>
      <c r="AW31" s="119"/>
      <c r="AX31" s="119"/>
      <c r="AY31" s="119"/>
      <c r="AZ31" s="119"/>
      <c r="BA31" s="120"/>
      <c r="BB31" s="105" t="s">
        <v>16</v>
      </c>
      <c r="BC31" s="74"/>
      <c r="BD31" s="74"/>
      <c r="BE31" s="74"/>
      <c r="BF31" s="111"/>
      <c r="BG31" s="108"/>
      <c r="BH31" s="74"/>
      <c r="BI31" s="74"/>
      <c r="BJ31" s="74"/>
      <c r="BK31" s="74"/>
      <c r="BL31" s="74"/>
      <c r="BM31" s="74"/>
      <c r="BN31" s="74"/>
      <c r="BO31" s="74"/>
      <c r="BP31" s="74"/>
      <c r="BQ31" s="74"/>
      <c r="BR31" s="74"/>
      <c r="BS31" s="74"/>
      <c r="BT31" s="111"/>
    </row>
    <row r="32" spans="1:72" ht="36" customHeight="1" x14ac:dyDescent="0.3">
      <c r="A32" s="37"/>
      <c r="B32" s="103">
        <v>17</v>
      </c>
      <c r="C32" s="49"/>
      <c r="D32" s="112" t="s">
        <v>83</v>
      </c>
      <c r="E32" s="113"/>
      <c r="F32" s="113"/>
      <c r="G32" s="113"/>
      <c r="H32" s="113"/>
      <c r="I32" s="113"/>
      <c r="J32" s="113"/>
      <c r="K32" s="113"/>
      <c r="L32" s="113"/>
      <c r="M32" s="113"/>
      <c r="N32" s="113"/>
      <c r="O32" s="114"/>
      <c r="P32" s="112" t="s">
        <v>84</v>
      </c>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4"/>
      <c r="AP32" s="103" t="s">
        <v>107</v>
      </c>
      <c r="AQ32" s="48"/>
      <c r="AR32" s="48"/>
      <c r="AS32" s="48"/>
      <c r="AT32" s="48"/>
      <c r="AU32" s="49"/>
      <c r="AV32" s="118">
        <v>45670</v>
      </c>
      <c r="AW32" s="119"/>
      <c r="AX32" s="119"/>
      <c r="AY32" s="119"/>
      <c r="AZ32" s="119"/>
      <c r="BA32" s="120"/>
      <c r="BB32" s="105" t="s">
        <v>16</v>
      </c>
      <c r="BC32" s="74"/>
      <c r="BD32" s="74"/>
      <c r="BE32" s="74"/>
      <c r="BF32" s="111"/>
      <c r="BG32" s="108"/>
      <c r="BH32" s="74"/>
      <c r="BI32" s="74"/>
      <c r="BJ32" s="74"/>
      <c r="BK32" s="74"/>
      <c r="BL32" s="74"/>
      <c r="BM32" s="74"/>
      <c r="BN32" s="74"/>
      <c r="BO32" s="74"/>
      <c r="BP32" s="74"/>
      <c r="BQ32" s="74"/>
      <c r="BR32" s="74"/>
      <c r="BS32" s="74"/>
      <c r="BT32" s="111"/>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row r="901" spans="1:72"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row>
    <row r="902" spans="1:72"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row>
    <row r="903" spans="1:72"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row>
    <row r="904" spans="1:72"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row>
    <row r="905" spans="1:72"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row>
    <row r="906" spans="1:72"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row>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phoneticPr fontId="20" type="noConversion"/>
  <dataValidations disablePrompts="1"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3"/>
  <sheetViews>
    <sheetView workbookViewId="0">
      <selection activeCell="B33" sqref="B33"/>
    </sheetView>
  </sheetViews>
  <sheetFormatPr defaultColWidth="14.44140625" defaultRowHeight="15" customHeight="1" x14ac:dyDescent="0.3"/>
  <cols>
    <col min="1" max="1" width="6.109375" customWidth="1"/>
    <col min="2" max="6" width="9.109375" customWidth="1"/>
    <col min="7" max="26" width="8.6640625" customWidth="1"/>
  </cols>
  <sheetData>
    <row r="1" spans="1:26" ht="12.75" customHeight="1" x14ac:dyDescent="0.3">
      <c r="A1" s="31" t="s">
        <v>45</v>
      </c>
      <c r="B1" s="31"/>
      <c r="C1" s="31"/>
      <c r="D1" s="31"/>
      <c r="E1" s="31"/>
      <c r="F1" s="31"/>
      <c r="G1" s="31"/>
      <c r="H1" s="31"/>
      <c r="I1" s="31"/>
      <c r="J1" s="31"/>
      <c r="K1" s="31"/>
      <c r="L1" s="31"/>
      <c r="M1" s="31"/>
      <c r="N1" s="31"/>
      <c r="O1" s="31"/>
      <c r="P1" s="31"/>
      <c r="Q1" s="31"/>
      <c r="R1" s="31"/>
      <c r="S1" s="31"/>
      <c r="T1" s="31"/>
      <c r="U1" s="31"/>
      <c r="V1" s="31"/>
      <c r="W1" s="31"/>
      <c r="X1" s="31"/>
      <c r="Y1" s="31"/>
      <c r="Z1" s="31"/>
    </row>
    <row r="2" spans="1:26" ht="12.75" customHeight="1" x14ac:dyDescent="0.3">
      <c r="A2" s="31"/>
      <c r="B2" s="32" t="s">
        <v>46</v>
      </c>
      <c r="C2" s="31"/>
      <c r="D2" s="31"/>
      <c r="E2" s="31"/>
      <c r="F2" s="31"/>
      <c r="G2" s="31"/>
      <c r="H2" s="31"/>
      <c r="I2" s="31"/>
      <c r="J2" s="31"/>
      <c r="K2" s="31"/>
      <c r="L2" s="31"/>
      <c r="M2" s="31"/>
      <c r="N2" s="31"/>
      <c r="O2" s="31"/>
      <c r="P2" s="31"/>
      <c r="Q2" s="31"/>
      <c r="R2" s="31"/>
      <c r="S2" s="31"/>
      <c r="T2" s="31"/>
      <c r="U2" s="31"/>
      <c r="V2" s="31"/>
      <c r="W2" s="31"/>
      <c r="X2" s="31"/>
      <c r="Y2" s="31"/>
      <c r="Z2" s="31"/>
    </row>
    <row r="3" spans="1:26" ht="12.75" customHeight="1" x14ac:dyDescent="0.3">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3">
      <c r="A4" s="31" t="s">
        <v>47</v>
      </c>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3">
      <c r="A5" s="31"/>
      <c r="B5" s="31" t="s">
        <v>48</v>
      </c>
      <c r="C5" s="31" t="s">
        <v>49</v>
      </c>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3">
      <c r="A6" s="31"/>
      <c r="B6" s="31"/>
      <c r="C6" s="31" t="s">
        <v>50</v>
      </c>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3">
      <c r="A7" s="31"/>
      <c r="B7" s="31" t="s">
        <v>51</v>
      </c>
      <c r="C7" s="31" t="s">
        <v>52</v>
      </c>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3">
      <c r="A8" s="31"/>
      <c r="B8" s="31"/>
      <c r="C8" s="31" t="s">
        <v>53</v>
      </c>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3">
      <c r="A9" s="31"/>
      <c r="B9" s="31"/>
      <c r="C9" s="33" t="s">
        <v>54</v>
      </c>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3">
      <c r="A10" s="31"/>
      <c r="B10" s="31"/>
      <c r="C10" s="31" t="s">
        <v>55</v>
      </c>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3">
      <c r="A11" s="31"/>
      <c r="B11" s="31"/>
      <c r="C11" s="33" t="s">
        <v>56</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3">
      <c r="A12" s="31"/>
      <c r="B12" s="31" t="s">
        <v>57</v>
      </c>
      <c r="C12" s="31" t="s">
        <v>58</v>
      </c>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3">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3">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3">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3">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3">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3">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3">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3">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3">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3">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3">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3">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3">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3">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3">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3">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3">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3">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3">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3">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3">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4" t="s">
        <v>59</v>
      </c>
    </row>
    <row r="2" spans="1:1" ht="15" customHeight="1" x14ac:dyDescent="0.4">
      <c r="A2" s="35" t="s">
        <v>60</v>
      </c>
    </row>
    <row r="3" spans="1:1" ht="15" customHeight="1" x14ac:dyDescent="0.4">
      <c r="A3" s="35" t="s">
        <v>61</v>
      </c>
    </row>
    <row r="4" spans="1:1" ht="15" customHeight="1" x14ac:dyDescent="0.4">
      <c r="A4" s="35" t="s">
        <v>62</v>
      </c>
    </row>
    <row r="5" spans="1:1" ht="15" customHeight="1" x14ac:dyDescent="0.4">
      <c r="A5" s="35" t="s">
        <v>63</v>
      </c>
    </row>
    <row r="6" spans="1:1" ht="15" customHeight="1" x14ac:dyDescent="0.4">
      <c r="A6" s="35" t="s">
        <v>64</v>
      </c>
    </row>
    <row r="7" spans="1:1" ht="15" customHeight="1" x14ac:dyDescent="0.4">
      <c r="A7" s="35" t="s">
        <v>65</v>
      </c>
    </row>
    <row r="8" spans="1:1" ht="15" customHeight="1" x14ac:dyDescent="0.4">
      <c r="A8" s="35" t="s">
        <v>66</v>
      </c>
    </row>
    <row r="9" spans="1:1" ht="15" customHeight="1" x14ac:dyDescent="0.4">
      <c r="A9" s="35" t="s">
        <v>67</v>
      </c>
    </row>
    <row r="10" spans="1:1" ht="15" customHeight="1" x14ac:dyDescent="0.4">
      <c r="A10" s="35" t="s">
        <v>68</v>
      </c>
    </row>
    <row r="11" spans="1:1" ht="15" customHeight="1" x14ac:dyDescent="0.4">
      <c r="A11" s="35" t="s">
        <v>69</v>
      </c>
    </row>
    <row r="12" spans="1:1" ht="15" customHeight="1" x14ac:dyDescent="0.4">
      <c r="A12" s="35" t="s">
        <v>70</v>
      </c>
    </row>
    <row r="13" spans="1:1" ht="15" customHeight="1" x14ac:dyDescent="0.4">
      <c r="A13" s="35" t="s">
        <v>71</v>
      </c>
    </row>
    <row r="14" spans="1:1" ht="15" customHeight="1" x14ac:dyDescent="0.4">
      <c r="A14" s="35" t="s">
        <v>72</v>
      </c>
    </row>
    <row r="15" spans="1:1" ht="15" customHeight="1" x14ac:dyDescent="0.4">
      <c r="A15" s="35" t="s">
        <v>73</v>
      </c>
    </row>
    <row r="16" spans="1:1" ht="15" customHeight="1" x14ac:dyDescent="0.4">
      <c r="A16" s="35" t="s">
        <v>74</v>
      </c>
    </row>
    <row r="17" spans="1:1" ht="15" customHeight="1" x14ac:dyDescent="0.4">
      <c r="A17" s="35" t="s">
        <v>75</v>
      </c>
    </row>
    <row r="18" spans="1:1" ht="15" customHeight="1" x14ac:dyDescent="0.4">
      <c r="A18" s="35" t="s">
        <v>76</v>
      </c>
    </row>
    <row r="19" spans="1:1" ht="15" customHeight="1" x14ac:dyDescent="0.4">
      <c r="A19" s="35" t="s">
        <v>77</v>
      </c>
    </row>
    <row r="20" spans="1:1" ht="15" customHeight="1" x14ac:dyDescent="0.4">
      <c r="A20" s="35" t="s">
        <v>78</v>
      </c>
    </row>
    <row r="21" spans="1:1" ht="15" customHeight="1" x14ac:dyDescent="0.4">
      <c r="A21" s="35" t="s">
        <v>79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2025-01-13T22:45:47Z</dcterms:modified>
</cp:coreProperties>
</file>