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\Desktop\novas tabelas do artigo\"/>
    </mc:Choice>
  </mc:AlternateContent>
  <xr:revisionPtr revIDLastSave="0" documentId="13_ncr:1_{1EE0CA56-E2BD-45DB-81B4-7C02DB6CAF80}" xr6:coauthVersionLast="47" xr6:coauthVersionMax="47" xr10:uidLastSave="{00000000-0000-0000-0000-000000000000}"/>
  <bookViews>
    <workbookView xWindow="-108" yWindow="-108" windowWidth="23256" windowHeight="12456" xr2:uid="{186E8926-BD35-4DF4-BF1A-3B5A889844B9}"/>
  </bookViews>
  <sheets>
    <sheet name="Assertion Roulette aft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7" i="1" l="1"/>
  <c r="N27" i="1"/>
  <c r="M27" i="1"/>
  <c r="L27" i="1"/>
  <c r="K27" i="1"/>
  <c r="J27" i="1"/>
  <c r="I27" i="1"/>
  <c r="H27" i="1"/>
  <c r="G27" i="1"/>
  <c r="O21" i="1"/>
  <c r="N21" i="1"/>
  <c r="M21" i="1"/>
  <c r="L21" i="1"/>
  <c r="K21" i="1"/>
  <c r="J21" i="1"/>
  <c r="I21" i="1"/>
  <c r="H21" i="1"/>
  <c r="G21" i="1"/>
  <c r="O15" i="1"/>
  <c r="N15" i="1"/>
  <c r="M15" i="1"/>
  <c r="L15" i="1"/>
  <c r="K15" i="1"/>
  <c r="J15" i="1"/>
  <c r="I15" i="1"/>
  <c r="H15" i="1"/>
  <c r="G15" i="1"/>
  <c r="O9" i="1"/>
  <c r="N9" i="1"/>
  <c r="M9" i="1"/>
  <c r="L9" i="1"/>
  <c r="K9" i="1"/>
  <c r="J9" i="1"/>
  <c r="I9" i="1"/>
  <c r="H9" i="1"/>
  <c r="G9" i="1"/>
</calcChain>
</file>

<file path=xl/sharedStrings.xml><?xml version="1.0" encoding="utf-8"?>
<sst xmlns="http://schemas.openxmlformats.org/spreadsheetml/2006/main" count="139" uniqueCount="52">
  <si>
    <t>Cohesion</t>
  </si>
  <si>
    <t>Coupling</t>
  </si>
  <si>
    <t>Complexity</t>
  </si>
  <si>
    <t>Size</t>
  </si>
  <si>
    <t>Repository</t>
  </si>
  <si>
    <t>Repository link</t>
  </si>
  <si>
    <t>Test Smells</t>
  </si>
  <si>
    <t>Location in the system</t>
  </si>
  <si>
    <t>Lines of code</t>
  </si>
  <si>
    <t>Developer</t>
  </si>
  <si>
    <t>LackOfCohesion</t>
  </si>
  <si>
    <t>LackOfCohesionModified</t>
  </si>
  <si>
    <t>CountClassCoupled</t>
  </si>
  <si>
    <t>CountClassCoupledModified</t>
  </si>
  <si>
    <t>MaxNesting</t>
  </si>
  <si>
    <t>SumCyclomatic</t>
  </si>
  <si>
    <t>AvgCyclomatic</t>
  </si>
  <si>
    <t>MaxCyclomatic</t>
  </si>
  <si>
    <t>LOC</t>
  </si>
  <si>
    <t>Commons-codec</t>
  </si>
  <si>
    <t>https://github.com/apache/commons-codec</t>
  </si>
  <si>
    <t>Assertion Roulette</t>
  </si>
  <si>
    <t>commons-codec\src\main\java\org\apache\commons\codec\binary\Base16InputStream.java</t>
  </si>
  <si>
    <t>49-49</t>
  </si>
  <si>
    <t>D12</t>
  </si>
  <si>
    <t>50-50</t>
  </si>
  <si>
    <t>52-52</t>
  </si>
  <si>
    <t>53-53</t>
  </si>
  <si>
    <t>54-54</t>
  </si>
  <si>
    <t>Commons-collections</t>
  </si>
  <si>
    <t>https://github.com/apache/commons-collections</t>
  </si>
  <si>
    <t>commons-collections\src\main\java\org\apache\commons\collections4\bag\TransformedBag.java</t>
  </si>
  <si>
    <t>55-55</t>
  </si>
  <si>
    <t>D4</t>
  </si>
  <si>
    <t>59-59</t>
  </si>
  <si>
    <t>60-60</t>
  </si>
  <si>
    <t>61-61</t>
  </si>
  <si>
    <t>64-64</t>
  </si>
  <si>
    <t>Commons-io</t>
  </si>
  <si>
    <t>https://github.com/apache/commons-io</t>
  </si>
  <si>
    <t>commons-io\src\main\java\org\apache\commons\io\ByteOrderMark.java</t>
  </si>
  <si>
    <t>D15</t>
  </si>
  <si>
    <t>56-56</t>
  </si>
  <si>
    <t>Commons-exec</t>
  </si>
  <si>
    <t>https://github.com/apache/commons-exec</t>
  </si>
  <si>
    <t>commons-exec\src\main\java\org\apache\commons\exec\CommandLine.java</t>
  </si>
  <si>
    <t>41-41</t>
  </si>
  <si>
    <t>D19</t>
  </si>
  <si>
    <t>42-42</t>
  </si>
  <si>
    <t>43-43</t>
  </si>
  <si>
    <t>44-44</t>
  </si>
  <si>
    <t>83-83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</si>
</sst>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/>
    <xf numFmtId="0" fontId="2" fillId="0" borderId="0" xfId="0" applyFont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commons-collections" TargetMode="External"/><Relationship Id="rId13" Type="http://schemas.openxmlformats.org/officeDocument/2006/relationships/hyperlink" Target="https://github.com/apache/commons-io" TargetMode="External"/><Relationship Id="rId18" Type="http://schemas.openxmlformats.org/officeDocument/2006/relationships/hyperlink" Target="https://github.com/apache/commons-exec" TargetMode="External"/><Relationship Id="rId3" Type="http://schemas.openxmlformats.org/officeDocument/2006/relationships/hyperlink" Target="https://github.com/apache/commons-codec" TargetMode="External"/><Relationship Id="rId7" Type="http://schemas.openxmlformats.org/officeDocument/2006/relationships/hyperlink" Target="https://github.com/apache/commons-collections" TargetMode="External"/><Relationship Id="rId12" Type="http://schemas.openxmlformats.org/officeDocument/2006/relationships/hyperlink" Target="https://github.com/apache/commons-io" TargetMode="External"/><Relationship Id="rId17" Type="http://schemas.openxmlformats.org/officeDocument/2006/relationships/hyperlink" Target="https://github.com/apache/commons-exec" TargetMode="External"/><Relationship Id="rId2" Type="http://schemas.openxmlformats.org/officeDocument/2006/relationships/hyperlink" Target="https://github.com/apache/commons-codec" TargetMode="External"/><Relationship Id="rId16" Type="http://schemas.openxmlformats.org/officeDocument/2006/relationships/hyperlink" Target="https://github.com/apache/commons-exec" TargetMode="External"/><Relationship Id="rId20" Type="http://schemas.openxmlformats.org/officeDocument/2006/relationships/hyperlink" Target="https://github.com/apache/commons-exec" TargetMode="External"/><Relationship Id="rId1" Type="http://schemas.openxmlformats.org/officeDocument/2006/relationships/hyperlink" Target="https://github.com/apache/commons-codec" TargetMode="External"/><Relationship Id="rId6" Type="http://schemas.openxmlformats.org/officeDocument/2006/relationships/hyperlink" Target="https://github.com/apache/commons-collections" TargetMode="External"/><Relationship Id="rId11" Type="http://schemas.openxmlformats.org/officeDocument/2006/relationships/hyperlink" Target="https://github.com/apache/commons-io" TargetMode="External"/><Relationship Id="rId5" Type="http://schemas.openxmlformats.org/officeDocument/2006/relationships/hyperlink" Target="https://github.com/apache/commons-codec" TargetMode="External"/><Relationship Id="rId15" Type="http://schemas.openxmlformats.org/officeDocument/2006/relationships/hyperlink" Target="https://github.com/apache/commons-io" TargetMode="External"/><Relationship Id="rId10" Type="http://schemas.openxmlformats.org/officeDocument/2006/relationships/hyperlink" Target="https://github.com/apache/commons-collections" TargetMode="External"/><Relationship Id="rId19" Type="http://schemas.openxmlformats.org/officeDocument/2006/relationships/hyperlink" Target="https://github.com/apache/commons-exec" TargetMode="External"/><Relationship Id="rId4" Type="http://schemas.openxmlformats.org/officeDocument/2006/relationships/hyperlink" Target="https://github.com/apache/commons-codec" TargetMode="External"/><Relationship Id="rId9" Type="http://schemas.openxmlformats.org/officeDocument/2006/relationships/hyperlink" Target="https://github.com/apache/commons-collections" TargetMode="External"/><Relationship Id="rId14" Type="http://schemas.openxmlformats.org/officeDocument/2006/relationships/hyperlink" Target="https://github.com/apache/commons-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701D3-B97A-4F73-8322-9E9707623D89}">
  <dimension ref="A2:O27"/>
  <sheetViews>
    <sheetView tabSelected="1" topLeftCell="E1" workbookViewId="0">
      <selection activeCell="E19" sqref="E19"/>
    </sheetView>
  </sheetViews>
  <sheetFormatPr defaultRowHeight="14.4" x14ac:dyDescent="0.3"/>
  <cols>
    <col min="1" max="1" width="17.88671875" bestFit="1" customWidth="1"/>
    <col min="2" max="2" width="40.109375" bestFit="1" customWidth="1"/>
    <col min="3" max="3" width="15.44140625" bestFit="1" customWidth="1"/>
    <col min="4" max="4" width="79.44140625" bestFit="1" customWidth="1"/>
    <col min="5" max="5" width="11" bestFit="1" customWidth="1"/>
    <col min="6" max="6" width="8.77734375" bestFit="1" customWidth="1"/>
    <col min="7" max="7" width="13.33203125" bestFit="1" customWidth="1"/>
    <col min="8" max="8" width="20.44140625" bestFit="1" customWidth="1"/>
    <col min="9" max="9" width="16" bestFit="1" customWidth="1"/>
    <col min="10" max="10" width="23.21875" bestFit="1" customWidth="1"/>
    <col min="11" max="11" width="10.21875" bestFit="1" customWidth="1"/>
    <col min="12" max="12" width="12.88671875" bestFit="1" customWidth="1"/>
    <col min="13" max="13" width="12.33203125" bestFit="1" customWidth="1"/>
    <col min="14" max="14" width="12.77734375" bestFit="1" customWidth="1"/>
    <col min="15" max="15" width="4" bestFit="1" customWidth="1"/>
  </cols>
  <sheetData>
    <row r="2" spans="1:15" x14ac:dyDescent="0.3">
      <c r="G2" s="1" t="s">
        <v>0</v>
      </c>
      <c r="H2" s="2"/>
      <c r="I2" s="3" t="s">
        <v>1</v>
      </c>
      <c r="J2" s="2"/>
      <c r="K2" s="4" t="s">
        <v>2</v>
      </c>
      <c r="L2" s="2"/>
      <c r="M2" s="2"/>
      <c r="N2" s="2"/>
      <c r="O2" s="5" t="s">
        <v>3</v>
      </c>
    </row>
    <row r="3" spans="1:15" x14ac:dyDescent="0.3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</row>
    <row r="4" spans="1:15" x14ac:dyDescent="0.3">
      <c r="A4" s="7" t="s">
        <v>19</v>
      </c>
      <c r="B4" s="8" t="s">
        <v>20</v>
      </c>
      <c r="C4" s="7" t="s">
        <v>21</v>
      </c>
      <c r="D4" s="7" t="s">
        <v>22</v>
      </c>
      <c r="E4" s="7" t="s">
        <v>23</v>
      </c>
      <c r="F4" s="7" t="s">
        <v>24</v>
      </c>
      <c r="G4" s="7">
        <v>3</v>
      </c>
      <c r="H4" s="7">
        <v>3</v>
      </c>
      <c r="I4" s="7">
        <v>12</v>
      </c>
      <c r="J4" s="7">
        <v>12</v>
      </c>
      <c r="K4" s="7">
        <v>0</v>
      </c>
      <c r="L4" s="7">
        <v>4</v>
      </c>
      <c r="M4" s="7">
        <v>1</v>
      </c>
      <c r="N4" s="7">
        <v>1</v>
      </c>
      <c r="O4" s="7">
        <v>1</v>
      </c>
    </row>
    <row r="5" spans="1:15" x14ac:dyDescent="0.3">
      <c r="A5" s="7" t="s">
        <v>19</v>
      </c>
      <c r="B5" s="8" t="s">
        <v>20</v>
      </c>
      <c r="C5" s="7" t="s">
        <v>21</v>
      </c>
      <c r="D5" s="7" t="s">
        <v>22</v>
      </c>
      <c r="E5" s="7" t="s">
        <v>25</v>
      </c>
      <c r="F5" s="7" t="s">
        <v>24</v>
      </c>
      <c r="G5" s="7">
        <v>0</v>
      </c>
      <c r="H5" s="7">
        <v>3</v>
      </c>
      <c r="I5" s="7">
        <v>12</v>
      </c>
      <c r="J5" s="7">
        <v>12</v>
      </c>
      <c r="K5" s="7">
        <v>0</v>
      </c>
      <c r="L5" s="7">
        <v>4</v>
      </c>
      <c r="M5" s="7">
        <v>1</v>
      </c>
      <c r="N5" s="7">
        <v>1</v>
      </c>
      <c r="O5" s="7">
        <v>1</v>
      </c>
    </row>
    <row r="6" spans="1:15" x14ac:dyDescent="0.3">
      <c r="A6" s="7" t="s">
        <v>19</v>
      </c>
      <c r="B6" s="8" t="s">
        <v>20</v>
      </c>
      <c r="C6" s="7" t="s">
        <v>21</v>
      </c>
      <c r="D6" s="7" t="s">
        <v>22</v>
      </c>
      <c r="E6" s="7" t="s">
        <v>26</v>
      </c>
      <c r="F6" s="7" t="s">
        <v>24</v>
      </c>
      <c r="G6" s="7">
        <v>0</v>
      </c>
      <c r="H6" s="7">
        <v>3</v>
      </c>
      <c r="I6" s="7">
        <v>3</v>
      </c>
      <c r="J6" s="7">
        <v>3</v>
      </c>
      <c r="K6" s="7">
        <v>0</v>
      </c>
      <c r="L6" s="7">
        <v>22</v>
      </c>
      <c r="M6" s="7">
        <v>1</v>
      </c>
      <c r="N6" s="7">
        <v>4</v>
      </c>
      <c r="O6" s="7">
        <v>1</v>
      </c>
    </row>
    <row r="7" spans="1:15" x14ac:dyDescent="0.3">
      <c r="A7" s="7" t="s">
        <v>19</v>
      </c>
      <c r="B7" s="8" t="s">
        <v>20</v>
      </c>
      <c r="C7" s="7" t="s">
        <v>21</v>
      </c>
      <c r="D7" s="7" t="s">
        <v>22</v>
      </c>
      <c r="E7" s="7" t="s">
        <v>27</v>
      </c>
      <c r="F7" s="7" t="s">
        <v>24</v>
      </c>
      <c r="G7" s="7">
        <v>3</v>
      </c>
      <c r="H7" s="7">
        <v>3</v>
      </c>
      <c r="I7" s="7">
        <v>3</v>
      </c>
      <c r="J7" s="7">
        <v>3</v>
      </c>
      <c r="K7" s="7">
        <v>0</v>
      </c>
      <c r="L7" s="7">
        <v>22</v>
      </c>
      <c r="M7" s="7">
        <v>1</v>
      </c>
      <c r="N7" s="7">
        <v>4</v>
      </c>
      <c r="O7" s="7">
        <v>1</v>
      </c>
    </row>
    <row r="8" spans="1:15" x14ac:dyDescent="0.3">
      <c r="A8" s="7" t="s">
        <v>19</v>
      </c>
      <c r="B8" s="8" t="s">
        <v>20</v>
      </c>
      <c r="C8" s="7" t="s">
        <v>21</v>
      </c>
      <c r="D8" s="7" t="s">
        <v>22</v>
      </c>
      <c r="E8" s="7" t="s">
        <v>28</v>
      </c>
      <c r="F8" s="7" t="s">
        <v>24</v>
      </c>
      <c r="G8" s="7">
        <v>3</v>
      </c>
      <c r="H8" s="7">
        <v>3</v>
      </c>
      <c r="I8" s="7">
        <v>12</v>
      </c>
      <c r="J8" s="7">
        <v>12</v>
      </c>
      <c r="K8" s="7">
        <v>2</v>
      </c>
      <c r="L8" s="7">
        <v>22</v>
      </c>
      <c r="M8" s="7">
        <v>1</v>
      </c>
      <c r="N8" s="7">
        <v>4</v>
      </c>
      <c r="O8" s="7">
        <v>1</v>
      </c>
    </row>
    <row r="9" spans="1:15" x14ac:dyDescent="0.3">
      <c r="A9" s="9"/>
      <c r="B9" s="9"/>
      <c r="C9" s="9"/>
      <c r="D9" s="9"/>
      <c r="E9" s="9"/>
      <c r="F9" s="9"/>
      <c r="G9" s="9">
        <f t="shared" ref="G9:O9" si="0">SUM(G4:G8)</f>
        <v>9</v>
      </c>
      <c r="H9" s="9">
        <f t="shared" si="0"/>
        <v>15</v>
      </c>
      <c r="I9" s="9">
        <f t="shared" si="0"/>
        <v>42</v>
      </c>
      <c r="J9" s="9">
        <f t="shared" si="0"/>
        <v>42</v>
      </c>
      <c r="K9" s="9">
        <f t="shared" si="0"/>
        <v>2</v>
      </c>
      <c r="L9" s="9">
        <f t="shared" si="0"/>
        <v>74</v>
      </c>
      <c r="M9" s="9">
        <f t="shared" si="0"/>
        <v>5</v>
      </c>
      <c r="N9" s="9">
        <f t="shared" si="0"/>
        <v>14</v>
      </c>
      <c r="O9" s="9">
        <f t="shared" si="0"/>
        <v>5</v>
      </c>
    </row>
    <row r="10" spans="1:15" x14ac:dyDescent="0.3">
      <c r="A10" s="7" t="s">
        <v>29</v>
      </c>
      <c r="B10" s="8" t="s">
        <v>30</v>
      </c>
      <c r="C10" s="7" t="s">
        <v>21</v>
      </c>
      <c r="D10" s="7" t="s">
        <v>31</v>
      </c>
      <c r="E10" s="7" t="s">
        <v>32</v>
      </c>
      <c r="F10" s="7" t="s">
        <v>33</v>
      </c>
      <c r="G10" s="7">
        <v>1</v>
      </c>
      <c r="H10" s="7">
        <v>2</v>
      </c>
      <c r="I10" s="7">
        <v>5</v>
      </c>
      <c r="J10" s="7">
        <v>5</v>
      </c>
      <c r="K10" s="7">
        <v>1</v>
      </c>
      <c r="L10" s="7">
        <v>9</v>
      </c>
      <c r="M10" s="7">
        <v>0</v>
      </c>
      <c r="N10" s="7">
        <v>3</v>
      </c>
      <c r="O10" s="7">
        <v>1</v>
      </c>
    </row>
    <row r="11" spans="1:15" x14ac:dyDescent="0.3">
      <c r="A11" s="7" t="s">
        <v>29</v>
      </c>
      <c r="B11" s="8" t="s">
        <v>30</v>
      </c>
      <c r="C11" s="7" t="s">
        <v>21</v>
      </c>
      <c r="D11" s="7" t="s">
        <v>31</v>
      </c>
      <c r="E11" s="7" t="s">
        <v>34</v>
      </c>
      <c r="F11" s="7" t="s">
        <v>33</v>
      </c>
      <c r="G11" s="7">
        <v>1</v>
      </c>
      <c r="H11" s="7">
        <v>2</v>
      </c>
      <c r="I11" s="7">
        <v>5</v>
      </c>
      <c r="J11" s="7">
        <v>5</v>
      </c>
      <c r="K11" s="7">
        <v>1</v>
      </c>
      <c r="L11" s="7">
        <v>9</v>
      </c>
      <c r="M11" s="7">
        <v>0</v>
      </c>
      <c r="N11" s="7">
        <v>3</v>
      </c>
      <c r="O11" s="7">
        <v>1</v>
      </c>
    </row>
    <row r="12" spans="1:15" x14ac:dyDescent="0.3">
      <c r="A12" s="7" t="s">
        <v>29</v>
      </c>
      <c r="B12" s="8" t="s">
        <v>30</v>
      </c>
      <c r="C12" s="7" t="s">
        <v>21</v>
      </c>
      <c r="D12" s="7" t="s">
        <v>31</v>
      </c>
      <c r="E12" s="7" t="s">
        <v>35</v>
      </c>
      <c r="F12" s="7" t="s">
        <v>33</v>
      </c>
      <c r="G12" s="7">
        <v>0</v>
      </c>
      <c r="H12" s="7">
        <v>2</v>
      </c>
      <c r="I12" s="7">
        <v>5</v>
      </c>
      <c r="J12" s="7">
        <v>5</v>
      </c>
      <c r="K12" s="7">
        <v>1</v>
      </c>
      <c r="L12" s="7">
        <v>9</v>
      </c>
      <c r="M12" s="7">
        <v>1</v>
      </c>
      <c r="N12" s="7">
        <v>3</v>
      </c>
      <c r="O12" s="7">
        <v>1</v>
      </c>
    </row>
    <row r="13" spans="1:15" x14ac:dyDescent="0.3">
      <c r="A13" s="7" t="s">
        <v>29</v>
      </c>
      <c r="B13" s="8" t="s">
        <v>30</v>
      </c>
      <c r="C13" s="7" t="s">
        <v>21</v>
      </c>
      <c r="D13" s="7" t="s">
        <v>31</v>
      </c>
      <c r="E13" s="7" t="s">
        <v>36</v>
      </c>
      <c r="F13" s="7" t="s">
        <v>33</v>
      </c>
      <c r="G13" s="7">
        <v>3</v>
      </c>
      <c r="H13" s="7">
        <v>2</v>
      </c>
      <c r="I13" s="7">
        <v>0</v>
      </c>
      <c r="J13" s="7">
        <v>2</v>
      </c>
      <c r="K13" s="7">
        <v>1</v>
      </c>
      <c r="L13" s="7">
        <v>9</v>
      </c>
      <c r="M13" s="7">
        <v>1</v>
      </c>
      <c r="N13" s="7">
        <v>3</v>
      </c>
      <c r="O13" s="7">
        <v>1</v>
      </c>
    </row>
    <row r="14" spans="1:15" x14ac:dyDescent="0.3">
      <c r="A14" s="7" t="s">
        <v>29</v>
      </c>
      <c r="B14" s="8" t="s">
        <v>30</v>
      </c>
      <c r="C14" s="7" t="s">
        <v>21</v>
      </c>
      <c r="D14" s="7" t="s">
        <v>31</v>
      </c>
      <c r="E14" s="7" t="s">
        <v>37</v>
      </c>
      <c r="F14" s="7" t="s">
        <v>33</v>
      </c>
      <c r="G14" s="7">
        <v>1</v>
      </c>
      <c r="H14" s="7">
        <v>3</v>
      </c>
      <c r="I14" s="7">
        <v>1</v>
      </c>
      <c r="J14" s="7">
        <v>0</v>
      </c>
      <c r="K14" s="7">
        <v>1</v>
      </c>
      <c r="L14" s="7">
        <v>9</v>
      </c>
      <c r="M14" s="7">
        <v>1</v>
      </c>
      <c r="N14" s="7">
        <v>3</v>
      </c>
      <c r="O14" s="7">
        <v>1</v>
      </c>
    </row>
    <row r="15" spans="1:15" x14ac:dyDescent="0.3">
      <c r="A15" s="9"/>
      <c r="B15" s="9"/>
      <c r="C15" s="9"/>
      <c r="D15" s="9"/>
      <c r="E15" s="9"/>
      <c r="F15" s="9"/>
      <c r="G15" s="9">
        <f t="shared" ref="G15:O15" si="1">SUM(G10:G14)</f>
        <v>6</v>
      </c>
      <c r="H15" s="9">
        <f t="shared" si="1"/>
        <v>11</v>
      </c>
      <c r="I15" s="9">
        <f t="shared" si="1"/>
        <v>16</v>
      </c>
      <c r="J15" s="9">
        <f t="shared" si="1"/>
        <v>17</v>
      </c>
      <c r="K15" s="9">
        <f t="shared" si="1"/>
        <v>5</v>
      </c>
      <c r="L15" s="9">
        <f t="shared" si="1"/>
        <v>45</v>
      </c>
      <c r="M15" s="9">
        <f t="shared" si="1"/>
        <v>3</v>
      </c>
      <c r="N15" s="9">
        <f t="shared" si="1"/>
        <v>15</v>
      </c>
      <c r="O15" s="9">
        <f t="shared" si="1"/>
        <v>5</v>
      </c>
    </row>
    <row r="16" spans="1:15" x14ac:dyDescent="0.3">
      <c r="A16" s="7" t="s">
        <v>38</v>
      </c>
      <c r="B16" s="8" t="s">
        <v>39</v>
      </c>
      <c r="C16" s="7" t="s">
        <v>21</v>
      </c>
      <c r="D16" s="7" t="s">
        <v>40</v>
      </c>
      <c r="E16" s="7" t="s">
        <v>26</v>
      </c>
      <c r="F16" s="7" t="s">
        <v>41</v>
      </c>
      <c r="G16" s="7">
        <v>6</v>
      </c>
      <c r="H16" s="7">
        <v>3</v>
      </c>
      <c r="I16" s="7">
        <v>5</v>
      </c>
      <c r="J16" s="7">
        <v>5</v>
      </c>
      <c r="K16" s="7">
        <v>1</v>
      </c>
      <c r="L16" s="7">
        <v>16</v>
      </c>
      <c r="M16" s="7">
        <v>2</v>
      </c>
      <c r="N16" s="7">
        <v>5</v>
      </c>
      <c r="O16" s="7">
        <v>1</v>
      </c>
    </row>
    <row r="17" spans="1:15" x14ac:dyDescent="0.3">
      <c r="A17" s="7" t="s">
        <v>38</v>
      </c>
      <c r="B17" s="8" t="s">
        <v>39</v>
      </c>
      <c r="C17" s="7" t="s">
        <v>21</v>
      </c>
      <c r="D17" s="7" t="s">
        <v>40</v>
      </c>
      <c r="E17" s="7" t="s">
        <v>27</v>
      </c>
      <c r="F17" s="7" t="s">
        <v>41</v>
      </c>
      <c r="G17" s="7">
        <v>6</v>
      </c>
      <c r="H17" s="7">
        <v>3</v>
      </c>
      <c r="I17" s="7">
        <v>5</v>
      </c>
      <c r="J17" s="7">
        <v>5</v>
      </c>
      <c r="K17" s="7">
        <v>1</v>
      </c>
      <c r="L17" s="7">
        <v>3</v>
      </c>
      <c r="M17" s="7">
        <v>3</v>
      </c>
      <c r="N17" s="7">
        <v>8</v>
      </c>
      <c r="O17" s="7">
        <v>1</v>
      </c>
    </row>
    <row r="18" spans="1:15" x14ac:dyDescent="0.3">
      <c r="A18" s="7" t="s">
        <v>38</v>
      </c>
      <c r="B18" s="8" t="s">
        <v>39</v>
      </c>
      <c r="C18" s="7" t="s">
        <v>21</v>
      </c>
      <c r="D18" s="7" t="s">
        <v>40</v>
      </c>
      <c r="E18" s="7" t="s">
        <v>28</v>
      </c>
      <c r="F18" s="7" t="s">
        <v>41</v>
      </c>
      <c r="G18" s="7">
        <v>40</v>
      </c>
      <c r="H18" s="7">
        <v>38</v>
      </c>
      <c r="I18" s="7">
        <v>6</v>
      </c>
      <c r="J18" s="7">
        <v>6</v>
      </c>
      <c r="K18" s="7">
        <v>1</v>
      </c>
      <c r="L18" s="7">
        <v>11</v>
      </c>
      <c r="M18" s="7">
        <v>2</v>
      </c>
      <c r="N18" s="7">
        <v>8</v>
      </c>
      <c r="O18" s="7">
        <v>1</v>
      </c>
    </row>
    <row r="19" spans="1:15" x14ac:dyDescent="0.3">
      <c r="A19" s="7" t="s">
        <v>38</v>
      </c>
      <c r="B19" s="8" t="s">
        <v>39</v>
      </c>
      <c r="C19" s="7" t="s">
        <v>21</v>
      </c>
      <c r="D19" s="7" t="s">
        <v>40</v>
      </c>
      <c r="E19" s="7" t="s">
        <v>32</v>
      </c>
      <c r="F19" s="7" t="s">
        <v>41</v>
      </c>
      <c r="G19" s="7">
        <v>40</v>
      </c>
      <c r="H19" s="7">
        <v>38</v>
      </c>
      <c r="I19" s="7">
        <v>6</v>
      </c>
      <c r="J19" s="7">
        <v>6</v>
      </c>
      <c r="K19" s="7">
        <v>3</v>
      </c>
      <c r="L19" s="7">
        <v>11</v>
      </c>
      <c r="M19" s="7">
        <v>4</v>
      </c>
      <c r="N19" s="7">
        <v>6</v>
      </c>
      <c r="O19" s="7">
        <v>1</v>
      </c>
    </row>
    <row r="20" spans="1:15" x14ac:dyDescent="0.3">
      <c r="A20" s="7" t="s">
        <v>38</v>
      </c>
      <c r="B20" s="8" t="s">
        <v>39</v>
      </c>
      <c r="C20" s="7" t="s">
        <v>21</v>
      </c>
      <c r="D20" s="7" t="s">
        <v>40</v>
      </c>
      <c r="E20" s="7" t="s">
        <v>42</v>
      </c>
      <c r="F20" s="7" t="s">
        <v>41</v>
      </c>
      <c r="G20" s="7">
        <v>6</v>
      </c>
      <c r="H20" s="7">
        <v>3</v>
      </c>
      <c r="I20" s="7">
        <v>6</v>
      </c>
      <c r="J20" s="7">
        <v>6</v>
      </c>
      <c r="K20" s="7">
        <v>3</v>
      </c>
      <c r="L20" s="7">
        <v>15</v>
      </c>
      <c r="M20" s="7">
        <v>6</v>
      </c>
      <c r="N20" s="7">
        <v>3</v>
      </c>
      <c r="O20" s="7">
        <v>1</v>
      </c>
    </row>
    <row r="21" spans="1:15" x14ac:dyDescent="0.3">
      <c r="A21" s="9"/>
      <c r="B21" s="9"/>
      <c r="C21" s="9"/>
      <c r="D21" s="9"/>
      <c r="E21" s="9"/>
      <c r="F21" s="9"/>
      <c r="G21" s="9">
        <f t="shared" ref="G21:O21" si="2">SUM(G16:G20)</f>
        <v>98</v>
      </c>
      <c r="H21" s="9">
        <f t="shared" si="2"/>
        <v>85</v>
      </c>
      <c r="I21" s="9">
        <f t="shared" si="2"/>
        <v>28</v>
      </c>
      <c r="J21" s="9">
        <f t="shared" si="2"/>
        <v>28</v>
      </c>
      <c r="K21" s="9">
        <f t="shared" si="2"/>
        <v>9</v>
      </c>
      <c r="L21" s="9">
        <f t="shared" si="2"/>
        <v>56</v>
      </c>
      <c r="M21" s="9">
        <f t="shared" si="2"/>
        <v>17</v>
      </c>
      <c r="N21" s="9">
        <f t="shared" si="2"/>
        <v>30</v>
      </c>
      <c r="O21" s="9">
        <f t="shared" si="2"/>
        <v>5</v>
      </c>
    </row>
    <row r="22" spans="1:15" x14ac:dyDescent="0.3">
      <c r="A22" s="7" t="s">
        <v>43</v>
      </c>
      <c r="B22" s="8" t="s">
        <v>44</v>
      </c>
      <c r="C22" s="7" t="s">
        <v>21</v>
      </c>
      <c r="D22" s="7" t="s">
        <v>45</v>
      </c>
      <c r="E22" s="7" t="s">
        <v>46</v>
      </c>
      <c r="F22" s="7" t="s">
        <v>47</v>
      </c>
      <c r="G22" s="7">
        <v>85</v>
      </c>
      <c r="H22" s="7">
        <v>58</v>
      </c>
      <c r="I22" s="7">
        <v>14</v>
      </c>
      <c r="J22" s="7">
        <v>14</v>
      </c>
      <c r="K22" s="7">
        <v>2</v>
      </c>
      <c r="L22" s="7">
        <v>45</v>
      </c>
      <c r="M22" s="7">
        <v>2</v>
      </c>
      <c r="N22" s="7">
        <v>10</v>
      </c>
      <c r="O22" s="7">
        <v>1</v>
      </c>
    </row>
    <row r="23" spans="1:15" x14ac:dyDescent="0.3">
      <c r="A23" s="7" t="s">
        <v>43</v>
      </c>
      <c r="B23" s="8" t="s">
        <v>44</v>
      </c>
      <c r="C23" s="7" t="s">
        <v>21</v>
      </c>
      <c r="D23" s="7" t="s">
        <v>45</v>
      </c>
      <c r="E23" s="7" t="s">
        <v>48</v>
      </c>
      <c r="F23" s="7" t="s">
        <v>47</v>
      </c>
      <c r="G23" s="7">
        <v>85</v>
      </c>
      <c r="H23" s="7">
        <v>58</v>
      </c>
      <c r="I23" s="7">
        <v>14</v>
      </c>
      <c r="J23" s="7">
        <v>14</v>
      </c>
      <c r="K23" s="7">
        <v>0</v>
      </c>
      <c r="L23" s="7">
        <v>37</v>
      </c>
      <c r="M23" s="7">
        <v>1</v>
      </c>
      <c r="N23" s="7">
        <v>0</v>
      </c>
      <c r="O23" s="7">
        <v>1</v>
      </c>
    </row>
    <row r="24" spans="1:15" x14ac:dyDescent="0.3">
      <c r="A24" s="7" t="s">
        <v>43</v>
      </c>
      <c r="B24" s="8" t="s">
        <v>44</v>
      </c>
      <c r="C24" s="7" t="s">
        <v>21</v>
      </c>
      <c r="D24" s="7" t="s">
        <v>45</v>
      </c>
      <c r="E24" s="7" t="s">
        <v>49</v>
      </c>
      <c r="F24" s="7" t="s">
        <v>47</v>
      </c>
      <c r="G24" s="7">
        <v>85</v>
      </c>
      <c r="H24" s="7">
        <v>58</v>
      </c>
      <c r="I24" s="7">
        <v>14</v>
      </c>
      <c r="J24" s="7">
        <v>14</v>
      </c>
      <c r="K24" s="7">
        <v>0</v>
      </c>
      <c r="L24" s="7">
        <v>4</v>
      </c>
      <c r="M24" s="7">
        <v>0</v>
      </c>
      <c r="N24" s="7">
        <v>0</v>
      </c>
      <c r="O24" s="7">
        <v>1</v>
      </c>
    </row>
    <row r="25" spans="1:15" x14ac:dyDescent="0.3">
      <c r="A25" s="7" t="s">
        <v>43</v>
      </c>
      <c r="B25" s="8" t="s">
        <v>44</v>
      </c>
      <c r="C25" s="7" t="s">
        <v>21</v>
      </c>
      <c r="D25" s="7" t="s">
        <v>45</v>
      </c>
      <c r="E25" s="7" t="s">
        <v>50</v>
      </c>
      <c r="F25" s="7" t="s">
        <v>47</v>
      </c>
      <c r="G25" s="7">
        <v>87</v>
      </c>
      <c r="H25" s="7">
        <v>58</v>
      </c>
      <c r="I25" s="7">
        <v>14</v>
      </c>
      <c r="J25" s="7">
        <v>14</v>
      </c>
      <c r="K25" s="7">
        <v>0</v>
      </c>
      <c r="L25" s="7">
        <v>3</v>
      </c>
      <c r="M25" s="7">
        <v>0</v>
      </c>
      <c r="N25" s="7">
        <v>0</v>
      </c>
      <c r="O25" s="7">
        <v>1</v>
      </c>
    </row>
    <row r="26" spans="1:15" x14ac:dyDescent="0.3">
      <c r="A26" s="7" t="s">
        <v>43</v>
      </c>
      <c r="B26" s="8" t="s">
        <v>44</v>
      </c>
      <c r="C26" s="7" t="s">
        <v>21</v>
      </c>
      <c r="D26" s="7" t="s">
        <v>45</v>
      </c>
      <c r="E26" s="7" t="s">
        <v>51</v>
      </c>
      <c r="F26" s="7" t="s">
        <v>47</v>
      </c>
      <c r="G26" s="7">
        <v>87</v>
      </c>
      <c r="H26" s="7">
        <v>58</v>
      </c>
      <c r="I26" s="7">
        <v>14</v>
      </c>
      <c r="J26" s="7">
        <v>14</v>
      </c>
      <c r="K26" s="7">
        <v>2</v>
      </c>
      <c r="L26" s="7">
        <v>2</v>
      </c>
      <c r="M26" s="7">
        <v>5</v>
      </c>
      <c r="N26" s="7">
        <v>3</v>
      </c>
      <c r="O26" s="7">
        <v>1</v>
      </c>
    </row>
    <row r="27" spans="1:15" x14ac:dyDescent="0.3">
      <c r="A27" s="9"/>
      <c r="B27" s="9"/>
      <c r="C27" s="9"/>
      <c r="D27" s="9"/>
      <c r="E27" s="9"/>
      <c r="F27" s="9"/>
      <c r="G27" s="9">
        <f t="shared" ref="G27:O27" si="3">SUM(G22,G23,G24,G25,G26)</f>
        <v>429</v>
      </c>
      <c r="H27" s="9">
        <f t="shared" si="3"/>
        <v>290</v>
      </c>
      <c r="I27" s="9">
        <f t="shared" si="3"/>
        <v>70</v>
      </c>
      <c r="J27" s="9">
        <f t="shared" si="3"/>
        <v>70</v>
      </c>
      <c r="K27" s="9">
        <f t="shared" si="3"/>
        <v>4</v>
      </c>
      <c r="L27" s="9">
        <f t="shared" si="3"/>
        <v>91</v>
      </c>
      <c r="M27" s="9">
        <f t="shared" si="3"/>
        <v>8</v>
      </c>
      <c r="N27" s="9">
        <f t="shared" si="3"/>
        <v>13</v>
      </c>
      <c r="O27" s="9">
        <f t="shared" si="3"/>
        <v>5</v>
      </c>
    </row>
  </sheetData>
  <mergeCells count="3">
    <mergeCell ref="G2:H2"/>
    <mergeCell ref="I2:J2"/>
    <mergeCell ref="K2:N2"/>
  </mergeCells>
  <hyperlinks>
    <hyperlink ref="B4" r:id="rId1" xr:uid="{F91AD9DE-65D9-4E62-AF16-612C283B7AD7}"/>
    <hyperlink ref="B5" r:id="rId2" xr:uid="{58729217-D25A-4017-8B7C-FA4B5744B6B8}"/>
    <hyperlink ref="B6" r:id="rId3" xr:uid="{E2A71DC8-5849-463F-8E4A-D6102BB1E7EF}"/>
    <hyperlink ref="B7" r:id="rId4" xr:uid="{E2916705-000A-410C-9768-52EEB9F7E625}"/>
    <hyperlink ref="B8" r:id="rId5" xr:uid="{5C26FDB6-EC0F-4992-B660-E7CDE520FB9F}"/>
    <hyperlink ref="B10" r:id="rId6" xr:uid="{6C80C5A5-107D-420F-B6CB-A4359DF89838}"/>
    <hyperlink ref="B11" r:id="rId7" xr:uid="{E085B364-CCE6-4F44-A691-6D7AA8E9858A}"/>
    <hyperlink ref="B12" r:id="rId8" xr:uid="{8E8B6ED9-99B6-4492-8810-5E48366B3967}"/>
    <hyperlink ref="B13" r:id="rId9" xr:uid="{979DB625-DF04-4ADD-BC02-DDECA650E8CA}"/>
    <hyperlink ref="B14" r:id="rId10" xr:uid="{E22CB68D-96E9-4A45-AE22-8AD1F4F068D8}"/>
    <hyperlink ref="B16" r:id="rId11" xr:uid="{79CBA674-6B59-43E6-B18E-E8AD3D2D703E}"/>
    <hyperlink ref="B17" r:id="rId12" xr:uid="{0FBE8939-04EE-4F99-AD42-FA1EC058BFC4}"/>
    <hyperlink ref="B18" r:id="rId13" xr:uid="{50A7E232-F6D6-49BB-9D52-117E50E0B97E}"/>
    <hyperlink ref="B19" r:id="rId14" xr:uid="{BFBFBFA9-3E5C-418E-951C-68D9474EE97D}"/>
    <hyperlink ref="B20" r:id="rId15" xr:uid="{D5DBBC28-149C-4CE8-B7F7-37E9A0C69C87}"/>
    <hyperlink ref="B22" r:id="rId16" xr:uid="{2312340D-9ACB-4AD0-8A7C-767F560604E6}"/>
    <hyperlink ref="B23" r:id="rId17" xr:uid="{76EBB206-6387-4E14-84B5-A8693FA4B50B}"/>
    <hyperlink ref="B24" r:id="rId18" xr:uid="{4172B5B7-D236-4F17-8BE9-735D818F3259}"/>
    <hyperlink ref="B25" r:id="rId19" xr:uid="{E7230550-B949-43B9-B8C4-43F25E6FD845}"/>
    <hyperlink ref="B26" r:id="rId20" xr:uid="{98C9EF45-BE02-4FC1-9377-A2DC70B517AF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Assertion Roulette 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Damasceno</dc:creator>
  <cp:lastModifiedBy>Humberto Damasceno</cp:lastModifiedBy>
  <dcterms:created xsi:type="dcterms:W3CDTF">2022-05-19T02:19:18Z</dcterms:created>
  <dcterms:modified xsi:type="dcterms:W3CDTF">2022-05-19T02:22:08Z</dcterms:modified>
</cp:coreProperties>
</file>