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be\Desktop\novas tabelas do artigo\"/>
    </mc:Choice>
  </mc:AlternateContent>
  <xr:revisionPtr revIDLastSave="0" documentId="13_ncr:1_{5136851C-7095-42F1-BA93-7B3039D56602}" xr6:coauthVersionLast="47" xr6:coauthVersionMax="47" xr10:uidLastSave="{00000000-0000-0000-0000-000000000000}"/>
  <bookViews>
    <workbookView xWindow="-108" yWindow="-108" windowWidth="23256" windowHeight="12456" xr2:uid="{C5EDCD3A-7E2B-4892-8484-F6F21A78A623}"/>
  </bookViews>
  <sheets>
    <sheet name="S1 metrics afte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2" i="1" l="1"/>
  <c r="M32" i="1"/>
  <c r="L32" i="1"/>
  <c r="K32" i="1"/>
  <c r="J32" i="1"/>
  <c r="I32" i="1"/>
  <c r="H32" i="1"/>
  <c r="G32" i="1"/>
  <c r="F32" i="1"/>
  <c r="N26" i="1"/>
  <c r="M26" i="1"/>
  <c r="L26" i="1"/>
  <c r="K26" i="1"/>
  <c r="J26" i="1"/>
  <c r="I26" i="1"/>
  <c r="H26" i="1"/>
  <c r="G26" i="1"/>
  <c r="F26" i="1"/>
  <c r="N20" i="1"/>
  <c r="M20" i="1"/>
  <c r="L20" i="1"/>
  <c r="K20" i="1"/>
  <c r="J20" i="1"/>
  <c r="I20" i="1"/>
  <c r="H20" i="1"/>
  <c r="G20" i="1"/>
  <c r="F20" i="1"/>
  <c r="N14" i="1"/>
  <c r="M14" i="1"/>
  <c r="L14" i="1"/>
  <c r="K14" i="1"/>
  <c r="J14" i="1"/>
  <c r="I14" i="1"/>
  <c r="H14" i="1"/>
  <c r="G14" i="1"/>
  <c r="F14" i="1"/>
  <c r="N8" i="1"/>
  <c r="M8" i="1"/>
  <c r="L8" i="1"/>
  <c r="K8" i="1"/>
  <c r="J8" i="1"/>
  <c r="I8" i="1"/>
  <c r="H8" i="1"/>
  <c r="G8" i="1"/>
  <c r="F8" i="1"/>
</calcChain>
</file>

<file path=xl/sharedStrings.xml><?xml version="1.0" encoding="utf-8"?>
<sst xmlns="http://schemas.openxmlformats.org/spreadsheetml/2006/main" count="143" uniqueCount="62">
  <si>
    <t>Repository link</t>
  </si>
  <si>
    <t>Test Smells</t>
  </si>
  <si>
    <t>Location in the system</t>
  </si>
  <si>
    <t>Lines of code</t>
  </si>
  <si>
    <t>Developer</t>
  </si>
  <si>
    <t>https://github.com/apache/commons-codec</t>
  </si>
  <si>
    <t>Assertion Roulette</t>
  </si>
  <si>
    <t>commons-codec\src\main\java\org\apache\commons\codec\binary\Base16InputStream.java</t>
  </si>
  <si>
    <t>49-49</t>
  </si>
  <si>
    <t>D12</t>
  </si>
  <si>
    <t>50-50</t>
  </si>
  <si>
    <t>52-52</t>
  </si>
  <si>
    <t>53-53</t>
  </si>
  <si>
    <t>54-54</t>
  </si>
  <si>
    <t>Eager Test</t>
  </si>
  <si>
    <t>48-55</t>
  </si>
  <si>
    <t>D11</t>
  </si>
  <si>
    <t>323-327</t>
  </si>
  <si>
    <t>339-343</t>
  </si>
  <si>
    <t>355-361</t>
  </si>
  <si>
    <t>373-378</t>
  </si>
  <si>
    <t>Magic Number Test</t>
  </si>
  <si>
    <t>commons-codec\src\main\java\org\apache\commons\codec\language\Soundex.java</t>
  </si>
  <si>
    <t>95-95</t>
  </si>
  <si>
    <t>D14</t>
  </si>
  <si>
    <t>96-96</t>
  </si>
  <si>
    <t>97-97</t>
  </si>
  <si>
    <t>99-99</t>
  </si>
  <si>
    <t>100-100</t>
  </si>
  <si>
    <t>Sensitive Equality</t>
  </si>
  <si>
    <t>commons-codec\src\main\java\org\apache\commons\codec\binary\Base16.java</t>
  </si>
  <si>
    <t>169-169</t>
  </si>
  <si>
    <t>D6</t>
  </si>
  <si>
    <t>commons-codec\src\main\java\org\apache\commons\codec\binary\Base64.java</t>
  </si>
  <si>
    <t>412-412</t>
  </si>
  <si>
    <t>commons-codec\src\main\java\org\apache\commons\codec\binary\Hex.java</t>
  </si>
  <si>
    <t>196-196</t>
  </si>
  <si>
    <t>commons-codec\src\main\java\org\apache\commons\codec\digest\B64.java</t>
  </si>
  <si>
    <t>37-37</t>
  </si>
  <si>
    <t>commons-codec\src\main\java\org\apache\commons\codec\language\bm\Rule.java</t>
  </si>
  <si>
    <t>commons-codec\src\main\java\org\apache\commons\codec\net\QCodec.java</t>
  </si>
  <si>
    <t>169-171</t>
  </si>
  <si>
    <t>D8</t>
  </si>
  <si>
    <t>commons-codec\src\main\java\org\apache\commons\codec\digest\MessageDigestAlgorithms.java</t>
  </si>
  <si>
    <t>138-140</t>
  </si>
  <si>
    <t>147-149</t>
  </si>
  <si>
    <t>156-158</t>
  </si>
  <si>
    <t>166-168</t>
  </si>
  <si>
    <t>LackOfCohesion</t>
  </si>
  <si>
    <t>LackOfCohesionModified</t>
  </si>
  <si>
    <t>CountClassCoupled</t>
  </si>
  <si>
    <t>CountClassCoupledModified</t>
  </si>
  <si>
    <t>MaxNesting</t>
  </si>
  <si>
    <t>SumCyclomatic</t>
  </si>
  <si>
    <t>AvgCyclomatic</t>
  </si>
  <si>
    <t>MaxCyclomatic</t>
  </si>
  <si>
    <t>LOC</t>
  </si>
  <si>
    <t>Cohesion</t>
  </si>
  <si>
    <t>Coupling</t>
  </si>
  <si>
    <t>Complexity</t>
  </si>
  <si>
    <t>Size</t>
  </si>
  <si>
    <t>Duplicate Assert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</si>
</sst>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999999"/>
        <bgColor rgb="FF99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0" borderId="0" xfId="0" applyFont="1"/>
    <xf numFmtId="0" fontId="1" fillId="3" borderId="0" xfId="0" applyFont="1" applyFill="1"/>
    <xf numFmtId="0" fontId="1" fillId="7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pache/commons-codec" TargetMode="External"/><Relationship Id="rId13" Type="http://schemas.openxmlformats.org/officeDocument/2006/relationships/hyperlink" Target="https://github.com/apache/commons-codec" TargetMode="External"/><Relationship Id="rId18" Type="http://schemas.openxmlformats.org/officeDocument/2006/relationships/hyperlink" Target="https://github.com/apache/commons-codec" TargetMode="External"/><Relationship Id="rId3" Type="http://schemas.openxmlformats.org/officeDocument/2006/relationships/hyperlink" Target="https://github.com/apache/commons-codec" TargetMode="External"/><Relationship Id="rId21" Type="http://schemas.openxmlformats.org/officeDocument/2006/relationships/hyperlink" Target="https://github.com/apache/commons-codec" TargetMode="External"/><Relationship Id="rId7" Type="http://schemas.openxmlformats.org/officeDocument/2006/relationships/hyperlink" Target="https://github.com/apache/commons-codec" TargetMode="External"/><Relationship Id="rId12" Type="http://schemas.openxmlformats.org/officeDocument/2006/relationships/hyperlink" Target="https://github.com/apache/commons-codec" TargetMode="External"/><Relationship Id="rId17" Type="http://schemas.openxmlformats.org/officeDocument/2006/relationships/hyperlink" Target="https://github.com/apache/commons-codec" TargetMode="External"/><Relationship Id="rId25" Type="http://schemas.openxmlformats.org/officeDocument/2006/relationships/hyperlink" Target="https://github.com/apache/commons-codec" TargetMode="External"/><Relationship Id="rId2" Type="http://schemas.openxmlformats.org/officeDocument/2006/relationships/hyperlink" Target="https://github.com/apache/commons-codec" TargetMode="External"/><Relationship Id="rId16" Type="http://schemas.openxmlformats.org/officeDocument/2006/relationships/hyperlink" Target="https://github.com/apache/commons-codec" TargetMode="External"/><Relationship Id="rId20" Type="http://schemas.openxmlformats.org/officeDocument/2006/relationships/hyperlink" Target="https://github.com/apache/commons-codec" TargetMode="External"/><Relationship Id="rId1" Type="http://schemas.openxmlformats.org/officeDocument/2006/relationships/hyperlink" Target="https://github.com/apache/commons-codec" TargetMode="External"/><Relationship Id="rId6" Type="http://schemas.openxmlformats.org/officeDocument/2006/relationships/hyperlink" Target="https://github.com/apache/commons-codec" TargetMode="External"/><Relationship Id="rId11" Type="http://schemas.openxmlformats.org/officeDocument/2006/relationships/hyperlink" Target="https://github.com/apache/commons-codec" TargetMode="External"/><Relationship Id="rId24" Type="http://schemas.openxmlformats.org/officeDocument/2006/relationships/hyperlink" Target="https://github.com/apache/commons-codec" TargetMode="External"/><Relationship Id="rId5" Type="http://schemas.openxmlformats.org/officeDocument/2006/relationships/hyperlink" Target="https://github.com/apache/commons-codec" TargetMode="External"/><Relationship Id="rId15" Type="http://schemas.openxmlformats.org/officeDocument/2006/relationships/hyperlink" Target="https://github.com/apache/commons-codec" TargetMode="External"/><Relationship Id="rId23" Type="http://schemas.openxmlformats.org/officeDocument/2006/relationships/hyperlink" Target="https://github.com/apache/commons-codec" TargetMode="External"/><Relationship Id="rId10" Type="http://schemas.openxmlformats.org/officeDocument/2006/relationships/hyperlink" Target="https://github.com/apache/commons-codec" TargetMode="External"/><Relationship Id="rId19" Type="http://schemas.openxmlformats.org/officeDocument/2006/relationships/hyperlink" Target="https://github.com/apache/commons-codec" TargetMode="External"/><Relationship Id="rId4" Type="http://schemas.openxmlformats.org/officeDocument/2006/relationships/hyperlink" Target="https://github.com/apache/commons-codec" TargetMode="External"/><Relationship Id="rId9" Type="http://schemas.openxmlformats.org/officeDocument/2006/relationships/hyperlink" Target="https://github.com/apache/commons-codec" TargetMode="External"/><Relationship Id="rId14" Type="http://schemas.openxmlformats.org/officeDocument/2006/relationships/hyperlink" Target="https://github.com/apache/commons-codec" TargetMode="External"/><Relationship Id="rId22" Type="http://schemas.openxmlformats.org/officeDocument/2006/relationships/hyperlink" Target="https://github.com/apache/commons-code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9CF30-AA57-478F-9CA1-A3BAC6C736F1}">
  <dimension ref="A1:N32"/>
  <sheetViews>
    <sheetView tabSelected="1" topLeftCell="B10" workbookViewId="0">
      <selection activeCell="C25" sqref="C25"/>
    </sheetView>
  </sheetViews>
  <sheetFormatPr defaultRowHeight="14.4" x14ac:dyDescent="0.3"/>
  <cols>
    <col min="1" max="1" width="36.5546875" bestFit="1" customWidth="1"/>
    <col min="2" max="2" width="16.21875" bestFit="1" customWidth="1"/>
    <col min="3" max="3" width="80.21875" bestFit="1" customWidth="1"/>
    <col min="4" max="4" width="11" bestFit="1" customWidth="1"/>
    <col min="6" max="6" width="13.33203125" bestFit="1" customWidth="1"/>
    <col min="7" max="7" width="20.44140625" bestFit="1" customWidth="1"/>
    <col min="8" max="8" width="16" bestFit="1" customWidth="1"/>
    <col min="9" max="9" width="23.21875" bestFit="1" customWidth="1"/>
    <col min="10" max="10" width="10.21875" bestFit="1" customWidth="1"/>
    <col min="11" max="11" width="12.88671875" bestFit="1" customWidth="1"/>
    <col min="12" max="12" width="12.33203125" bestFit="1" customWidth="1"/>
    <col min="13" max="13" width="12.77734375" bestFit="1" customWidth="1"/>
    <col min="14" max="14" width="4" bestFit="1" customWidth="1"/>
  </cols>
  <sheetData>
    <row r="1" spans="1:14" x14ac:dyDescent="0.3">
      <c r="F1" s="6" t="s">
        <v>57</v>
      </c>
      <c r="G1" s="7"/>
      <c r="H1" s="8" t="s">
        <v>58</v>
      </c>
      <c r="I1" s="7"/>
      <c r="J1" s="9" t="s">
        <v>59</v>
      </c>
      <c r="K1" s="7"/>
      <c r="L1" s="7"/>
      <c r="M1" s="7"/>
      <c r="N1" s="5" t="s">
        <v>60</v>
      </c>
    </row>
    <row r="2" spans="1:14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48</v>
      </c>
      <c r="G2" s="1" t="s">
        <v>49</v>
      </c>
      <c r="H2" s="1" t="s">
        <v>50</v>
      </c>
      <c r="I2" s="1" t="s">
        <v>51</v>
      </c>
      <c r="J2" s="1" t="s">
        <v>52</v>
      </c>
      <c r="K2" s="1" t="s">
        <v>53</v>
      </c>
      <c r="L2" s="1" t="s">
        <v>54</v>
      </c>
      <c r="M2" s="1" t="s">
        <v>55</v>
      </c>
      <c r="N2" s="1" t="s">
        <v>56</v>
      </c>
    </row>
    <row r="3" spans="1:14" x14ac:dyDescent="0.3">
      <c r="A3" s="2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>
        <v>3</v>
      </c>
      <c r="G3" s="3">
        <v>3</v>
      </c>
      <c r="H3" s="3">
        <v>12</v>
      </c>
      <c r="I3" s="3">
        <v>12</v>
      </c>
      <c r="J3" s="3">
        <v>0</v>
      </c>
      <c r="K3" s="3">
        <v>4</v>
      </c>
      <c r="L3" s="3">
        <v>1</v>
      </c>
      <c r="M3" s="3">
        <v>1</v>
      </c>
      <c r="N3" s="3">
        <v>1</v>
      </c>
    </row>
    <row r="4" spans="1:14" x14ac:dyDescent="0.3">
      <c r="A4" s="2" t="s">
        <v>5</v>
      </c>
      <c r="B4" s="3" t="s">
        <v>6</v>
      </c>
      <c r="C4" s="3" t="s">
        <v>7</v>
      </c>
      <c r="D4" s="3" t="s">
        <v>10</v>
      </c>
      <c r="E4" s="3" t="s">
        <v>9</v>
      </c>
      <c r="F4" s="3">
        <v>0</v>
      </c>
      <c r="G4" s="3">
        <v>0</v>
      </c>
      <c r="H4" s="3">
        <v>12</v>
      </c>
      <c r="I4" s="3">
        <v>12</v>
      </c>
      <c r="J4" s="3">
        <v>0</v>
      </c>
      <c r="K4" s="3">
        <v>4</v>
      </c>
      <c r="L4" s="3">
        <v>1</v>
      </c>
      <c r="M4" s="3">
        <v>1</v>
      </c>
      <c r="N4" s="3">
        <v>1</v>
      </c>
    </row>
    <row r="5" spans="1:14" x14ac:dyDescent="0.3">
      <c r="A5" s="2" t="s">
        <v>5</v>
      </c>
      <c r="B5" s="3" t="s">
        <v>6</v>
      </c>
      <c r="C5" s="3" t="s">
        <v>7</v>
      </c>
      <c r="D5" s="3" t="s">
        <v>11</v>
      </c>
      <c r="E5" s="3" t="s">
        <v>9</v>
      </c>
      <c r="F5" s="3">
        <v>0</v>
      </c>
      <c r="G5" s="3">
        <v>0</v>
      </c>
      <c r="H5" s="3">
        <v>3</v>
      </c>
      <c r="I5" s="3">
        <v>3</v>
      </c>
      <c r="J5" s="3">
        <v>2</v>
      </c>
      <c r="K5" s="3">
        <v>28</v>
      </c>
      <c r="L5" s="3">
        <v>1</v>
      </c>
      <c r="M5" s="3">
        <v>4</v>
      </c>
      <c r="N5" s="3">
        <v>1</v>
      </c>
    </row>
    <row r="6" spans="1:14" x14ac:dyDescent="0.3">
      <c r="A6" s="2" t="s">
        <v>5</v>
      </c>
      <c r="B6" s="3" t="s">
        <v>6</v>
      </c>
      <c r="C6" s="3" t="s">
        <v>7</v>
      </c>
      <c r="D6" s="3" t="s">
        <v>12</v>
      </c>
      <c r="E6" s="3" t="s">
        <v>9</v>
      </c>
      <c r="F6" s="3">
        <v>3</v>
      </c>
      <c r="G6" s="3">
        <v>3</v>
      </c>
      <c r="H6" s="3">
        <v>3</v>
      </c>
      <c r="I6" s="3">
        <v>3</v>
      </c>
      <c r="J6" s="3">
        <v>2</v>
      </c>
      <c r="K6" s="3">
        <v>28</v>
      </c>
      <c r="L6" s="3">
        <v>1</v>
      </c>
      <c r="M6" s="3">
        <v>4</v>
      </c>
      <c r="N6" s="3">
        <v>1</v>
      </c>
    </row>
    <row r="7" spans="1:14" x14ac:dyDescent="0.3">
      <c r="A7" s="2" t="s">
        <v>5</v>
      </c>
      <c r="B7" s="3" t="s">
        <v>6</v>
      </c>
      <c r="C7" s="3" t="s">
        <v>7</v>
      </c>
      <c r="D7" s="3" t="s">
        <v>13</v>
      </c>
      <c r="E7" s="3" t="s">
        <v>9</v>
      </c>
      <c r="F7" s="3">
        <v>3</v>
      </c>
      <c r="G7" s="3">
        <v>3</v>
      </c>
      <c r="H7" s="3">
        <v>12</v>
      </c>
      <c r="I7" s="3">
        <v>12</v>
      </c>
      <c r="J7" s="3">
        <v>2</v>
      </c>
      <c r="K7" s="3">
        <v>28</v>
      </c>
      <c r="L7" s="3">
        <v>1</v>
      </c>
      <c r="M7" s="3">
        <v>4</v>
      </c>
      <c r="N7" s="3">
        <v>1</v>
      </c>
    </row>
    <row r="8" spans="1:14" x14ac:dyDescent="0.3">
      <c r="A8" s="4"/>
      <c r="B8" s="4"/>
      <c r="C8" s="4"/>
      <c r="D8" s="4"/>
      <c r="E8" s="4"/>
      <c r="F8" s="4">
        <f t="shared" ref="F8:N8" si="0">SUM(F3:F7)</f>
        <v>9</v>
      </c>
      <c r="G8" s="4">
        <f t="shared" si="0"/>
        <v>9</v>
      </c>
      <c r="H8" s="4">
        <f t="shared" si="0"/>
        <v>42</v>
      </c>
      <c r="I8" s="4">
        <f t="shared" si="0"/>
        <v>42</v>
      </c>
      <c r="J8" s="4">
        <f t="shared" si="0"/>
        <v>6</v>
      </c>
      <c r="K8" s="4">
        <f t="shared" si="0"/>
        <v>92</v>
      </c>
      <c r="L8" s="4">
        <f t="shared" si="0"/>
        <v>5</v>
      </c>
      <c r="M8" s="4">
        <f t="shared" si="0"/>
        <v>14</v>
      </c>
      <c r="N8" s="4">
        <f t="shared" si="0"/>
        <v>5</v>
      </c>
    </row>
    <row r="9" spans="1:14" x14ac:dyDescent="0.3">
      <c r="A9" s="2" t="s">
        <v>5</v>
      </c>
      <c r="B9" s="3" t="s">
        <v>14</v>
      </c>
      <c r="C9" s="3" t="s">
        <v>7</v>
      </c>
      <c r="D9" s="3" t="s">
        <v>15</v>
      </c>
      <c r="E9" s="3" t="s">
        <v>16</v>
      </c>
      <c r="F9" s="3">
        <v>68</v>
      </c>
      <c r="G9" s="3">
        <v>37</v>
      </c>
      <c r="H9" s="3">
        <v>17</v>
      </c>
      <c r="I9" s="3">
        <v>17</v>
      </c>
      <c r="J9" s="3">
        <v>2</v>
      </c>
      <c r="K9" s="3">
        <v>24</v>
      </c>
      <c r="L9" s="3">
        <v>3</v>
      </c>
      <c r="M9" s="3">
        <v>9</v>
      </c>
      <c r="N9" s="3">
        <v>8</v>
      </c>
    </row>
    <row r="10" spans="1:14" x14ac:dyDescent="0.3">
      <c r="A10" s="2" t="s">
        <v>5</v>
      </c>
      <c r="B10" s="3" t="s">
        <v>14</v>
      </c>
      <c r="C10" s="3" t="s">
        <v>7</v>
      </c>
      <c r="D10" s="3" t="s">
        <v>17</v>
      </c>
      <c r="E10" s="3" t="s">
        <v>16</v>
      </c>
      <c r="F10" s="3">
        <v>68</v>
      </c>
      <c r="G10" s="3">
        <v>37</v>
      </c>
      <c r="H10" s="3">
        <v>17</v>
      </c>
      <c r="I10" s="3">
        <v>17</v>
      </c>
      <c r="J10" s="3">
        <v>2</v>
      </c>
      <c r="K10" s="3">
        <v>24</v>
      </c>
      <c r="L10" s="3">
        <v>3</v>
      </c>
      <c r="M10" s="3">
        <v>9</v>
      </c>
      <c r="N10" s="3">
        <v>5</v>
      </c>
    </row>
    <row r="11" spans="1:14" x14ac:dyDescent="0.3">
      <c r="A11" s="2" t="s">
        <v>5</v>
      </c>
      <c r="B11" s="3" t="s">
        <v>14</v>
      </c>
      <c r="C11" s="3" t="s">
        <v>7</v>
      </c>
      <c r="D11" s="3" t="s">
        <v>18</v>
      </c>
      <c r="E11" s="3" t="s">
        <v>16</v>
      </c>
      <c r="F11" s="3">
        <v>96</v>
      </c>
      <c r="G11" s="3">
        <v>90</v>
      </c>
      <c r="H11" s="3">
        <v>17</v>
      </c>
      <c r="I11" s="3">
        <v>17</v>
      </c>
      <c r="J11" s="3">
        <v>2</v>
      </c>
      <c r="K11" s="3">
        <v>24</v>
      </c>
      <c r="L11" s="3">
        <v>3</v>
      </c>
      <c r="M11" s="3">
        <v>9</v>
      </c>
      <c r="N11" s="3">
        <v>5</v>
      </c>
    </row>
    <row r="12" spans="1:14" x14ac:dyDescent="0.3">
      <c r="A12" s="2" t="s">
        <v>5</v>
      </c>
      <c r="B12" s="3" t="s">
        <v>14</v>
      </c>
      <c r="C12" s="3" t="s">
        <v>7</v>
      </c>
      <c r="D12" s="3" t="s">
        <v>19</v>
      </c>
      <c r="E12" s="3" t="s">
        <v>16</v>
      </c>
      <c r="F12" s="3">
        <v>96</v>
      </c>
      <c r="G12" s="3">
        <v>90</v>
      </c>
      <c r="H12" s="3">
        <v>4</v>
      </c>
      <c r="I12" s="3">
        <v>4</v>
      </c>
      <c r="J12" s="3">
        <v>2</v>
      </c>
      <c r="K12" s="3">
        <v>52</v>
      </c>
      <c r="L12" s="3">
        <v>1</v>
      </c>
      <c r="M12" s="3">
        <v>7</v>
      </c>
      <c r="N12" s="3">
        <v>7</v>
      </c>
    </row>
    <row r="13" spans="1:14" x14ac:dyDescent="0.3">
      <c r="A13" s="2" t="s">
        <v>5</v>
      </c>
      <c r="B13" s="3" t="s">
        <v>14</v>
      </c>
      <c r="C13" s="3" t="s">
        <v>7</v>
      </c>
      <c r="D13" s="3" t="s">
        <v>20</v>
      </c>
      <c r="E13" s="3" t="s">
        <v>16</v>
      </c>
      <c r="F13" s="3">
        <v>96</v>
      </c>
      <c r="G13" s="3">
        <v>90</v>
      </c>
      <c r="H13" s="3">
        <v>4</v>
      </c>
      <c r="I13" s="3">
        <v>4</v>
      </c>
      <c r="J13" s="3">
        <v>2</v>
      </c>
      <c r="K13" s="3">
        <v>52</v>
      </c>
      <c r="L13" s="3">
        <v>1</v>
      </c>
      <c r="M13" s="3">
        <v>7</v>
      </c>
      <c r="N13" s="3">
        <v>6</v>
      </c>
    </row>
    <row r="14" spans="1:14" x14ac:dyDescent="0.3">
      <c r="A14" s="4"/>
      <c r="B14" s="4"/>
      <c r="C14" s="4"/>
      <c r="D14" s="4"/>
      <c r="E14" s="4"/>
      <c r="F14" s="4">
        <f t="shared" ref="F14:N14" si="1">SUM(F9:F13)</f>
        <v>424</v>
      </c>
      <c r="G14" s="4">
        <f t="shared" si="1"/>
        <v>344</v>
      </c>
      <c r="H14" s="4">
        <f t="shared" si="1"/>
        <v>59</v>
      </c>
      <c r="I14" s="4">
        <f t="shared" si="1"/>
        <v>59</v>
      </c>
      <c r="J14" s="4">
        <f t="shared" si="1"/>
        <v>10</v>
      </c>
      <c r="K14" s="4">
        <f t="shared" si="1"/>
        <v>176</v>
      </c>
      <c r="L14" s="4">
        <f t="shared" si="1"/>
        <v>11</v>
      </c>
      <c r="M14" s="4">
        <f t="shared" si="1"/>
        <v>41</v>
      </c>
      <c r="N14" s="4">
        <f t="shared" si="1"/>
        <v>31</v>
      </c>
    </row>
    <row r="15" spans="1:14" x14ac:dyDescent="0.3">
      <c r="A15" s="2" t="s">
        <v>5</v>
      </c>
      <c r="B15" s="3" t="s">
        <v>21</v>
      </c>
      <c r="C15" s="3" t="s">
        <v>22</v>
      </c>
      <c r="D15" s="3" t="s">
        <v>23</v>
      </c>
      <c r="E15" s="3" t="s">
        <v>24</v>
      </c>
      <c r="F15" s="3">
        <v>0</v>
      </c>
      <c r="G15" s="3">
        <v>0</v>
      </c>
      <c r="H15" s="3">
        <v>6</v>
      </c>
      <c r="I15" s="3">
        <v>6</v>
      </c>
      <c r="J15" s="3">
        <v>2</v>
      </c>
      <c r="K15" s="3">
        <v>3</v>
      </c>
      <c r="L15" s="3">
        <v>3</v>
      </c>
      <c r="M15" s="3">
        <v>1</v>
      </c>
      <c r="N15" s="3">
        <v>1</v>
      </c>
    </row>
    <row r="16" spans="1:14" x14ac:dyDescent="0.3">
      <c r="A16" s="2" t="s">
        <v>5</v>
      </c>
      <c r="B16" s="3" t="s">
        <v>21</v>
      </c>
      <c r="C16" s="3" t="s">
        <v>22</v>
      </c>
      <c r="D16" s="3" t="s">
        <v>25</v>
      </c>
      <c r="E16" s="3" t="s">
        <v>24</v>
      </c>
      <c r="F16" s="3">
        <v>0</v>
      </c>
      <c r="G16" s="3">
        <v>0</v>
      </c>
      <c r="H16" s="3">
        <v>6</v>
      </c>
      <c r="I16" s="3">
        <v>6</v>
      </c>
      <c r="J16" s="3">
        <v>0</v>
      </c>
      <c r="K16" s="3">
        <v>2</v>
      </c>
      <c r="L16" s="3">
        <v>1</v>
      </c>
      <c r="M16" s="3">
        <v>1</v>
      </c>
      <c r="N16" s="3">
        <v>1</v>
      </c>
    </row>
    <row r="17" spans="1:14" x14ac:dyDescent="0.3">
      <c r="A17" s="2" t="s">
        <v>5</v>
      </c>
      <c r="B17" s="3" t="s">
        <v>21</v>
      </c>
      <c r="C17" s="3" t="s">
        <v>22</v>
      </c>
      <c r="D17" s="3" t="s">
        <v>26</v>
      </c>
      <c r="E17" s="3" t="s">
        <v>24</v>
      </c>
      <c r="F17" s="3">
        <v>66</v>
      </c>
      <c r="G17" s="3">
        <v>52</v>
      </c>
      <c r="H17" s="3">
        <v>6</v>
      </c>
      <c r="I17" s="3">
        <v>6</v>
      </c>
      <c r="J17" s="3">
        <v>3</v>
      </c>
      <c r="K17" s="3">
        <v>1</v>
      </c>
      <c r="L17" s="3">
        <v>1</v>
      </c>
      <c r="M17" s="3">
        <v>3</v>
      </c>
      <c r="N17" s="3">
        <v>1</v>
      </c>
    </row>
    <row r="18" spans="1:14" x14ac:dyDescent="0.3">
      <c r="A18" s="2" t="s">
        <v>5</v>
      </c>
      <c r="B18" s="3" t="s">
        <v>21</v>
      </c>
      <c r="C18" s="3" t="s">
        <v>22</v>
      </c>
      <c r="D18" s="3" t="s">
        <v>27</v>
      </c>
      <c r="E18" s="3" t="s">
        <v>24</v>
      </c>
      <c r="F18" s="3">
        <v>66</v>
      </c>
      <c r="G18" s="3">
        <v>52</v>
      </c>
      <c r="H18" s="3">
        <v>6</v>
      </c>
      <c r="I18" s="3">
        <v>6</v>
      </c>
      <c r="J18" s="3">
        <v>5</v>
      </c>
      <c r="K18" s="3">
        <v>2</v>
      </c>
      <c r="L18" s="3">
        <v>2</v>
      </c>
      <c r="M18" s="3">
        <v>1</v>
      </c>
      <c r="N18" s="3">
        <v>1</v>
      </c>
    </row>
    <row r="19" spans="1:14" x14ac:dyDescent="0.3">
      <c r="A19" s="2" t="s">
        <v>5</v>
      </c>
      <c r="B19" s="3" t="s">
        <v>21</v>
      </c>
      <c r="C19" s="3" t="s">
        <v>22</v>
      </c>
      <c r="D19" s="3" t="s">
        <v>28</v>
      </c>
      <c r="E19" s="3" t="s">
        <v>24</v>
      </c>
      <c r="F19" s="3">
        <v>66</v>
      </c>
      <c r="G19" s="3">
        <v>52</v>
      </c>
      <c r="H19" s="3">
        <v>6</v>
      </c>
      <c r="I19" s="3">
        <v>6</v>
      </c>
      <c r="J19" s="3">
        <v>0</v>
      </c>
      <c r="K19" s="3">
        <v>1</v>
      </c>
      <c r="L19" s="3">
        <v>1</v>
      </c>
      <c r="M19" s="3">
        <v>1</v>
      </c>
      <c r="N19" s="3">
        <v>1</v>
      </c>
    </row>
    <row r="20" spans="1:14" x14ac:dyDescent="0.3">
      <c r="A20" s="4"/>
      <c r="B20" s="4"/>
      <c r="C20" s="4"/>
      <c r="D20" s="4"/>
      <c r="E20" s="4"/>
      <c r="F20" s="4">
        <f t="shared" ref="F20:N20" si="2">SUM(F15:F19)</f>
        <v>198</v>
      </c>
      <c r="G20" s="4">
        <f t="shared" si="2"/>
        <v>156</v>
      </c>
      <c r="H20" s="4">
        <f t="shared" si="2"/>
        <v>30</v>
      </c>
      <c r="I20" s="4">
        <f t="shared" si="2"/>
        <v>30</v>
      </c>
      <c r="J20" s="4">
        <f t="shared" si="2"/>
        <v>10</v>
      </c>
      <c r="K20" s="4">
        <f t="shared" si="2"/>
        <v>9</v>
      </c>
      <c r="L20" s="4">
        <f t="shared" si="2"/>
        <v>8</v>
      </c>
      <c r="M20" s="4">
        <f t="shared" si="2"/>
        <v>7</v>
      </c>
      <c r="N20" s="4">
        <f t="shared" si="2"/>
        <v>5</v>
      </c>
    </row>
    <row r="21" spans="1:14" x14ac:dyDescent="0.3">
      <c r="A21" s="2" t="s">
        <v>5</v>
      </c>
      <c r="B21" s="3" t="s">
        <v>29</v>
      </c>
      <c r="C21" s="3" t="s">
        <v>30</v>
      </c>
      <c r="D21" s="3" t="s">
        <v>31</v>
      </c>
      <c r="E21" s="3" t="s">
        <v>32</v>
      </c>
      <c r="F21" s="3">
        <v>37</v>
      </c>
      <c r="G21" s="3">
        <v>68</v>
      </c>
      <c r="H21" s="3">
        <v>17</v>
      </c>
      <c r="I21" s="3">
        <v>17</v>
      </c>
      <c r="J21" s="3">
        <v>1</v>
      </c>
      <c r="K21" s="3">
        <v>2</v>
      </c>
      <c r="L21" s="3">
        <v>2</v>
      </c>
      <c r="M21" s="3">
        <v>1</v>
      </c>
      <c r="N21" s="3">
        <v>1</v>
      </c>
    </row>
    <row r="22" spans="1:14" x14ac:dyDescent="0.3">
      <c r="A22" s="2" t="s">
        <v>5</v>
      </c>
      <c r="B22" s="3" t="s">
        <v>29</v>
      </c>
      <c r="C22" s="3" t="s">
        <v>33</v>
      </c>
      <c r="D22" s="3" t="s">
        <v>34</v>
      </c>
      <c r="E22" s="3" t="s">
        <v>32</v>
      </c>
      <c r="F22" s="3">
        <v>37</v>
      </c>
      <c r="G22" s="3">
        <v>68</v>
      </c>
      <c r="H22" s="3">
        <v>11</v>
      </c>
      <c r="I22" s="3">
        <v>11</v>
      </c>
      <c r="J22" s="3">
        <v>2</v>
      </c>
      <c r="K22" s="3">
        <v>5</v>
      </c>
      <c r="L22" s="3">
        <v>1</v>
      </c>
      <c r="M22" s="3">
        <v>0</v>
      </c>
      <c r="N22" s="3">
        <v>1</v>
      </c>
    </row>
    <row r="23" spans="1:14" x14ac:dyDescent="0.3">
      <c r="A23" s="2" t="s">
        <v>5</v>
      </c>
      <c r="B23" s="3" t="s">
        <v>29</v>
      </c>
      <c r="C23" s="3" t="s">
        <v>35</v>
      </c>
      <c r="D23" s="3" t="s">
        <v>36</v>
      </c>
      <c r="E23" s="3" t="s">
        <v>32</v>
      </c>
      <c r="F23" s="3">
        <v>83</v>
      </c>
      <c r="G23" s="3">
        <v>63</v>
      </c>
      <c r="H23" s="3">
        <v>14</v>
      </c>
      <c r="I23" s="3">
        <v>14</v>
      </c>
      <c r="J23" s="3">
        <v>3</v>
      </c>
      <c r="K23" s="3">
        <v>8</v>
      </c>
      <c r="L23" s="3">
        <v>2</v>
      </c>
      <c r="M23" s="3">
        <v>4</v>
      </c>
      <c r="N23" s="3">
        <v>1</v>
      </c>
    </row>
    <row r="24" spans="1:14" x14ac:dyDescent="0.3">
      <c r="A24" s="2" t="s">
        <v>5</v>
      </c>
      <c r="B24" s="3" t="s">
        <v>29</v>
      </c>
      <c r="C24" s="3" t="s">
        <v>37</v>
      </c>
      <c r="D24" s="3" t="s">
        <v>38</v>
      </c>
      <c r="E24" s="3" t="s">
        <v>32</v>
      </c>
      <c r="F24" s="3">
        <v>0</v>
      </c>
      <c r="G24" s="3">
        <v>0</v>
      </c>
      <c r="H24" s="3">
        <v>3</v>
      </c>
      <c r="I24" s="3">
        <v>3</v>
      </c>
      <c r="J24" s="3">
        <v>1</v>
      </c>
      <c r="K24" s="3">
        <v>5</v>
      </c>
      <c r="L24" s="3">
        <v>1</v>
      </c>
      <c r="M24" s="3">
        <v>2</v>
      </c>
      <c r="N24" s="3">
        <v>1</v>
      </c>
    </row>
    <row r="25" spans="1:14" x14ac:dyDescent="0.3">
      <c r="A25" s="2" t="s">
        <v>5</v>
      </c>
      <c r="B25" s="3" t="s">
        <v>29</v>
      </c>
      <c r="C25" s="3" t="s">
        <v>39</v>
      </c>
      <c r="D25" s="3" t="s">
        <v>27</v>
      </c>
      <c r="E25" s="3" t="s">
        <v>32</v>
      </c>
      <c r="F25" s="3">
        <v>85</v>
      </c>
      <c r="G25" s="3">
        <v>85</v>
      </c>
      <c r="H25" s="3">
        <v>25</v>
      </c>
      <c r="I25" s="3">
        <v>25</v>
      </c>
      <c r="J25" s="3">
        <v>2</v>
      </c>
      <c r="K25" s="3">
        <v>76</v>
      </c>
      <c r="L25" s="3">
        <v>3</v>
      </c>
      <c r="M25" s="3">
        <v>15</v>
      </c>
      <c r="N25" s="3">
        <v>1</v>
      </c>
    </row>
    <row r="26" spans="1:14" x14ac:dyDescent="0.3">
      <c r="A26" s="4"/>
      <c r="B26" s="4"/>
      <c r="C26" s="4"/>
      <c r="D26" s="4"/>
      <c r="E26" s="4"/>
      <c r="F26" s="4">
        <f t="shared" ref="F26:N26" si="3">SUM(F21:F25)</f>
        <v>242</v>
      </c>
      <c r="G26" s="4">
        <f t="shared" si="3"/>
        <v>284</v>
      </c>
      <c r="H26" s="4">
        <f t="shared" si="3"/>
        <v>70</v>
      </c>
      <c r="I26" s="4">
        <f t="shared" si="3"/>
        <v>70</v>
      </c>
      <c r="J26" s="4">
        <f t="shared" si="3"/>
        <v>9</v>
      </c>
      <c r="K26" s="4">
        <f t="shared" si="3"/>
        <v>96</v>
      </c>
      <c r="L26" s="4">
        <f t="shared" si="3"/>
        <v>9</v>
      </c>
      <c r="M26" s="4">
        <f t="shared" si="3"/>
        <v>22</v>
      </c>
      <c r="N26" s="4">
        <f t="shared" si="3"/>
        <v>5</v>
      </c>
    </row>
    <row r="27" spans="1:14" x14ac:dyDescent="0.3">
      <c r="A27" s="2" t="s">
        <v>5</v>
      </c>
      <c r="B27" s="3" t="s">
        <v>61</v>
      </c>
      <c r="C27" s="3" t="s">
        <v>40</v>
      </c>
      <c r="D27" s="3" t="s">
        <v>41</v>
      </c>
      <c r="E27" s="3" t="s">
        <v>42</v>
      </c>
      <c r="F27" s="3">
        <v>81</v>
      </c>
      <c r="G27" s="3">
        <v>75</v>
      </c>
      <c r="H27" s="3">
        <v>9</v>
      </c>
      <c r="I27" s="3">
        <v>9</v>
      </c>
      <c r="J27" s="3">
        <v>3</v>
      </c>
      <c r="K27" s="3">
        <v>36</v>
      </c>
      <c r="L27" s="3">
        <v>2</v>
      </c>
      <c r="M27" s="3">
        <v>7</v>
      </c>
      <c r="N27" s="3">
        <v>3</v>
      </c>
    </row>
    <row r="28" spans="1:14" x14ac:dyDescent="0.3">
      <c r="A28" s="2" t="s">
        <v>5</v>
      </c>
      <c r="B28" s="3" t="s">
        <v>61</v>
      </c>
      <c r="C28" s="3" t="s">
        <v>43</v>
      </c>
      <c r="D28" s="3" t="s">
        <v>44</v>
      </c>
      <c r="E28" s="3" t="s">
        <v>42</v>
      </c>
      <c r="F28" s="3">
        <v>70</v>
      </c>
      <c r="G28" s="3">
        <v>25</v>
      </c>
      <c r="H28" s="3">
        <v>22</v>
      </c>
      <c r="I28" s="3">
        <v>22</v>
      </c>
      <c r="J28" s="3">
        <v>0</v>
      </c>
      <c r="K28" s="3">
        <v>2</v>
      </c>
      <c r="L28" s="3">
        <v>1</v>
      </c>
      <c r="M28" s="3">
        <v>1</v>
      </c>
      <c r="N28" s="3">
        <v>3</v>
      </c>
    </row>
    <row r="29" spans="1:14" x14ac:dyDescent="0.3">
      <c r="A29" s="2" t="s">
        <v>5</v>
      </c>
      <c r="B29" s="3" t="s">
        <v>61</v>
      </c>
      <c r="C29" s="3" t="s">
        <v>43</v>
      </c>
      <c r="D29" s="3" t="s">
        <v>45</v>
      </c>
      <c r="E29" s="3" t="s">
        <v>42</v>
      </c>
      <c r="F29" s="3">
        <v>70</v>
      </c>
      <c r="G29" s="3">
        <v>25</v>
      </c>
      <c r="H29" s="3">
        <v>22</v>
      </c>
      <c r="I29" s="3">
        <v>22</v>
      </c>
      <c r="J29" s="3">
        <v>0</v>
      </c>
      <c r="K29" s="3">
        <v>1</v>
      </c>
      <c r="L29" s="3">
        <v>2</v>
      </c>
      <c r="M29" s="3">
        <v>2</v>
      </c>
      <c r="N29" s="3">
        <v>3</v>
      </c>
    </row>
    <row r="30" spans="1:14" x14ac:dyDescent="0.3">
      <c r="A30" s="2" t="s">
        <v>5</v>
      </c>
      <c r="B30" s="3" t="s">
        <v>61</v>
      </c>
      <c r="C30" s="3" t="s">
        <v>43</v>
      </c>
      <c r="D30" s="3" t="s">
        <v>46</v>
      </c>
      <c r="E30" s="3" t="s">
        <v>42</v>
      </c>
      <c r="F30" s="3">
        <v>70</v>
      </c>
      <c r="G30" s="3">
        <v>25</v>
      </c>
      <c r="H30" s="3">
        <v>22</v>
      </c>
      <c r="I30" s="3">
        <v>1</v>
      </c>
      <c r="J30" s="3">
        <v>1</v>
      </c>
      <c r="K30" s="3">
        <v>2</v>
      </c>
      <c r="L30" s="3">
        <v>2</v>
      </c>
      <c r="M30" s="3">
        <v>1</v>
      </c>
      <c r="N30" s="3">
        <v>3</v>
      </c>
    </row>
    <row r="31" spans="1:14" x14ac:dyDescent="0.3">
      <c r="A31" s="2" t="s">
        <v>5</v>
      </c>
      <c r="B31" s="3" t="s">
        <v>61</v>
      </c>
      <c r="C31" s="3" t="s">
        <v>43</v>
      </c>
      <c r="D31" s="3" t="s">
        <v>47</v>
      </c>
      <c r="E31" s="3" t="s">
        <v>42</v>
      </c>
      <c r="F31" s="3">
        <v>0</v>
      </c>
      <c r="G31" s="3">
        <v>0</v>
      </c>
      <c r="H31" s="3">
        <v>1</v>
      </c>
      <c r="I31" s="3">
        <v>22</v>
      </c>
      <c r="J31" s="3">
        <v>0</v>
      </c>
      <c r="K31" s="3">
        <v>0</v>
      </c>
      <c r="L31" s="3">
        <v>1</v>
      </c>
      <c r="M31" s="3">
        <v>1</v>
      </c>
      <c r="N31" s="3">
        <v>3</v>
      </c>
    </row>
    <row r="32" spans="1:14" x14ac:dyDescent="0.3">
      <c r="A32" s="4"/>
      <c r="B32" s="4"/>
      <c r="C32" s="4"/>
      <c r="D32" s="4"/>
      <c r="E32" s="4"/>
      <c r="F32" s="4">
        <f t="shared" ref="F32:N32" si="4">SUM(F27:F31)</f>
        <v>291</v>
      </c>
      <c r="G32" s="4">
        <f t="shared" si="4"/>
        <v>150</v>
      </c>
      <c r="H32" s="4">
        <f t="shared" si="4"/>
        <v>76</v>
      </c>
      <c r="I32" s="4">
        <f t="shared" si="4"/>
        <v>76</v>
      </c>
      <c r="J32" s="4">
        <f t="shared" si="4"/>
        <v>4</v>
      </c>
      <c r="K32" s="4">
        <f t="shared" si="4"/>
        <v>41</v>
      </c>
      <c r="L32" s="4">
        <f t="shared" si="4"/>
        <v>8</v>
      </c>
      <c r="M32" s="4">
        <f t="shared" si="4"/>
        <v>12</v>
      </c>
      <c r="N32" s="4">
        <f t="shared" si="4"/>
        <v>15</v>
      </c>
    </row>
  </sheetData>
  <mergeCells count="3">
    <mergeCell ref="F1:G1"/>
    <mergeCell ref="H1:I1"/>
    <mergeCell ref="J1:M1"/>
  </mergeCells>
  <hyperlinks>
    <hyperlink ref="A4" r:id="rId1" xr:uid="{30AA853A-EB53-4EF0-A539-226D6EDFEDC8}"/>
    <hyperlink ref="A5" r:id="rId2" xr:uid="{BFB30B27-97EB-4A02-A447-433273E5C060}"/>
    <hyperlink ref="A6" r:id="rId3" xr:uid="{BE11A0D6-3CD6-427A-8F80-B66C9D97331A}"/>
    <hyperlink ref="A7" r:id="rId4" xr:uid="{ED4F131C-BED7-451F-B604-956C7B7DBB38}"/>
    <hyperlink ref="A9" r:id="rId5" xr:uid="{780251A6-4319-4CC1-9C23-A3C76F2BBAB8}"/>
    <hyperlink ref="A10" r:id="rId6" xr:uid="{E4C9C2DA-3712-437E-8BC5-B2AD7E8BA21D}"/>
    <hyperlink ref="A11" r:id="rId7" xr:uid="{D54FB521-ED65-4950-995E-AA78F8F62815}"/>
    <hyperlink ref="A12" r:id="rId8" xr:uid="{CC335F2B-CFE3-46C2-8E37-B015C508B46B}"/>
    <hyperlink ref="A13" r:id="rId9" xr:uid="{5513E009-B622-4E12-87DA-94A6B0275000}"/>
    <hyperlink ref="A15" r:id="rId10" xr:uid="{5CBDDAF9-F30E-41C0-B2BF-DF51DCA59576}"/>
    <hyperlink ref="A16" r:id="rId11" xr:uid="{DE87EE06-0FDC-473F-9EC9-25120F7B4E6B}"/>
    <hyperlink ref="A17" r:id="rId12" xr:uid="{401B7A5B-44DE-450E-A914-ED6452FE4D08}"/>
    <hyperlink ref="A18" r:id="rId13" xr:uid="{6F961EA2-1284-4CD0-BF7D-4DA43C2AFDD9}"/>
    <hyperlink ref="A19" r:id="rId14" xr:uid="{80B10F69-9FD1-43A8-9CD9-8D2AAB6D3FF6}"/>
    <hyperlink ref="A21" r:id="rId15" xr:uid="{4402A9B7-A02F-407F-B7CA-A500B8412EAE}"/>
    <hyperlink ref="A22" r:id="rId16" xr:uid="{202ABC95-99A9-41F3-AA3D-273887D73CD7}"/>
    <hyperlink ref="A23" r:id="rId17" xr:uid="{06293EB7-F0F6-42C4-BF71-ACDC8418CAF6}"/>
    <hyperlink ref="A24" r:id="rId18" xr:uid="{185BA763-9BCD-4E83-9305-8E6B6C09F492}"/>
    <hyperlink ref="A25" r:id="rId19" xr:uid="{B873F6A7-6569-45CF-9CF9-3E0F536CC8DB}"/>
    <hyperlink ref="A27" r:id="rId20" xr:uid="{FA84F6F8-2ABE-4724-8991-3B0A506734A2}"/>
    <hyperlink ref="A28" r:id="rId21" xr:uid="{47898E1B-395D-444F-A821-29E59793172F}"/>
    <hyperlink ref="A29" r:id="rId22" xr:uid="{AD6D85BA-8A96-461E-A1AB-353EA7D1F59E}"/>
    <hyperlink ref="A30" r:id="rId23" xr:uid="{FB077EB8-6644-41E6-8ACA-5625E7BBBFD1}"/>
    <hyperlink ref="A31" r:id="rId24" xr:uid="{362838EE-FB89-40AE-A531-321D8BED2F28}"/>
    <hyperlink ref="A3" r:id="rId25" xr:uid="{63A9DAC6-BAFC-4D7B-A9AD-74612E323E2D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S1 metrics 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Damasceno</dc:creator>
  <cp:lastModifiedBy>Humberto Damasceno</cp:lastModifiedBy>
  <dcterms:created xsi:type="dcterms:W3CDTF">2022-05-19T01:23:35Z</dcterms:created>
  <dcterms:modified xsi:type="dcterms:W3CDTF">2022-05-19T02:59:01Z</dcterms:modified>
</cp:coreProperties>
</file>