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T\"/>
    </mc:Choice>
  </mc:AlternateContent>
  <bookViews>
    <workbookView xWindow="0" yWindow="450" windowWidth="20490" windowHeight="7290" activeTab="1"/>
  </bookViews>
  <sheets>
    <sheet name="Student Info" sheetId="2" r:id="rId1"/>
    <sheet name="Tution Fee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</calcChain>
</file>

<file path=xl/sharedStrings.xml><?xml version="1.0" encoding="utf-8"?>
<sst xmlns="http://schemas.openxmlformats.org/spreadsheetml/2006/main" count="83" uniqueCount="64">
  <si>
    <t>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</si>
  <si>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</si>
  <si>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</si>
  <si>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</si>
  <si>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</si>
  <si>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</si>
  <si>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</si>
  <si>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</si>
  <si>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</si>
  <si>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</si>
  <si>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</si>
  <si>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</si>
  <si>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</si>
  <si>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Ashiq</t>
  </si>
  <si>
    <t>Roshni</t>
  </si>
  <si>
    <t>Rana</t>
  </si>
  <si>
    <t>Nishan</t>
  </si>
  <si>
    <t>Nasim</t>
  </si>
  <si>
    <t>Moni</t>
  </si>
  <si>
    <t>Happy</t>
  </si>
  <si>
    <t>Tripti</t>
  </si>
  <si>
    <t>Bhumika</t>
  </si>
  <si>
    <t>Kamona</t>
  </si>
  <si>
    <t>Shuvo</t>
  </si>
  <si>
    <t>Tonmoy</t>
  </si>
  <si>
    <t>Oishi</t>
  </si>
  <si>
    <t>Moumita</t>
  </si>
  <si>
    <t>Uma</t>
  </si>
  <si>
    <t>Avijit</t>
  </si>
  <si>
    <t>Joining Date</t>
  </si>
  <si>
    <t>Village</t>
  </si>
  <si>
    <t>Chandkhali</t>
  </si>
  <si>
    <t>Katabunia</t>
  </si>
  <si>
    <t>Gorerdanga</t>
  </si>
  <si>
    <t>Dhamrail</t>
  </si>
  <si>
    <t>Bishnupur</t>
  </si>
  <si>
    <t>Komlibunia</t>
  </si>
  <si>
    <t>Tution Fees</t>
  </si>
  <si>
    <t>N/A</t>
  </si>
  <si>
    <t>Father's Name</t>
  </si>
  <si>
    <t>Father's Phone</t>
  </si>
  <si>
    <t>Own Phone</t>
  </si>
  <si>
    <t>01722505526</t>
  </si>
  <si>
    <t>01321295212</t>
  </si>
  <si>
    <t>01887755052</t>
  </si>
  <si>
    <t>01737679410</t>
  </si>
  <si>
    <t>0170698455</t>
  </si>
  <si>
    <t>01749406810</t>
  </si>
  <si>
    <t>01987984642</t>
  </si>
  <si>
    <t>01789510517</t>
  </si>
  <si>
    <t>01710029806</t>
  </si>
  <si>
    <t>01729484738</t>
  </si>
  <si>
    <t>01781233276</t>
  </si>
  <si>
    <t>01734318693</t>
  </si>
  <si>
    <t>01729137314</t>
  </si>
  <si>
    <t>01739520600</t>
  </si>
  <si>
    <t>01313823043</t>
  </si>
  <si>
    <t>01765683779</t>
  </si>
  <si>
    <t>01613193366</t>
  </si>
  <si>
    <t>01786391555</t>
  </si>
  <si>
    <t>Robindra Nath</t>
  </si>
  <si>
    <t>Shyamol Mondol</t>
  </si>
  <si>
    <t>Komol Gain</t>
  </si>
  <si>
    <t>Students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</si>
</sst>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/m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 applyAlignment="1">
      <alignment horizontal="center"/>
    </xf>
    <xf numFmtId="4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7" workbookViewId="0">
      <selection activeCell="G8" sqref="G8"/>
    </sheetView>
  </sheetViews>
  <sheetFormatPr defaultRowHeight="15" x14ac:dyDescent="0.25"/>
  <cols>
    <col min="3" max="3" width="11.85546875" bestFit="1" customWidth="1"/>
    <col min="4" max="4" width="11.28515625" bestFit="1" customWidth="1"/>
    <col min="5" max="5" width="17.85546875" customWidth="1"/>
    <col min="6" max="6" width="15.7109375" customWidth="1"/>
    <col min="7" max="7" width="14.42578125" bestFit="1" customWidth="1"/>
  </cols>
  <sheetData>
    <row r="1" spans="1:13" ht="26.25" x14ac:dyDescent="0.4">
      <c r="B1" s="3" t="s">
        <v>63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B2" s="1" t="s">
        <v>0</v>
      </c>
      <c r="C2" s="1" t="s">
        <v>29</v>
      </c>
      <c r="D2" s="1" t="s">
        <v>30</v>
      </c>
      <c r="E2" s="1" t="s">
        <v>39</v>
      </c>
      <c r="F2" s="1" t="s">
        <v>41</v>
      </c>
      <c r="G2" s="1" t="s">
        <v>40</v>
      </c>
    </row>
    <row r="3" spans="1:13" x14ac:dyDescent="0.25">
      <c r="A3">
        <v>1</v>
      </c>
      <c r="B3" t="s">
        <v>13</v>
      </c>
      <c r="C3" s="2">
        <v>45296</v>
      </c>
      <c r="D3" s="2" t="s">
        <v>31</v>
      </c>
      <c r="F3" s="4" t="s">
        <v>46</v>
      </c>
      <c r="G3" s="4" t="s">
        <v>47</v>
      </c>
    </row>
    <row r="4" spans="1:13" x14ac:dyDescent="0.25">
      <c r="A4">
        <v>2</v>
      </c>
      <c r="B4" t="s">
        <v>14</v>
      </c>
      <c r="C4" s="2">
        <v>45296</v>
      </c>
      <c r="D4" s="2" t="s">
        <v>31</v>
      </c>
      <c r="F4" s="4" t="s">
        <v>54</v>
      </c>
      <c r="G4" s="4" t="s">
        <v>55</v>
      </c>
    </row>
    <row r="5" spans="1:13" x14ac:dyDescent="0.25">
      <c r="A5">
        <v>3</v>
      </c>
      <c r="B5" t="s">
        <v>15</v>
      </c>
      <c r="C5" s="2">
        <v>45296</v>
      </c>
      <c r="D5" s="2" t="s">
        <v>33</v>
      </c>
      <c r="F5" s="4"/>
      <c r="G5" s="4"/>
    </row>
    <row r="6" spans="1:13" x14ac:dyDescent="0.25">
      <c r="A6">
        <v>4</v>
      </c>
      <c r="B6" t="s">
        <v>16</v>
      </c>
      <c r="C6" s="2">
        <v>45297</v>
      </c>
      <c r="D6" s="2" t="s">
        <v>32</v>
      </c>
      <c r="F6" s="4" t="s">
        <v>44</v>
      </c>
      <c r="G6" s="4" t="s">
        <v>45</v>
      </c>
    </row>
    <row r="7" spans="1:13" x14ac:dyDescent="0.25">
      <c r="A7">
        <v>5</v>
      </c>
      <c r="B7" t="s">
        <v>17</v>
      </c>
      <c r="C7" s="2">
        <v>45298</v>
      </c>
      <c r="D7" s="2" t="s">
        <v>34</v>
      </c>
      <c r="F7" s="4"/>
      <c r="G7" s="4"/>
    </row>
    <row r="8" spans="1:13" x14ac:dyDescent="0.25">
      <c r="A8">
        <v>6</v>
      </c>
      <c r="B8" t="s">
        <v>18</v>
      </c>
      <c r="C8" s="2">
        <v>45323</v>
      </c>
      <c r="D8" s="2" t="s">
        <v>32</v>
      </c>
      <c r="F8" s="4" t="s">
        <v>42</v>
      </c>
      <c r="G8" s="4" t="s">
        <v>43</v>
      </c>
    </row>
    <row r="9" spans="1:13" x14ac:dyDescent="0.25">
      <c r="A9">
        <v>7</v>
      </c>
      <c r="B9" t="s">
        <v>19</v>
      </c>
      <c r="C9" s="2">
        <v>45324</v>
      </c>
      <c r="D9" s="2" t="s">
        <v>35</v>
      </c>
      <c r="F9" s="4"/>
      <c r="G9" s="4" t="s">
        <v>52</v>
      </c>
    </row>
    <row r="10" spans="1:13" x14ac:dyDescent="0.25">
      <c r="A10">
        <v>8</v>
      </c>
      <c r="B10" t="s">
        <v>20</v>
      </c>
      <c r="C10" s="2">
        <v>45325</v>
      </c>
      <c r="D10" s="2" t="s">
        <v>32</v>
      </c>
      <c r="F10" s="4"/>
      <c r="G10" s="4" t="s">
        <v>51</v>
      </c>
    </row>
    <row r="11" spans="1:13" x14ac:dyDescent="0.25">
      <c r="A11">
        <v>9</v>
      </c>
      <c r="B11" t="s">
        <v>21</v>
      </c>
      <c r="C11" s="2">
        <v>45326</v>
      </c>
      <c r="D11" s="2" t="s">
        <v>35</v>
      </c>
      <c r="F11" s="4"/>
      <c r="G11" s="4" t="s">
        <v>53</v>
      </c>
    </row>
    <row r="12" spans="1:13" x14ac:dyDescent="0.25">
      <c r="A12">
        <v>10</v>
      </c>
      <c r="B12" t="s">
        <v>22</v>
      </c>
      <c r="C12" s="2">
        <v>45325</v>
      </c>
      <c r="D12" s="2" t="s">
        <v>32</v>
      </c>
      <c r="E12" t="s">
        <v>61</v>
      </c>
      <c r="F12" s="4"/>
      <c r="G12" s="4" t="s">
        <v>57</v>
      </c>
    </row>
    <row r="13" spans="1:13" x14ac:dyDescent="0.25">
      <c r="A13">
        <v>11</v>
      </c>
      <c r="B13" t="s">
        <v>23</v>
      </c>
      <c r="C13" s="2">
        <v>45330</v>
      </c>
      <c r="D13" s="2" t="s">
        <v>32</v>
      </c>
      <c r="F13" s="4"/>
      <c r="G13" s="4"/>
    </row>
    <row r="14" spans="1:13" x14ac:dyDescent="0.25">
      <c r="A14">
        <v>12</v>
      </c>
      <c r="B14" t="s">
        <v>24</v>
      </c>
      <c r="C14" s="2">
        <v>45332</v>
      </c>
      <c r="D14" s="2" t="s">
        <v>32</v>
      </c>
      <c r="F14" s="4" t="s">
        <v>48</v>
      </c>
      <c r="G14" s="4" t="s">
        <v>49</v>
      </c>
    </row>
    <row r="15" spans="1:13" x14ac:dyDescent="0.25">
      <c r="A15">
        <v>13</v>
      </c>
      <c r="B15" t="s">
        <v>25</v>
      </c>
      <c r="C15" s="2">
        <v>45332</v>
      </c>
      <c r="D15" s="2" t="s">
        <v>36</v>
      </c>
      <c r="F15" s="4"/>
      <c r="G15" s="4" t="s">
        <v>50</v>
      </c>
    </row>
    <row r="16" spans="1:13" x14ac:dyDescent="0.25">
      <c r="A16">
        <v>14</v>
      </c>
      <c r="B16" t="s">
        <v>26</v>
      </c>
      <c r="C16" s="2">
        <v>45343</v>
      </c>
      <c r="D16" s="2" t="s">
        <v>36</v>
      </c>
      <c r="E16" t="s">
        <v>60</v>
      </c>
      <c r="F16" s="4"/>
      <c r="G16" s="4" t="s">
        <v>56</v>
      </c>
    </row>
    <row r="17" spans="1:7" x14ac:dyDescent="0.25">
      <c r="A17">
        <v>15</v>
      </c>
      <c r="B17" t="s">
        <v>27</v>
      </c>
      <c r="C17" s="2">
        <v>45346</v>
      </c>
      <c r="D17" s="2" t="s">
        <v>32</v>
      </c>
      <c r="F17" s="4"/>
      <c r="G17" s="4"/>
    </row>
    <row r="18" spans="1:7" x14ac:dyDescent="0.25">
      <c r="A18">
        <v>16</v>
      </c>
      <c r="B18" t="s">
        <v>28</v>
      </c>
      <c r="C18" s="2">
        <v>45347</v>
      </c>
      <c r="D18" s="2" t="s">
        <v>36</v>
      </c>
      <c r="E18" t="s">
        <v>62</v>
      </c>
      <c r="F18" s="4" t="s">
        <v>58</v>
      </c>
      <c r="G18" s="4" t="s">
        <v>59</v>
      </c>
    </row>
    <row r="19" spans="1:7" x14ac:dyDescent="0.25">
      <c r="A19">
        <v>17</v>
      </c>
      <c r="B19" t="s">
        <v>38</v>
      </c>
      <c r="F19" s="4"/>
      <c r="G19" s="4"/>
    </row>
    <row r="20" spans="1:7" x14ac:dyDescent="0.25">
      <c r="A20">
        <v>18</v>
      </c>
      <c r="B20" t="s">
        <v>38</v>
      </c>
      <c r="F20" s="4"/>
      <c r="G20" s="4"/>
    </row>
    <row r="21" spans="1:7" x14ac:dyDescent="0.25">
      <c r="A21">
        <v>19</v>
      </c>
      <c r="B21" t="s">
        <v>38</v>
      </c>
      <c r="F21" s="4"/>
      <c r="G21" s="4"/>
    </row>
    <row r="22" spans="1:7" x14ac:dyDescent="0.25">
      <c r="A22">
        <v>20</v>
      </c>
      <c r="B22" t="s">
        <v>38</v>
      </c>
      <c r="F22" s="4"/>
      <c r="G22" s="4"/>
    </row>
    <row r="23" spans="1:7" x14ac:dyDescent="0.25">
      <c r="A23">
        <v>21</v>
      </c>
      <c r="B23" t="s">
        <v>38</v>
      </c>
      <c r="F23" s="4"/>
      <c r="G23" s="4"/>
    </row>
    <row r="24" spans="1:7" x14ac:dyDescent="0.25">
      <c r="A24">
        <v>22</v>
      </c>
      <c r="B24" t="s">
        <v>38</v>
      </c>
      <c r="F24" s="4"/>
      <c r="G24" s="4"/>
    </row>
    <row r="25" spans="1:7" x14ac:dyDescent="0.25">
      <c r="A25">
        <v>23</v>
      </c>
      <c r="B25" t="s">
        <v>38</v>
      </c>
      <c r="F25" s="4"/>
      <c r="G25" s="4"/>
    </row>
    <row r="26" spans="1:7" x14ac:dyDescent="0.25">
      <c r="A26">
        <v>24</v>
      </c>
      <c r="B26" t="s">
        <v>38</v>
      </c>
      <c r="F26" s="4"/>
      <c r="G26" s="4"/>
    </row>
    <row r="27" spans="1:7" x14ac:dyDescent="0.25">
      <c r="G27" s="4"/>
    </row>
    <row r="28" spans="1:7" x14ac:dyDescent="0.25">
      <c r="G28" s="4"/>
    </row>
    <row r="29" spans="1:7" x14ac:dyDescent="0.25">
      <c r="G29" s="4"/>
    </row>
    <row r="30" spans="1:7" x14ac:dyDescent="0.25">
      <c r="G30" s="4"/>
    </row>
  </sheetData>
  <mergeCells count="1">
    <mergeCell ref="B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D1" sqref="D1:O1"/>
    </sheetView>
  </sheetViews>
  <sheetFormatPr defaultRowHeight="15" x14ac:dyDescent="0.25"/>
  <cols>
    <col min="2" max="3" width="21.28515625" customWidth="1"/>
  </cols>
  <sheetData>
    <row r="1" spans="1:15" ht="26.25" x14ac:dyDescent="0.4">
      <c r="D1" s="3" t="s">
        <v>37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B2" s="1" t="s">
        <v>0</v>
      </c>
      <c r="C2" s="1" t="s">
        <v>29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x14ac:dyDescent="0.25">
      <c r="A3">
        <v>1</v>
      </c>
      <c r="B3" t="str">
        <f>VLOOKUP(A3,'Student Info'!$A$3:$G$26,2)</f>
        <v>Ashiq</v>
      </c>
      <c r="C3" s="5">
        <f>VLOOKUP(A3,'Student Info'!$A$3:$G$24,3)</f>
        <v>45296</v>
      </c>
    </row>
    <row r="4" spans="1:15" x14ac:dyDescent="0.25">
      <c r="A4">
        <v>2</v>
      </c>
      <c r="B4" t="str">
        <f>VLOOKUP(A4,'Student Info'!$A$3:$G$26,2)</f>
        <v>Roshni</v>
      </c>
      <c r="C4" s="5">
        <f>VLOOKUP(A4,'Student Info'!$A$3:$G$24,3)</f>
        <v>45296</v>
      </c>
    </row>
    <row r="5" spans="1:15" x14ac:dyDescent="0.25">
      <c r="A5">
        <v>3</v>
      </c>
      <c r="B5" t="str">
        <f>VLOOKUP(A5,'Student Info'!$A$3:$G$26,2)</f>
        <v>Rana</v>
      </c>
      <c r="C5" s="5">
        <f>VLOOKUP(A5,'Student Info'!$A$3:$G$24,3)</f>
        <v>45296</v>
      </c>
    </row>
    <row r="6" spans="1:15" x14ac:dyDescent="0.25">
      <c r="A6">
        <v>4</v>
      </c>
      <c r="B6" t="str">
        <f>VLOOKUP(A6,'Student Info'!$A$3:$G$26,2)</f>
        <v>Nishan</v>
      </c>
      <c r="C6" s="5">
        <f>VLOOKUP(A6,'Student Info'!$A$3:$G$24,3)</f>
        <v>45297</v>
      </c>
    </row>
    <row r="7" spans="1:15" x14ac:dyDescent="0.25">
      <c r="A7">
        <v>5</v>
      </c>
      <c r="B7" t="str">
        <f>VLOOKUP(A7,'Student Info'!$A$3:$G$26,2)</f>
        <v>Nasim</v>
      </c>
      <c r="C7" s="5">
        <f>VLOOKUP(A7,'Student Info'!$A$3:$G$24,3)</f>
        <v>45298</v>
      </c>
    </row>
    <row r="8" spans="1:15" x14ac:dyDescent="0.25">
      <c r="A8">
        <v>6</v>
      </c>
      <c r="B8" t="str">
        <f>VLOOKUP(A8,'Student Info'!$A$3:$G$26,2)</f>
        <v>Moni</v>
      </c>
      <c r="C8" s="5">
        <f>VLOOKUP(A8,'Student Info'!$A$3:$G$24,3)</f>
        <v>45323</v>
      </c>
    </row>
    <row r="9" spans="1:15" x14ac:dyDescent="0.25">
      <c r="A9">
        <v>7</v>
      </c>
      <c r="B9" t="str">
        <f>VLOOKUP(A9,'Student Info'!$A$3:$G$26,2)</f>
        <v>Happy</v>
      </c>
      <c r="C9" s="5">
        <f>VLOOKUP(A9,'Student Info'!$A$3:$G$24,3)</f>
        <v>45324</v>
      </c>
    </row>
    <row r="10" spans="1:15" x14ac:dyDescent="0.25">
      <c r="A10">
        <v>8</v>
      </c>
      <c r="B10" t="str">
        <f>VLOOKUP(A10,'Student Info'!$A$3:$G$26,2)</f>
        <v>Tripti</v>
      </c>
      <c r="C10" s="5">
        <f>VLOOKUP(A10,'Student Info'!$A$3:$G$24,3)</f>
        <v>45325</v>
      </c>
    </row>
    <row r="11" spans="1:15" x14ac:dyDescent="0.25">
      <c r="A11">
        <v>9</v>
      </c>
      <c r="B11" t="str">
        <f>VLOOKUP(A11,'Student Info'!$A$3:$G$26,2)</f>
        <v>Bhumika</v>
      </c>
      <c r="C11" s="5">
        <f>VLOOKUP(A11,'Student Info'!$A$3:$G$24,3)</f>
        <v>45326</v>
      </c>
    </row>
    <row r="12" spans="1:15" x14ac:dyDescent="0.25">
      <c r="A12">
        <v>10</v>
      </c>
      <c r="B12" t="str">
        <f>VLOOKUP(A12,'Student Info'!$A$3:$G$26,2)</f>
        <v>Kamona</v>
      </c>
      <c r="C12" s="5">
        <f>VLOOKUP(A12,'Student Info'!$A$3:$G$24,3)</f>
        <v>45325</v>
      </c>
    </row>
    <row r="13" spans="1:15" x14ac:dyDescent="0.25">
      <c r="A13">
        <v>11</v>
      </c>
      <c r="B13" t="str">
        <f>VLOOKUP(A13,'Student Info'!$A$3:$G$26,2)</f>
        <v>Shuvo</v>
      </c>
      <c r="C13" s="5">
        <f>VLOOKUP(A13,'Student Info'!$A$3:$G$24,3)</f>
        <v>45330</v>
      </c>
    </row>
    <row r="14" spans="1:15" x14ac:dyDescent="0.25">
      <c r="A14">
        <v>12</v>
      </c>
      <c r="B14" t="str">
        <f>VLOOKUP(A14,'Student Info'!$A$3:$G$26,2)</f>
        <v>Tonmoy</v>
      </c>
      <c r="C14" s="5">
        <f>VLOOKUP(A14,'Student Info'!$A$3:$G$24,3)</f>
        <v>45332</v>
      </c>
    </row>
    <row r="15" spans="1:15" x14ac:dyDescent="0.25">
      <c r="A15">
        <v>13</v>
      </c>
      <c r="B15" t="str">
        <f>VLOOKUP(A15,'Student Info'!$A$3:$G$26,2)</f>
        <v>Oishi</v>
      </c>
      <c r="C15" s="5">
        <f>VLOOKUP(A15,'Student Info'!$A$3:$G$24,3)</f>
        <v>45332</v>
      </c>
    </row>
    <row r="16" spans="1:15" x14ac:dyDescent="0.25">
      <c r="A16">
        <v>14</v>
      </c>
      <c r="B16" t="str">
        <f>VLOOKUP(A16,'Student Info'!$A$3:$G$26,2)</f>
        <v>Moumita</v>
      </c>
      <c r="C16" s="5">
        <f>VLOOKUP(A16,'Student Info'!$A$3:$G$24,3)</f>
        <v>45343</v>
      </c>
    </row>
    <row r="17" spans="1:3" x14ac:dyDescent="0.25">
      <c r="A17">
        <v>15</v>
      </c>
      <c r="B17" t="str">
        <f>VLOOKUP(A17,'Student Info'!$A$3:$G$26,2)</f>
        <v>Uma</v>
      </c>
      <c r="C17" s="5">
        <f>VLOOKUP(A17,'Student Info'!$A$3:$G$24,3)</f>
        <v>45346</v>
      </c>
    </row>
    <row r="18" spans="1:3" x14ac:dyDescent="0.25">
      <c r="A18">
        <v>16</v>
      </c>
      <c r="B18" t="str">
        <f>VLOOKUP(A18,'Student Info'!$A$3:$G$26,2)</f>
        <v>Avijit</v>
      </c>
      <c r="C18" s="5">
        <f>VLOOKUP(A18,'Student Info'!$A$3:$G$24,3)</f>
        <v>45347</v>
      </c>
    </row>
    <row r="19" spans="1:3" x14ac:dyDescent="0.25">
      <c r="A19">
        <v>17</v>
      </c>
      <c r="B19" t="str">
        <f>VLOOKUP(A19,'Student Info'!$A$3:$G$26,2)</f>
        <v>N/A</v>
      </c>
      <c r="C19" s="5">
        <f>VLOOKUP(A19,'Student Info'!$A$3:$G$24,3)</f>
        <v>0</v>
      </c>
    </row>
    <row r="20" spans="1:3" x14ac:dyDescent="0.25">
      <c r="A20">
        <v>18</v>
      </c>
      <c r="B20" t="str">
        <f>VLOOKUP(A20,'Student Info'!$A$3:$G$26,2)</f>
        <v>N/A</v>
      </c>
      <c r="C20" s="5">
        <f>VLOOKUP(A20,'Student Info'!$A$3:$G$24,3)</f>
        <v>0</v>
      </c>
    </row>
    <row r="21" spans="1:3" x14ac:dyDescent="0.25">
      <c r="A21">
        <v>19</v>
      </c>
      <c r="B21" t="str">
        <f>VLOOKUP(A21,'Student Info'!$A$3:$G$26,2)</f>
        <v>N/A</v>
      </c>
      <c r="C21" s="5">
        <f>VLOOKUP(A21,'Student Info'!$A$3:$G$24,3)</f>
        <v>0</v>
      </c>
    </row>
    <row r="22" spans="1:3" x14ac:dyDescent="0.25">
      <c r="A22">
        <v>20</v>
      </c>
      <c r="B22" t="str">
        <f>VLOOKUP(A22,'Student Info'!$A$3:$G$26,2)</f>
        <v>N/A</v>
      </c>
      <c r="C22" s="5">
        <f>VLOOKUP(A22,'Student Info'!$A$3:$G$24,3)</f>
        <v>0</v>
      </c>
    </row>
    <row r="23" spans="1:3" x14ac:dyDescent="0.25">
      <c r="A23">
        <v>21</v>
      </c>
      <c r="B23" t="str">
        <f>VLOOKUP(A23,'Student Info'!$A$3:$G$26,2)</f>
        <v>N/A</v>
      </c>
      <c r="C23" s="5">
        <f>VLOOKUP(A23,'Student Info'!$A$3:$G$24,3)</f>
        <v>0</v>
      </c>
    </row>
    <row r="24" spans="1:3" x14ac:dyDescent="0.25">
      <c r="A24">
        <v>22</v>
      </c>
      <c r="B24" t="str">
        <f>VLOOKUP(A24,'Student Info'!$A$3:$G$26,2)</f>
        <v>N/A</v>
      </c>
      <c r="C24" s="5">
        <f>VLOOKUP(A24,'Student Info'!$A$3:$G$24,3)</f>
        <v>0</v>
      </c>
    </row>
    <row r="25" spans="1:3" x14ac:dyDescent="0.25">
      <c r="A25">
        <v>23</v>
      </c>
      <c r="B25" t="str">
        <f>VLOOKUP(A25,'Student Info'!$A$3:$G$26,2)</f>
        <v>N/A</v>
      </c>
      <c r="C25" s="5">
        <f>VLOOKUP(A25,'Student Info'!$A$3:$G$24,3)</f>
        <v>0</v>
      </c>
    </row>
    <row r="26" spans="1:3" x14ac:dyDescent="0.25">
      <c r="A26">
        <v>24</v>
      </c>
      <c r="B26" t="str">
        <f>VLOOKUP(A26,'Student Info'!$A$3:$G$26,2)</f>
        <v>N/A</v>
      </c>
      <c r="C26" s="5">
        <f>VLOOKUP(A26,'Student Info'!$A$3:$G$24,3)</f>
        <v>0</v>
      </c>
    </row>
  </sheetData>
  <mergeCells count="1">
    <mergeCell ref="D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Info</vt:lpstr>
      <vt:lpstr>Tution Fees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</dc:creator>
  <cp:lastModifiedBy>Tariq</cp:lastModifiedBy>
  <dcterms:created xsi:type="dcterms:W3CDTF">2024-01-26T05:47:55Z</dcterms:created>
  <dcterms:modified xsi:type="dcterms:W3CDTF">2024-01-26T06:47:13Z</dcterms:modified>
</cp:coreProperties>
</file>