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hanziscool/"/>
    </mc:Choice>
  </mc:AlternateContent>
  <xr:revisionPtr revIDLastSave="0" documentId="13_ncr:1_{A9F4D827-A82C-9742-AB05-B52098887B2E}" xr6:coauthVersionLast="47" xr6:coauthVersionMax="47" xr10:uidLastSave="{00000000-0000-0000-0000-000000000000}"/>
  <bookViews>
    <workbookView xWindow="120" yWindow="500" windowWidth="28220" windowHeight="16360" tabRatio="500" activeTab="1" xr2:uid="{00000000-000D-0000-FFFF-FFFF00000000}"/>
  </bookViews>
  <sheets>
    <sheet name="categories" sheetId="2" r:id="rId1"/>
    <sheet name="database_real" sheetId="1" r:id="rId2"/>
    <sheet name="database_synthetic" sheetId="4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615961022" val="982" rev="124" rev64="64" revOS="3" revMin="124" revMax="0"/>
      <pm:docPrefs xmlns:pm="smNativeData" id="1615961022" fixedDigits="0" showNotice="1" showProtection="1" showFrameBounds="1" autoChart="1" recalcOnPrint="1" recalcOnCopy="1" compatTextArt="1" tab="567" useDefinedPrintRange="1" printArea="currentSheet"/>
      <pm:compatibility xmlns:pm="smNativeData" id="1615961022"/>
      <pm:defCurrency xmlns:pm="smNativeData" id="161596102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" i="1"/>
  <c r="F3" i="1"/>
  <c r="F4" i="1"/>
  <c r="F5" i="1"/>
  <c r="F6" i="1"/>
  <c r="F7" i="1"/>
  <c r="F8" i="1"/>
  <c r="F9" i="1"/>
  <c r="F10" i="1"/>
  <c r="F11" i="1"/>
  <c r="F22" i="1"/>
  <c r="F28" i="1"/>
  <c r="F30" i="1"/>
  <c r="F31" i="1"/>
  <c r="F32" i="1"/>
  <c r="F33" i="1"/>
  <c r="F34" i="1"/>
  <c r="F35" i="1"/>
  <c r="F36" i="1"/>
  <c r="F37" i="1"/>
  <c r="F38" i="1"/>
  <c r="F39" i="1"/>
  <c r="F40" i="1"/>
  <c r="F43" i="1"/>
  <c r="F44" i="1"/>
  <c r="F45" i="1"/>
  <c r="F46" i="1"/>
  <c r="F47" i="1"/>
  <c r="F48" i="1"/>
  <c r="F49" i="1"/>
  <c r="F50" i="1"/>
  <c r="F51" i="1"/>
  <c r="F52" i="1"/>
  <c r="F53" i="1"/>
  <c r="F54" i="1"/>
  <c r="F57" i="1"/>
  <c r="F58" i="1"/>
  <c r="F59" i="1"/>
  <c r="F60" i="1"/>
  <c r="F61" i="1"/>
  <c r="F62" i="1"/>
  <c r="F63" i="1"/>
  <c r="F64" i="1"/>
  <c r="F65" i="1"/>
  <c r="F66" i="1"/>
  <c r="F67" i="1"/>
  <c r="F69" i="1"/>
  <c r="F7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D34" i="1"/>
  <c r="D35" i="1"/>
  <c r="D36" i="1"/>
  <c r="D37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7" i="1"/>
  <c r="D58" i="1"/>
  <c r="D59" i="1"/>
  <c r="D60" i="1"/>
  <c r="D61" i="1"/>
  <c r="D62" i="1"/>
  <c r="D63" i="1"/>
  <c r="D64" i="1"/>
  <c r="D65" i="1"/>
  <c r="D66" i="1"/>
  <c r="D68" i="1"/>
  <c r="D69" i="1"/>
  <c r="D70" i="1"/>
  <c r="D71" i="1"/>
  <c r="D2" i="1"/>
  <c r="M70" i="1"/>
  <c r="N70" i="1"/>
  <c r="O70" i="1"/>
  <c r="C70" i="1"/>
  <c r="B70" i="1"/>
  <c r="J70" i="1" s="1"/>
  <c r="M62" i="1"/>
  <c r="N62" i="1"/>
  <c r="O62" i="1"/>
  <c r="M61" i="1"/>
  <c r="N61" i="1"/>
  <c r="O61" i="1"/>
  <c r="M60" i="1"/>
  <c r="N60" i="1"/>
  <c r="O60" i="1"/>
  <c r="M59" i="1"/>
  <c r="N59" i="1"/>
  <c r="O59" i="1"/>
  <c r="M58" i="1"/>
  <c r="N58" i="1"/>
  <c r="O58" i="1"/>
  <c r="M57" i="1"/>
  <c r="N57" i="1"/>
  <c r="O57" i="1"/>
  <c r="M56" i="1"/>
  <c r="N56" i="1"/>
  <c r="O56" i="1"/>
  <c r="M55" i="1"/>
  <c r="N55" i="1"/>
  <c r="O55" i="1"/>
  <c r="M54" i="1"/>
  <c r="N54" i="1"/>
  <c r="O54" i="1"/>
  <c r="B66" i="1"/>
  <c r="B65" i="1"/>
  <c r="B64" i="1"/>
  <c r="B63" i="1"/>
  <c r="B62" i="1"/>
  <c r="B61" i="1"/>
  <c r="B60" i="1"/>
  <c r="B59" i="1"/>
  <c r="B58" i="1"/>
  <c r="B55" i="1"/>
  <c r="B56" i="1"/>
  <c r="B54" i="1"/>
  <c r="B71" i="1"/>
  <c r="B67" i="1"/>
  <c r="B68" i="1"/>
  <c r="B69" i="1"/>
  <c r="B5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63" i="1"/>
  <c r="O64" i="1"/>
  <c r="O65" i="1"/>
  <c r="O66" i="1"/>
  <c r="O67" i="1"/>
  <c r="O68" i="1"/>
  <c r="O69" i="1"/>
  <c r="O7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63" i="1"/>
  <c r="N64" i="1"/>
  <c r="N65" i="1"/>
  <c r="N66" i="1"/>
  <c r="N67" i="1"/>
  <c r="N68" i="1"/>
  <c r="N69" i="1"/>
  <c r="N71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63" i="1"/>
  <c r="M64" i="1"/>
  <c r="M65" i="1"/>
  <c r="M66" i="1"/>
  <c r="M67" i="1"/>
  <c r="M68" i="1"/>
  <c r="M69" i="1"/>
  <c r="M71" i="1"/>
  <c r="M2" i="1"/>
  <c r="B44" i="1"/>
  <c r="B45" i="1"/>
  <c r="B46" i="1"/>
  <c r="B47" i="1"/>
  <c r="B37" i="1"/>
  <c r="B5" i="1"/>
  <c r="B9" i="1"/>
  <c r="B10" i="1"/>
  <c r="B11" i="1"/>
  <c r="B3" i="1"/>
  <c r="B8" i="1"/>
  <c r="B2" i="1"/>
  <c r="B7" i="1"/>
  <c r="B6" i="1"/>
  <c r="B12" i="1"/>
  <c r="B13" i="1"/>
  <c r="B14" i="1"/>
  <c r="B15" i="1"/>
  <c r="B16" i="1"/>
  <c r="B17" i="1"/>
  <c r="B18" i="1"/>
  <c r="B19" i="1"/>
  <c r="B22" i="1"/>
  <c r="B21" i="1"/>
  <c r="B27" i="1"/>
  <c r="B20" i="1"/>
  <c r="B24" i="1"/>
  <c r="B29" i="1"/>
  <c r="B25" i="1"/>
  <c r="B30" i="1"/>
  <c r="B31" i="1"/>
  <c r="B32" i="1"/>
  <c r="B33" i="1"/>
  <c r="B23" i="1"/>
  <c r="B26" i="1"/>
  <c r="B28" i="1"/>
  <c r="B36" i="1"/>
  <c r="B38" i="1"/>
  <c r="B39" i="1"/>
  <c r="B43" i="1"/>
  <c r="B41" i="1"/>
  <c r="B42" i="1"/>
  <c r="B40" i="1"/>
  <c r="B35" i="1"/>
  <c r="B34" i="1"/>
  <c r="B48" i="1"/>
  <c r="B49" i="1"/>
  <c r="B50" i="1"/>
  <c r="B51" i="1"/>
  <c r="B52" i="1"/>
  <c r="B53" i="1"/>
  <c r="B4" i="1"/>
  <c r="B20" i="2"/>
  <c r="J48" i="1" l="1"/>
  <c r="J45" i="1"/>
  <c r="J68" i="1"/>
  <c r="J64" i="1"/>
  <c r="J32" i="1"/>
  <c r="J13" i="1"/>
  <c r="J58" i="1"/>
  <c r="J39" i="1"/>
  <c r="J31" i="1"/>
  <c r="J46" i="1"/>
  <c r="J54" i="1"/>
  <c r="J41" i="1"/>
  <c r="J44" i="1"/>
  <c r="J6" i="1"/>
  <c r="C61" i="1"/>
  <c r="J61" i="1" s="1"/>
  <c r="C65" i="1"/>
  <c r="J65" i="1" s="1"/>
  <c r="C2" i="1"/>
  <c r="J2" i="1" s="1"/>
  <c r="C23" i="1"/>
  <c r="J23" i="1" s="1"/>
  <c r="C30" i="1"/>
  <c r="J30" i="1" s="1"/>
  <c r="C20" i="1"/>
  <c r="J20" i="1" s="1"/>
  <c r="C19" i="1"/>
  <c r="J19" i="1" s="1"/>
  <c r="C15" i="1"/>
  <c r="J15" i="1" s="1"/>
  <c r="C6" i="1"/>
  <c r="C3" i="1"/>
  <c r="J3" i="1" s="1"/>
  <c r="C5" i="1"/>
  <c r="J5" i="1" s="1"/>
  <c r="C59" i="1"/>
  <c r="J59" i="1" s="1"/>
  <c r="C63" i="1"/>
  <c r="J63" i="1" s="1"/>
  <c r="C66" i="1"/>
  <c r="J66" i="1" s="1"/>
  <c r="C60" i="1"/>
  <c r="J60" i="1" s="1"/>
  <c r="C62" i="1"/>
  <c r="J62" i="1" s="1"/>
  <c r="C68" i="1"/>
  <c r="C71" i="1"/>
  <c r="J71" i="1" s="1"/>
  <c r="C56" i="1"/>
  <c r="J56" i="1" s="1"/>
  <c r="C52" i="1"/>
  <c r="J52" i="1" s="1"/>
  <c r="C48" i="1"/>
  <c r="C45" i="1"/>
  <c r="C42" i="1"/>
  <c r="J42" i="1" s="1"/>
  <c r="C21" i="1"/>
  <c r="J21" i="1" s="1"/>
  <c r="C58" i="1"/>
  <c r="C64" i="1"/>
  <c r="C57" i="1"/>
  <c r="J57" i="1" s="1"/>
  <c r="C37" i="1"/>
  <c r="J37" i="1" s="1"/>
  <c r="C17" i="1"/>
  <c r="J17" i="1" s="1"/>
  <c r="C13" i="1"/>
  <c r="C10" i="1"/>
  <c r="J10" i="1" s="1"/>
  <c r="C27" i="1"/>
  <c r="J27" i="1" s="1"/>
  <c r="C22" i="1"/>
  <c r="J22" i="1" s="1"/>
  <c r="C16" i="1"/>
  <c r="J16" i="1" s="1"/>
  <c r="C8" i="1"/>
  <c r="J8" i="1" s="1"/>
  <c r="C12" i="1"/>
  <c r="J12" i="1" s="1"/>
  <c r="C9" i="1"/>
  <c r="J9" i="1" s="1"/>
  <c r="C53" i="1"/>
  <c r="J53" i="1" s="1"/>
  <c r="C67" i="1"/>
  <c r="J67" i="1" s="1"/>
  <c r="C51" i="1"/>
  <c r="J51" i="1" s="1"/>
  <c r="C39" i="1"/>
  <c r="C54" i="1"/>
  <c r="C55" i="1"/>
  <c r="J55" i="1" s="1"/>
  <c r="C34" i="1"/>
  <c r="J34" i="1" s="1"/>
  <c r="C44" i="1"/>
  <c r="C41" i="1"/>
  <c r="C28" i="1"/>
  <c r="J28" i="1" s="1"/>
  <c r="C33" i="1"/>
  <c r="J33" i="1" s="1"/>
  <c r="C25" i="1"/>
  <c r="J25" i="1" s="1"/>
  <c r="C18" i="1"/>
  <c r="J18" i="1" s="1"/>
  <c r="C14" i="1"/>
  <c r="J14" i="1" s="1"/>
  <c r="C7" i="1"/>
  <c r="J7" i="1" s="1"/>
  <c r="C11" i="1"/>
  <c r="J11" i="1" s="1"/>
  <c r="C50" i="1"/>
  <c r="J50" i="1" s="1"/>
  <c r="C47" i="1"/>
  <c r="J47" i="1" s="1"/>
  <c r="C35" i="1"/>
  <c r="J35" i="1" s="1"/>
  <c r="C38" i="1"/>
  <c r="J38" i="1" s="1"/>
  <c r="C32" i="1"/>
  <c r="C29" i="1"/>
  <c r="J29" i="1" s="1"/>
  <c r="C36" i="1"/>
  <c r="J36" i="1" s="1"/>
  <c r="C26" i="1"/>
  <c r="J26" i="1" s="1"/>
  <c r="C31" i="1"/>
  <c r="C24" i="1"/>
  <c r="J24" i="1" s="1"/>
  <c r="C69" i="1"/>
  <c r="J69" i="1" s="1"/>
  <c r="C49" i="1"/>
  <c r="J49" i="1" s="1"/>
  <c r="C46" i="1"/>
  <c r="C40" i="1"/>
  <c r="J40" i="1" s="1"/>
  <c r="C43" i="1"/>
  <c r="J43" i="1" s="1"/>
  <c r="C4" i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rojas</author>
  </authors>
  <commentList>
    <comment ref="B7" authorId="0" shapeId="0" xr:uid="{320908B1-0F74-42A1-BF39-BF27A33789DC}">
      <text>
        <r>
          <rPr>
            <sz val="9"/>
            <color rgb="FF000000"/>
            <rFont val="Tahoma"/>
            <family val="2"/>
          </rPr>
          <t xml:space="preserve">slick, silky, soft and slimy
</t>
        </r>
      </text>
    </comment>
    <comment ref="C7" authorId="0" shapeId="0" xr:uid="{343EA104-CFA9-4670-B4D1-E90C3685E466}">
      <text>
        <r>
          <rPr>
            <b/>
            <sz val="9"/>
            <color rgb="FF000000"/>
            <rFont val="Tahoma"/>
            <family val="2"/>
          </rPr>
          <t>bumpy, scaly, coarse, sandy and rocky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rojas</author>
  </authors>
  <commentList>
    <comment ref="A1" authorId="0" shapeId="0" xr:uid="{853E69AF-19B0-46B2-AB1B-B71B9236E2D6}">
      <text>
        <r>
          <rPr>
            <sz val="9"/>
            <color rgb="FF000000"/>
            <rFont val="Tahoma"/>
            <family val="2"/>
          </rPr>
          <t xml:space="preserve">Use this ID as the name of the object in code. 
</t>
        </r>
        <r>
          <rPr>
            <sz val="9"/>
            <color rgb="FF000000"/>
            <rFont val="Tahoma"/>
            <family val="2"/>
          </rPr>
          <t xml:space="preserve">Simple to use.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example, imagine the ID is 0001, and the endoding is 000000_cup.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Then, you can quickly know that 0001 is a light, short, smooth, hollow, rectrangular, red cup. </t>
        </r>
      </text>
    </comment>
  </commentList>
</comments>
</file>

<file path=xl/sharedStrings.xml><?xml version="1.0" encoding="utf-8"?>
<sst xmlns="http://schemas.openxmlformats.org/spreadsheetml/2006/main" count="2889" uniqueCount="1571">
  <si>
    <t>texture</t>
  </si>
  <si>
    <t>smooth</t>
  </si>
  <si>
    <t>rough</t>
  </si>
  <si>
    <t>cylindrical</t>
  </si>
  <si>
    <t>hollow</t>
  </si>
  <si>
    <t>filled</t>
  </si>
  <si>
    <t>ID</t>
  </si>
  <si>
    <t>geometry</t>
  </si>
  <si>
    <t>composite</t>
  </si>
  <si>
    <t>density</t>
  </si>
  <si>
    <t>rectangular</t>
  </si>
  <si>
    <t>spherical</t>
  </si>
  <si>
    <t>weight (g)</t>
  </si>
  <si>
    <t>short (0-5)</t>
  </si>
  <si>
    <t>medium (5-15)</t>
  </si>
  <si>
    <t>large (15-30cm)</t>
  </si>
  <si>
    <t>encoding</t>
  </si>
  <si>
    <t>light (0-300)</t>
  </si>
  <si>
    <t>medium (300-600)</t>
  </si>
  <si>
    <t>heavy (600-1000)</t>
  </si>
  <si>
    <t>wl=0</t>
  </si>
  <si>
    <t>wm=1</t>
  </si>
  <si>
    <t>wh=2</t>
  </si>
  <si>
    <t>ls=0</t>
  </si>
  <si>
    <t>lm=1</t>
  </si>
  <si>
    <t>ll=2</t>
  </si>
  <si>
    <t>tr=1</t>
  </si>
  <si>
    <t>dh=0</t>
  </si>
  <si>
    <t>df=1</t>
  </si>
  <si>
    <t>gr=0</t>
  </si>
  <si>
    <t>gc=1</t>
  </si>
  <si>
    <t>gp=3</t>
  </si>
  <si>
    <t>gs=2</t>
  </si>
  <si>
    <t>color</t>
  </si>
  <si>
    <t>red</t>
  </si>
  <si>
    <t>orange</t>
  </si>
  <si>
    <t>yellow</t>
  </si>
  <si>
    <t>green</t>
  </si>
  <si>
    <t>blue</t>
  </si>
  <si>
    <t>purple</t>
  </si>
  <si>
    <t>black</t>
  </si>
  <si>
    <t>gray</t>
  </si>
  <si>
    <t>pink</t>
  </si>
  <si>
    <t>Total # of Combinations</t>
  </si>
  <si>
    <t>longitdue (longest side, cm)</t>
  </si>
  <si>
    <t>cr=0</t>
  </si>
  <si>
    <t>co=1</t>
  </si>
  <si>
    <t>cy=2</t>
  </si>
  <si>
    <t>cg=3</t>
  </si>
  <si>
    <t>cb=4</t>
  </si>
  <si>
    <t>cu=5</t>
  </si>
  <si>
    <t>bk=6</t>
  </si>
  <si>
    <t>cr=7</t>
  </si>
  <si>
    <t>cp=8</t>
  </si>
  <si>
    <t>cc=9</t>
  </si>
  <si>
    <t>0001</t>
  </si>
  <si>
    <t>picture</t>
  </si>
  <si>
    <t>description</t>
  </si>
  <si>
    <t>weight
(wl,wm,wh)</t>
  </si>
  <si>
    <t>longitude
(ls,ll,lm)</t>
  </si>
  <si>
    <t>texture 
(ts,tr)</t>
  </si>
  <si>
    <t>ts=0</t>
  </si>
  <si>
    <t>density
(dh,dr)</t>
  </si>
  <si>
    <t>geometry
(gr,gc,gs,gc)</t>
  </si>
  <si>
    <t>color
(cr,co,cy,cg,cb,cu,ck,cr,cp,cc)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</si>
  <si>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</si>
  <si>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</si>
  <si>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</si>
  <si>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</si>
  <si>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</si>
  <si>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</si>
  <si>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</si>
  <si>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</si>
  <si>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</si>
  <si>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</si>
  <si>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</si>
  <si>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</si>
  <si>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</si>
  <si>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</si>
  <si>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</si>
  <si>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</si>
  <si>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</si>
  <si>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</si>
  <si>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</si>
  <si>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</si>
  <si>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</si>
  <si>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</si>
  <si>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</si>
  <si>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</si>
  <si>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</si>
  <si>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</si>
  <si>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</si>
  <si>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</si>
  <si>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</si>
  <si>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</si>
  <si>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</si>
  <si>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</si>
  <si>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</si>
  <si>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</si>
  <si>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</si>
  <si>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</si>
  <si>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</si>
  <si>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</si>
  <si>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</si>
  <si>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</si>
  <si>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</si>
  <si>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</si>
  <si>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</si>
  <si>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</si>
  <si>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</si>
  <si>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</si>
  <si>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</si>
  <si>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</si>
  <si>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</si>
  <si>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</si>
  <si>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</si>
  <si>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</si>
  <si>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</si>
  <si>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</si>
  <si>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</si>
  <si>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</si>
  <si>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</si>
  <si>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</si>
  <si>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</si>
  <si>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</si>
  <si>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</si>
  <si>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</si>
  <si>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</si>
  <si>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</si>
  <si>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</si>
  <si>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</si>
  <si>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</si>
  <si>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</si>
  <si>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</si>
  <si>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</si>
  <si>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</si>
  <si>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</si>
  <si>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</si>
  <si>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</si>
  <si>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</si>
  <si>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</si>
  <si>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</si>
  <si>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</si>
  <si>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</si>
  <si>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</si>
  <si>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</si>
  <si>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</si>
  <si>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</si>
  <si>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</si>
  <si>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</si>
  <si>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</si>
  <si>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</si>
  <si>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</si>
  <si>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</si>
  <si>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</si>
  <si>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</si>
  <si>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</si>
  <si>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</si>
  <si>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</si>
  <si>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</si>
  <si>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</si>
  <si>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</si>
  <si>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</si>
  <si>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</si>
  <si>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</si>
  <si>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</si>
  <si>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</si>
  <si>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</si>
  <si>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</si>
  <si>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</si>
  <si>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</si>
  <si>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</si>
  <si>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</si>
  <si>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</si>
  <si>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</si>
  <si>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</si>
  <si>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</si>
  <si>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</si>
  <si>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</si>
  <si>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</si>
  <si>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</si>
  <si>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</si>
  <si>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</si>
  <si>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</si>
  <si>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</si>
  <si>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</si>
  <si>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</si>
  <si>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</si>
  <si>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</si>
  <si>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</si>
  <si>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</si>
  <si>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</si>
  <si>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</si>
  <si>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</si>
  <si>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</si>
  <si>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</si>
  <si>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</si>
  <si>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</si>
  <si>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</si>
  <si>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</si>
  <si>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</si>
  <si>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</si>
  <si>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</si>
  <si>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</si>
  <si>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</si>
  <si>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</si>
  <si>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</si>
  <si>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</si>
  <si>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</si>
  <si>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</si>
  <si>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</si>
  <si>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</si>
  <si>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</si>
  <si>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</si>
  <si>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</si>
  <si>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</si>
  <si>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</si>
  <si>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</si>
  <si>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</si>
  <si>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</si>
  <si>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</si>
  <si>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</si>
  <si>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</si>
  <si>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</si>
  <si>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</si>
  <si>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</si>
  <si>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</si>
  <si>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</si>
  <si>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</si>
  <si>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</si>
  <si>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</si>
  <si>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</si>
  <si>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</si>
  <si>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</si>
  <si>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</si>
  <si>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</si>
  <si>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</si>
  <si>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</si>
  <si>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</si>
  <si>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</si>
  <si>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</si>
  <si>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</si>
  <si>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</si>
  <si>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</si>
  <si>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</si>
  <si>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</si>
  <si>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</si>
  <si>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</si>
  <si>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</si>
  <si>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</si>
  <si>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</si>
  <si>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</si>
  <si>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</si>
  <si>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</si>
  <si>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</si>
  <si>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</si>
  <si>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</si>
  <si>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</si>
  <si>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</si>
  <si>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</si>
  <si>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</si>
  <si>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</si>
  <si>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</si>
  <si>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</si>
  <si>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</si>
  <si>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</si>
  <si>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</si>
  <si>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</si>
  <si>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</si>
  <si>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</si>
  <si>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</si>
  <si>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</si>
  <si>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</si>
  <si>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</si>
  <si>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</si>
  <si>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</si>
  <si>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</si>
  <si>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</si>
  <si>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</si>
  <si>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</si>
  <si>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</si>
  <si>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</si>
  <si>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</si>
  <si>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</si>
  <si>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</si>
  <si>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</si>
  <si>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</si>
  <si>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</si>
  <si>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</si>
  <si>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</si>
  <si>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</si>
  <si>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</si>
  <si>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</si>
  <si>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</si>
  <si>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</si>
  <si>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</si>
  <si>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</si>
  <si>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</si>
  <si>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</si>
  <si>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</si>
  <si>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</si>
  <si>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</si>
  <si>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</si>
  <si>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</si>
  <si>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</si>
  <si>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</si>
  <si>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</si>
  <si>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</si>
  <si>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</si>
  <si>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</si>
  <si>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</si>
  <si>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</si>
  <si>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</si>
  <si>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</si>
  <si>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</si>
  <si>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</si>
  <si>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</si>
  <si>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</si>
  <si>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</si>
  <si>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</si>
  <si>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</si>
  <si>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</si>
  <si>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</si>
  <si>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</si>
  <si>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</si>
  <si>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</si>
  <si>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</si>
  <si>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</si>
  <si>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</si>
  <si>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</si>
  <si>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</si>
  <si>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</si>
  <si>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</si>
  <si>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</si>
  <si>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</si>
  <si>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</si>
  <si>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</si>
  <si>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</si>
  <si>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</si>
  <si>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</si>
  <si>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</si>
  <si>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</si>
  <si>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</si>
  <si>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</si>
  <si>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</si>
  <si>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</si>
  <si>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</si>
  <si>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</si>
  <si>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</si>
  <si>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</si>
  <si>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</si>
  <si>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</si>
  <si>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</si>
  <si>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</si>
  <si>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</si>
  <si>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</si>
  <si>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</si>
  <si>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</si>
  <si>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</si>
  <si>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</si>
  <si>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</si>
  <si>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</si>
  <si>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</si>
  <si>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</si>
  <si>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</si>
  <si>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</si>
  <si>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</si>
  <si>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</si>
  <si>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</si>
  <si>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</si>
  <si>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</si>
  <si>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</si>
  <si>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</si>
  <si>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</si>
  <si>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</si>
  <si>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</si>
  <si>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</si>
  <si>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</si>
  <si>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</si>
  <si>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</si>
  <si>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</si>
  <si>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</si>
  <si>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</si>
  <si>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</si>
  <si>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</si>
  <si>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</si>
  <si>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</si>
  <si>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</si>
  <si>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</si>
  <si>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</si>
  <si>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</si>
  <si>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</si>
  <si>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</si>
  <si>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</si>
  <si>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</si>
  <si>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</si>
  <si>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</si>
  <si>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</si>
  <si>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</si>
  <si>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</si>
  <si>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</si>
  <si>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</si>
  <si>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</si>
  <si>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</si>
  <si>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</si>
  <si>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</si>
  <si>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</si>
  <si>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</si>
  <si>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</si>
  <si>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</si>
  <si>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</si>
  <si>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</si>
  <si>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</si>
  <si>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</si>
  <si>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</si>
  <si>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</si>
  <si>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</si>
  <si>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</si>
  <si>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</si>
  <si>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</si>
  <si>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</si>
  <si>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</si>
  <si>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</si>
  <si>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</si>
  <si>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</si>
  <si>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</si>
  <si>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</si>
  <si>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</si>
  <si>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</si>
  <si>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</si>
  <si>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</si>
  <si>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</si>
  <si>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</si>
  <si>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</si>
  <si>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</si>
  <si>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</si>
  <si>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</si>
  <si>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</si>
  <si>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</si>
  <si>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</si>
  <si>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</si>
  <si>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</si>
  <si>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</si>
  <si>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</si>
  <si>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</si>
  <si>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</si>
  <si>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</si>
  <si>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</si>
  <si>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</si>
  <si>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</si>
  <si>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</si>
  <si>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</si>
  <si>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</si>
  <si>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</si>
  <si>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</si>
  <si>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</si>
  <si>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</si>
  <si>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</si>
  <si>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</si>
  <si>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</si>
  <si>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</si>
  <si>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</si>
  <si>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</si>
  <si>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</si>
  <si>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</si>
  <si>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</si>
  <si>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</si>
  <si>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</si>
  <si>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</si>
  <si>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</si>
  <si>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</si>
  <si>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</si>
  <si>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</si>
  <si>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</si>
  <si>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</si>
  <si>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</si>
  <si>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</si>
  <si>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</si>
  <si>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</si>
  <si>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</si>
  <si>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</si>
  <si>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</si>
  <si>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</si>
  <si>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</si>
  <si>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</si>
  <si>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</si>
  <si>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</si>
  <si>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</si>
  <si>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</si>
  <si>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</si>
  <si>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</si>
  <si>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</si>
  <si>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</si>
  <si>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</si>
  <si>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</si>
  <si>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</si>
  <si>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</si>
  <si>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</si>
  <si>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</si>
  <si>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</si>
  <si>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</si>
  <si>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</si>
  <si>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</si>
  <si>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</si>
  <si>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</si>
  <si>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</si>
  <si>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</si>
  <si>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</si>
  <si>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</si>
  <si>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</si>
  <si>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</si>
  <si>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</si>
  <si>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</si>
  <si>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</si>
  <si>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</si>
  <si>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</si>
  <si>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</si>
  <si>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</si>
  <si>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</si>
  <si>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</si>
  <si>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</si>
  <si>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</si>
  <si>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</si>
  <si>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</si>
  <si>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</si>
  <si>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</si>
  <si>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</si>
  <si>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</si>
  <si>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</si>
  <si>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</si>
  <si>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</si>
  <si>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</si>
  <si>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</si>
  <si>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</si>
  <si>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</si>
  <si>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</si>
  <si>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</si>
  <si>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</si>
  <si>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</si>
  <si>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</si>
  <si>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</si>
  <si>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</si>
  <si>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</si>
  <si>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</si>
  <si>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</si>
  <si>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</si>
  <si>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</si>
  <si>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</si>
  <si>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</si>
  <si>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</si>
  <si>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</si>
  <si>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</si>
  <si>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</si>
  <si>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</si>
  <si>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</si>
  <si>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</si>
  <si>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</si>
  <si>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</si>
  <si>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</si>
  <si>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</si>
  <si>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</si>
  <si>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</si>
  <si>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</si>
  <si>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</si>
  <si>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</si>
  <si>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</si>
  <si>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</si>
  <si>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</si>
  <si>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</si>
  <si>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</si>
  <si>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</si>
  <si>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</si>
  <si>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</si>
  <si>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</si>
  <si>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</si>
  <si>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</si>
  <si>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</si>
  <si>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</si>
  <si>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</si>
  <si>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</si>
  <si>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</si>
  <si>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</si>
  <si>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</si>
  <si>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</si>
  <si>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</si>
  <si>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</si>
  <si>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</si>
  <si>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</si>
  <si>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</si>
  <si>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</si>
  <si>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</si>
  <si>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</si>
  <si>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</si>
  <si>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</si>
  <si>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</si>
  <si>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</si>
  <si>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</si>
  <si>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</si>
  <si>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</si>
  <si>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</si>
  <si>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</si>
  <si>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</si>
  <si>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</si>
  <si>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</si>
  <si>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</si>
  <si>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</si>
  <si>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</si>
  <si>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</si>
  <si>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</si>
  <si>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</si>
  <si>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</si>
  <si>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</si>
  <si>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</si>
  <si>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</si>
  <si>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</si>
  <si>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</si>
  <si>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</si>
  <si>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</si>
  <si>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</si>
  <si>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</si>
  <si>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</si>
  <si>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</si>
  <si>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</si>
  <si>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</si>
  <si>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</si>
  <si>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</si>
  <si>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</si>
  <si>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</si>
  <si>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</si>
  <si>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</si>
  <si>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</si>
  <si>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</si>
  <si>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</si>
  <si>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</si>
  <si>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</si>
  <si>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</si>
  <si>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</si>
  <si>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</si>
  <si>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</si>
  <si>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</si>
  <si>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</si>
  <si>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</si>
  <si>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</si>
  <si>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</si>
  <si>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</si>
  <si>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</si>
  <si>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</si>
  <si>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</si>
  <si>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</si>
  <si>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</si>
  <si>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</si>
  <si>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</si>
  <si>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</si>
  <si>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</si>
  <si>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</si>
  <si>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</si>
  <si>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</si>
  <si>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</si>
  <si>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</si>
  <si>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</si>
  <si>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</si>
  <si>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</si>
  <si>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</si>
  <si>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</si>
  <si>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</si>
  <si>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</si>
  <si>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</si>
  <si>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</si>
  <si>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</si>
  <si>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</si>
  <si>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</si>
  <si>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</si>
  <si>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</si>
  <si>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</si>
  <si>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</si>
  <si>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</si>
  <si>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</si>
  <si>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</si>
  <si>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</si>
  <si>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</si>
  <si>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</si>
  <si>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</si>
  <si>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</si>
  <si>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</si>
  <si>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</si>
  <si>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</si>
  <si>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</si>
  <si>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</si>
  <si>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</si>
  <si>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</si>
  <si>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</si>
  <si>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</si>
  <si>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</si>
  <si>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</si>
  <si>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</si>
  <si>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</si>
  <si>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</si>
  <si>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</si>
  <si>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</si>
  <si>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</si>
  <si>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</si>
  <si>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</si>
  <si>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</si>
  <si>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</si>
  <si>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</si>
  <si>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</si>
  <si>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</si>
  <si>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</si>
  <si>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</si>
  <si>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</si>
  <si>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</si>
  <si>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</si>
  <si>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</si>
  <si>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</si>
  <si>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</si>
  <si>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</si>
  <si>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</si>
  <si>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</si>
  <si>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</si>
  <si>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</si>
  <si>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</si>
  <si>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</si>
  <si>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</si>
  <si>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</si>
  <si>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</si>
  <si>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</si>
  <si>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</si>
  <si>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</si>
  <si>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</si>
  <si>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</si>
  <si>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</si>
  <si>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</si>
  <si>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</si>
  <si>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</si>
  <si>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</si>
  <si>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</si>
  <si>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</si>
  <si>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</si>
  <si>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</si>
  <si>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</si>
  <si>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</si>
  <si>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</si>
  <si>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</si>
  <si>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</si>
  <si>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</si>
  <si>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</si>
  <si>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</si>
  <si>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</si>
  <si>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</si>
  <si>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</si>
  <si>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</si>
  <si>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</si>
  <si>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</si>
  <si>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</si>
  <si>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</si>
  <si>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</si>
  <si>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</si>
  <si>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</si>
  <si>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</si>
  <si>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</si>
  <si>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</si>
  <si>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</si>
  <si>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</si>
  <si>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</si>
  <si>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</si>
  <si>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</si>
  <si>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</si>
  <si>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</si>
  <si>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</si>
  <si>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</si>
  <si>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</si>
  <si>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</si>
  <si>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</si>
  <si>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</si>
  <si>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</si>
  <si>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</si>
  <si>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</si>
  <si>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</si>
  <si>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</si>
  <si>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</si>
  <si>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</si>
  <si>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</si>
  <si>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</si>
  <si>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</si>
  <si>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</si>
  <si>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</si>
  <si>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</si>
  <si>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</si>
  <si>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</si>
  <si>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</si>
  <si>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</si>
  <si>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</si>
  <si>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</si>
  <si>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</si>
  <si>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</si>
  <si>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</si>
  <si>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</si>
  <si>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</si>
  <si>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</si>
  <si>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</si>
  <si>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</si>
  <si>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</si>
  <si>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</si>
  <si>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</si>
  <si>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</si>
  <si>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</si>
  <si>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</si>
  <si>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</si>
  <si>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</si>
  <si>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</si>
  <si>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</si>
  <si>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</si>
  <si>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</si>
  <si>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</si>
  <si>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</si>
  <si>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</si>
  <si>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</si>
  <si>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</si>
  <si>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</si>
  <si>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</si>
  <si>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</si>
  <si>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</si>
  <si>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</si>
  <si>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</si>
  <si>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</si>
  <si>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</si>
  <si>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</si>
  <si>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</si>
  <si>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</si>
  <si>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</si>
  <si>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</si>
  <si>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</si>
  <si>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</si>
  <si>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</si>
  <si>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</si>
  <si>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</si>
  <si>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</si>
  <si>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</si>
  <si>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</si>
  <si>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</si>
  <si>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</si>
  <si>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</si>
  <si>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</si>
  <si>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</si>
  <si>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</si>
  <si>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</si>
  <si>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</si>
  <si>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</si>
  <si>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</si>
  <si>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</si>
  <si>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</si>
  <si>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</si>
  <si>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</si>
  <si>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</si>
  <si>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</si>
  <si>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</si>
  <si>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</si>
  <si>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</si>
  <si>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</si>
  <si>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</si>
  <si>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</si>
  <si>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</si>
  <si>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</si>
  <si>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</si>
  <si>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</si>
  <si>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</si>
  <si>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</si>
  <si>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</si>
  <si>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</si>
  <si>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</si>
  <si>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</si>
  <si>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</si>
  <si>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</si>
  <si>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</si>
  <si>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</si>
  <si>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</si>
  <si>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</si>
  <si>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</si>
  <si>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</si>
  <si>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</si>
  <si>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</si>
  <si>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</si>
  <si>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</si>
  <si>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</si>
  <si>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</si>
  <si>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</si>
  <si>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</si>
  <si>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</si>
  <si>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</si>
  <si>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</si>
  <si>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</si>
  <si>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</si>
  <si>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</si>
  <si>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</si>
  <si>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</si>
  <si>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</si>
  <si>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</si>
  <si>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</si>
  <si>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</si>
  <si>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</si>
  <si>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</si>
  <si>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</si>
  <si>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</si>
  <si>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</si>
  <si>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</si>
  <si>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</si>
  <si>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</si>
  <si>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</si>
  <si>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</si>
  <si>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</si>
  <si>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</si>
  <si>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</si>
  <si>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</si>
  <si>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</si>
  <si>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</si>
  <si>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</si>
  <si>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</si>
  <si>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</si>
  <si>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</si>
  <si>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</si>
  <si>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</si>
  <si>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</si>
  <si>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</si>
  <si>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</si>
  <si>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</si>
  <si>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</si>
  <si>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</si>
  <si>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</si>
  <si>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</si>
  <si>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</si>
  <si>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</si>
  <si>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</si>
  <si>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</si>
  <si>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</si>
  <si>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</si>
  <si>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</si>
  <si>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</si>
  <si>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</si>
  <si>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</si>
  <si>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</si>
  <si>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</si>
  <si>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</si>
  <si>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</si>
  <si>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</si>
  <si>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</si>
  <si>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</si>
  <si>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</si>
  <si>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</si>
  <si>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</si>
  <si>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</si>
  <si>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</si>
  <si>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</si>
  <si>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</si>
  <si>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</si>
  <si>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</si>
  <si>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</si>
  <si>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</si>
  <si>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</si>
  <si>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</si>
  <si>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</si>
  <si>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</si>
  <si>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</si>
  <si>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</si>
  <si>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</si>
  <si>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</si>
  <si>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</si>
  <si>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</si>
  <si>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</si>
  <si>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</si>
  <si>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</si>
  <si>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</si>
  <si>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</si>
  <si>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</si>
  <si>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</si>
  <si>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</si>
  <si>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</si>
  <si>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</si>
  <si>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</si>
  <si>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</si>
  <si>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</si>
  <si>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</si>
  <si>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</si>
  <si>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</si>
  <si>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</si>
  <si>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</si>
  <si>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</si>
  <si>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</si>
  <si>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</si>
  <si>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</si>
  <si>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</si>
  <si>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</si>
  <si>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</si>
  <si>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</si>
  <si>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</si>
  <si>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</si>
  <si>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</si>
  <si>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</si>
  <si>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</si>
  <si>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</si>
  <si>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</si>
  <si>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</si>
  <si>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</si>
  <si>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</si>
  <si>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</si>
  <si>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</si>
  <si>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</si>
  <si>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</si>
  <si>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</si>
  <si>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</si>
  <si>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</si>
  <si>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</si>
  <si>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</si>
  <si>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</si>
  <si>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</si>
  <si>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</si>
  <si>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</si>
  <si>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</si>
  <si>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</si>
  <si>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</si>
  <si>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</si>
  <si>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</si>
  <si>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</si>
  <si>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</si>
  <si>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</si>
  <si>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</si>
  <si>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</si>
  <si>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</si>
  <si>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</si>
  <si>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</si>
  <si>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</si>
  <si>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</si>
  <si>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</si>
  <si>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</si>
  <si>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</si>
  <si>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</si>
  <si>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</si>
  <si>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</si>
  <si>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</si>
  <si>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</si>
  <si>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</si>
  <si>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</si>
  <si>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</si>
  <si>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</si>
  <si>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</si>
  <si>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</si>
  <si>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</si>
  <si>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</si>
  <si>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</si>
  <si>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</si>
  <si>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</si>
  <si>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</si>
  <si>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</si>
  <si>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</si>
  <si>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</si>
  <si>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</si>
  <si>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</si>
  <si>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</si>
  <si>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</si>
  <si>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</si>
  <si>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</si>
  <si>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</si>
  <si>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</si>
  <si>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</si>
  <si>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</si>
  <si>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</si>
  <si>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</si>
  <si>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</si>
  <si>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</si>
  <si>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</si>
  <si>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</si>
  <si>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</si>
  <si>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</si>
  <si>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</si>
  <si>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</si>
  <si>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</si>
  <si>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</si>
  <si>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</si>
  <si>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</si>
  <si>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</si>
  <si>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</si>
  <si>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</si>
  <si>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</si>
  <si>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</si>
  <si>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</si>
  <si>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</si>
  <si>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</si>
  <si>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</si>
  <si>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</si>
  <si>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</si>
  <si>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</si>
  <si>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</si>
  <si>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</si>
  <si>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</si>
  <si>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</si>
  <si>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</si>
  <si>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</si>
  <si>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</si>
  <si>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</si>
  <si>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</si>
  <si>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</si>
  <si>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</si>
  <si>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</si>
  <si>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</si>
  <si>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</si>
  <si>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</si>
  <si>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</si>
  <si>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</si>
  <si>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</si>
  <si>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</si>
  <si>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</si>
  <si>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</si>
  <si>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</si>
  <si>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</si>
  <si>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</si>
  <si>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</si>
  <si>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</si>
  <si>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</si>
  <si>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</si>
  <si>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</si>
  <si>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</si>
  <si>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</si>
  <si>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</si>
  <si>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</si>
  <si>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</si>
  <si>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</si>
  <si>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</si>
  <si>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</si>
  <si>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</si>
  <si>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</si>
  <si>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</si>
  <si>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</si>
  <si>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</si>
  <si>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</si>
  <si>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</si>
  <si>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</si>
  <si>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</si>
  <si>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</si>
  <si>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</si>
  <si>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</si>
  <si>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</si>
  <si>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</si>
  <si>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</si>
  <si>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</si>
  <si>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</si>
  <si>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</si>
  <si>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</si>
  <si>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</si>
  <si>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</si>
  <si>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</si>
  <si>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</si>
  <si>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</si>
  <si>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</si>
  <si>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</si>
  <si>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</si>
  <si>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</si>
  <si>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</si>
  <si>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</si>
  <si>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</si>
  <si>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</si>
  <si>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</si>
  <si>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</si>
  <si>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</si>
  <si>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</si>
  <si>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</si>
  <si>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</si>
  <si>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</si>
  <si>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</si>
  <si>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</si>
  <si>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</si>
  <si>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</si>
  <si>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</si>
  <si>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</si>
  <si>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</si>
  <si>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</si>
  <si>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</si>
  <si>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</si>
  <si>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</si>
  <si>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</si>
  <si>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</si>
  <si>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</si>
  <si>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</si>
  <si>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</si>
  <si>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</si>
  <si>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</si>
  <si>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</si>
  <si>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</si>
  <si>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</si>
  <si>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</si>
  <si>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</si>
  <si>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</si>
  <si>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</si>
  <si>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</si>
  <si>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</si>
  <si>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</si>
  <si>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</si>
  <si>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</si>
  <si>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</si>
  <si>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</si>
  <si>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</si>
  <si>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</si>
  <si>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</si>
  <si>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</si>
  <si>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</si>
  <si>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</si>
  <si>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</si>
  <si>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</si>
  <si>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</si>
  <si>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</si>
  <si>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</si>
  <si>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</si>
  <si>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</si>
  <si>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</si>
  <si>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</si>
  <si>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</si>
  <si>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</si>
  <si>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</si>
  <si>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</si>
  <si>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</si>
  <si>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</si>
  <si>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</si>
  <si>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</si>
  <si>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</si>
  <si>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</si>
  <si>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</si>
  <si>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</si>
  <si>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</si>
  <si>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</si>
  <si>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</si>
  <si>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</si>
  <si>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</si>
  <si>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</si>
  <si>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</si>
  <si>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</si>
  <si>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</si>
  <si>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</si>
  <si>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</si>
  <si>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</si>
  <si>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</si>
  <si>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</si>
  <si>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</si>
  <si>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</si>
  <si>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</si>
  <si>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</si>
  <si>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</si>
  <si>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</si>
  <si>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</si>
  <si>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</si>
  <si>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</si>
  <si>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</si>
  <si>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</si>
  <si>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</si>
  <si>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</si>
  <si>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</si>
  <si>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</si>
  <si>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</si>
  <si>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</si>
  <si>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</si>
  <si>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</si>
  <si>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</si>
  <si>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</si>
  <si>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</si>
  <si>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</si>
  <si>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</si>
  <si>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</si>
  <si>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</si>
  <si>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</si>
  <si>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</si>
  <si>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</si>
  <si>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</si>
  <si>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</si>
  <si>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</si>
  <si>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</si>
  <si>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</si>
  <si>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</si>
  <si>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</si>
  <si>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</si>
  <si>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</si>
  <si>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</si>
  <si>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</si>
  <si>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</si>
  <si>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</si>
  <si>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</si>
  <si>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</si>
  <si>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</si>
  <si>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</si>
  <si>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</si>
  <si>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</si>
  <si>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</si>
  <si>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</si>
  <si>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</si>
  <si>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</si>
  <si>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</si>
  <si>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</si>
  <si>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</si>
  <si>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</si>
  <si>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</si>
  <si>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</si>
  <si>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</si>
  <si>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</si>
  <si>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</si>
  <si>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</si>
  <si>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</si>
  <si>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</si>
  <si>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</si>
  <si>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</si>
  <si>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</si>
  <si>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</si>
  <si>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</si>
  <si>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</si>
  <si>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</si>
  <si>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</si>
  <si>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</si>
  <si>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</si>
  <si>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</si>
  <si>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</si>
  <si>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</si>
  <si>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</si>
  <si>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</si>
  <si>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</si>
  <si>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</si>
  <si>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</si>
  <si>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</si>
  <si>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</si>
  <si>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</si>
  <si>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</si>
  <si>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</si>
  <si>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</si>
  <si>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</si>
  <si>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</si>
  <si>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</si>
  <si>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</si>
  <si>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</si>
  <si>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</si>
  <si>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</si>
  <si>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</si>
  <si>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</si>
  <si>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</si>
  <si>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</si>
  <si>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</si>
  <si>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</si>
  <si>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</si>
  <si>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</si>
  <si>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</si>
  <si>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</si>
  <si>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</si>
  <si>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</si>
  <si>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</si>
  <si>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</si>
  <si>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</si>
  <si>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</si>
  <si>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</si>
  <si>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</si>
  <si>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</si>
  <si>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</si>
  <si>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</si>
  <si>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</si>
  <si>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</si>
  <si>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</si>
  <si>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</si>
  <si>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</si>
  <si>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</si>
  <si>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</si>
  <si>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</si>
  <si>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name</t>
  </si>
  <si>
    <t>Digit_Encoding i.e.
(0000000_name)</t>
  </si>
  <si>
    <t>Encoding</t>
  </si>
  <si>
    <t xml:space="preserve">For each object, use sequence of 6 digits + '_' + name. </t>
  </si>
  <si>
    <t>Say you hae a light, short, smooth, hollow, rectangular, red cup with name 'cup'.</t>
  </si>
  <si>
    <t>The encoding would be: 000000_cup</t>
  </si>
  <si>
    <t>Name in Code</t>
  </si>
  <si>
    <t xml:space="preserve">We need simplified names in code: names composed of 4 digits (0000, 0001, …1236). </t>
  </si>
  <si>
    <t>We can set these names to the encoding produced before in our database to quickly identify what a code name is exactly</t>
  </si>
  <si>
    <t>small_clamp</t>
  </si>
  <si>
    <t>medium_clamp</t>
  </si>
  <si>
    <t>large_clamp</t>
  </si>
  <si>
    <t>extra_large_clamp</t>
  </si>
  <si>
    <t>mass</t>
  </si>
  <si>
    <t xml:space="preserve">411g </t>
  </si>
  <si>
    <t xml:space="preserve">514g </t>
  </si>
  <si>
    <t xml:space="preserve">38 x 89 x 175 </t>
  </si>
  <si>
    <t xml:space="preserve">187g </t>
  </si>
  <si>
    <t xml:space="preserve">35 x 110 x 89 </t>
  </si>
  <si>
    <t xml:space="preserve">97g </t>
  </si>
  <si>
    <t xml:space="preserve">28 x 85 x 73 </t>
  </si>
  <si>
    <t xml:space="preserve">370g </t>
  </si>
  <si>
    <t xml:space="preserve">50 x 97 x 82 </t>
  </si>
  <si>
    <t xml:space="preserve">414g </t>
  </si>
  <si>
    <t xml:space="preserve">102 x 139 </t>
  </si>
  <si>
    <t xml:space="preserve">171g </t>
  </si>
  <si>
    <t xml:space="preserve">85 x 33 </t>
  </si>
  <si>
    <t xml:space="preserve">205g </t>
  </si>
  <si>
    <t xml:space="preserve">75 x 250 </t>
  </si>
  <si>
    <t xml:space="preserve">603g </t>
  </si>
  <si>
    <t xml:space="preserve">50 x 85 x 175 </t>
  </si>
  <si>
    <t>60 x 158 x 210</t>
  </si>
  <si>
    <t xml:space="preserve">66g </t>
  </si>
  <si>
    <t xml:space="preserve">36 x 190 </t>
  </si>
  <si>
    <t xml:space="preserve">18g </t>
  </si>
  <si>
    <t xml:space="preserve">43.8 x 55 </t>
  </si>
  <si>
    <t xml:space="preserve">68g </t>
  </si>
  <si>
    <t xml:space="preserve">29g </t>
  </si>
  <si>
    <t xml:space="preserve">54 x 68 </t>
  </si>
  <si>
    <t xml:space="preserve">33g </t>
  </si>
  <si>
    <t xml:space="preserve">49g </t>
  </si>
  <si>
    <t xml:space="preserve">66.2 x 100 </t>
  </si>
  <si>
    <t xml:space="preserve">47g </t>
  </si>
  <si>
    <t xml:space="preserve">25g </t>
  </si>
  <si>
    <t>349g</t>
  </si>
  <si>
    <t>66 x 101</t>
  </si>
  <si>
    <t xml:space="preserve">1022g </t>
  </si>
  <si>
    <t xml:space="preserve">80 x 105 x 270 </t>
  </si>
  <si>
    <t xml:space="preserve">1131g </t>
  </si>
  <si>
    <t xml:space="preserve">250 x 98 x 65 </t>
  </si>
  <si>
    <t xml:space="preserve">6.2g </t>
  </si>
  <si>
    <t xml:space="preserve">72 x 114 x 14 </t>
  </si>
  <si>
    <t xml:space="preserve">178g </t>
  </si>
  <si>
    <t xml:space="preserve">108 x 235 </t>
  </si>
  <si>
    <t xml:space="preserve">123 x 48 </t>
  </si>
  <si>
    <t xml:space="preserve">279g </t>
  </si>
  <si>
    <t xml:space="preserve">258 x 24 </t>
  </si>
  <si>
    <t xml:space="preserve">147g </t>
  </si>
  <si>
    <t xml:space="preserve">159 x 53 </t>
  </si>
  <si>
    <t xml:space="preserve">34g </t>
  </si>
  <si>
    <t xml:space="preserve">14 x 20 x 198 </t>
  </si>
  <si>
    <t xml:space="preserve">30g </t>
  </si>
  <si>
    <t xml:space="preserve">14 x 20 x 195 </t>
  </si>
  <si>
    <t xml:space="preserve">1g </t>
  </si>
  <si>
    <t xml:space="preserve">14 x 20 x 215 </t>
  </si>
  <si>
    <t xml:space="preserve">51.5g </t>
  </si>
  <si>
    <t xml:space="preserve">83 x 35 x 350 </t>
  </si>
  <si>
    <t xml:space="preserve">133g </t>
  </si>
  <si>
    <t xml:space="preserve">89 x 137 </t>
  </si>
  <si>
    <t xml:space="preserve">118g </t>
  </si>
  <si>
    <t xml:space="preserve">80 x 82 </t>
  </si>
  <si>
    <t xml:space="preserve">652g </t>
  </si>
  <si>
    <t xml:space="preserve">270 x 10 x 22 </t>
  </si>
  <si>
    <t xml:space="preserve">82g </t>
  </si>
  <si>
    <t xml:space="preserve">87 x 200 x 14 </t>
  </si>
  <si>
    <t xml:space="preserve">15.8g </t>
  </si>
  <si>
    <t xml:space="preserve">18 x 121 </t>
  </si>
  <si>
    <t xml:space="preserve">8.2g </t>
  </si>
  <si>
    <t xml:space="preserve">8 x 135 </t>
  </si>
  <si>
    <t xml:space="preserve">665g </t>
  </si>
  <si>
    <t xml:space="preserve">34 x 32 x 135 </t>
  </si>
  <si>
    <t xml:space="preserve">31 x 215 </t>
  </si>
  <si>
    <t xml:space="preserve">98.4g </t>
  </si>
  <si>
    <t xml:space="preserve">252g </t>
  </si>
  <si>
    <t xml:space="preserve">5 x 55 x 205 </t>
  </si>
  <si>
    <t xml:space="preserve">729g </t>
  </si>
  <si>
    <t xml:space="preserve">85 x 85 x 200 </t>
  </si>
  <si>
    <t xml:space="preserve">895g </t>
  </si>
  <si>
    <t xml:space="preserve">35 x 46 x 184 </t>
  </si>
  <si>
    <t xml:space="preserve">5.2g </t>
  </si>
  <si>
    <t xml:space="preserve">123 g </t>
  </si>
  <si>
    <t xml:space="preserve">191g </t>
  </si>
  <si>
    <t xml:space="preserve">138g </t>
  </si>
  <si>
    <t xml:space="preserve">58g </t>
  </si>
  <si>
    <t xml:space="preserve">41g </t>
  </si>
  <si>
    <t xml:space="preserve">46g </t>
  </si>
  <si>
    <t xml:space="preserve">28g </t>
  </si>
  <si>
    <t xml:space="preserve">50 x 75 x 50 </t>
  </si>
  <si>
    <t xml:space="preserve">100g </t>
  </si>
  <si>
    <t xml:space="preserve">2 x 4 x 130 </t>
  </si>
  <si>
    <t xml:space="preserve">94g </t>
  </si>
  <si>
    <t xml:space="preserve">57 x 57 x 57 </t>
  </si>
  <si>
    <t xml:space="preserve">59g </t>
  </si>
  <si>
    <t xml:space="preserve">10.8g </t>
  </si>
  <si>
    <t xml:space="preserve">1435g </t>
  </si>
  <si>
    <t xml:space="preserve">570g </t>
  </si>
  <si>
    <t xml:space="preserve">101g </t>
  </si>
  <si>
    <t>longitude1</t>
  </si>
  <si>
    <t>longitude2</t>
  </si>
  <si>
    <t>longitude3</t>
  </si>
  <si>
    <t xml:space="preserve">1150 x 1200 x 1200 </t>
  </si>
  <si>
    <t xml:space="preserve">171 x 266 x 280 </t>
  </si>
  <si>
    <t>Cheez-it Cracker box</t>
  </si>
  <si>
    <t>Domino Sugar box</t>
  </si>
  <si>
    <t>Jell-O Chocolate Pudding box</t>
  </si>
  <si>
    <t>Jell-O Strawberry Gelatin box</t>
  </si>
  <si>
    <t>Spam Potted Meat can</t>
  </si>
  <si>
    <t>Master Chef Coffee can</t>
  </si>
  <si>
    <t>Starkist Tuna Fish can</t>
  </si>
  <si>
    <t>Pringles Chips can</t>
  </si>
  <si>
    <t>French's Mustard bottle</t>
  </si>
  <si>
    <t>Tomato Soup can</t>
  </si>
  <si>
    <t>Plastic banana</t>
  </si>
  <si>
    <t>Plastic strawberry</t>
  </si>
  <si>
    <t>Plastic apple</t>
  </si>
  <si>
    <t>Plastic lemon</t>
  </si>
  <si>
    <t>Plastic peach</t>
  </si>
  <si>
    <t>Plastic pear</t>
  </si>
  <si>
    <t>Plastic orange</t>
  </si>
  <si>
    <t>Plastic plum</t>
  </si>
  <si>
    <t>Windex Spray bottle</t>
  </si>
  <si>
    <t>Srub Cleanser bottle</t>
  </si>
  <si>
    <t>Scotch Brite Dobie sponge</t>
  </si>
  <si>
    <t>Pitcher Base</t>
  </si>
  <si>
    <t>Pitcher Lid</t>
  </si>
  <si>
    <t>Plate</t>
  </si>
  <si>
    <t>Bowl</t>
  </si>
  <si>
    <t>Fork</t>
  </si>
  <si>
    <t>Spoon</t>
  </si>
  <si>
    <t>Knife</t>
  </si>
  <si>
    <t>Spatula</t>
  </si>
  <si>
    <t>Wine glass</t>
  </si>
  <si>
    <t>Mug</t>
  </si>
  <si>
    <t>Skillet Lid</t>
  </si>
  <si>
    <t>Scissors</t>
  </si>
  <si>
    <t>Large marker</t>
  </si>
  <si>
    <t>Small marker</t>
  </si>
  <si>
    <t>Hammer</t>
  </si>
  <si>
    <t>Phillips Screwdriver</t>
  </si>
  <si>
    <t>Flat Screwdriver</t>
  </si>
  <si>
    <t>Adjustable Wrench</t>
  </si>
  <si>
    <t>Wood block</t>
  </si>
  <si>
    <t>Power Drill</t>
  </si>
  <si>
    <t>Mini soccer ball</t>
  </si>
  <si>
    <t>Soft Ball</t>
  </si>
  <si>
    <t>Baseball</t>
  </si>
  <si>
    <t>Tennis Ball</t>
  </si>
  <si>
    <t>Racquetball</t>
  </si>
  <si>
    <t>Golf Ball</t>
  </si>
  <si>
    <t>Foam Brick</t>
  </si>
  <si>
    <t>Dice</t>
  </si>
  <si>
    <t>Chain</t>
  </si>
  <si>
    <t>Rubicks Cube</t>
  </si>
  <si>
    <t>Colored Wood Blocks</t>
  </si>
  <si>
    <t>9 Peg-Hole Test</t>
  </si>
  <si>
    <t>Toy Airplane</t>
  </si>
  <si>
    <t>Timer</t>
  </si>
  <si>
    <t>Padlock</t>
  </si>
  <si>
    <t>24 x 47 x 65</t>
  </si>
  <si>
    <t xml:space="preserve">208g </t>
  </si>
  <si>
    <t xml:space="preserve">202g </t>
  </si>
  <si>
    <t xml:space="preserve">125g </t>
  </si>
  <si>
    <t xml:space="preserve">19.2g </t>
  </si>
  <si>
    <t>90 x 115 x 27</t>
  </si>
  <si>
    <t>125 x 165 x 32</t>
  </si>
  <si>
    <t>165 x 213 x 37</t>
  </si>
  <si>
    <t>85 x 65 x 10</t>
  </si>
  <si>
    <t>a_Cups</t>
  </si>
  <si>
    <t>b_Cups</t>
  </si>
  <si>
    <t>c_Cups</t>
  </si>
  <si>
    <t>d_Cups</t>
  </si>
  <si>
    <t>e_Cups</t>
  </si>
  <si>
    <t>f_Cups</t>
  </si>
  <si>
    <t>g_Cups</t>
  </si>
  <si>
    <t>h_Cups</t>
  </si>
  <si>
    <t>i_Cups</t>
  </si>
  <si>
    <t>j_Cups</t>
  </si>
  <si>
    <t xml:space="preserve">14g </t>
  </si>
  <si>
    <t xml:space="preserve">17g </t>
  </si>
  <si>
    <t xml:space="preserve">19g </t>
  </si>
  <si>
    <t xml:space="preserve">21g </t>
  </si>
  <si>
    <t xml:space="preserve">26g </t>
  </si>
  <si>
    <t xml:space="preserve">31g </t>
  </si>
  <si>
    <t xml:space="preserve">35g </t>
  </si>
  <si>
    <t xml:space="preserve">38g </t>
  </si>
  <si>
    <t xml:space="preserve">13g </t>
  </si>
  <si>
    <t>60 x 62</t>
  </si>
  <si>
    <t>65 x 64</t>
  </si>
  <si>
    <t>70 x 66</t>
  </si>
  <si>
    <t>75 x 68</t>
  </si>
  <si>
    <t>80 x 70</t>
  </si>
  <si>
    <t>85 x 72</t>
  </si>
  <si>
    <t>90 x 74</t>
  </si>
  <si>
    <t>95 x 76</t>
  </si>
  <si>
    <t>100 x 78</t>
  </si>
  <si>
    <t>55 x 60</t>
  </si>
  <si>
    <t>longitude (cm)</t>
  </si>
  <si>
    <t>8 x 8.5 x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</si>
</sst>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1"/>
    </font>
    <font>
      <sz val="10"/>
      <color theme="1"/>
      <name val="Arial"/>
      <family val="2"/>
    </font>
    <font>
      <sz val="9"/>
      <color rgb="FF000000"/>
      <name val="Tahoma"/>
      <family val="2"/>
    </font>
    <font>
      <sz val="8"/>
      <color rgb="FF000000"/>
      <name val="Calibri"/>
      <family val="2"/>
    </font>
    <font>
      <sz val="16"/>
      <color rgb="FF202124"/>
      <name val="Arial"/>
      <family val="2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/>
    <xf numFmtId="0" fontId="8" fillId="0" borderId="0" xfId="0" applyFont="1" applyFill="1" applyBorder="1" applyAlignment="1"/>
    <xf numFmtId="0" fontId="9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/>
    <xf numFmtId="0" fontId="6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5961022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A0B9-DE22-4064-A592-F7F66917DCB4}">
  <dimension ref="A1:L30"/>
  <sheetViews>
    <sheetView workbookViewId="0">
      <selection activeCell="E23" sqref="E23"/>
    </sheetView>
  </sheetViews>
  <sheetFormatPr baseColWidth="10" defaultColWidth="8.83203125" defaultRowHeight="13" x14ac:dyDescent="0.15"/>
  <cols>
    <col min="1" max="1" width="28.5" bestFit="1" customWidth="1"/>
    <col min="2" max="2" width="10.6640625" style="7" bestFit="1" customWidth="1"/>
    <col min="3" max="3" width="16" style="7" bestFit="1" customWidth="1"/>
    <col min="4" max="4" width="15.1640625" style="7" bestFit="1" customWidth="1"/>
    <col min="5" max="5" width="9.5" style="7" bestFit="1" customWidth="1"/>
    <col min="6" max="6" width="4.5" style="7" bestFit="1" customWidth="1"/>
    <col min="7" max="7" width="6" style="7" bestFit="1" customWidth="1"/>
    <col min="8" max="8" width="5.5" style="7" bestFit="1" customWidth="1"/>
    <col min="9" max="10" width="4.5" style="7" bestFit="1" customWidth="1"/>
    <col min="11" max="11" width="9.5" style="7" bestFit="1" customWidth="1"/>
  </cols>
  <sheetData>
    <row r="1" spans="1:12" x14ac:dyDescent="0.15">
      <c r="A1" s="1" t="s">
        <v>12</v>
      </c>
      <c r="B1" s="7" t="s">
        <v>17</v>
      </c>
      <c r="C1" s="7" t="s">
        <v>18</v>
      </c>
      <c r="D1" s="7" t="s">
        <v>19</v>
      </c>
    </row>
    <row r="2" spans="1:12" x14ac:dyDescent="0.15">
      <c r="A2" s="4" t="s">
        <v>16</v>
      </c>
      <c r="B2" s="8" t="s">
        <v>20</v>
      </c>
      <c r="C2" s="8" t="s">
        <v>21</v>
      </c>
      <c r="D2" s="8" t="s">
        <v>22</v>
      </c>
    </row>
    <row r="3" spans="1:12" x14ac:dyDescent="0.15">
      <c r="A3" s="4"/>
    </row>
    <row r="4" spans="1:12" x14ac:dyDescent="0.15">
      <c r="A4" s="1" t="s">
        <v>44</v>
      </c>
      <c r="B4" s="7" t="s">
        <v>13</v>
      </c>
      <c r="C4" s="7" t="s">
        <v>14</v>
      </c>
      <c r="D4" s="7" t="s">
        <v>15</v>
      </c>
    </row>
    <row r="5" spans="1:12" x14ac:dyDescent="0.15">
      <c r="A5" s="4" t="s">
        <v>16</v>
      </c>
      <c r="B5" s="8" t="s">
        <v>23</v>
      </c>
      <c r="C5" s="8" t="s">
        <v>24</v>
      </c>
      <c r="D5" s="8" t="s">
        <v>25</v>
      </c>
    </row>
    <row r="6" spans="1:12" x14ac:dyDescent="0.15">
      <c r="A6" s="1"/>
    </row>
    <row r="7" spans="1:12" x14ac:dyDescent="0.15">
      <c r="A7" s="1" t="s">
        <v>0</v>
      </c>
      <c r="B7" s="7" t="s">
        <v>1</v>
      </c>
      <c r="C7" s="7" t="s">
        <v>2</v>
      </c>
    </row>
    <row r="8" spans="1:12" s="4" customFormat="1" x14ac:dyDescent="0.15">
      <c r="A8" s="4" t="s">
        <v>16</v>
      </c>
      <c r="B8" s="8" t="s">
        <v>61</v>
      </c>
      <c r="C8" s="8" t="s">
        <v>26</v>
      </c>
      <c r="D8" s="8"/>
      <c r="E8" s="8"/>
      <c r="F8" s="8"/>
      <c r="G8" s="8"/>
      <c r="H8" s="8"/>
      <c r="I8" s="8"/>
      <c r="J8" s="8"/>
      <c r="K8" s="8"/>
    </row>
    <row r="9" spans="1:12" x14ac:dyDescent="0.15">
      <c r="A9" s="1"/>
    </row>
    <row r="10" spans="1:12" x14ac:dyDescent="0.15">
      <c r="A10" s="1" t="s">
        <v>9</v>
      </c>
      <c r="B10" s="7" t="s">
        <v>4</v>
      </c>
      <c r="C10" s="7" t="s">
        <v>5</v>
      </c>
    </row>
    <row r="11" spans="1:12" s="4" customFormat="1" x14ac:dyDescent="0.15">
      <c r="A11" s="4" t="s">
        <v>16</v>
      </c>
      <c r="B11" s="8" t="s">
        <v>27</v>
      </c>
      <c r="C11" s="8" t="s">
        <v>28</v>
      </c>
      <c r="D11" s="8"/>
      <c r="E11" s="8"/>
      <c r="F11" s="8"/>
      <c r="G11" s="8"/>
      <c r="H11" s="8"/>
      <c r="I11" s="8"/>
      <c r="J11" s="8"/>
      <c r="K11" s="8"/>
    </row>
    <row r="12" spans="1:12" x14ac:dyDescent="0.15">
      <c r="A12" s="1"/>
    </row>
    <row r="13" spans="1:12" x14ac:dyDescent="0.15">
      <c r="A13" s="1" t="s">
        <v>7</v>
      </c>
      <c r="B13" s="7" t="s">
        <v>10</v>
      </c>
      <c r="C13" s="7" t="s">
        <v>3</v>
      </c>
      <c r="D13" s="7" t="s">
        <v>11</v>
      </c>
      <c r="E13" s="7" t="s">
        <v>8</v>
      </c>
    </row>
    <row r="14" spans="1:12" s="4" customFormat="1" x14ac:dyDescent="0.15">
      <c r="A14" s="4" t="s">
        <v>16</v>
      </c>
      <c r="B14" s="8" t="s">
        <v>29</v>
      </c>
      <c r="C14" s="8" t="s">
        <v>30</v>
      </c>
      <c r="D14" s="8" t="s">
        <v>32</v>
      </c>
      <c r="E14" s="8" t="s">
        <v>31</v>
      </c>
      <c r="F14" s="8"/>
      <c r="G14" s="8"/>
      <c r="H14" s="8"/>
      <c r="I14" s="8"/>
      <c r="J14" s="8"/>
      <c r="K14" s="8"/>
    </row>
    <row r="15" spans="1:12" s="4" customFormat="1" x14ac:dyDescent="0.15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2" s="3" customFormat="1" x14ac:dyDescent="0.15">
      <c r="A16" s="5" t="s">
        <v>33</v>
      </c>
      <c r="B16" s="6" t="s">
        <v>34</v>
      </c>
      <c r="C16" s="6" t="s">
        <v>35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  <c r="J16" s="6" t="s">
        <v>42</v>
      </c>
      <c r="K16" s="6" t="s">
        <v>8</v>
      </c>
      <c r="L16" s="6"/>
    </row>
    <row r="17" spans="1:11" x14ac:dyDescent="0.15">
      <c r="A17" s="4" t="s">
        <v>16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49</v>
      </c>
      <c r="G17" s="6" t="s">
        <v>50</v>
      </c>
      <c r="H17" s="6" t="s">
        <v>51</v>
      </c>
      <c r="I17" s="6" t="s">
        <v>52</v>
      </c>
      <c r="J17" s="6" t="s">
        <v>53</v>
      </c>
      <c r="K17" s="6" t="s">
        <v>54</v>
      </c>
    </row>
    <row r="20" spans="1:11" x14ac:dyDescent="0.15">
      <c r="A20" t="s">
        <v>43</v>
      </c>
      <c r="B20" s="7">
        <f>3*3*2*2*4*9</f>
        <v>1296</v>
      </c>
    </row>
    <row r="22" spans="1:11" x14ac:dyDescent="0.15">
      <c r="A22" s="5" t="s">
        <v>1365</v>
      </c>
    </row>
    <row r="23" spans="1:11" x14ac:dyDescent="0.15">
      <c r="A23" t="s">
        <v>1366</v>
      </c>
    </row>
    <row r="25" spans="1:11" x14ac:dyDescent="0.15">
      <c r="A25" t="s">
        <v>1367</v>
      </c>
    </row>
    <row r="26" spans="1:11" x14ac:dyDescent="0.15">
      <c r="A26" t="s">
        <v>1368</v>
      </c>
    </row>
    <row r="28" spans="1:11" x14ac:dyDescent="0.15">
      <c r="A28" s="5" t="s">
        <v>1369</v>
      </c>
    </row>
    <row r="29" spans="1:11" x14ac:dyDescent="0.15">
      <c r="A29" t="s">
        <v>1370</v>
      </c>
    </row>
    <row r="30" spans="1:11" x14ac:dyDescent="0.15">
      <c r="A30" t="s">
        <v>1371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1"/>
  <sheetViews>
    <sheetView tabSelected="1" workbookViewId="0">
      <selection activeCell="A72" sqref="A72"/>
    </sheetView>
  </sheetViews>
  <sheetFormatPr baseColWidth="10" defaultColWidth="10" defaultRowHeight="13" x14ac:dyDescent="0.15"/>
  <cols>
    <col min="1" max="1" width="17.1640625" customWidth="1"/>
    <col min="2" max="4" width="10" style="7"/>
    <col min="5" max="5" width="13.1640625" style="7" bestFit="1" customWidth="1"/>
    <col min="6" max="6" width="11.5" style="7" customWidth="1"/>
    <col min="7" max="7" width="14.1640625" style="7" customWidth="1"/>
    <col min="8" max="8" width="14.33203125" style="7" customWidth="1"/>
    <col min="9" max="9" width="26.1640625" style="7" customWidth="1"/>
    <col min="10" max="10" width="48.1640625" style="7" customWidth="1"/>
    <col min="12" max="12" width="30.33203125" customWidth="1"/>
    <col min="13" max="13" width="8.33203125" customWidth="1"/>
    <col min="14" max="14" width="21" customWidth="1"/>
  </cols>
  <sheetData>
    <row r="1" spans="1:15" ht="42" x14ac:dyDescent="0.15">
      <c r="A1" t="s">
        <v>6</v>
      </c>
      <c r="B1" s="9" t="s">
        <v>58</v>
      </c>
      <c r="C1" s="9" t="s">
        <v>59</v>
      </c>
      <c r="D1" s="9" t="s">
        <v>60</v>
      </c>
      <c r="E1" s="9" t="s">
        <v>62</v>
      </c>
      <c r="F1" s="9" t="s">
        <v>63</v>
      </c>
      <c r="G1" s="9" t="s">
        <v>64</v>
      </c>
      <c r="H1" s="7" t="s">
        <v>56</v>
      </c>
      <c r="I1" s="7" t="s">
        <v>1363</v>
      </c>
      <c r="J1" s="9" t="s">
        <v>1364</v>
      </c>
      <c r="K1" s="9" t="s">
        <v>1376</v>
      </c>
      <c r="L1" s="9" t="s">
        <v>1569</v>
      </c>
      <c r="M1" s="9" t="s">
        <v>1470</v>
      </c>
      <c r="N1" s="9" t="s">
        <v>1471</v>
      </c>
      <c r="O1" s="9" t="s">
        <v>1472</v>
      </c>
    </row>
    <row r="2" spans="1:15" ht="20" x14ac:dyDescent="0.2">
      <c r="A2" s="18" t="s">
        <v>55</v>
      </c>
      <c r="B2" s="7" t="str">
        <f>IF(VALUE(LEFT(K2, LEN(K2)-2))&lt;300,"0",IF(VALUE(LEFT(K2, LEN(K2)-2))&lt;600,"1","2"))</f>
        <v>0</v>
      </c>
      <c r="C2" s="7" t="str">
        <f>IF(MAX(M2,N2,O2)/10&lt;5,"0",IF(MAX(M2,N2,O2)/10&lt;15,"1","2"))</f>
        <v>2</v>
      </c>
      <c r="D2" s="7" t="str">
        <f>IF(OR(ISNUMBER(SEARCH("Plastic",I2)),ISNUMBER(SEARCH("Cups",I2)),ISNUMBER(SEARCH("Can",I2)),ISNUMBER(SEARCH("Box",I2)),ISNUMBER(SEARCH("Bottle",I2)),ISNUMBER(SEARCH("Mug",I2)),ISNUMBER(SEARCH("Glass",I2)),ISNUMBER(SEARCH("Pitcher",I2)))=TRUE,"0","1")</f>
        <v>0</v>
      </c>
      <c r="E2" s="7" t="str">
        <f>IF(OR(ISNUMBER(SEARCH("Cups",I2)),ISNUMBER(SEARCH("Plastic",I2)),ISNUMBER(SEARCH("glass",I2)),ISNUMBER(SEARCH("bowl",I2)),ISNUMBER(SEARCH("Mug",I2)))=TRUE,"0","1")</f>
        <v>1</v>
      </c>
      <c r="F2" s="19" t="str">
        <f>IF(OR(ISNUMBER(SEARCH( "box", I2 )),ISNUMBER(SEARCH( "block", I2 )),ISNUMBER(SEARCH( "cube", I2 )))=TRUE,"0",IF(OR(ISNUMBER(SEARCH( "can", I2 )),ISNUMBER(SEARCH( "Cups", I2 )),ISNUMBER(SEARCH("Marker",I2)))=TRUE,"1",IF(ISNUMBER(SEARCH( "ball", I2 ))=TRUE,"2","3")))</f>
        <v>1</v>
      </c>
      <c r="G2" s="7">
        <v>9</v>
      </c>
      <c r="I2" s="15" t="s">
        <v>1482</v>
      </c>
      <c r="J2" s="13" t="str">
        <f>B2&amp;C2&amp;D2&amp;E2&amp;F2&amp;G2&amp;H2&amp;"_"&amp;I2</f>
        <v>020119_Pringles Chips can</v>
      </c>
      <c r="K2" s="11" t="s">
        <v>1390</v>
      </c>
      <c r="L2" s="16" t="s">
        <v>1391</v>
      </c>
      <c r="M2">
        <f>VALUE(TRIM(MID(SUBSTITUTE(L2," x ",REPT(" ",LEN(L2))), (1-1)*LEN(L2)+1, LEN(L2))))</f>
        <v>75</v>
      </c>
      <c r="N2">
        <f>IF(TRIM(MID(SUBSTITUTE(L2," x ",REPT(" ",LEN(L2))), (2-1)*LEN(L2)+1, LEN(L2)))="",0,VALUE(TRIM(MID(SUBSTITUTE(L2," x ",REPT(" ",LEN(L2))), (2-1)*LEN(L2)+1, LEN(L2)))))</f>
        <v>250</v>
      </c>
      <c r="O2" s="14">
        <f>IF(TRIM(MID(SUBSTITUTE(L2," x ",REPT(" ",LEN(L2))),(3-1)*LEN(L2)+1,LEN(L2)))="",0,VALUE(TRIM(MID(SUBSTITUTE(L2," x ",REPT(" ",LEN(L2))),(3-1)*LEN(L2)+1,LEN(L2)))))</f>
        <v>0</v>
      </c>
    </row>
    <row r="3" spans="1:15" ht="20" x14ac:dyDescent="0.2">
      <c r="A3" s="18" t="s">
        <v>65</v>
      </c>
      <c r="B3" s="7" t="str">
        <f>IF(VALUE(LEFT(K3, LEN(K3)-2))&lt;300,"0",IF(VALUE(LEFT(K3, LEN(K3)-2))&lt;600,"1","2"))</f>
        <v>1</v>
      </c>
      <c r="C3" s="7" t="str">
        <f>IF(MAX(M3,N3,O3)/10&lt;5,"0",IF(MAX(M3,N3,O3)/10&lt;15,"1","2"))</f>
        <v>1</v>
      </c>
      <c r="D3" s="7" t="str">
        <f t="shared" ref="D3:D66" si="0">IF(OR(ISNUMBER(SEARCH("Plastic",I3)),ISNUMBER(SEARCH("Cups",I3)),ISNUMBER(SEARCH("Can",I3)),ISNUMBER(SEARCH("Box",I3)),ISNUMBER(SEARCH("Bottle",I3)),ISNUMBER(SEARCH("Mug",I3)),ISNUMBER(SEARCH("Glass",I3)),ISNUMBER(SEARCH("Pitcher",I3)))=TRUE,"0","1")</f>
        <v>0</v>
      </c>
      <c r="E3" s="7" t="str">
        <f t="shared" ref="E3:E66" si="1">IF(OR(ISNUMBER(SEARCH("Cups",I3)),ISNUMBER(SEARCH("Plastic",I3)),ISNUMBER(SEARCH("glass",I3)),ISNUMBER(SEARCH("bowl",I3)),ISNUMBER(SEARCH("Mug",I3)))=TRUE,"0","1")</f>
        <v>1</v>
      </c>
      <c r="F3" s="19" t="str">
        <f t="shared" ref="F3:F66" si="2">IF(OR(ISNUMBER(SEARCH( "box", I3 )),ISNUMBER(SEARCH( "block", I3 )),ISNUMBER(SEARCH( "cube", I3 )))=TRUE,"0",IF(OR(ISNUMBER(SEARCH( "can", I3 )),ISNUMBER(SEARCH( "Cups", I3 )),ISNUMBER(SEARCH("Marker",I3)))=TRUE,"1",IF(ISNUMBER(SEARCH( "ball", I3 ))=TRUE,"2","3")))</f>
        <v>1</v>
      </c>
      <c r="G3" s="7">
        <v>9</v>
      </c>
      <c r="I3" s="15" t="s">
        <v>1480</v>
      </c>
      <c r="J3" s="13" t="str">
        <f t="shared" ref="J3:J66" si="3">B3&amp;C3&amp;D3&amp;E3&amp;F3&amp;G3&amp;H3&amp;"_"&amp;I3</f>
        <v>110119_Master Chef Coffee can</v>
      </c>
      <c r="K3" s="11" t="s">
        <v>1386</v>
      </c>
      <c r="L3" s="16" t="s">
        <v>1387</v>
      </c>
      <c r="M3">
        <f t="shared" ref="M3:M67" si="4">VALUE(TRIM(MID(SUBSTITUTE(L3," x ",REPT(" ",LEN(L3))), (1-1)*LEN(L3)+1, LEN(L3))))</f>
        <v>102</v>
      </c>
      <c r="N3">
        <f t="shared" ref="N3:N67" si="5">IF(TRIM(MID(SUBSTITUTE(L3," x ",REPT(" ",LEN(L3))), (2-1)*LEN(L3)+1, LEN(L3)))="",0,VALUE(TRIM(MID(SUBSTITUTE(L3," x ",REPT(" ",LEN(L3))), (2-1)*LEN(L3)+1, LEN(L3)))))</f>
        <v>139</v>
      </c>
      <c r="O3" s="14">
        <f t="shared" ref="O3:O67" si="6">IF(TRIM(MID(SUBSTITUTE(L3," x ",REPT(" ",LEN(L3))),(3-1)*LEN(L3)+1,LEN(L3)))="",0,VALUE(TRIM(MID(SUBSTITUTE(L3," x ",REPT(" ",LEN(L3))),(3-1)*LEN(L3)+1,LEN(L3)))))</f>
        <v>0</v>
      </c>
    </row>
    <row r="4" spans="1:15" ht="20" x14ac:dyDescent="0.2">
      <c r="A4" s="18" t="s">
        <v>66</v>
      </c>
      <c r="B4" s="7" t="str">
        <f>IF(VALUE(LEFT(K4, LEN(K4)-2))&lt;300,"0",IF(VALUE(LEFT(K4, LEN(K4)-2))&lt;600,"1","2"))</f>
        <v>1</v>
      </c>
      <c r="C4" s="7" t="str">
        <f>IF(MAX(M4,N4,O4)/10&lt;5,"0",IF(MAX(M4,N4,O4)/10&lt;15,"1","2"))</f>
        <v>2</v>
      </c>
      <c r="D4" s="7" t="str">
        <f t="shared" si="0"/>
        <v>0</v>
      </c>
      <c r="E4" s="7" t="str">
        <f t="shared" si="1"/>
        <v>1</v>
      </c>
      <c r="F4" s="19" t="str">
        <f t="shared" si="2"/>
        <v>0</v>
      </c>
      <c r="G4" s="7">
        <v>9</v>
      </c>
      <c r="I4" s="15" t="s">
        <v>1475</v>
      </c>
      <c r="J4" s="13" t="str">
        <f t="shared" si="3"/>
        <v>120109_Cheez-it Cracker box</v>
      </c>
      <c r="K4" s="11" t="s">
        <v>1377</v>
      </c>
      <c r="L4" s="16" t="s">
        <v>1394</v>
      </c>
      <c r="M4">
        <f t="shared" si="4"/>
        <v>60</v>
      </c>
      <c r="N4">
        <f t="shared" si="5"/>
        <v>158</v>
      </c>
      <c r="O4" s="14">
        <f t="shared" si="6"/>
        <v>210</v>
      </c>
    </row>
    <row r="5" spans="1:15" ht="20" x14ac:dyDescent="0.2">
      <c r="A5" s="18" t="s">
        <v>67</v>
      </c>
      <c r="B5" s="7" t="str">
        <f>IF(VALUE(LEFT(K5, LEN(K5)-2))&lt;300,"0",IF(VALUE(LEFT(K5, LEN(K5)-2))&lt;600,"1","2"))</f>
        <v>1</v>
      </c>
      <c r="C5" s="7" t="str">
        <f>IF(MAX(M5,N5,O5)/10&lt;5,"0",IF(MAX(M5,N5,O5)/10&lt;15,"1","2"))</f>
        <v>2</v>
      </c>
      <c r="D5" s="7" t="str">
        <f t="shared" si="0"/>
        <v>0</v>
      </c>
      <c r="E5" s="7" t="str">
        <f t="shared" si="1"/>
        <v>1</v>
      </c>
      <c r="F5" s="19" t="str">
        <f t="shared" si="2"/>
        <v>0</v>
      </c>
      <c r="G5" s="7">
        <v>9</v>
      </c>
      <c r="I5" s="15" t="s">
        <v>1476</v>
      </c>
      <c r="J5" s="13" t="str">
        <f t="shared" si="3"/>
        <v>120109_Domino Sugar box</v>
      </c>
      <c r="K5" s="11" t="s">
        <v>1378</v>
      </c>
      <c r="L5" s="16" t="s">
        <v>1379</v>
      </c>
      <c r="M5">
        <f t="shared" si="4"/>
        <v>38</v>
      </c>
      <c r="N5">
        <f t="shared" si="5"/>
        <v>89</v>
      </c>
      <c r="O5" s="14">
        <f t="shared" si="6"/>
        <v>175</v>
      </c>
    </row>
    <row r="6" spans="1:15" ht="20" x14ac:dyDescent="0.2">
      <c r="A6" s="18" t="s">
        <v>68</v>
      </c>
      <c r="B6" s="7" t="str">
        <f>IF(VALUE(LEFT(K6, LEN(K6)-2))&lt;300,"0",IF(VALUE(LEFT(K6, LEN(K6)-2))&lt;600,"1","2"))</f>
        <v>0</v>
      </c>
      <c r="C6" s="7" t="str">
        <f>IF(MAX(M6,N6,O6)/10&lt;5,"0",IF(MAX(M6,N6,O6)/10&lt;15,"1","2"))</f>
        <v>1</v>
      </c>
      <c r="D6" s="7" t="str">
        <f t="shared" si="0"/>
        <v>0</v>
      </c>
      <c r="E6" s="7" t="str">
        <f t="shared" si="1"/>
        <v>1</v>
      </c>
      <c r="F6" s="19" t="str">
        <f t="shared" si="2"/>
        <v>1</v>
      </c>
      <c r="G6" s="7">
        <v>9</v>
      </c>
      <c r="I6" s="15" t="s">
        <v>1484</v>
      </c>
      <c r="J6" s="13" t="str">
        <f t="shared" si="3"/>
        <v>010119_Tomato Soup can</v>
      </c>
      <c r="K6" s="12" t="s">
        <v>1407</v>
      </c>
      <c r="L6" s="16" t="s">
        <v>1408</v>
      </c>
      <c r="M6">
        <f t="shared" si="4"/>
        <v>66</v>
      </c>
      <c r="N6">
        <f t="shared" si="5"/>
        <v>101</v>
      </c>
      <c r="O6" s="14">
        <f t="shared" si="6"/>
        <v>0</v>
      </c>
    </row>
    <row r="7" spans="1:15" ht="20" x14ac:dyDescent="0.2">
      <c r="A7" s="18" t="s">
        <v>69</v>
      </c>
      <c r="B7" s="7" t="str">
        <f>IF(VALUE(LEFT(K7, LEN(K7)-2))&lt;300,"0",IF(VALUE(LEFT(K7, LEN(K7)-2))&lt;600,"1","2"))</f>
        <v>2</v>
      </c>
      <c r="C7" s="7" t="str">
        <f>IF(MAX(M7,N7,O7)/10&lt;5,"0",IF(MAX(M7,N7,O7)/10&lt;15,"1","2"))</f>
        <v>2</v>
      </c>
      <c r="D7" s="7" t="str">
        <f t="shared" si="0"/>
        <v>0</v>
      </c>
      <c r="E7" s="7" t="str">
        <f t="shared" si="1"/>
        <v>1</v>
      </c>
      <c r="F7" s="19" t="str">
        <f t="shared" si="2"/>
        <v>3</v>
      </c>
      <c r="G7" s="7">
        <v>9</v>
      </c>
      <c r="I7" s="15" t="s">
        <v>1483</v>
      </c>
      <c r="J7" s="13" t="str">
        <f t="shared" si="3"/>
        <v>220139_French's Mustard bottle</v>
      </c>
      <c r="K7" s="11" t="s">
        <v>1392</v>
      </c>
      <c r="L7" s="16" t="s">
        <v>1393</v>
      </c>
      <c r="M7">
        <f t="shared" si="4"/>
        <v>50</v>
      </c>
      <c r="N7">
        <f t="shared" si="5"/>
        <v>85</v>
      </c>
      <c r="O7" s="14">
        <f t="shared" si="6"/>
        <v>175</v>
      </c>
    </row>
    <row r="8" spans="1:15" ht="20" x14ac:dyDescent="0.2">
      <c r="A8" s="2" t="s">
        <v>70</v>
      </c>
      <c r="B8" s="7" t="str">
        <f>IF(VALUE(LEFT(K8, LEN(K8)-2))&lt;300,"0",IF(VALUE(LEFT(K8, LEN(K8)-2))&lt;600,"1","2"))</f>
        <v>0</v>
      </c>
      <c r="C8" s="7" t="str">
        <f>IF(MAX(M8,N8,O8)/10&lt;5,"0",IF(MAX(M8,N8,O8)/10&lt;15,"1","2"))</f>
        <v>1</v>
      </c>
      <c r="D8" s="7" t="str">
        <f t="shared" si="0"/>
        <v>0</v>
      </c>
      <c r="E8" s="7" t="str">
        <f t="shared" si="1"/>
        <v>1</v>
      </c>
      <c r="F8" s="19" t="str">
        <f t="shared" si="2"/>
        <v>1</v>
      </c>
      <c r="G8" s="7">
        <v>9</v>
      </c>
      <c r="I8" s="15" t="s">
        <v>1481</v>
      </c>
      <c r="J8" s="13" t="str">
        <f t="shared" si="3"/>
        <v>010119_Starkist Tuna Fish can</v>
      </c>
      <c r="K8" s="11" t="s">
        <v>1388</v>
      </c>
      <c r="L8" s="16" t="s">
        <v>1389</v>
      </c>
      <c r="M8">
        <f t="shared" si="4"/>
        <v>85</v>
      </c>
      <c r="N8">
        <f t="shared" si="5"/>
        <v>33</v>
      </c>
      <c r="O8" s="14">
        <f t="shared" si="6"/>
        <v>0</v>
      </c>
    </row>
    <row r="9" spans="1:15" ht="20" x14ac:dyDescent="0.2">
      <c r="A9" s="18" t="s">
        <v>71</v>
      </c>
      <c r="B9" s="7" t="str">
        <f>IF(VALUE(LEFT(K9, LEN(K9)-2))&lt;300,"0",IF(VALUE(LEFT(K9, LEN(K9)-2))&lt;600,"1","2"))</f>
        <v>0</v>
      </c>
      <c r="C9" s="7" t="str">
        <f>IF(MAX(M9,N9,O9)/10&lt;5,"0",IF(MAX(M9,N9,O9)/10&lt;15,"1","2"))</f>
        <v>1</v>
      </c>
      <c r="D9" s="7" t="str">
        <f t="shared" si="0"/>
        <v>0</v>
      </c>
      <c r="E9" s="7" t="str">
        <f t="shared" si="1"/>
        <v>1</v>
      </c>
      <c r="F9" s="19" t="str">
        <f t="shared" si="2"/>
        <v>0</v>
      </c>
      <c r="G9" s="7">
        <v>9</v>
      </c>
      <c r="I9" s="15" t="s">
        <v>1477</v>
      </c>
      <c r="J9" s="13" t="str">
        <f t="shared" si="3"/>
        <v>010109_Jell-O Chocolate Pudding box</v>
      </c>
      <c r="K9" s="11" t="s">
        <v>1380</v>
      </c>
      <c r="L9" s="16" t="s">
        <v>1381</v>
      </c>
      <c r="M9">
        <f t="shared" si="4"/>
        <v>35</v>
      </c>
      <c r="N9">
        <f t="shared" si="5"/>
        <v>110</v>
      </c>
      <c r="O9" s="14">
        <f t="shared" si="6"/>
        <v>89</v>
      </c>
    </row>
    <row r="10" spans="1:15" ht="20" x14ac:dyDescent="0.2">
      <c r="A10" s="18" t="s">
        <v>72</v>
      </c>
      <c r="B10" s="7" t="str">
        <f>IF(VALUE(LEFT(K10, LEN(K10)-2))&lt;300,"0",IF(VALUE(LEFT(K10, LEN(K10)-2))&lt;600,"1","2"))</f>
        <v>0</v>
      </c>
      <c r="C10" s="7" t="str">
        <f>IF(MAX(M10,N10,O10)/10&lt;5,"0",IF(MAX(M10,N10,O10)/10&lt;15,"1","2"))</f>
        <v>1</v>
      </c>
      <c r="D10" s="7" t="str">
        <f t="shared" si="0"/>
        <v>0</v>
      </c>
      <c r="E10" s="7" t="str">
        <f t="shared" si="1"/>
        <v>1</v>
      </c>
      <c r="F10" s="19" t="str">
        <f t="shared" si="2"/>
        <v>0</v>
      </c>
      <c r="G10" s="7">
        <v>9</v>
      </c>
      <c r="I10" s="15" t="s">
        <v>1478</v>
      </c>
      <c r="J10" s="13" t="str">
        <f t="shared" si="3"/>
        <v>010109_Jell-O Strawberry Gelatin box</v>
      </c>
      <c r="K10" s="11" t="s">
        <v>1382</v>
      </c>
      <c r="L10" s="16" t="s">
        <v>1383</v>
      </c>
      <c r="M10">
        <f t="shared" si="4"/>
        <v>28</v>
      </c>
      <c r="N10">
        <f t="shared" si="5"/>
        <v>85</v>
      </c>
      <c r="O10" s="14">
        <f t="shared" si="6"/>
        <v>73</v>
      </c>
    </row>
    <row r="11" spans="1:15" ht="20" x14ac:dyDescent="0.2">
      <c r="A11" s="18" t="s">
        <v>73</v>
      </c>
      <c r="B11" s="7" t="str">
        <f>IF(VALUE(LEFT(K11, LEN(K11)-2))&lt;300,"0",IF(VALUE(LEFT(K11, LEN(K11)-2))&lt;600,"1","2"))</f>
        <v>1</v>
      </c>
      <c r="C11" s="7" t="str">
        <f>IF(MAX(M11,N11,O11)/10&lt;5,"0",IF(MAX(M11,N11,O11)/10&lt;15,"1","2"))</f>
        <v>1</v>
      </c>
      <c r="D11" s="7" t="str">
        <f t="shared" si="0"/>
        <v>0</v>
      </c>
      <c r="E11" s="7" t="str">
        <f t="shared" si="1"/>
        <v>1</v>
      </c>
      <c r="F11" s="19" t="str">
        <f t="shared" si="2"/>
        <v>1</v>
      </c>
      <c r="G11" s="7">
        <v>9</v>
      </c>
      <c r="I11" s="15" t="s">
        <v>1479</v>
      </c>
      <c r="J11" s="13" t="str">
        <f t="shared" si="3"/>
        <v>110119_Spam Potted Meat can</v>
      </c>
      <c r="K11" s="11" t="s">
        <v>1384</v>
      </c>
      <c r="L11" s="16" t="s">
        <v>1385</v>
      </c>
      <c r="M11">
        <f t="shared" si="4"/>
        <v>50</v>
      </c>
      <c r="N11">
        <f t="shared" si="5"/>
        <v>97</v>
      </c>
      <c r="O11" s="14">
        <f t="shared" si="6"/>
        <v>82</v>
      </c>
    </row>
    <row r="12" spans="1:15" ht="20" x14ac:dyDescent="0.2">
      <c r="A12" s="2" t="s">
        <v>74</v>
      </c>
      <c r="B12" s="7" t="str">
        <f>IF(VALUE(LEFT(K12, LEN(K12)-2))&lt;300,"0",IF(VALUE(LEFT(K12, LEN(K12)-2))&lt;600,"1","2"))</f>
        <v>0</v>
      </c>
      <c r="C12" s="7" t="str">
        <f>IF(MAX(M12,N12,O12)/10&lt;5,"0",IF(MAX(M12,N12,O12)/10&lt;15,"1","2"))</f>
        <v>2</v>
      </c>
      <c r="D12" s="7" t="str">
        <f t="shared" si="0"/>
        <v>0</v>
      </c>
      <c r="E12" s="7" t="str">
        <f t="shared" si="1"/>
        <v>0</v>
      </c>
      <c r="F12" s="19">
        <v>1</v>
      </c>
      <c r="G12" s="7">
        <v>2</v>
      </c>
      <c r="I12" s="15" t="s">
        <v>1485</v>
      </c>
      <c r="J12" s="13" t="str">
        <f t="shared" si="3"/>
        <v>020012_Plastic banana</v>
      </c>
      <c r="K12" s="11" t="s">
        <v>1395</v>
      </c>
      <c r="L12" s="16" t="s">
        <v>1396</v>
      </c>
      <c r="M12">
        <f t="shared" si="4"/>
        <v>36</v>
      </c>
      <c r="N12">
        <f t="shared" si="5"/>
        <v>190</v>
      </c>
      <c r="O12" s="14">
        <f t="shared" si="6"/>
        <v>0</v>
      </c>
    </row>
    <row r="13" spans="1:15" ht="20" x14ac:dyDescent="0.2">
      <c r="A13" s="2" t="s">
        <v>75</v>
      </c>
      <c r="B13" s="7" t="str">
        <f>IF(VALUE(LEFT(K13, LEN(K13)-2))&lt;300,"0",IF(VALUE(LEFT(K13, LEN(K13)-2))&lt;600,"1","2"))</f>
        <v>0</v>
      </c>
      <c r="C13" s="7" t="str">
        <f>IF(MAX(M13,N13,O13)/10&lt;5,"0",IF(MAX(M13,N13,O13)/10&lt;15,"1","2"))</f>
        <v>1</v>
      </c>
      <c r="D13" s="7" t="str">
        <f t="shared" si="0"/>
        <v>0</v>
      </c>
      <c r="E13" s="7" t="str">
        <f t="shared" si="1"/>
        <v>0</v>
      </c>
      <c r="F13" s="19">
        <v>2</v>
      </c>
      <c r="G13" s="7">
        <v>0</v>
      </c>
      <c r="I13" s="15" t="s">
        <v>1486</v>
      </c>
      <c r="J13" s="13" t="str">
        <f t="shared" si="3"/>
        <v>010020_Plastic strawberry</v>
      </c>
      <c r="K13" s="11" t="s">
        <v>1397</v>
      </c>
      <c r="L13" s="16" t="s">
        <v>1398</v>
      </c>
      <c r="M13">
        <f t="shared" si="4"/>
        <v>43.8</v>
      </c>
      <c r="N13">
        <f t="shared" si="5"/>
        <v>55</v>
      </c>
      <c r="O13" s="14">
        <f t="shared" si="6"/>
        <v>0</v>
      </c>
    </row>
    <row r="14" spans="1:15" ht="20" x14ac:dyDescent="0.2">
      <c r="A14" s="2" t="s">
        <v>76</v>
      </c>
      <c r="B14" s="7" t="str">
        <f>IF(VALUE(LEFT(K14, LEN(K14)-2))&lt;300,"0",IF(VALUE(LEFT(K14, LEN(K14)-2))&lt;600,"1","2"))</f>
        <v>0</v>
      </c>
      <c r="C14" s="7" t="str">
        <f>IF(MAX(M14,N14,O14)/10&lt;5,"0",IF(MAX(M14,N14,O14)/10&lt;15,"1","2"))</f>
        <v>1</v>
      </c>
      <c r="D14" s="7" t="str">
        <f t="shared" si="0"/>
        <v>0</v>
      </c>
      <c r="E14" s="7" t="str">
        <f t="shared" si="1"/>
        <v>0</v>
      </c>
      <c r="F14" s="19">
        <v>2</v>
      </c>
      <c r="G14" s="7">
        <v>0</v>
      </c>
      <c r="I14" s="15" t="s">
        <v>1487</v>
      </c>
      <c r="J14" s="13" t="str">
        <f t="shared" si="3"/>
        <v>010020_Plastic apple</v>
      </c>
      <c r="K14" s="11" t="s">
        <v>1399</v>
      </c>
      <c r="L14" s="16">
        <v>75</v>
      </c>
      <c r="M14">
        <f t="shared" si="4"/>
        <v>75</v>
      </c>
      <c r="N14">
        <f t="shared" si="5"/>
        <v>0</v>
      </c>
      <c r="O14" s="14">
        <f t="shared" si="6"/>
        <v>0</v>
      </c>
    </row>
    <row r="15" spans="1:15" ht="20" x14ac:dyDescent="0.2">
      <c r="A15" s="2" t="s">
        <v>77</v>
      </c>
      <c r="B15" s="7" t="str">
        <f>IF(VALUE(LEFT(K15, LEN(K15)-2))&lt;300,"0",IF(VALUE(LEFT(K15, LEN(K15)-2))&lt;600,"1","2"))</f>
        <v>0</v>
      </c>
      <c r="C15" s="7" t="str">
        <f>IF(MAX(M15,N15,O15)/10&lt;5,"0",IF(MAX(M15,N15,O15)/10&lt;15,"1","2"))</f>
        <v>1</v>
      </c>
      <c r="D15" s="7" t="str">
        <f t="shared" si="0"/>
        <v>0</v>
      </c>
      <c r="E15" s="7" t="str">
        <f t="shared" si="1"/>
        <v>0</v>
      </c>
      <c r="F15" s="19">
        <v>2</v>
      </c>
      <c r="G15" s="7">
        <v>2</v>
      </c>
      <c r="I15" s="15" t="s">
        <v>1488</v>
      </c>
      <c r="J15" s="13" t="str">
        <f t="shared" si="3"/>
        <v>010022_Plastic lemon</v>
      </c>
      <c r="K15" s="11" t="s">
        <v>1400</v>
      </c>
      <c r="L15" s="16" t="s">
        <v>1401</v>
      </c>
      <c r="M15">
        <f t="shared" si="4"/>
        <v>54</v>
      </c>
      <c r="N15">
        <f t="shared" si="5"/>
        <v>68</v>
      </c>
      <c r="O15" s="14">
        <f t="shared" si="6"/>
        <v>0</v>
      </c>
    </row>
    <row r="16" spans="1:15" ht="20" x14ac:dyDescent="0.2">
      <c r="A16" s="2" t="s">
        <v>78</v>
      </c>
      <c r="B16" s="7" t="str">
        <f>IF(VALUE(LEFT(K16, LEN(K16)-2))&lt;300,"0",IF(VALUE(LEFT(K16, LEN(K16)-2))&lt;600,"1","2"))</f>
        <v>0</v>
      </c>
      <c r="C16" s="7" t="str">
        <f>IF(MAX(M16,N16,O16)/10&lt;5,"0",IF(MAX(M16,N16,O16)/10&lt;15,"1","2"))</f>
        <v>1</v>
      </c>
      <c r="D16" s="7" t="str">
        <f t="shared" si="0"/>
        <v>0</v>
      </c>
      <c r="E16" s="7" t="str">
        <f t="shared" si="1"/>
        <v>0</v>
      </c>
      <c r="F16" s="19">
        <v>2</v>
      </c>
      <c r="G16" s="7">
        <v>9</v>
      </c>
      <c r="I16" s="15" t="s">
        <v>1489</v>
      </c>
      <c r="J16" s="13" t="str">
        <f t="shared" si="3"/>
        <v>010029_Plastic peach</v>
      </c>
      <c r="K16" s="11" t="s">
        <v>1402</v>
      </c>
      <c r="L16" s="16">
        <v>59</v>
      </c>
      <c r="M16">
        <f t="shared" si="4"/>
        <v>59</v>
      </c>
      <c r="N16">
        <f t="shared" si="5"/>
        <v>0</v>
      </c>
      <c r="O16" s="14">
        <f t="shared" si="6"/>
        <v>0</v>
      </c>
    </row>
    <row r="17" spans="1:15" ht="20" x14ac:dyDescent="0.2">
      <c r="A17" s="2" t="s">
        <v>79</v>
      </c>
      <c r="B17" s="7" t="str">
        <f>IF(VALUE(LEFT(K17, LEN(K17)-2))&lt;300,"0",IF(VALUE(LEFT(K17, LEN(K17)-2))&lt;600,"1","2"))</f>
        <v>0</v>
      </c>
      <c r="C17" s="7" t="str">
        <f>IF(MAX(M17,N17,O17)/10&lt;5,"0",IF(MAX(M17,N17,O17)/10&lt;15,"1","2"))</f>
        <v>1</v>
      </c>
      <c r="D17" s="7" t="str">
        <f t="shared" si="0"/>
        <v>0</v>
      </c>
      <c r="E17" s="7" t="str">
        <f t="shared" si="1"/>
        <v>0</v>
      </c>
      <c r="F17" s="19">
        <v>2</v>
      </c>
      <c r="G17" s="7">
        <v>3</v>
      </c>
      <c r="I17" s="15" t="s">
        <v>1490</v>
      </c>
      <c r="J17" s="13" t="str">
        <f t="shared" si="3"/>
        <v>010023_Plastic pear</v>
      </c>
      <c r="K17" s="11" t="s">
        <v>1403</v>
      </c>
      <c r="L17" s="16" t="s">
        <v>1404</v>
      </c>
      <c r="M17">
        <f t="shared" si="4"/>
        <v>66.2</v>
      </c>
      <c r="N17">
        <f t="shared" si="5"/>
        <v>100</v>
      </c>
      <c r="O17" s="14">
        <f t="shared" si="6"/>
        <v>0</v>
      </c>
    </row>
    <row r="18" spans="1:15" ht="20" x14ac:dyDescent="0.2">
      <c r="A18" s="2" t="s">
        <v>80</v>
      </c>
      <c r="B18" s="7" t="str">
        <f>IF(VALUE(LEFT(K18, LEN(K18)-2))&lt;300,"0",IF(VALUE(LEFT(K18, LEN(K18)-2))&lt;600,"1","2"))</f>
        <v>0</v>
      </c>
      <c r="C18" s="7" t="str">
        <f>IF(MAX(M18,N18,O18)/10&lt;5,"0",IF(MAX(M18,N18,O18)/10&lt;15,"1","2"))</f>
        <v>1</v>
      </c>
      <c r="D18" s="7" t="str">
        <f t="shared" si="0"/>
        <v>0</v>
      </c>
      <c r="E18" s="7" t="str">
        <f t="shared" si="1"/>
        <v>0</v>
      </c>
      <c r="F18" s="19">
        <v>2</v>
      </c>
      <c r="G18" s="7">
        <v>1</v>
      </c>
      <c r="I18" s="15" t="s">
        <v>1491</v>
      </c>
      <c r="J18" s="13" t="str">
        <f t="shared" si="3"/>
        <v>010021_Plastic orange</v>
      </c>
      <c r="K18" s="11" t="s">
        <v>1405</v>
      </c>
      <c r="L18" s="16">
        <v>73</v>
      </c>
      <c r="M18">
        <f t="shared" si="4"/>
        <v>73</v>
      </c>
      <c r="N18">
        <f t="shared" si="5"/>
        <v>0</v>
      </c>
      <c r="O18" s="14">
        <f t="shared" si="6"/>
        <v>0</v>
      </c>
    </row>
    <row r="19" spans="1:15" ht="20" x14ac:dyDescent="0.2">
      <c r="A19" s="2" t="s">
        <v>81</v>
      </c>
      <c r="B19" s="7" t="str">
        <f>IF(VALUE(LEFT(K19, LEN(K19)-2))&lt;300,"0",IF(VALUE(LEFT(K19, LEN(K19)-2))&lt;600,"1","2"))</f>
        <v>0</v>
      </c>
      <c r="C19" s="7" t="str">
        <f>IF(MAX(M19,N19,O19)/10&lt;5,"0",IF(MAX(M19,N19,O19)/10&lt;15,"1","2"))</f>
        <v>1</v>
      </c>
      <c r="D19" s="7" t="str">
        <f t="shared" si="0"/>
        <v>0</v>
      </c>
      <c r="E19" s="7" t="str">
        <f t="shared" si="1"/>
        <v>0</v>
      </c>
      <c r="F19" s="19">
        <v>2</v>
      </c>
      <c r="G19" s="7">
        <v>5</v>
      </c>
      <c r="I19" s="6" t="s">
        <v>1492</v>
      </c>
      <c r="J19" s="13" t="str">
        <f t="shared" si="3"/>
        <v>010025_Plastic plum</v>
      </c>
      <c r="K19" s="11" t="s">
        <v>1406</v>
      </c>
      <c r="L19" s="16">
        <v>52</v>
      </c>
      <c r="M19">
        <f t="shared" si="4"/>
        <v>52</v>
      </c>
      <c r="N19">
        <f t="shared" si="5"/>
        <v>0</v>
      </c>
      <c r="O19" s="14">
        <f t="shared" si="6"/>
        <v>0</v>
      </c>
    </row>
    <row r="20" spans="1:15" ht="20" x14ac:dyDescent="0.2">
      <c r="A20" s="18" t="s">
        <v>82</v>
      </c>
      <c r="B20" s="7" t="str">
        <f>IF(VALUE(LEFT(K20, LEN(K20)-2))&lt;300,"0",IF(VALUE(LEFT(K20, LEN(K20)-2))&lt;600,"1","2"))</f>
        <v>0</v>
      </c>
      <c r="C20" s="7" t="str">
        <f>IF(MAX(M20,N20,O20)/10&lt;5,"0",IF(MAX(M20,N20,O20)/10&lt;15,"1","2"))</f>
        <v>2</v>
      </c>
      <c r="D20" s="7" t="str">
        <f t="shared" si="0"/>
        <v>0</v>
      </c>
      <c r="E20" s="7" t="str">
        <f t="shared" si="1"/>
        <v>1</v>
      </c>
      <c r="F20" s="19">
        <v>1</v>
      </c>
      <c r="G20" s="7">
        <v>4</v>
      </c>
      <c r="I20" s="6" t="s">
        <v>1496</v>
      </c>
      <c r="J20" s="13" t="str">
        <f t="shared" si="3"/>
        <v>020114_Pitcher Base</v>
      </c>
      <c r="K20" s="11" t="s">
        <v>1415</v>
      </c>
      <c r="L20" s="16" t="s">
        <v>1416</v>
      </c>
      <c r="M20">
        <f t="shared" si="4"/>
        <v>108</v>
      </c>
      <c r="N20">
        <f t="shared" si="5"/>
        <v>235</v>
      </c>
      <c r="O20" s="14">
        <f t="shared" si="6"/>
        <v>0</v>
      </c>
    </row>
    <row r="21" spans="1:15" ht="20" x14ac:dyDescent="0.2">
      <c r="A21" s="18" t="s">
        <v>83</v>
      </c>
      <c r="B21" s="7" t="str">
        <f>IF(VALUE(LEFT(K21, LEN(K21)-2))&lt;300,"0",IF(VALUE(LEFT(K21, LEN(K21)-2))&lt;600,"1","2"))</f>
        <v>2</v>
      </c>
      <c r="C21" s="7" t="str">
        <f>IF(MAX(M21,N21,O21)/10&lt;5,"0",IF(MAX(M21,N21,O21)/10&lt;15,"1","2"))</f>
        <v>2</v>
      </c>
      <c r="D21" s="7" t="str">
        <f t="shared" si="0"/>
        <v>0</v>
      </c>
      <c r="E21" s="7" t="str">
        <f t="shared" si="1"/>
        <v>1</v>
      </c>
      <c r="F21" s="19">
        <v>1</v>
      </c>
      <c r="G21" s="7">
        <v>9</v>
      </c>
      <c r="I21" s="6" t="s">
        <v>1494</v>
      </c>
      <c r="J21" s="13" t="str">
        <f t="shared" si="3"/>
        <v>220119_Srub Cleanser bottle</v>
      </c>
      <c r="K21" s="11" t="s">
        <v>1411</v>
      </c>
      <c r="L21" s="16" t="s">
        <v>1412</v>
      </c>
      <c r="M21">
        <f t="shared" si="4"/>
        <v>250</v>
      </c>
      <c r="N21">
        <f t="shared" si="5"/>
        <v>98</v>
      </c>
      <c r="O21" s="14">
        <f t="shared" si="6"/>
        <v>65</v>
      </c>
    </row>
    <row r="22" spans="1:15" ht="20" x14ac:dyDescent="0.2">
      <c r="A22" s="18" t="s">
        <v>84</v>
      </c>
      <c r="B22" s="7" t="str">
        <f>IF(VALUE(LEFT(K22, LEN(K22)-2))&lt;300,"0",IF(VALUE(LEFT(K22, LEN(K22)-2))&lt;600,"1","2"))</f>
        <v>2</v>
      </c>
      <c r="C22" s="7" t="str">
        <f>IF(MAX(M22,N22,O22)/10&lt;5,"0",IF(MAX(M22,N22,O22)/10&lt;15,"1","2"))</f>
        <v>2</v>
      </c>
      <c r="D22" s="7" t="str">
        <f t="shared" si="0"/>
        <v>0</v>
      </c>
      <c r="E22" s="7" t="str">
        <f t="shared" si="1"/>
        <v>1</v>
      </c>
      <c r="F22" s="19" t="str">
        <f t="shared" si="2"/>
        <v>3</v>
      </c>
      <c r="G22" s="7">
        <v>9</v>
      </c>
      <c r="I22" s="6" t="s">
        <v>1493</v>
      </c>
      <c r="J22" s="13" t="str">
        <f t="shared" si="3"/>
        <v>220139_Windex Spray bottle</v>
      </c>
      <c r="K22" s="11" t="s">
        <v>1409</v>
      </c>
      <c r="L22" s="16" t="s">
        <v>1410</v>
      </c>
      <c r="M22">
        <f t="shared" si="4"/>
        <v>80</v>
      </c>
      <c r="N22">
        <f t="shared" si="5"/>
        <v>105</v>
      </c>
      <c r="O22" s="14">
        <f t="shared" si="6"/>
        <v>270</v>
      </c>
    </row>
    <row r="23" spans="1:15" ht="20" x14ac:dyDescent="0.2">
      <c r="A23" s="18" t="s">
        <v>85</v>
      </c>
      <c r="B23" s="7" t="str">
        <f>IF(VALUE(LEFT(K23, LEN(K23)-2))&lt;300,"0",IF(VALUE(LEFT(K23, LEN(K23)-2))&lt;600,"1","2"))</f>
        <v>0</v>
      </c>
      <c r="C23" s="7" t="str">
        <f>IF(MAX(M23,N23,O23)/10&lt;5,"0",IF(MAX(M23,N23,O23)/10&lt;15,"1","2"))</f>
        <v>1</v>
      </c>
      <c r="D23" s="7" t="str">
        <f t="shared" si="0"/>
        <v>0</v>
      </c>
      <c r="E23" s="7" t="str">
        <f t="shared" si="1"/>
        <v>0</v>
      </c>
      <c r="F23" s="19">
        <v>1</v>
      </c>
      <c r="G23" s="7">
        <v>7</v>
      </c>
      <c r="I23" s="6" t="s">
        <v>1504</v>
      </c>
      <c r="J23" s="13" t="str">
        <f t="shared" si="3"/>
        <v>010017_Wine glass</v>
      </c>
      <c r="K23" s="11" t="s">
        <v>1430</v>
      </c>
      <c r="L23" s="16" t="s">
        <v>1431</v>
      </c>
      <c r="M23">
        <f t="shared" si="4"/>
        <v>89</v>
      </c>
      <c r="N23">
        <f t="shared" si="5"/>
        <v>137</v>
      </c>
      <c r="O23" s="14">
        <f t="shared" si="6"/>
        <v>0</v>
      </c>
    </row>
    <row r="24" spans="1:15" ht="20" x14ac:dyDescent="0.2">
      <c r="A24" s="2" t="s">
        <v>86</v>
      </c>
      <c r="B24" s="7" t="str">
        <f>IF(VALUE(LEFT(K24, LEN(K24)-2))&lt;300,"0",IF(VALUE(LEFT(K24, LEN(K24)-2))&lt;600,"1","2"))</f>
        <v>0</v>
      </c>
      <c r="C24" s="7" t="str">
        <f>IF(MAX(M24,N24,O24)/10&lt;5,"0",IF(MAX(M24,N24,O24)/10&lt;15,"1","2"))</f>
        <v>1</v>
      </c>
      <c r="D24" s="7" t="str">
        <f t="shared" si="0"/>
        <v>0</v>
      </c>
      <c r="E24" s="7" t="str">
        <f t="shared" si="1"/>
        <v>1</v>
      </c>
      <c r="F24" s="19">
        <v>1</v>
      </c>
      <c r="G24" s="7">
        <v>4</v>
      </c>
      <c r="I24" s="6" t="s">
        <v>1497</v>
      </c>
      <c r="J24" s="13" t="str">
        <f t="shared" si="3"/>
        <v>010114_Pitcher Lid</v>
      </c>
      <c r="K24" s="11" t="s">
        <v>1395</v>
      </c>
      <c r="L24" s="16" t="s">
        <v>1417</v>
      </c>
      <c r="M24">
        <f t="shared" si="4"/>
        <v>123</v>
      </c>
      <c r="N24">
        <f t="shared" si="5"/>
        <v>48</v>
      </c>
      <c r="O24" s="14">
        <f t="shared" si="6"/>
        <v>0</v>
      </c>
    </row>
    <row r="25" spans="1:15" ht="20" x14ac:dyDescent="0.2">
      <c r="A25" s="18" t="s">
        <v>86</v>
      </c>
      <c r="B25" s="7" t="str">
        <f>IF(VALUE(LEFT(K25, LEN(K25)-2))&lt;300,"0",IF(VALUE(LEFT(K25, LEN(K25)-2))&lt;600,"1","2"))</f>
        <v>0</v>
      </c>
      <c r="C25" s="7" t="str">
        <f>IF(MAX(M25,N25,O25)/10&lt;5,"0",IF(MAX(M25,N25,O25)/10&lt;15,"1","2"))</f>
        <v>2</v>
      </c>
      <c r="D25" s="7">
        <v>0</v>
      </c>
      <c r="E25" s="7" t="str">
        <f t="shared" si="1"/>
        <v>0</v>
      </c>
      <c r="F25" s="19">
        <v>1</v>
      </c>
      <c r="G25" s="7">
        <v>0</v>
      </c>
      <c r="I25" s="6" t="s">
        <v>1499</v>
      </c>
      <c r="J25" s="13" t="str">
        <f t="shared" si="3"/>
        <v>020010_Bowl</v>
      </c>
      <c r="K25" s="11" t="s">
        <v>1420</v>
      </c>
      <c r="L25" s="16" t="s">
        <v>1421</v>
      </c>
      <c r="M25">
        <f t="shared" si="4"/>
        <v>159</v>
      </c>
      <c r="N25">
        <f t="shared" si="5"/>
        <v>53</v>
      </c>
      <c r="O25" s="14">
        <f t="shared" si="6"/>
        <v>0</v>
      </c>
    </row>
    <row r="26" spans="1:15" ht="20" x14ac:dyDescent="0.2">
      <c r="A26" s="18" t="s">
        <v>87</v>
      </c>
      <c r="B26" s="7" t="str">
        <f>IF(VALUE(LEFT(K26, LEN(K26)-2))&lt;300,"0",IF(VALUE(LEFT(K26, LEN(K26)-2))&lt;600,"1","2"))</f>
        <v>0</v>
      </c>
      <c r="C26" s="7" t="str">
        <f>IF(MAX(M26,N26,O26)/10&lt;5,"0",IF(MAX(M26,N26,O26)/10&lt;15,"1","2"))</f>
        <v>1</v>
      </c>
      <c r="D26" s="7" t="str">
        <f t="shared" si="0"/>
        <v>0</v>
      </c>
      <c r="E26" s="7" t="str">
        <f t="shared" si="1"/>
        <v>0</v>
      </c>
      <c r="F26" s="19">
        <v>1</v>
      </c>
      <c r="G26" s="7">
        <v>0</v>
      </c>
      <c r="I26" s="6" t="s">
        <v>1505</v>
      </c>
      <c r="J26" s="13" t="str">
        <f t="shared" si="3"/>
        <v>010010_Mug</v>
      </c>
      <c r="K26" s="11" t="s">
        <v>1432</v>
      </c>
      <c r="L26" s="16" t="s">
        <v>1433</v>
      </c>
      <c r="M26">
        <f t="shared" si="4"/>
        <v>80</v>
      </c>
      <c r="N26">
        <f t="shared" si="5"/>
        <v>82</v>
      </c>
      <c r="O26" s="14">
        <f t="shared" si="6"/>
        <v>0</v>
      </c>
    </row>
    <row r="27" spans="1:15" ht="20" x14ac:dyDescent="0.2">
      <c r="A27" s="18" t="s">
        <v>88</v>
      </c>
      <c r="B27" s="7" t="str">
        <f>IF(VALUE(LEFT(K27, LEN(K27)-2))&lt;300,"0",IF(VALUE(LEFT(K27, LEN(K27)-2))&lt;600,"1","2"))</f>
        <v>0</v>
      </c>
      <c r="C27" s="7" t="str">
        <f>IF(MAX(M27,N27,O27)/10&lt;5,"0",IF(MAX(M27,N27,O27)/10&lt;15,"1","2"))</f>
        <v>1</v>
      </c>
      <c r="D27" s="7" t="str">
        <f t="shared" si="0"/>
        <v>1</v>
      </c>
      <c r="E27" s="7" t="str">
        <f t="shared" si="1"/>
        <v>1</v>
      </c>
      <c r="F27" s="19">
        <v>0</v>
      </c>
      <c r="G27" s="7">
        <v>2</v>
      </c>
      <c r="I27" s="6" t="s">
        <v>1495</v>
      </c>
      <c r="J27" s="13" t="str">
        <f t="shared" si="3"/>
        <v>011102_Scotch Brite Dobie sponge</v>
      </c>
      <c r="K27" s="11" t="s">
        <v>1413</v>
      </c>
      <c r="L27" s="16" t="s">
        <v>1414</v>
      </c>
      <c r="M27">
        <f t="shared" si="4"/>
        <v>72</v>
      </c>
      <c r="N27">
        <f t="shared" si="5"/>
        <v>114</v>
      </c>
      <c r="O27" s="14">
        <f t="shared" si="6"/>
        <v>14</v>
      </c>
    </row>
    <row r="28" spans="1:15" ht="20" x14ac:dyDescent="0.2">
      <c r="A28" s="18" t="s">
        <v>89</v>
      </c>
      <c r="B28" s="7" t="str">
        <f>IF(VALUE(LEFT(K28, LEN(K28)-2))&lt;300,"0",IF(VALUE(LEFT(K28, LEN(K28)-2))&lt;600,"1","2"))</f>
        <v>2</v>
      </c>
      <c r="C28" s="7" t="str">
        <f>IF(MAX(M28,N28,O28)/10&lt;5,"0",IF(MAX(M28,N28,O28)/10&lt;15,"1","2"))</f>
        <v>2</v>
      </c>
      <c r="D28" s="7">
        <v>0</v>
      </c>
      <c r="E28" s="7" t="str">
        <f t="shared" si="1"/>
        <v>1</v>
      </c>
      <c r="F28" s="19" t="str">
        <f t="shared" si="2"/>
        <v>3</v>
      </c>
      <c r="G28" s="7">
        <v>7</v>
      </c>
      <c r="I28" s="6" t="s">
        <v>1506</v>
      </c>
      <c r="J28" s="13" t="str">
        <f t="shared" si="3"/>
        <v>220137_Skillet Lid</v>
      </c>
      <c r="K28" s="11" t="s">
        <v>1434</v>
      </c>
      <c r="L28" s="16" t="s">
        <v>1435</v>
      </c>
      <c r="M28">
        <f t="shared" si="4"/>
        <v>270</v>
      </c>
      <c r="N28">
        <f t="shared" si="5"/>
        <v>10</v>
      </c>
      <c r="O28" s="14">
        <f t="shared" si="6"/>
        <v>22</v>
      </c>
    </row>
    <row r="29" spans="1:15" ht="20" x14ac:dyDescent="0.2">
      <c r="A29" s="18" t="s">
        <v>90</v>
      </c>
      <c r="B29" s="7" t="str">
        <f>IF(VALUE(LEFT(K29, LEN(K29)-2))&lt;300,"0",IF(VALUE(LEFT(K29, LEN(K29)-2))&lt;600,"1","2"))</f>
        <v>0</v>
      </c>
      <c r="C29" s="7" t="str">
        <f>IF(MAX(M29,N29,O29)/10&lt;5,"0",IF(MAX(M29,N29,O29)/10&lt;15,"1","2"))</f>
        <v>2</v>
      </c>
      <c r="D29" s="7">
        <v>0</v>
      </c>
      <c r="E29" s="7" t="str">
        <f t="shared" si="1"/>
        <v>1</v>
      </c>
      <c r="F29" s="19">
        <v>1</v>
      </c>
      <c r="G29" s="7">
        <v>0</v>
      </c>
      <c r="I29" s="6" t="s">
        <v>1498</v>
      </c>
      <c r="J29" s="13" t="str">
        <f t="shared" si="3"/>
        <v>020110_Plate</v>
      </c>
      <c r="K29" s="11" t="s">
        <v>1418</v>
      </c>
      <c r="L29" s="16" t="s">
        <v>1419</v>
      </c>
      <c r="M29">
        <f t="shared" si="4"/>
        <v>258</v>
      </c>
      <c r="N29">
        <f t="shared" si="5"/>
        <v>24</v>
      </c>
      <c r="O29" s="14">
        <f t="shared" si="6"/>
        <v>0</v>
      </c>
    </row>
    <row r="30" spans="1:15" ht="20" x14ac:dyDescent="0.2">
      <c r="A30" s="18" t="s">
        <v>91</v>
      </c>
      <c r="B30" s="7" t="str">
        <f>IF(VALUE(LEFT(K30, LEN(K30)-2))&lt;300,"0",IF(VALUE(LEFT(K30, LEN(K30)-2))&lt;600,"1","2"))</f>
        <v>0</v>
      </c>
      <c r="C30" s="7" t="str">
        <f>IF(MAX(M30,N30,O30)/10&lt;5,"0",IF(MAX(M30,N30,O30)/10&lt;15,"1","2"))</f>
        <v>2</v>
      </c>
      <c r="D30" s="7">
        <v>0</v>
      </c>
      <c r="E30" s="7" t="str">
        <f t="shared" si="1"/>
        <v>1</v>
      </c>
      <c r="F30" s="19" t="str">
        <f t="shared" si="2"/>
        <v>3</v>
      </c>
      <c r="G30" s="7">
        <v>9</v>
      </c>
      <c r="I30" s="6" t="s">
        <v>1500</v>
      </c>
      <c r="J30" s="13" t="str">
        <f t="shared" si="3"/>
        <v>020139_Fork</v>
      </c>
      <c r="K30" s="11" t="s">
        <v>1422</v>
      </c>
      <c r="L30" s="16" t="s">
        <v>1423</v>
      </c>
      <c r="M30">
        <f t="shared" si="4"/>
        <v>14</v>
      </c>
      <c r="N30">
        <f t="shared" si="5"/>
        <v>20</v>
      </c>
      <c r="O30" s="14">
        <f t="shared" si="6"/>
        <v>198</v>
      </c>
    </row>
    <row r="31" spans="1:15" ht="20" x14ac:dyDescent="0.2">
      <c r="A31" s="18" t="s">
        <v>92</v>
      </c>
      <c r="B31" s="7" t="str">
        <f>IF(VALUE(LEFT(K31, LEN(K31)-2))&lt;300,"0",IF(VALUE(LEFT(K31, LEN(K31)-2))&lt;600,"1","2"))</f>
        <v>0</v>
      </c>
      <c r="C31" s="7" t="str">
        <f>IF(MAX(M31,N31,O31)/10&lt;5,"0",IF(MAX(M31,N31,O31)/10&lt;15,"1","2"))</f>
        <v>2</v>
      </c>
      <c r="D31" s="7">
        <v>0</v>
      </c>
      <c r="E31" s="7" t="str">
        <f t="shared" si="1"/>
        <v>1</v>
      </c>
      <c r="F31" s="19" t="str">
        <f t="shared" si="2"/>
        <v>3</v>
      </c>
      <c r="G31" s="7">
        <v>9</v>
      </c>
      <c r="I31" s="6" t="s">
        <v>1501</v>
      </c>
      <c r="J31" s="13" t="str">
        <f t="shared" si="3"/>
        <v>020139_Spoon</v>
      </c>
      <c r="K31" s="11" t="s">
        <v>1424</v>
      </c>
      <c r="L31" s="16" t="s">
        <v>1425</v>
      </c>
      <c r="M31">
        <f t="shared" si="4"/>
        <v>14</v>
      </c>
      <c r="N31">
        <f t="shared" si="5"/>
        <v>20</v>
      </c>
      <c r="O31" s="14">
        <f t="shared" si="6"/>
        <v>195</v>
      </c>
    </row>
    <row r="32" spans="1:15" ht="20" x14ac:dyDescent="0.2">
      <c r="A32" s="18" t="s">
        <v>93</v>
      </c>
      <c r="B32" s="7" t="str">
        <f>IF(VALUE(LEFT(K32, LEN(K32)-2))&lt;300,"0",IF(VALUE(LEFT(K32, LEN(K32)-2))&lt;600,"1","2"))</f>
        <v>0</v>
      </c>
      <c r="C32" s="7" t="str">
        <f>IF(MAX(M32,N32,O32)/10&lt;5,"0",IF(MAX(M32,N32,O32)/10&lt;15,"1","2"))</f>
        <v>2</v>
      </c>
      <c r="D32" s="7">
        <v>0</v>
      </c>
      <c r="E32" s="7" t="str">
        <f t="shared" si="1"/>
        <v>1</v>
      </c>
      <c r="F32" s="19" t="str">
        <f t="shared" si="2"/>
        <v>3</v>
      </c>
      <c r="G32" s="7">
        <v>9</v>
      </c>
      <c r="I32" s="6" t="s">
        <v>1502</v>
      </c>
      <c r="J32" s="13" t="str">
        <f t="shared" si="3"/>
        <v>020139_Knife</v>
      </c>
      <c r="K32" s="11" t="s">
        <v>1426</v>
      </c>
      <c r="L32" s="16" t="s">
        <v>1427</v>
      </c>
      <c r="M32">
        <f t="shared" si="4"/>
        <v>14</v>
      </c>
      <c r="N32">
        <f t="shared" si="5"/>
        <v>20</v>
      </c>
      <c r="O32" s="14">
        <f t="shared" si="6"/>
        <v>215</v>
      </c>
    </row>
    <row r="33" spans="1:15" ht="20" x14ac:dyDescent="0.2">
      <c r="A33" s="18" t="s">
        <v>94</v>
      </c>
      <c r="B33" s="7" t="str">
        <f>IF(VALUE(LEFT(K33, LEN(K33)-2))&lt;300,"0",IF(VALUE(LEFT(K33, LEN(K33)-2))&lt;600,"1","2"))</f>
        <v>0</v>
      </c>
      <c r="C33" s="7" t="str">
        <f>IF(MAX(M33,N33,O33)/10&lt;5,"0",IF(MAX(M33,N33,O33)/10&lt;15,"1","2"))</f>
        <v>2</v>
      </c>
      <c r="D33" s="7">
        <v>0</v>
      </c>
      <c r="E33" s="7" t="str">
        <f t="shared" si="1"/>
        <v>1</v>
      </c>
      <c r="F33" s="19" t="str">
        <f t="shared" si="2"/>
        <v>3</v>
      </c>
      <c r="G33" s="7">
        <v>6</v>
      </c>
      <c r="I33" s="6" t="s">
        <v>1503</v>
      </c>
      <c r="J33" s="13" t="str">
        <f t="shared" si="3"/>
        <v>020136_Spatula</v>
      </c>
      <c r="K33" s="11" t="s">
        <v>1428</v>
      </c>
      <c r="L33" s="16" t="s">
        <v>1429</v>
      </c>
      <c r="M33">
        <f t="shared" si="4"/>
        <v>83</v>
      </c>
      <c r="N33">
        <f t="shared" si="5"/>
        <v>35</v>
      </c>
      <c r="O33" s="14">
        <f t="shared" si="6"/>
        <v>350</v>
      </c>
    </row>
    <row r="34" spans="1:15" ht="20" x14ac:dyDescent="0.2">
      <c r="A34" s="18" t="s">
        <v>95</v>
      </c>
      <c r="B34" s="7" t="str">
        <f>IF(VALUE(LEFT(K34, LEN(K34)-2))&lt;300,"0",IF(VALUE(LEFT(K34, LEN(K34)-2))&lt;600,"1","2"))</f>
        <v>2</v>
      </c>
      <c r="C34" s="7" t="str">
        <f>IF(MAX(M34,N34,O34)/10&lt;5,"0",IF(MAX(M34,N34,O34)/10&lt;15,"1","2"))</f>
        <v>2</v>
      </c>
      <c r="D34" s="7" t="str">
        <f t="shared" si="0"/>
        <v>1</v>
      </c>
      <c r="E34" s="7" t="str">
        <f t="shared" si="1"/>
        <v>1</v>
      </c>
      <c r="F34" s="19" t="str">
        <f t="shared" si="2"/>
        <v>3</v>
      </c>
      <c r="G34" s="7">
        <v>9</v>
      </c>
      <c r="I34" s="6" t="s">
        <v>1515</v>
      </c>
      <c r="J34" s="13" t="str">
        <f t="shared" si="3"/>
        <v>221139_Power Drill</v>
      </c>
      <c r="K34" s="11" t="s">
        <v>1450</v>
      </c>
      <c r="L34" s="16" t="s">
        <v>1451</v>
      </c>
      <c r="M34">
        <f t="shared" si="4"/>
        <v>35</v>
      </c>
      <c r="N34">
        <f t="shared" si="5"/>
        <v>46</v>
      </c>
      <c r="O34" s="14">
        <f t="shared" si="6"/>
        <v>184</v>
      </c>
    </row>
    <row r="35" spans="1:15" ht="20" x14ac:dyDescent="0.2">
      <c r="A35" s="18" t="s">
        <v>96</v>
      </c>
      <c r="B35" s="7" t="str">
        <f>IF(VALUE(LEFT(K35, LEN(K35)-2))&lt;300,"0",IF(VALUE(LEFT(K35, LEN(K35)-2))&lt;600,"1","2"))</f>
        <v>2</v>
      </c>
      <c r="C35" s="7" t="str">
        <f>IF(MAX(M35,N35,O35)/10&lt;5,"0",IF(MAX(M35,N35,O35)/10&lt;15,"1","2"))</f>
        <v>2</v>
      </c>
      <c r="D35" s="7" t="str">
        <f t="shared" si="0"/>
        <v>1</v>
      </c>
      <c r="E35" s="7" t="str">
        <f t="shared" si="1"/>
        <v>1</v>
      </c>
      <c r="F35" s="19" t="str">
        <f t="shared" si="2"/>
        <v>0</v>
      </c>
      <c r="G35" s="7">
        <v>9</v>
      </c>
      <c r="I35" s="6" t="s">
        <v>1514</v>
      </c>
      <c r="J35" s="13" t="str">
        <f t="shared" si="3"/>
        <v>221109_Wood block</v>
      </c>
      <c r="K35" s="11" t="s">
        <v>1448</v>
      </c>
      <c r="L35" s="16" t="s">
        <v>1449</v>
      </c>
      <c r="M35">
        <f t="shared" si="4"/>
        <v>85</v>
      </c>
      <c r="N35">
        <f t="shared" si="5"/>
        <v>85</v>
      </c>
      <c r="O35" s="14">
        <f t="shared" si="6"/>
        <v>200</v>
      </c>
    </row>
    <row r="36" spans="1:15" ht="20" x14ac:dyDescent="0.2">
      <c r="A36" s="18" t="s">
        <v>97</v>
      </c>
      <c r="B36" s="7" t="str">
        <f>IF(VALUE(LEFT(K36, LEN(K36)-2))&lt;300,"0",IF(VALUE(LEFT(K36, LEN(K36)-2))&lt;600,"1","2"))</f>
        <v>0</v>
      </c>
      <c r="C36" s="7" t="str">
        <f>IF(MAX(M36,N36,O36)/10&lt;5,"0",IF(MAX(M36,N36,O36)/10&lt;15,"1","2"))</f>
        <v>2</v>
      </c>
      <c r="D36" s="7" t="str">
        <f t="shared" si="0"/>
        <v>1</v>
      </c>
      <c r="E36" s="7" t="str">
        <f t="shared" si="1"/>
        <v>1</v>
      </c>
      <c r="F36" s="19" t="str">
        <f t="shared" si="2"/>
        <v>3</v>
      </c>
      <c r="G36" s="7">
        <v>9</v>
      </c>
      <c r="I36" s="6" t="s">
        <v>1507</v>
      </c>
      <c r="J36" s="13" t="str">
        <f t="shared" si="3"/>
        <v>021139_Scissors</v>
      </c>
      <c r="K36" s="11" t="s">
        <v>1436</v>
      </c>
      <c r="L36" s="16" t="s">
        <v>1437</v>
      </c>
      <c r="M36">
        <f t="shared" si="4"/>
        <v>87</v>
      </c>
      <c r="N36">
        <f t="shared" si="5"/>
        <v>200</v>
      </c>
      <c r="O36" s="14">
        <f t="shared" si="6"/>
        <v>14</v>
      </c>
    </row>
    <row r="37" spans="1:15" ht="20" x14ac:dyDescent="0.2">
      <c r="A37" s="18" t="s">
        <v>98</v>
      </c>
      <c r="B37" s="7" t="str">
        <f>IF(VALUE(LEFT(K37, LEN(K37)-2))&lt;300,"0",IF(VALUE(LEFT(K37, LEN(K37)-2))&lt;600,"1","2"))</f>
        <v>0</v>
      </c>
      <c r="C37" s="7" t="str">
        <f>IF(MAX(M37,N37,O37)/10&lt;5,"0",IF(MAX(M37,N37,O37)/10&lt;15,"1","2"))</f>
        <v>1</v>
      </c>
      <c r="D37" s="7" t="str">
        <f t="shared" si="0"/>
        <v>1</v>
      </c>
      <c r="E37" s="7" t="str">
        <f t="shared" si="1"/>
        <v>1</v>
      </c>
      <c r="F37" s="19" t="str">
        <f t="shared" si="2"/>
        <v>3</v>
      </c>
      <c r="G37" s="7">
        <v>9</v>
      </c>
      <c r="I37" s="6" t="s">
        <v>1530</v>
      </c>
      <c r="J37" s="13" t="str">
        <f t="shared" si="3"/>
        <v>011139_Padlock</v>
      </c>
      <c r="K37" s="11" t="s">
        <v>1532</v>
      </c>
      <c r="L37" s="16" t="s">
        <v>1531</v>
      </c>
      <c r="M37">
        <f t="shared" si="4"/>
        <v>24</v>
      </c>
      <c r="N37">
        <f t="shared" si="5"/>
        <v>47</v>
      </c>
      <c r="O37" s="14">
        <f t="shared" si="6"/>
        <v>65</v>
      </c>
    </row>
    <row r="38" spans="1:15" ht="20" x14ac:dyDescent="0.2">
      <c r="A38" s="2" t="s">
        <v>99</v>
      </c>
      <c r="B38" s="7" t="str">
        <f>IF(VALUE(LEFT(K38, LEN(K38)-2))&lt;300,"0",IF(VALUE(LEFT(K38, LEN(K38)-2))&lt;600,"1","2"))</f>
        <v>0</v>
      </c>
      <c r="C38" s="7" t="str">
        <f>IF(MAX(M38,N38,O38)/10&lt;5,"0",IF(MAX(M38,N38,O38)/10&lt;15,"1","2"))</f>
        <v>1</v>
      </c>
      <c r="D38" s="7">
        <v>0</v>
      </c>
      <c r="E38" s="7" t="str">
        <f t="shared" si="1"/>
        <v>1</v>
      </c>
      <c r="F38" s="19" t="str">
        <f t="shared" si="2"/>
        <v>1</v>
      </c>
      <c r="G38" s="7">
        <v>9</v>
      </c>
      <c r="I38" s="6" t="s">
        <v>1508</v>
      </c>
      <c r="J38" s="13" t="str">
        <f t="shared" si="3"/>
        <v>010119_Large marker</v>
      </c>
      <c r="K38" s="11" t="s">
        <v>1438</v>
      </c>
      <c r="L38" s="16" t="s">
        <v>1439</v>
      </c>
      <c r="M38">
        <f t="shared" si="4"/>
        <v>18</v>
      </c>
      <c r="N38">
        <f t="shared" si="5"/>
        <v>121</v>
      </c>
      <c r="O38" s="14">
        <f t="shared" si="6"/>
        <v>0</v>
      </c>
    </row>
    <row r="39" spans="1:15" ht="20" x14ac:dyDescent="0.2">
      <c r="A39" s="2" t="s">
        <v>100</v>
      </c>
      <c r="B39" s="7" t="str">
        <f>IF(VALUE(LEFT(K39, LEN(K39)-2))&lt;300,"0",IF(VALUE(LEFT(K39, LEN(K39)-2))&lt;600,"1","2"))</f>
        <v>0</v>
      </c>
      <c r="C39" s="7" t="str">
        <f>IF(MAX(M39,N39,O39)/10&lt;5,"0",IF(MAX(M39,N39,O39)/10&lt;15,"1","2"))</f>
        <v>1</v>
      </c>
      <c r="D39" s="7">
        <v>0</v>
      </c>
      <c r="E39" s="7" t="str">
        <f t="shared" si="1"/>
        <v>1</v>
      </c>
      <c r="F39" s="19" t="str">
        <f t="shared" si="2"/>
        <v>1</v>
      </c>
      <c r="G39" s="7">
        <v>9</v>
      </c>
      <c r="I39" s="6" t="s">
        <v>1509</v>
      </c>
      <c r="J39" s="13" t="str">
        <f t="shared" si="3"/>
        <v>010119_Small marker</v>
      </c>
      <c r="K39" s="11" t="s">
        <v>1440</v>
      </c>
      <c r="L39" s="16" t="s">
        <v>1441</v>
      </c>
      <c r="M39">
        <f t="shared" si="4"/>
        <v>8</v>
      </c>
      <c r="N39">
        <f t="shared" si="5"/>
        <v>135</v>
      </c>
      <c r="O39" s="14">
        <f t="shared" si="6"/>
        <v>0</v>
      </c>
    </row>
    <row r="40" spans="1:15" ht="20" x14ac:dyDescent="0.2">
      <c r="A40" s="18" t="s">
        <v>101</v>
      </c>
      <c r="B40" s="7" t="str">
        <f>IF(VALUE(LEFT(K40, LEN(K40)-2))&lt;300,"0",IF(VALUE(LEFT(K40, LEN(K40)-2))&lt;600,"1","2"))</f>
        <v>0</v>
      </c>
      <c r="C40" s="7" t="str">
        <f>IF(MAX(M40,N40,O40)/10&lt;5,"0",IF(MAX(M40,N40,O40)/10&lt;15,"1","2"))</f>
        <v>2</v>
      </c>
      <c r="D40" s="7" t="str">
        <f t="shared" si="0"/>
        <v>1</v>
      </c>
      <c r="E40" s="7" t="str">
        <f t="shared" si="1"/>
        <v>1</v>
      </c>
      <c r="F40" s="19" t="str">
        <f t="shared" si="2"/>
        <v>3</v>
      </c>
      <c r="G40" s="7">
        <v>7</v>
      </c>
      <c r="I40" s="6" t="s">
        <v>1513</v>
      </c>
      <c r="J40" s="13" t="str">
        <f t="shared" si="3"/>
        <v>021137_Adjustable Wrench</v>
      </c>
      <c r="K40" s="11" t="s">
        <v>1446</v>
      </c>
      <c r="L40" s="16" t="s">
        <v>1447</v>
      </c>
      <c r="M40">
        <f t="shared" si="4"/>
        <v>5</v>
      </c>
      <c r="N40">
        <f t="shared" si="5"/>
        <v>55</v>
      </c>
      <c r="O40" s="14">
        <f t="shared" si="6"/>
        <v>205</v>
      </c>
    </row>
    <row r="41" spans="1:15" ht="20" x14ac:dyDescent="0.2">
      <c r="A41" s="18" t="s">
        <v>102</v>
      </c>
      <c r="B41" s="7" t="str">
        <f>IF(VALUE(LEFT(K41, LEN(K41)-2))&lt;300,"0",IF(VALUE(LEFT(K41, LEN(K41)-2))&lt;600,"1","2"))</f>
        <v>0</v>
      </c>
      <c r="C41" s="7" t="str">
        <f>IF(MAX(M41,N41,O41)/10&lt;5,"0",IF(MAX(M41,N41,O41)/10&lt;15,"1","2"))</f>
        <v>2</v>
      </c>
      <c r="D41" s="7" t="str">
        <f t="shared" si="0"/>
        <v>1</v>
      </c>
      <c r="E41" s="7" t="str">
        <f t="shared" si="1"/>
        <v>1</v>
      </c>
      <c r="F41" s="19">
        <v>1</v>
      </c>
      <c r="G41" s="7">
        <v>9</v>
      </c>
      <c r="I41" s="6" t="s">
        <v>1511</v>
      </c>
      <c r="J41" s="13" t="str">
        <f t="shared" si="3"/>
        <v>021119_Phillips Screwdriver</v>
      </c>
      <c r="K41" s="11" t="s">
        <v>1382</v>
      </c>
      <c r="L41" s="16" t="s">
        <v>1444</v>
      </c>
      <c r="M41">
        <f t="shared" si="4"/>
        <v>31</v>
      </c>
      <c r="N41">
        <f t="shared" si="5"/>
        <v>215</v>
      </c>
      <c r="O41" s="14">
        <f t="shared" si="6"/>
        <v>0</v>
      </c>
    </row>
    <row r="42" spans="1:15" ht="20" x14ac:dyDescent="0.2">
      <c r="A42" s="18" t="s">
        <v>103</v>
      </c>
      <c r="B42" s="7" t="str">
        <f>IF(VALUE(LEFT(K42, LEN(K42)-2))&lt;300,"0",IF(VALUE(LEFT(K42, LEN(K42)-2))&lt;600,"1","2"))</f>
        <v>0</v>
      </c>
      <c r="C42" s="7" t="str">
        <f>IF(MAX(M42,N42,O42)/10&lt;5,"0",IF(MAX(M42,N42,O42)/10&lt;15,"1","2"))</f>
        <v>2</v>
      </c>
      <c r="D42" s="7" t="str">
        <f t="shared" si="0"/>
        <v>1</v>
      </c>
      <c r="E42" s="7" t="str">
        <f t="shared" si="1"/>
        <v>1</v>
      </c>
      <c r="F42" s="19">
        <v>1</v>
      </c>
      <c r="G42" s="7">
        <v>9</v>
      </c>
      <c r="I42" s="6" t="s">
        <v>1512</v>
      </c>
      <c r="J42" s="13" t="str">
        <f t="shared" si="3"/>
        <v>021119_Flat Screwdriver</v>
      </c>
      <c r="K42" s="11" t="s">
        <v>1445</v>
      </c>
      <c r="L42" s="16" t="s">
        <v>1444</v>
      </c>
      <c r="M42">
        <f t="shared" si="4"/>
        <v>31</v>
      </c>
      <c r="N42">
        <f t="shared" si="5"/>
        <v>215</v>
      </c>
      <c r="O42" s="14">
        <f t="shared" si="6"/>
        <v>0</v>
      </c>
    </row>
    <row r="43" spans="1:15" ht="20" x14ac:dyDescent="0.2">
      <c r="A43" s="18" t="s">
        <v>104</v>
      </c>
      <c r="B43" s="7" t="str">
        <f>IF(VALUE(LEFT(K43, LEN(K43)-2))&lt;300,"0",IF(VALUE(LEFT(K43, LEN(K43)-2))&lt;600,"1","2"))</f>
        <v>2</v>
      </c>
      <c r="C43" s="7" t="str">
        <f>IF(MAX(M43,N43,O43)/10&lt;5,"0",IF(MAX(M43,N43,O43)/10&lt;15,"1","2"))</f>
        <v>1</v>
      </c>
      <c r="D43" s="7" t="str">
        <f t="shared" si="0"/>
        <v>1</v>
      </c>
      <c r="E43" s="7" t="str">
        <f t="shared" si="1"/>
        <v>1</v>
      </c>
      <c r="F43" s="19" t="str">
        <f t="shared" si="2"/>
        <v>3</v>
      </c>
      <c r="G43" s="7">
        <v>9</v>
      </c>
      <c r="I43" s="6" t="s">
        <v>1510</v>
      </c>
      <c r="J43" s="13" t="str">
        <f t="shared" si="3"/>
        <v>211139_Hammer</v>
      </c>
      <c r="K43" s="11" t="s">
        <v>1442</v>
      </c>
      <c r="L43" s="16" t="s">
        <v>1443</v>
      </c>
      <c r="M43">
        <f t="shared" si="4"/>
        <v>34</v>
      </c>
      <c r="N43">
        <f t="shared" si="5"/>
        <v>32</v>
      </c>
      <c r="O43" s="14">
        <f t="shared" si="6"/>
        <v>135</v>
      </c>
    </row>
    <row r="44" spans="1:15" ht="20" x14ac:dyDescent="0.2">
      <c r="A44" s="18" t="s">
        <v>105</v>
      </c>
      <c r="B44" s="7" t="str">
        <f>IF(VALUE(LEFT(K44, LEN(K44)-2))&lt;300,"0",IF(VALUE(LEFT(K44, LEN(K44)-2))&lt;600,"1","2"))</f>
        <v>0</v>
      </c>
      <c r="C44" s="7" t="str">
        <f>IF(MAX(M44,N44,O44)/10&lt;5,"0",IF(MAX(M44,N44,O44)/10&lt;15,"1","2"))</f>
        <v>1</v>
      </c>
      <c r="D44" s="7" t="str">
        <f t="shared" si="0"/>
        <v>1</v>
      </c>
      <c r="E44" s="7" t="str">
        <f t="shared" si="1"/>
        <v>1</v>
      </c>
      <c r="F44" s="19" t="str">
        <f t="shared" si="2"/>
        <v>3</v>
      </c>
      <c r="G44" s="7">
        <v>6</v>
      </c>
      <c r="I44" s="6" t="s">
        <v>1372</v>
      </c>
      <c r="J44" s="13" t="str">
        <f t="shared" si="3"/>
        <v>011136_small_clamp</v>
      </c>
      <c r="K44" s="11" t="s">
        <v>1535</v>
      </c>
      <c r="L44" s="16" t="s">
        <v>1539</v>
      </c>
      <c r="M44">
        <f t="shared" si="4"/>
        <v>85</v>
      </c>
      <c r="N44">
        <f t="shared" si="5"/>
        <v>65</v>
      </c>
      <c r="O44" s="14">
        <f t="shared" si="6"/>
        <v>10</v>
      </c>
    </row>
    <row r="45" spans="1:15" ht="20" x14ac:dyDescent="0.2">
      <c r="A45" s="18" t="s">
        <v>106</v>
      </c>
      <c r="B45" s="7" t="str">
        <f>IF(VALUE(LEFT(K45, LEN(K45)-2))&lt;300,"0",IF(VALUE(LEFT(K45, LEN(K45)-2))&lt;600,"1","2"))</f>
        <v>0</v>
      </c>
      <c r="C45" s="7" t="str">
        <f>IF(MAX(M45,N45,O45)/10&lt;5,"0",IF(MAX(M45,N45,O45)/10&lt;15,"1","2"))</f>
        <v>1</v>
      </c>
      <c r="D45" s="7" t="str">
        <f t="shared" si="0"/>
        <v>1</v>
      </c>
      <c r="E45" s="7" t="str">
        <f t="shared" si="1"/>
        <v>1</v>
      </c>
      <c r="F45" s="19" t="str">
        <f t="shared" si="2"/>
        <v>3</v>
      </c>
      <c r="G45" s="7">
        <v>6</v>
      </c>
      <c r="I45" s="6" t="s">
        <v>1373</v>
      </c>
      <c r="J45" s="13" t="str">
        <f t="shared" si="3"/>
        <v>011136_medium_clamp</v>
      </c>
      <c r="K45" s="11" t="s">
        <v>1465</v>
      </c>
      <c r="L45" s="16" t="s">
        <v>1536</v>
      </c>
      <c r="M45">
        <f t="shared" si="4"/>
        <v>90</v>
      </c>
      <c r="N45">
        <f t="shared" si="5"/>
        <v>115</v>
      </c>
      <c r="O45" s="14">
        <f t="shared" si="6"/>
        <v>27</v>
      </c>
    </row>
    <row r="46" spans="1:15" ht="20" x14ac:dyDescent="0.2">
      <c r="A46" s="18" t="s">
        <v>107</v>
      </c>
      <c r="B46" s="7" t="str">
        <f>IF(VALUE(LEFT(K46, LEN(K46)-2))&lt;300,"0",IF(VALUE(LEFT(K46, LEN(K46)-2))&lt;600,"1","2"))</f>
        <v>0</v>
      </c>
      <c r="C46" s="7" t="str">
        <f>IF(MAX(M46,N46,O46)/10&lt;5,"0",IF(MAX(M46,N46,O46)/10&lt;15,"1","2"))</f>
        <v>2</v>
      </c>
      <c r="D46" s="7" t="str">
        <f t="shared" si="0"/>
        <v>1</v>
      </c>
      <c r="E46" s="7" t="str">
        <f t="shared" si="1"/>
        <v>1</v>
      </c>
      <c r="F46" s="19" t="str">
        <f t="shared" si="2"/>
        <v>3</v>
      </c>
      <c r="G46" s="7">
        <v>6</v>
      </c>
      <c r="I46" s="6" t="s">
        <v>1374</v>
      </c>
      <c r="J46" s="13" t="str">
        <f t="shared" si="3"/>
        <v>021136_large_clamp</v>
      </c>
      <c r="K46" s="11" t="s">
        <v>1534</v>
      </c>
      <c r="L46" s="16" t="s">
        <v>1537</v>
      </c>
      <c r="M46">
        <f t="shared" si="4"/>
        <v>125</v>
      </c>
      <c r="N46">
        <f t="shared" si="5"/>
        <v>165</v>
      </c>
      <c r="O46" s="14">
        <f t="shared" si="6"/>
        <v>32</v>
      </c>
    </row>
    <row r="47" spans="1:15" ht="20" x14ac:dyDescent="0.2">
      <c r="A47" s="18" t="s">
        <v>108</v>
      </c>
      <c r="B47" s="7" t="str">
        <f>IF(VALUE(LEFT(K47, LEN(K47)-2))&lt;300,"0",IF(VALUE(LEFT(K47, LEN(K47)-2))&lt;600,"1","2"))</f>
        <v>0</v>
      </c>
      <c r="C47" s="7" t="str">
        <f>IF(MAX(M47,N47,O47)/10&lt;5,"0",IF(MAX(M47,N47,O47)/10&lt;15,"1","2"))</f>
        <v>2</v>
      </c>
      <c r="D47" s="7" t="str">
        <f t="shared" si="0"/>
        <v>1</v>
      </c>
      <c r="E47" s="7" t="str">
        <f t="shared" si="1"/>
        <v>1</v>
      </c>
      <c r="F47" s="19" t="str">
        <f t="shared" si="2"/>
        <v>3</v>
      </c>
      <c r="G47" s="7">
        <v>6</v>
      </c>
      <c r="I47" s="6" t="s">
        <v>1375</v>
      </c>
      <c r="J47" s="13" t="str">
        <f t="shared" si="3"/>
        <v>021136_extra_large_clamp</v>
      </c>
      <c r="K47" s="11" t="s">
        <v>1533</v>
      </c>
      <c r="L47" s="16" t="s">
        <v>1538</v>
      </c>
      <c r="M47">
        <f t="shared" si="4"/>
        <v>165</v>
      </c>
      <c r="N47">
        <f t="shared" si="5"/>
        <v>213</v>
      </c>
      <c r="O47" s="14">
        <f t="shared" si="6"/>
        <v>37</v>
      </c>
    </row>
    <row r="48" spans="1:15" ht="20" x14ac:dyDescent="0.2">
      <c r="A48" s="18" t="s">
        <v>109</v>
      </c>
      <c r="B48" s="7" t="str">
        <f>IF(VALUE(LEFT(K48, LEN(K48)-2))&lt;300,"0",IF(VALUE(LEFT(K48, LEN(K48)-2))&lt;600,"1","2"))</f>
        <v>0</v>
      </c>
      <c r="C48" s="7" t="str">
        <f>IF(MAX(M48,N48,O48)/10&lt;5,"0",IF(MAX(M48,N48,O48)/10&lt;15,"1","2"))</f>
        <v>1</v>
      </c>
      <c r="D48" s="7" t="str">
        <f t="shared" si="0"/>
        <v>1</v>
      </c>
      <c r="E48" s="7" t="str">
        <f t="shared" si="1"/>
        <v>1</v>
      </c>
      <c r="F48" s="19" t="str">
        <f t="shared" si="2"/>
        <v>2</v>
      </c>
      <c r="G48" s="7">
        <v>9</v>
      </c>
      <c r="I48" s="6" t="s">
        <v>1516</v>
      </c>
      <c r="J48" s="13" t="str">
        <f t="shared" si="3"/>
        <v>011129_Mini soccer ball</v>
      </c>
      <c r="K48" s="11" t="s">
        <v>1453</v>
      </c>
      <c r="L48" s="16">
        <v>140</v>
      </c>
      <c r="M48">
        <f t="shared" si="4"/>
        <v>140</v>
      </c>
      <c r="N48">
        <f t="shared" si="5"/>
        <v>0</v>
      </c>
      <c r="O48" s="14">
        <f t="shared" si="6"/>
        <v>0</v>
      </c>
    </row>
    <row r="49" spans="1:15" ht="20" x14ac:dyDescent="0.2">
      <c r="A49" s="18" t="s">
        <v>110</v>
      </c>
      <c r="B49" s="7" t="str">
        <f>IF(VALUE(LEFT(K49, LEN(K49)-2))&lt;300,"0",IF(VALUE(LEFT(K49, LEN(K49)-2))&lt;600,"1","2"))</f>
        <v>0</v>
      </c>
      <c r="C49" s="7" t="str">
        <f>IF(MAX(M49,N49,O49)/10&lt;5,"0",IF(MAX(M49,N49,O49)/10&lt;15,"1","2"))</f>
        <v>1</v>
      </c>
      <c r="D49" s="7" t="str">
        <f t="shared" si="0"/>
        <v>1</v>
      </c>
      <c r="E49" s="7" t="str">
        <f t="shared" si="1"/>
        <v>1</v>
      </c>
      <c r="F49" s="19" t="str">
        <f t="shared" si="2"/>
        <v>2</v>
      </c>
      <c r="G49" s="7">
        <v>3</v>
      </c>
      <c r="I49" s="6" t="s">
        <v>1517</v>
      </c>
      <c r="J49" s="13" t="str">
        <f t="shared" si="3"/>
        <v>011123_Soft Ball</v>
      </c>
      <c r="K49" s="11" t="s">
        <v>1454</v>
      </c>
      <c r="L49" s="16">
        <v>96</v>
      </c>
      <c r="M49">
        <f t="shared" si="4"/>
        <v>96</v>
      </c>
      <c r="N49">
        <f t="shared" si="5"/>
        <v>0</v>
      </c>
      <c r="O49" s="14">
        <f t="shared" si="6"/>
        <v>0</v>
      </c>
    </row>
    <row r="50" spans="1:15" ht="20" x14ac:dyDescent="0.2">
      <c r="A50" s="18" t="s">
        <v>111</v>
      </c>
      <c r="B50" s="7" t="str">
        <f>IF(VALUE(LEFT(K50, LEN(K50)-2))&lt;300,"0",IF(VALUE(LEFT(K50, LEN(K50)-2))&lt;600,"1","2"))</f>
        <v>0</v>
      </c>
      <c r="C50" s="7" t="str">
        <f>IF(MAX(M50,N50,O50)/10&lt;5,"0",IF(MAX(M50,N50,O50)/10&lt;15,"1","2"))</f>
        <v>1</v>
      </c>
      <c r="D50" s="7" t="str">
        <f t="shared" si="0"/>
        <v>1</v>
      </c>
      <c r="E50" s="7" t="str">
        <f t="shared" si="1"/>
        <v>1</v>
      </c>
      <c r="F50" s="19" t="str">
        <f t="shared" si="2"/>
        <v>2</v>
      </c>
      <c r="G50" s="7">
        <v>7</v>
      </c>
      <c r="I50" s="6" t="s">
        <v>1518</v>
      </c>
      <c r="J50" s="13" t="str">
        <f t="shared" si="3"/>
        <v>011127_Baseball</v>
      </c>
      <c r="K50" s="11" t="s">
        <v>1455</v>
      </c>
      <c r="L50" s="16">
        <v>80</v>
      </c>
      <c r="M50">
        <f t="shared" si="4"/>
        <v>80</v>
      </c>
      <c r="N50">
        <f t="shared" si="5"/>
        <v>0</v>
      </c>
      <c r="O50" s="14">
        <f t="shared" si="6"/>
        <v>0</v>
      </c>
    </row>
    <row r="51" spans="1:15" ht="20" x14ac:dyDescent="0.2">
      <c r="A51" s="18" t="s">
        <v>112</v>
      </c>
      <c r="B51" s="7" t="str">
        <f>IF(VALUE(LEFT(K51, LEN(K51)-2))&lt;300,"0",IF(VALUE(LEFT(K51, LEN(K51)-2))&lt;600,"1","2"))</f>
        <v>0</v>
      </c>
      <c r="C51" s="7" t="str">
        <f>IF(MAX(M51,N51,O51)/10&lt;5,"0",IF(MAX(M51,N51,O51)/10&lt;15,"1","2"))</f>
        <v>1</v>
      </c>
      <c r="D51" s="7" t="str">
        <f t="shared" si="0"/>
        <v>1</v>
      </c>
      <c r="E51" s="7" t="str">
        <f t="shared" si="1"/>
        <v>1</v>
      </c>
      <c r="F51" s="19" t="str">
        <f t="shared" si="2"/>
        <v>2</v>
      </c>
      <c r="G51" s="7">
        <v>3</v>
      </c>
      <c r="I51" s="6" t="s">
        <v>1519</v>
      </c>
      <c r="J51" s="13" t="str">
        <f t="shared" si="3"/>
        <v>011123_Tennis Ball</v>
      </c>
      <c r="K51" s="11" t="s">
        <v>1456</v>
      </c>
      <c r="L51" s="16">
        <v>64.7</v>
      </c>
      <c r="M51">
        <f t="shared" si="4"/>
        <v>64.7</v>
      </c>
      <c r="N51">
        <f t="shared" si="5"/>
        <v>0</v>
      </c>
      <c r="O51" s="14">
        <f t="shared" si="6"/>
        <v>0</v>
      </c>
    </row>
    <row r="52" spans="1:15" ht="20" x14ac:dyDescent="0.2">
      <c r="A52" s="18" t="s">
        <v>113</v>
      </c>
      <c r="B52" s="7" t="str">
        <f>IF(VALUE(LEFT(K52, LEN(K52)-2))&lt;300,"0",IF(VALUE(LEFT(K52, LEN(K52)-2))&lt;600,"1","2"))</f>
        <v>0</v>
      </c>
      <c r="C52" s="7" t="str">
        <f>IF(MAX(M52,N52,O52)/10&lt;5,"0",IF(MAX(M52,N52,O52)/10&lt;15,"1","2"))</f>
        <v>1</v>
      </c>
      <c r="D52" s="7" t="str">
        <f t="shared" si="0"/>
        <v>1</v>
      </c>
      <c r="E52" s="7" t="str">
        <f t="shared" si="1"/>
        <v>1</v>
      </c>
      <c r="F52" s="19" t="str">
        <f t="shared" si="2"/>
        <v>2</v>
      </c>
      <c r="G52" s="7">
        <v>4</v>
      </c>
      <c r="I52" s="6" t="s">
        <v>1520</v>
      </c>
      <c r="J52" s="13" t="str">
        <f t="shared" si="3"/>
        <v>011124_Racquetball</v>
      </c>
      <c r="K52" s="11" t="s">
        <v>1457</v>
      </c>
      <c r="L52" s="16">
        <v>55.3</v>
      </c>
      <c r="M52">
        <f t="shared" si="4"/>
        <v>55.3</v>
      </c>
      <c r="N52">
        <f t="shared" si="5"/>
        <v>0</v>
      </c>
      <c r="O52" s="14">
        <f t="shared" si="6"/>
        <v>0</v>
      </c>
    </row>
    <row r="53" spans="1:15" ht="20" x14ac:dyDescent="0.2">
      <c r="A53" s="18" t="s">
        <v>114</v>
      </c>
      <c r="B53" s="7" t="str">
        <f>IF(VALUE(LEFT(K53, LEN(K53)-2))&lt;300,"0",IF(VALUE(LEFT(K53, LEN(K53)-2))&lt;600,"1","2"))</f>
        <v>0</v>
      </c>
      <c r="C53" s="7" t="str">
        <f>IF(MAX(M53,N53,O53)/10&lt;5,"0",IF(MAX(M53,N53,O53)/10&lt;15,"1","2"))</f>
        <v>0</v>
      </c>
      <c r="D53" s="7" t="str">
        <f t="shared" si="0"/>
        <v>1</v>
      </c>
      <c r="E53" s="7" t="str">
        <f t="shared" si="1"/>
        <v>1</v>
      </c>
      <c r="F53" s="19" t="str">
        <f t="shared" si="2"/>
        <v>2</v>
      </c>
      <c r="G53" s="7">
        <v>7</v>
      </c>
      <c r="I53" s="6" t="s">
        <v>1521</v>
      </c>
      <c r="J53" s="13" t="str">
        <f t="shared" si="3"/>
        <v>001127_Golf Ball</v>
      </c>
      <c r="K53" s="11" t="s">
        <v>1458</v>
      </c>
      <c r="L53" s="16">
        <v>42.7</v>
      </c>
      <c r="M53">
        <f t="shared" si="4"/>
        <v>42.7</v>
      </c>
      <c r="N53">
        <f t="shared" si="5"/>
        <v>0</v>
      </c>
      <c r="O53" s="14">
        <f t="shared" si="6"/>
        <v>0</v>
      </c>
    </row>
    <row r="54" spans="1:15" ht="20" x14ac:dyDescent="0.2">
      <c r="A54" s="18" t="s">
        <v>115</v>
      </c>
      <c r="B54" s="7" t="str">
        <f>IF(VALUE(LEFT(K54, LEN(K54)-2))&lt;300,"0",IF(VALUE(LEFT(K54, LEN(K54)-2))&lt;600,"1","2"))</f>
        <v>0</v>
      </c>
      <c r="C54" s="7" t="str">
        <f>IF(MAX(M54,N54,O54)/10&lt;5,"0",IF(MAX(M54,N54,O54)/10&lt;15,"1","2"))</f>
        <v>1</v>
      </c>
      <c r="D54" s="7" t="str">
        <f t="shared" si="0"/>
        <v>1</v>
      </c>
      <c r="E54" s="7" t="str">
        <f t="shared" si="1"/>
        <v>1</v>
      </c>
      <c r="F54" s="19" t="str">
        <f t="shared" si="2"/>
        <v>3</v>
      </c>
      <c r="G54" s="7">
        <v>2</v>
      </c>
      <c r="I54" s="6" t="s">
        <v>1524</v>
      </c>
      <c r="J54" s="13" t="str">
        <f t="shared" si="3"/>
        <v>011132_Chain</v>
      </c>
      <c r="K54" s="11" t="s">
        <v>1461</v>
      </c>
      <c r="L54" s="16" t="s">
        <v>1462</v>
      </c>
      <c r="M54">
        <f t="shared" si="4"/>
        <v>2</v>
      </c>
      <c r="N54">
        <f t="shared" si="5"/>
        <v>4</v>
      </c>
      <c r="O54" s="14">
        <f t="shared" si="6"/>
        <v>130</v>
      </c>
    </row>
    <row r="55" spans="1:15" ht="20" x14ac:dyDescent="0.2">
      <c r="A55" s="18" t="s">
        <v>116</v>
      </c>
      <c r="B55" s="7" t="str">
        <f>IF(VALUE(LEFT(K55, LEN(K55)-2))&lt;300,"0",IF(VALUE(LEFT(K55, LEN(K55)-2))&lt;600,"1","2"))</f>
        <v>0</v>
      </c>
      <c r="C55" s="7" t="str">
        <f>IF(MAX(M55,N55,O55)/10&lt;5,"0",IF(MAX(M55,N55,O55)/10&lt;15,"1","2"))</f>
        <v>1</v>
      </c>
      <c r="D55" s="7">
        <v>0</v>
      </c>
      <c r="E55" s="7" t="str">
        <f t="shared" si="1"/>
        <v>1</v>
      </c>
      <c r="F55" s="19">
        <v>0</v>
      </c>
      <c r="G55" s="7">
        <v>9</v>
      </c>
      <c r="I55" s="6" t="s">
        <v>1522</v>
      </c>
      <c r="J55" s="13" t="str">
        <f t="shared" si="3"/>
        <v>010109_Foam Brick</v>
      </c>
      <c r="K55" s="11" t="s">
        <v>1459</v>
      </c>
      <c r="L55" s="16" t="s">
        <v>1460</v>
      </c>
      <c r="M55">
        <f t="shared" si="4"/>
        <v>50</v>
      </c>
      <c r="N55">
        <f t="shared" si="5"/>
        <v>75</v>
      </c>
      <c r="O55" s="14">
        <f t="shared" si="6"/>
        <v>50</v>
      </c>
    </row>
    <row r="56" spans="1:15" ht="20" x14ac:dyDescent="0.2">
      <c r="A56" s="18" t="s">
        <v>117</v>
      </c>
      <c r="B56" s="7" t="str">
        <f>IF(VALUE(LEFT(K56, LEN(K56)-2))&lt;300,"0",IF(VALUE(LEFT(K56, LEN(K56)-2))&lt;600,"1","2"))</f>
        <v>0</v>
      </c>
      <c r="C56" s="7" t="str">
        <f>IF(MAX(M56,N56,O56)/10&lt;5,"0",IF(MAX(M56,N56,O56)/10&lt;15,"1","2"))</f>
        <v>0</v>
      </c>
      <c r="D56" s="7">
        <v>0</v>
      </c>
      <c r="E56" s="7" t="str">
        <f t="shared" si="1"/>
        <v>1</v>
      </c>
      <c r="F56" s="19">
        <v>0</v>
      </c>
      <c r="G56" s="7">
        <v>9</v>
      </c>
      <c r="I56" s="6" t="s">
        <v>1523</v>
      </c>
      <c r="J56" s="13" t="str">
        <f t="shared" si="3"/>
        <v>000109_Dice</v>
      </c>
      <c r="K56" s="11" t="s">
        <v>1452</v>
      </c>
      <c r="L56" s="16">
        <v>16.2</v>
      </c>
      <c r="M56">
        <f t="shared" si="4"/>
        <v>16.2</v>
      </c>
      <c r="N56">
        <f t="shared" si="5"/>
        <v>0</v>
      </c>
      <c r="O56" s="14">
        <f t="shared" si="6"/>
        <v>0</v>
      </c>
    </row>
    <row r="57" spans="1:15" ht="20" x14ac:dyDescent="0.2">
      <c r="A57" s="2" t="s">
        <v>118</v>
      </c>
      <c r="B57" s="7" t="str">
        <f>IF(VALUE(LEFT(K57, LEN(K57)-2))&lt;300,"0",IF(VALUE(LEFT(K57, LEN(K57)-2))&lt;600,"1","2"))</f>
        <v>0</v>
      </c>
      <c r="C57" s="7" t="str">
        <f>IF(MAX(M57,N57,O57)/10&lt;5,"0",IF(MAX(M57,N57,O57)/10&lt;15,"1","2"))</f>
        <v>1</v>
      </c>
      <c r="D57" s="7" t="str">
        <f t="shared" si="0"/>
        <v>0</v>
      </c>
      <c r="E57" s="7" t="str">
        <f t="shared" si="1"/>
        <v>0</v>
      </c>
      <c r="F57" s="19" t="str">
        <f t="shared" si="2"/>
        <v>1</v>
      </c>
      <c r="G57" s="7">
        <v>1</v>
      </c>
      <c r="I57" s="6" t="s">
        <v>1540</v>
      </c>
      <c r="J57" s="13" t="str">
        <f t="shared" si="3"/>
        <v>010011_a_Cups</v>
      </c>
      <c r="K57" s="11" t="s">
        <v>1558</v>
      </c>
      <c r="L57" s="16" t="s">
        <v>1568</v>
      </c>
      <c r="M57">
        <f t="shared" si="4"/>
        <v>55</v>
      </c>
      <c r="N57">
        <f t="shared" si="5"/>
        <v>60</v>
      </c>
      <c r="O57" s="14">
        <f t="shared" si="6"/>
        <v>0</v>
      </c>
    </row>
    <row r="58" spans="1:15" ht="20" x14ac:dyDescent="0.2">
      <c r="A58" s="18" t="s">
        <v>119</v>
      </c>
      <c r="B58" s="7" t="str">
        <f>IF(VALUE(LEFT(K58, LEN(K58)-2))&lt;300,"0",IF(VALUE(LEFT(K58, LEN(K58)-2))&lt;600,"1","2"))</f>
        <v>0</v>
      </c>
      <c r="C58" s="7" t="str">
        <f>IF(MAX(M58,N58,O58)/10&lt;5,"0",IF(MAX(M58,N58,O58)/10&lt;15,"1","2"))</f>
        <v>1</v>
      </c>
      <c r="D58" s="7" t="str">
        <f t="shared" si="0"/>
        <v>0</v>
      </c>
      <c r="E58" s="7" t="str">
        <f t="shared" si="1"/>
        <v>0</v>
      </c>
      <c r="F58" s="19" t="str">
        <f t="shared" si="2"/>
        <v>1</v>
      </c>
      <c r="G58" s="7">
        <v>4</v>
      </c>
      <c r="I58" s="6" t="s">
        <v>1541</v>
      </c>
      <c r="J58" s="13" t="str">
        <f t="shared" si="3"/>
        <v>010014_b_Cups</v>
      </c>
      <c r="K58" s="11" t="s">
        <v>1550</v>
      </c>
      <c r="L58" s="16" t="s">
        <v>1559</v>
      </c>
      <c r="M58">
        <f t="shared" si="4"/>
        <v>60</v>
      </c>
      <c r="N58">
        <f t="shared" si="5"/>
        <v>62</v>
      </c>
      <c r="O58" s="14">
        <f t="shared" si="6"/>
        <v>0</v>
      </c>
    </row>
    <row r="59" spans="1:15" ht="20" x14ac:dyDescent="0.2">
      <c r="A59" s="18" t="s">
        <v>120</v>
      </c>
      <c r="B59" s="7" t="str">
        <f>IF(VALUE(LEFT(K59, LEN(K59)-2))&lt;300,"0",IF(VALUE(LEFT(K59, LEN(K59)-2))&lt;600,"1","2"))</f>
        <v>0</v>
      </c>
      <c r="C59" s="7" t="str">
        <f>IF(MAX(M59,N59,O59)/10&lt;5,"0",IF(MAX(M59,N59,O59)/10&lt;15,"1","2"))</f>
        <v>1</v>
      </c>
      <c r="D59" s="7" t="str">
        <f t="shared" si="0"/>
        <v>0</v>
      </c>
      <c r="E59" s="7" t="str">
        <f t="shared" si="1"/>
        <v>0</v>
      </c>
      <c r="F59" s="19" t="str">
        <f t="shared" si="2"/>
        <v>1</v>
      </c>
      <c r="G59" s="7">
        <v>3</v>
      </c>
      <c r="I59" s="6" t="s">
        <v>1542</v>
      </c>
      <c r="J59" s="13" t="str">
        <f t="shared" si="3"/>
        <v>010013_c_Cups</v>
      </c>
      <c r="K59" s="11" t="s">
        <v>1551</v>
      </c>
      <c r="L59" s="16" t="s">
        <v>1560</v>
      </c>
      <c r="M59">
        <f t="shared" si="4"/>
        <v>65</v>
      </c>
      <c r="N59">
        <f t="shared" si="5"/>
        <v>64</v>
      </c>
      <c r="O59" s="14">
        <f t="shared" si="6"/>
        <v>0</v>
      </c>
    </row>
    <row r="60" spans="1:15" ht="20" x14ac:dyDescent="0.2">
      <c r="A60" s="18" t="s">
        <v>121</v>
      </c>
      <c r="B60" s="7" t="str">
        <f>IF(VALUE(LEFT(K60, LEN(K60)-2))&lt;300,"0",IF(VALUE(LEFT(K60, LEN(K60)-2))&lt;600,"1","2"))</f>
        <v>0</v>
      </c>
      <c r="C60" s="7" t="str">
        <f>IF(MAX(M60,N60,O60)/10&lt;5,"0",IF(MAX(M60,N60,O60)/10&lt;15,"1","2"))</f>
        <v>1</v>
      </c>
      <c r="D60" s="7" t="str">
        <f t="shared" si="0"/>
        <v>0</v>
      </c>
      <c r="E60" s="7" t="str">
        <f t="shared" si="1"/>
        <v>0</v>
      </c>
      <c r="F60" s="19" t="str">
        <f t="shared" si="2"/>
        <v>1</v>
      </c>
      <c r="G60" s="7">
        <v>2</v>
      </c>
      <c r="I60" s="6" t="s">
        <v>1543</v>
      </c>
      <c r="J60" s="13" t="str">
        <f t="shared" si="3"/>
        <v>010012_d_Cups</v>
      </c>
      <c r="K60" s="11" t="s">
        <v>1552</v>
      </c>
      <c r="L60" s="16" t="s">
        <v>1561</v>
      </c>
      <c r="M60">
        <f t="shared" si="4"/>
        <v>70</v>
      </c>
      <c r="N60">
        <f t="shared" si="5"/>
        <v>66</v>
      </c>
      <c r="O60" s="14">
        <f t="shared" si="6"/>
        <v>0</v>
      </c>
    </row>
    <row r="61" spans="1:15" ht="20" x14ac:dyDescent="0.2">
      <c r="A61" s="18" t="s">
        <v>122</v>
      </c>
      <c r="B61" s="7" t="str">
        <f>IF(VALUE(LEFT(K61, LEN(K61)-2))&lt;300,"0",IF(VALUE(LEFT(K61, LEN(K61)-2))&lt;600,"1","2"))</f>
        <v>0</v>
      </c>
      <c r="C61" s="7" t="str">
        <f>IF(MAX(M61,N61,O61)/10&lt;5,"0",IF(MAX(M61,N61,O61)/10&lt;15,"1","2"))</f>
        <v>1</v>
      </c>
      <c r="D61" s="7" t="str">
        <f t="shared" si="0"/>
        <v>0</v>
      </c>
      <c r="E61" s="7" t="str">
        <f t="shared" si="1"/>
        <v>0</v>
      </c>
      <c r="F61" s="19" t="str">
        <f t="shared" si="2"/>
        <v>1</v>
      </c>
      <c r="G61" s="7">
        <v>5</v>
      </c>
      <c r="I61" s="6" t="s">
        <v>1544</v>
      </c>
      <c r="J61" s="13" t="str">
        <f t="shared" si="3"/>
        <v>010015_e_Cups</v>
      </c>
      <c r="K61" s="11" t="s">
        <v>1553</v>
      </c>
      <c r="L61" s="16" t="s">
        <v>1562</v>
      </c>
      <c r="M61">
        <f t="shared" si="4"/>
        <v>75</v>
      </c>
      <c r="N61">
        <f t="shared" si="5"/>
        <v>68</v>
      </c>
      <c r="O61" s="14">
        <f t="shared" si="6"/>
        <v>0</v>
      </c>
    </row>
    <row r="62" spans="1:15" ht="20" x14ac:dyDescent="0.2">
      <c r="A62" s="18" t="s">
        <v>123</v>
      </c>
      <c r="B62" s="7" t="str">
        <f>IF(VALUE(LEFT(K62, LEN(K62)-2))&lt;300,"0",IF(VALUE(LEFT(K62, LEN(K62)-2))&lt;600,"1","2"))</f>
        <v>0</v>
      </c>
      <c r="C62" s="7" t="str">
        <f>IF(MAX(M62,N62,O62)/10&lt;5,"0",IF(MAX(M62,N62,O62)/10&lt;15,"1","2"))</f>
        <v>1</v>
      </c>
      <c r="D62" s="7" t="str">
        <f t="shared" si="0"/>
        <v>0</v>
      </c>
      <c r="E62" s="7" t="str">
        <f t="shared" si="1"/>
        <v>0</v>
      </c>
      <c r="F62" s="19" t="str">
        <f t="shared" si="2"/>
        <v>1</v>
      </c>
      <c r="G62" s="7">
        <v>0</v>
      </c>
      <c r="I62" s="6" t="s">
        <v>1545</v>
      </c>
      <c r="J62" s="13" t="str">
        <f t="shared" si="3"/>
        <v>010010_f_Cups</v>
      </c>
      <c r="K62" s="11" t="s">
        <v>1554</v>
      </c>
      <c r="L62" s="16" t="s">
        <v>1563</v>
      </c>
      <c r="M62">
        <f t="shared" si="4"/>
        <v>80</v>
      </c>
      <c r="N62">
        <f t="shared" si="5"/>
        <v>70</v>
      </c>
      <c r="O62" s="14">
        <f t="shared" si="6"/>
        <v>0</v>
      </c>
    </row>
    <row r="63" spans="1:15" ht="20" x14ac:dyDescent="0.2">
      <c r="A63" s="18" t="s">
        <v>124</v>
      </c>
      <c r="B63" s="7" t="str">
        <f>IF(VALUE(LEFT(K63, LEN(K63)-2))&lt;300,"0",IF(VALUE(LEFT(K63, LEN(K63)-2))&lt;600,"1","2"))</f>
        <v>0</v>
      </c>
      <c r="C63" s="7" t="str">
        <f>IF(MAX(M63,N63,O63)/10&lt;5,"0",IF(MAX(M63,N63,O63)/10&lt;15,"1","2"))</f>
        <v>1</v>
      </c>
      <c r="D63" s="7" t="str">
        <f t="shared" si="0"/>
        <v>0</v>
      </c>
      <c r="E63" s="7" t="str">
        <f t="shared" si="1"/>
        <v>0</v>
      </c>
      <c r="F63" s="19" t="str">
        <f t="shared" si="2"/>
        <v>1</v>
      </c>
      <c r="G63" s="7">
        <v>1</v>
      </c>
      <c r="I63" s="6" t="s">
        <v>1546</v>
      </c>
      <c r="J63" s="13" t="str">
        <f t="shared" si="3"/>
        <v>010011_g_Cups</v>
      </c>
      <c r="K63" s="11" t="s">
        <v>1459</v>
      </c>
      <c r="L63" s="16" t="s">
        <v>1564</v>
      </c>
      <c r="M63">
        <f t="shared" si="4"/>
        <v>85</v>
      </c>
      <c r="N63">
        <f t="shared" si="5"/>
        <v>72</v>
      </c>
      <c r="O63" s="14">
        <f t="shared" si="6"/>
        <v>0</v>
      </c>
    </row>
    <row r="64" spans="1:15" ht="20" x14ac:dyDescent="0.2">
      <c r="A64" s="18" t="s">
        <v>125</v>
      </c>
      <c r="B64" s="7" t="str">
        <f>IF(VALUE(LEFT(K64, LEN(K64)-2))&lt;300,"0",IF(VALUE(LEFT(K64, LEN(K64)-2))&lt;600,"1","2"))</f>
        <v>0</v>
      </c>
      <c r="C64" s="7" t="str">
        <f>IF(MAX(M64,N64,O64)/10&lt;5,"0",IF(MAX(M64,N64,O64)/10&lt;15,"1","2"))</f>
        <v>1</v>
      </c>
      <c r="D64" s="7" t="str">
        <f t="shared" si="0"/>
        <v>0</v>
      </c>
      <c r="E64" s="7" t="str">
        <f t="shared" si="1"/>
        <v>0</v>
      </c>
      <c r="F64" s="19" t="str">
        <f t="shared" si="2"/>
        <v>1</v>
      </c>
      <c r="G64" s="7">
        <v>4</v>
      </c>
      <c r="I64" s="6" t="s">
        <v>1547</v>
      </c>
      <c r="J64" s="13" t="str">
        <f t="shared" si="3"/>
        <v>010014_h_Cups</v>
      </c>
      <c r="K64" s="11" t="s">
        <v>1555</v>
      </c>
      <c r="L64" s="16" t="s">
        <v>1565</v>
      </c>
      <c r="M64">
        <f t="shared" si="4"/>
        <v>90</v>
      </c>
      <c r="N64">
        <f t="shared" si="5"/>
        <v>74</v>
      </c>
      <c r="O64" s="14">
        <f t="shared" si="6"/>
        <v>0</v>
      </c>
    </row>
    <row r="65" spans="1:16" ht="20" x14ac:dyDescent="0.2">
      <c r="A65" s="18" t="s">
        <v>126</v>
      </c>
      <c r="B65" s="7" t="str">
        <f>IF(VALUE(LEFT(K65, LEN(K65)-2))&lt;300,"0",IF(VALUE(LEFT(K65, LEN(K65)-2))&lt;600,"1","2"))</f>
        <v>0</v>
      </c>
      <c r="C65" s="7" t="str">
        <f>IF(MAX(M65,N65,O65)/10&lt;5,"0",IF(MAX(M65,N65,O65)/10&lt;15,"1","2"))</f>
        <v>1</v>
      </c>
      <c r="D65" s="7" t="str">
        <f t="shared" si="0"/>
        <v>0</v>
      </c>
      <c r="E65" s="7" t="str">
        <f t="shared" si="1"/>
        <v>0</v>
      </c>
      <c r="F65" s="19" t="str">
        <f t="shared" si="2"/>
        <v>1</v>
      </c>
      <c r="G65" s="7">
        <v>3</v>
      </c>
      <c r="I65" s="6" t="s">
        <v>1548</v>
      </c>
      <c r="J65" s="13" t="str">
        <f t="shared" si="3"/>
        <v>010013_i_Cups</v>
      </c>
      <c r="K65" s="11" t="s">
        <v>1556</v>
      </c>
      <c r="L65" s="16" t="s">
        <v>1566</v>
      </c>
      <c r="M65">
        <f t="shared" si="4"/>
        <v>95</v>
      </c>
      <c r="N65">
        <f t="shared" si="5"/>
        <v>76</v>
      </c>
      <c r="O65" s="14">
        <f t="shared" si="6"/>
        <v>0</v>
      </c>
    </row>
    <row r="66" spans="1:16" ht="20" x14ac:dyDescent="0.2">
      <c r="A66" s="18" t="s">
        <v>127</v>
      </c>
      <c r="B66" s="7" t="str">
        <f>IF(VALUE(LEFT(K66, LEN(K66)-2))&lt;300,"0",IF(VALUE(LEFT(K66, LEN(K66)-2))&lt;600,"1","2"))</f>
        <v>0</v>
      </c>
      <c r="C66" s="7" t="str">
        <f>IF(MAX(M66,N66,O66)/10&lt;5,"0",IF(MAX(M66,N66,O66)/10&lt;15,"1","2"))</f>
        <v>1</v>
      </c>
      <c r="D66" s="7" t="str">
        <f t="shared" si="0"/>
        <v>0</v>
      </c>
      <c r="E66" s="7" t="str">
        <f t="shared" si="1"/>
        <v>0</v>
      </c>
      <c r="F66" s="19" t="str">
        <f t="shared" si="2"/>
        <v>1</v>
      </c>
      <c r="G66" s="7">
        <v>2</v>
      </c>
      <c r="I66" s="6" t="s">
        <v>1549</v>
      </c>
      <c r="J66" s="13" t="str">
        <f t="shared" si="3"/>
        <v>010012_j_Cups</v>
      </c>
      <c r="K66" s="11" t="s">
        <v>1557</v>
      </c>
      <c r="L66" s="16" t="s">
        <v>1567</v>
      </c>
      <c r="M66">
        <f t="shared" si="4"/>
        <v>100</v>
      </c>
      <c r="N66">
        <f t="shared" si="5"/>
        <v>78</v>
      </c>
      <c r="O66" s="14">
        <f t="shared" si="6"/>
        <v>0</v>
      </c>
    </row>
    <row r="67" spans="1:16" ht="20" x14ac:dyDescent="0.2">
      <c r="A67" s="18" t="s">
        <v>128</v>
      </c>
      <c r="B67" s="7" t="str">
        <f>IF(VALUE(LEFT(K67, LEN(K67)-2))&lt;300,"0",IF(VALUE(LEFT(K67, LEN(K67)-2))&lt;600,"1","2"))</f>
        <v>0</v>
      </c>
      <c r="C67" s="7" t="str">
        <f>IF(MAX(M67,N67,O67)/10&lt;5,"0",IF(MAX(M67,N67,O67)/10&lt;15,"1","2"))</f>
        <v>0</v>
      </c>
      <c r="D67" s="7">
        <v>0</v>
      </c>
      <c r="E67" s="7" t="str">
        <f t="shared" ref="E67:E71" si="7">IF(OR(ISNUMBER(SEARCH("Cups",I67)),ISNUMBER(SEARCH("Plastic",I67)),ISNUMBER(SEARCH("glass",I67)),ISNUMBER(SEARCH("bowl",I67)),ISNUMBER(SEARCH("Mug",I67)))=TRUE,"0","1")</f>
        <v>1</v>
      </c>
      <c r="F67" s="19" t="str">
        <f t="shared" ref="F67:F71" si="8">IF(OR(ISNUMBER(SEARCH( "box", I67 )),ISNUMBER(SEARCH( "block", I67 )),ISNUMBER(SEARCH( "cube", I67 )))=TRUE,"0",IF(OR(ISNUMBER(SEARCH( "can", I67 )),ISNUMBER(SEARCH( "Cups", I67 )),ISNUMBER(SEARCH("Marker",I67)))=TRUE,"1",IF(ISNUMBER(SEARCH( "ball", I67 ))=TRUE,"2","3")))</f>
        <v>0</v>
      </c>
      <c r="G67" s="7">
        <v>9</v>
      </c>
      <c r="I67" s="6" t="s">
        <v>1526</v>
      </c>
      <c r="J67" s="13" t="str">
        <f t="shared" ref="J67:J71" si="9">B67&amp;C67&amp;D67&amp;E67&amp;F67&amp;G67&amp;H67&amp;"_"&amp;I67</f>
        <v>000109_Colored Wood Blocks</v>
      </c>
      <c r="K67" s="11" t="s">
        <v>1466</v>
      </c>
      <c r="L67" s="17">
        <v>26</v>
      </c>
      <c r="M67">
        <f t="shared" si="4"/>
        <v>26</v>
      </c>
      <c r="N67">
        <f t="shared" si="5"/>
        <v>0</v>
      </c>
      <c r="O67" s="14">
        <f t="shared" si="6"/>
        <v>0</v>
      </c>
    </row>
    <row r="68" spans="1:16" ht="20" x14ac:dyDescent="0.2">
      <c r="A68" s="18" t="s">
        <v>129</v>
      </c>
      <c r="B68" s="7" t="str">
        <f>IF(VALUE(LEFT(K68, LEN(K68)-2))&lt;300,"0",IF(VALUE(LEFT(K68, LEN(K68)-2))&lt;600,"1","2"))</f>
        <v>2</v>
      </c>
      <c r="C68" s="7" t="str">
        <f>IF(MAX(M68,N68,O68)/10&lt;5,"0",IF(MAX(M68,N68,O68)/10&lt;15,"1","2"))</f>
        <v>2</v>
      </c>
      <c r="D68" s="7" t="str">
        <f t="shared" ref="D68:D71" si="10">IF(OR(ISNUMBER(SEARCH("Plastic",I68)),ISNUMBER(SEARCH("Cups",I68)),ISNUMBER(SEARCH("Can",I68)),ISNUMBER(SEARCH("Box",I68)),ISNUMBER(SEARCH("Bottle",I68)),ISNUMBER(SEARCH("Mug",I68)),ISNUMBER(SEARCH("Glass",I68)),ISNUMBER(SEARCH("Pitcher",I68)))=TRUE,"0","1")</f>
        <v>1</v>
      </c>
      <c r="E68" s="7" t="str">
        <f t="shared" si="7"/>
        <v>1</v>
      </c>
      <c r="F68" s="19">
        <v>0</v>
      </c>
      <c r="G68" s="7">
        <v>9</v>
      </c>
      <c r="I68" s="6" t="s">
        <v>1527</v>
      </c>
      <c r="J68" s="13" t="str">
        <f t="shared" si="9"/>
        <v>221109_9 Peg-Hole Test</v>
      </c>
      <c r="K68" s="11" t="s">
        <v>1467</v>
      </c>
      <c r="L68" s="17" t="s">
        <v>1473</v>
      </c>
      <c r="M68">
        <f t="shared" ref="M68:M71" si="11">VALUE(TRIM(MID(SUBSTITUTE(L68," x ",REPT(" ",LEN(L68))), (1-1)*LEN(L68)+1, LEN(L68))))</f>
        <v>1150</v>
      </c>
      <c r="N68">
        <f t="shared" ref="N68:N71" si="12">IF(TRIM(MID(SUBSTITUTE(L68," x ",REPT(" ",LEN(L68))), (2-1)*LEN(L68)+1, LEN(L68)))="",0,VALUE(TRIM(MID(SUBSTITUTE(L68," x ",REPT(" ",LEN(L68))), (2-1)*LEN(L68)+1, LEN(L68)))))</f>
        <v>1200</v>
      </c>
      <c r="O68" s="14">
        <f t="shared" ref="O68:O71" si="13">IF(TRIM(MID(SUBSTITUTE(L68," x ",REPT(" ",LEN(L68))),(3-1)*LEN(L68)+1,LEN(L68)))="",0,VALUE(TRIM(MID(SUBSTITUTE(L68," x ",REPT(" ",LEN(L68))),(3-1)*LEN(L68)+1,LEN(L68)))))</f>
        <v>1200</v>
      </c>
    </row>
    <row r="69" spans="1:16" ht="20" x14ac:dyDescent="0.2">
      <c r="A69" s="18" t="s">
        <v>130</v>
      </c>
      <c r="B69" s="7" t="str">
        <f>IF(VALUE(LEFT(K69, LEN(K69)-2))&lt;300,"0",IF(VALUE(LEFT(K69, LEN(K69)-2))&lt;600,"1","2"))</f>
        <v>1</v>
      </c>
      <c r="C69" s="7" t="str">
        <f>IF(MAX(M69,N69,O69)/10&lt;5,"0",IF(MAX(M69,N69,O69)/10&lt;15,"1","2"))</f>
        <v>2</v>
      </c>
      <c r="D69" s="7" t="str">
        <f t="shared" si="10"/>
        <v>1</v>
      </c>
      <c r="E69" s="7" t="str">
        <f t="shared" si="7"/>
        <v>1</v>
      </c>
      <c r="F69" s="19" t="str">
        <f t="shared" si="8"/>
        <v>3</v>
      </c>
      <c r="G69" s="7">
        <v>9</v>
      </c>
      <c r="I69" s="6" t="s">
        <v>1528</v>
      </c>
      <c r="J69" s="13" t="str">
        <f t="shared" si="9"/>
        <v>121139_Toy Airplane</v>
      </c>
      <c r="K69" s="11" t="s">
        <v>1468</v>
      </c>
      <c r="L69" s="17" t="s">
        <v>1474</v>
      </c>
      <c r="M69">
        <f t="shared" si="11"/>
        <v>171</v>
      </c>
      <c r="N69">
        <f t="shared" si="12"/>
        <v>266</v>
      </c>
      <c r="O69" s="14">
        <f t="shared" si="13"/>
        <v>280</v>
      </c>
    </row>
    <row r="70" spans="1:16" ht="20" x14ac:dyDescent="0.2">
      <c r="A70" s="18" t="s">
        <v>131</v>
      </c>
      <c r="B70" s="7" t="str">
        <f>IF(VALUE(LEFT(K70, LEN(K70)-2))&lt;300,"0",IF(VALUE(LEFT(K70, LEN(K70)-2))&lt;600,"1","2"))</f>
        <v>0</v>
      </c>
      <c r="C70" s="7" t="str">
        <f>IF(MAX(M70,N70,O70)/10&lt;5,"0",IF(MAX(M70,N70,O70)/10&lt;15,"1","2"))</f>
        <v>0</v>
      </c>
      <c r="D70" s="7" t="str">
        <f t="shared" si="10"/>
        <v>1</v>
      </c>
      <c r="E70" s="7" t="str">
        <f t="shared" si="7"/>
        <v>1</v>
      </c>
      <c r="F70" s="19">
        <v>0</v>
      </c>
      <c r="G70" s="7">
        <v>9</v>
      </c>
      <c r="I70" s="6" t="s">
        <v>1529</v>
      </c>
      <c r="J70" s="13" t="str">
        <f t="shared" si="9"/>
        <v>001109_Timer</v>
      </c>
      <c r="K70" s="11" t="s">
        <v>1469</v>
      </c>
      <c r="L70" s="17" t="s">
        <v>1570</v>
      </c>
      <c r="M70">
        <f t="shared" si="11"/>
        <v>8</v>
      </c>
      <c r="N70">
        <f t="shared" si="12"/>
        <v>8.5</v>
      </c>
      <c r="O70" s="14">
        <f t="shared" si="13"/>
        <v>4.5</v>
      </c>
    </row>
    <row r="71" spans="1:16" ht="20" x14ac:dyDescent="0.2">
      <c r="A71" s="18" t="s">
        <v>132</v>
      </c>
      <c r="B71" s="7" t="str">
        <f>IF(VALUE(LEFT(K71, LEN(K71)-2))&lt;300,"0",IF(VALUE(LEFT(K71, LEN(K71)-2))&lt;600,"1","2"))</f>
        <v>0</v>
      </c>
      <c r="C71" s="7" t="str">
        <f>IF(MAX(M71,N71,O71)/10&lt;5,"0",IF(MAX(M71,N71,O71)/10&lt;15,"1","2"))</f>
        <v>1</v>
      </c>
      <c r="D71" s="7" t="str">
        <f t="shared" si="10"/>
        <v>1</v>
      </c>
      <c r="E71" s="7" t="str">
        <f t="shared" si="7"/>
        <v>1</v>
      </c>
      <c r="F71" s="19" t="str">
        <f t="shared" si="8"/>
        <v>0</v>
      </c>
      <c r="G71" s="7">
        <v>9</v>
      </c>
      <c r="I71" s="6" t="s">
        <v>1525</v>
      </c>
      <c r="J71" s="13" t="str">
        <f t="shared" si="9"/>
        <v>011109_Rubicks Cube</v>
      </c>
      <c r="K71" s="11" t="s">
        <v>1463</v>
      </c>
      <c r="L71" s="16" t="s">
        <v>1464</v>
      </c>
      <c r="M71">
        <f t="shared" si="11"/>
        <v>57</v>
      </c>
      <c r="N71">
        <f t="shared" si="12"/>
        <v>57</v>
      </c>
      <c r="O71" s="14">
        <f t="shared" si="13"/>
        <v>57</v>
      </c>
    </row>
    <row r="72" spans="1:16" ht="20" x14ac:dyDescent="0.2">
      <c r="A72" s="18" t="s">
        <v>133</v>
      </c>
      <c r="I72" s="6"/>
      <c r="J72" s="13"/>
      <c r="K72" s="11"/>
      <c r="L72" s="16"/>
      <c r="O72" s="14"/>
    </row>
    <row r="73" spans="1:16" ht="20" x14ac:dyDescent="0.2">
      <c r="A73" s="18" t="s">
        <v>134</v>
      </c>
      <c r="I73" s="6"/>
      <c r="J73" s="13"/>
      <c r="K73" s="11"/>
      <c r="L73" s="16"/>
      <c r="O73" s="14"/>
    </row>
    <row r="74" spans="1:16" ht="20" x14ac:dyDescent="0.2">
      <c r="A74" s="18" t="s">
        <v>135</v>
      </c>
      <c r="I74" s="6"/>
      <c r="J74" s="13"/>
      <c r="K74" s="11"/>
      <c r="L74" s="16"/>
      <c r="O74" s="14"/>
    </row>
    <row r="75" spans="1:16" x14ac:dyDescent="0.15">
      <c r="A75" s="2" t="s">
        <v>136</v>
      </c>
      <c r="P75" s="14"/>
    </row>
    <row r="76" spans="1:16" x14ac:dyDescent="0.15">
      <c r="A76" s="2" t="s">
        <v>137</v>
      </c>
      <c r="P76" s="14"/>
    </row>
    <row r="77" spans="1:16" x14ac:dyDescent="0.15">
      <c r="A77" s="2" t="s">
        <v>138</v>
      </c>
      <c r="P77" s="14"/>
    </row>
    <row r="78" spans="1:16" x14ac:dyDescent="0.15">
      <c r="A78" s="2" t="s">
        <v>139</v>
      </c>
      <c r="P78" s="14"/>
    </row>
    <row r="79" spans="1:16" x14ac:dyDescent="0.15">
      <c r="A79" s="2" t="s">
        <v>140</v>
      </c>
      <c r="P79" s="14"/>
    </row>
    <row r="80" spans="1:16" x14ac:dyDescent="0.15">
      <c r="A80" s="2" t="s">
        <v>141</v>
      </c>
      <c r="P80" s="14"/>
    </row>
    <row r="81" spans="1:16" x14ac:dyDescent="0.15">
      <c r="A81" s="2" t="s">
        <v>142</v>
      </c>
      <c r="P81" s="14"/>
    </row>
    <row r="82" spans="1:16" x14ac:dyDescent="0.15">
      <c r="A82" s="2" t="s">
        <v>143</v>
      </c>
      <c r="P82" s="14"/>
    </row>
    <row r="83" spans="1:16" x14ac:dyDescent="0.15">
      <c r="A83" s="2" t="s">
        <v>144</v>
      </c>
      <c r="P83" s="14"/>
    </row>
    <row r="84" spans="1:16" x14ac:dyDescent="0.15">
      <c r="A84" s="2" t="s">
        <v>145</v>
      </c>
      <c r="P84" s="14"/>
    </row>
    <row r="85" spans="1:16" x14ac:dyDescent="0.15">
      <c r="A85" s="2" t="s">
        <v>146</v>
      </c>
      <c r="P85" s="14"/>
    </row>
    <row r="86" spans="1:16" x14ac:dyDescent="0.15">
      <c r="A86" s="2" t="s">
        <v>147</v>
      </c>
      <c r="P86" s="14"/>
    </row>
    <row r="87" spans="1:16" x14ac:dyDescent="0.15">
      <c r="A87" s="2" t="s">
        <v>148</v>
      </c>
      <c r="P87" s="14"/>
    </row>
    <row r="88" spans="1:16" x14ac:dyDescent="0.15">
      <c r="A88" s="2" t="s">
        <v>149</v>
      </c>
      <c r="P88" s="14"/>
    </row>
    <row r="89" spans="1:16" x14ac:dyDescent="0.15">
      <c r="A89" s="2" t="s">
        <v>150</v>
      </c>
      <c r="P89" s="14"/>
    </row>
    <row r="90" spans="1:16" x14ac:dyDescent="0.15">
      <c r="A90" s="2" t="s">
        <v>151</v>
      </c>
      <c r="P90" s="14"/>
    </row>
    <row r="91" spans="1:16" x14ac:dyDescent="0.15">
      <c r="A91" s="2" t="s">
        <v>152</v>
      </c>
      <c r="P91" s="14"/>
    </row>
    <row r="92" spans="1:16" x14ac:dyDescent="0.15">
      <c r="A92" s="2" t="s">
        <v>153</v>
      </c>
      <c r="P92" s="14"/>
    </row>
    <row r="93" spans="1:16" x14ac:dyDescent="0.15">
      <c r="A93" s="2" t="s">
        <v>154</v>
      </c>
      <c r="P93" s="14"/>
    </row>
    <row r="94" spans="1:16" x14ac:dyDescent="0.15">
      <c r="A94" s="2" t="s">
        <v>155</v>
      </c>
      <c r="P94" s="14"/>
    </row>
    <row r="95" spans="1:16" x14ac:dyDescent="0.15">
      <c r="A95" s="2" t="s">
        <v>156</v>
      </c>
      <c r="P95" s="14"/>
    </row>
    <row r="96" spans="1:16" x14ac:dyDescent="0.15">
      <c r="A96" s="2" t="s">
        <v>157</v>
      </c>
      <c r="P96" s="14"/>
    </row>
    <row r="97" spans="1:16" x14ac:dyDescent="0.15">
      <c r="A97" s="2" t="s">
        <v>158</v>
      </c>
      <c r="P97" s="14"/>
    </row>
    <row r="98" spans="1:16" x14ac:dyDescent="0.15">
      <c r="A98" s="2" t="s">
        <v>159</v>
      </c>
      <c r="P98" s="14"/>
    </row>
    <row r="99" spans="1:16" x14ac:dyDescent="0.15">
      <c r="A99" s="2" t="s">
        <v>160</v>
      </c>
      <c r="P99" s="14"/>
    </row>
    <row r="100" spans="1:16" x14ac:dyDescent="0.15">
      <c r="A100" s="2" t="s">
        <v>161</v>
      </c>
      <c r="P100" s="14"/>
    </row>
    <row r="101" spans="1:16" x14ac:dyDescent="0.15">
      <c r="A101" s="2" t="s">
        <v>162</v>
      </c>
      <c r="P101" s="14"/>
    </row>
    <row r="102" spans="1:16" x14ac:dyDescent="0.15">
      <c r="A102" s="2" t="s">
        <v>163</v>
      </c>
      <c r="P102" s="14"/>
    </row>
    <row r="103" spans="1:16" x14ac:dyDescent="0.15">
      <c r="A103" s="2" t="s">
        <v>164</v>
      </c>
      <c r="P103" s="14"/>
    </row>
    <row r="104" spans="1:16" x14ac:dyDescent="0.15">
      <c r="A104" s="2" t="s">
        <v>165</v>
      </c>
      <c r="P104" s="14"/>
    </row>
    <row r="105" spans="1:16" x14ac:dyDescent="0.15">
      <c r="A105" s="2" t="s">
        <v>166</v>
      </c>
      <c r="P105" s="14"/>
    </row>
    <row r="106" spans="1:16" x14ac:dyDescent="0.15">
      <c r="A106" s="2" t="s">
        <v>167</v>
      </c>
      <c r="P106" s="14"/>
    </row>
    <row r="107" spans="1:16" x14ac:dyDescent="0.15">
      <c r="A107" s="2" t="s">
        <v>168</v>
      </c>
      <c r="P107" s="14"/>
    </row>
    <row r="108" spans="1:16" x14ac:dyDescent="0.15">
      <c r="A108" s="2" t="s">
        <v>169</v>
      </c>
      <c r="P108" s="14"/>
    </row>
    <row r="109" spans="1:16" x14ac:dyDescent="0.15">
      <c r="A109" s="2" t="s">
        <v>170</v>
      </c>
      <c r="P109" s="14"/>
    </row>
    <row r="110" spans="1:16" x14ac:dyDescent="0.15">
      <c r="A110" s="2" t="s">
        <v>171</v>
      </c>
      <c r="P110" s="14"/>
    </row>
    <row r="111" spans="1:16" x14ac:dyDescent="0.15">
      <c r="A111" s="2" t="s">
        <v>172</v>
      </c>
      <c r="P111" s="14"/>
    </row>
    <row r="112" spans="1:16" x14ac:dyDescent="0.15">
      <c r="A112" s="2" t="s">
        <v>173</v>
      </c>
    </row>
    <row r="113" spans="1:1" x14ac:dyDescent="0.15">
      <c r="A113" s="2" t="s">
        <v>174</v>
      </c>
    </row>
    <row r="114" spans="1:1" x14ac:dyDescent="0.15">
      <c r="A114" s="2" t="s">
        <v>175</v>
      </c>
    </row>
    <row r="115" spans="1:1" x14ac:dyDescent="0.15">
      <c r="A115" s="2" t="s">
        <v>176</v>
      </c>
    </row>
    <row r="116" spans="1:1" x14ac:dyDescent="0.15">
      <c r="A116" s="2" t="s">
        <v>177</v>
      </c>
    </row>
    <row r="117" spans="1:1" x14ac:dyDescent="0.15">
      <c r="A117" s="2" t="s">
        <v>178</v>
      </c>
    </row>
    <row r="118" spans="1:1" x14ac:dyDescent="0.15">
      <c r="A118" s="2" t="s">
        <v>179</v>
      </c>
    </row>
    <row r="119" spans="1:1" x14ac:dyDescent="0.15">
      <c r="A119" s="2" t="s">
        <v>180</v>
      </c>
    </row>
    <row r="120" spans="1:1" x14ac:dyDescent="0.15">
      <c r="A120" s="2" t="s">
        <v>181</v>
      </c>
    </row>
    <row r="121" spans="1:1" x14ac:dyDescent="0.15">
      <c r="A121" s="2" t="s">
        <v>182</v>
      </c>
    </row>
    <row r="122" spans="1:1" x14ac:dyDescent="0.15">
      <c r="A122" s="2" t="s">
        <v>183</v>
      </c>
    </row>
    <row r="123" spans="1:1" x14ac:dyDescent="0.15">
      <c r="A123" s="2" t="s">
        <v>184</v>
      </c>
    </row>
    <row r="124" spans="1:1" x14ac:dyDescent="0.15">
      <c r="A124" s="2" t="s">
        <v>185</v>
      </c>
    </row>
    <row r="125" spans="1:1" x14ac:dyDescent="0.15">
      <c r="A125" s="2" t="s">
        <v>186</v>
      </c>
    </row>
    <row r="126" spans="1:1" x14ac:dyDescent="0.15">
      <c r="A126" s="2" t="s">
        <v>187</v>
      </c>
    </row>
    <row r="127" spans="1:1" x14ac:dyDescent="0.15">
      <c r="A127" s="2" t="s">
        <v>188</v>
      </c>
    </row>
    <row r="128" spans="1:1" x14ac:dyDescent="0.15">
      <c r="A128" s="2" t="s">
        <v>189</v>
      </c>
    </row>
    <row r="129" spans="1:1" x14ac:dyDescent="0.15">
      <c r="A129" s="2" t="s">
        <v>190</v>
      </c>
    </row>
    <row r="130" spans="1:1" x14ac:dyDescent="0.15">
      <c r="A130" s="2" t="s">
        <v>191</v>
      </c>
    </row>
    <row r="131" spans="1:1" x14ac:dyDescent="0.15">
      <c r="A131" s="2" t="s">
        <v>192</v>
      </c>
    </row>
    <row r="132" spans="1:1" x14ac:dyDescent="0.15">
      <c r="A132" s="2" t="s">
        <v>193</v>
      </c>
    </row>
    <row r="133" spans="1:1" x14ac:dyDescent="0.15">
      <c r="A133" s="2" t="s">
        <v>194</v>
      </c>
    </row>
    <row r="134" spans="1:1" x14ac:dyDescent="0.15">
      <c r="A134" s="2" t="s">
        <v>195</v>
      </c>
    </row>
    <row r="135" spans="1:1" x14ac:dyDescent="0.15">
      <c r="A135" s="2" t="s">
        <v>196</v>
      </c>
    </row>
    <row r="136" spans="1:1" x14ac:dyDescent="0.15">
      <c r="A136" s="2" t="s">
        <v>197</v>
      </c>
    </row>
    <row r="137" spans="1:1" x14ac:dyDescent="0.15">
      <c r="A137" s="2" t="s">
        <v>198</v>
      </c>
    </row>
    <row r="138" spans="1:1" x14ac:dyDescent="0.15">
      <c r="A138" s="2" t="s">
        <v>199</v>
      </c>
    </row>
    <row r="139" spans="1:1" x14ac:dyDescent="0.15">
      <c r="A139" s="2" t="s">
        <v>200</v>
      </c>
    </row>
    <row r="140" spans="1:1" x14ac:dyDescent="0.15">
      <c r="A140" s="2" t="s">
        <v>201</v>
      </c>
    </row>
    <row r="141" spans="1:1" x14ac:dyDescent="0.15">
      <c r="A141" s="2" t="s">
        <v>202</v>
      </c>
    </row>
    <row r="142" spans="1:1" x14ac:dyDescent="0.15">
      <c r="A142" s="2" t="s">
        <v>203</v>
      </c>
    </row>
    <row r="143" spans="1:1" x14ac:dyDescent="0.15">
      <c r="A143" s="2" t="s">
        <v>204</v>
      </c>
    </row>
    <row r="144" spans="1:1" x14ac:dyDescent="0.15">
      <c r="A144" s="2" t="s">
        <v>205</v>
      </c>
    </row>
    <row r="145" spans="1:1" x14ac:dyDescent="0.15">
      <c r="A145" s="2" t="s">
        <v>206</v>
      </c>
    </row>
    <row r="146" spans="1:1" x14ac:dyDescent="0.15">
      <c r="A146" s="2" t="s">
        <v>207</v>
      </c>
    </row>
    <row r="147" spans="1:1" x14ac:dyDescent="0.15">
      <c r="A147" s="2" t="s">
        <v>208</v>
      </c>
    </row>
    <row r="148" spans="1:1" x14ac:dyDescent="0.15">
      <c r="A148" s="2" t="s">
        <v>209</v>
      </c>
    </row>
    <row r="149" spans="1:1" x14ac:dyDescent="0.15">
      <c r="A149" s="2" t="s">
        <v>210</v>
      </c>
    </row>
    <row r="150" spans="1:1" x14ac:dyDescent="0.15">
      <c r="A150" s="2" t="s">
        <v>211</v>
      </c>
    </row>
    <row r="151" spans="1:1" x14ac:dyDescent="0.15">
      <c r="A151" s="2" t="s">
        <v>212</v>
      </c>
    </row>
    <row r="152" spans="1:1" x14ac:dyDescent="0.15">
      <c r="A152" s="2" t="s">
        <v>213</v>
      </c>
    </row>
    <row r="153" spans="1:1" x14ac:dyDescent="0.15">
      <c r="A153" s="2" t="s">
        <v>214</v>
      </c>
    </row>
    <row r="154" spans="1:1" x14ac:dyDescent="0.15">
      <c r="A154" s="2" t="s">
        <v>215</v>
      </c>
    </row>
    <row r="155" spans="1:1" x14ac:dyDescent="0.15">
      <c r="A155" s="2" t="s">
        <v>216</v>
      </c>
    </row>
    <row r="156" spans="1:1" x14ac:dyDescent="0.15">
      <c r="A156" s="2" t="s">
        <v>217</v>
      </c>
    </row>
    <row r="157" spans="1:1" x14ac:dyDescent="0.15">
      <c r="A157" s="2" t="s">
        <v>218</v>
      </c>
    </row>
    <row r="158" spans="1:1" x14ac:dyDescent="0.15">
      <c r="A158" s="2" t="s">
        <v>219</v>
      </c>
    </row>
    <row r="159" spans="1:1" x14ac:dyDescent="0.15">
      <c r="A159" s="2" t="s">
        <v>220</v>
      </c>
    </row>
    <row r="160" spans="1:1" x14ac:dyDescent="0.15">
      <c r="A160" s="2" t="s">
        <v>221</v>
      </c>
    </row>
    <row r="161" spans="1:1" x14ac:dyDescent="0.15">
      <c r="A161" s="2" t="s">
        <v>222</v>
      </c>
    </row>
    <row r="162" spans="1:1" x14ac:dyDescent="0.15">
      <c r="A162" s="2" t="s">
        <v>223</v>
      </c>
    </row>
    <row r="163" spans="1:1" x14ac:dyDescent="0.15">
      <c r="A163" s="2" t="s">
        <v>224</v>
      </c>
    </row>
    <row r="164" spans="1:1" x14ac:dyDescent="0.15">
      <c r="A164" s="2" t="s">
        <v>225</v>
      </c>
    </row>
    <row r="165" spans="1:1" x14ac:dyDescent="0.15">
      <c r="A165" s="2" t="s">
        <v>226</v>
      </c>
    </row>
    <row r="166" spans="1:1" x14ac:dyDescent="0.15">
      <c r="A166" s="2" t="s">
        <v>227</v>
      </c>
    </row>
    <row r="167" spans="1:1" x14ac:dyDescent="0.15">
      <c r="A167" s="2" t="s">
        <v>228</v>
      </c>
    </row>
    <row r="168" spans="1:1" x14ac:dyDescent="0.15">
      <c r="A168" s="2" t="s">
        <v>229</v>
      </c>
    </row>
    <row r="169" spans="1:1" x14ac:dyDescent="0.15">
      <c r="A169" s="2" t="s">
        <v>230</v>
      </c>
    </row>
    <row r="170" spans="1:1" x14ac:dyDescent="0.15">
      <c r="A170" s="2" t="s">
        <v>231</v>
      </c>
    </row>
    <row r="171" spans="1:1" x14ac:dyDescent="0.15">
      <c r="A171" s="2" t="s">
        <v>232</v>
      </c>
    </row>
    <row r="172" spans="1:1" x14ac:dyDescent="0.15">
      <c r="A172" s="2" t="s">
        <v>233</v>
      </c>
    </row>
    <row r="173" spans="1:1" x14ac:dyDescent="0.15">
      <c r="A173" s="2" t="s">
        <v>234</v>
      </c>
    </row>
    <row r="174" spans="1:1" x14ac:dyDescent="0.15">
      <c r="A174" s="2" t="s">
        <v>235</v>
      </c>
    </row>
    <row r="175" spans="1:1" x14ac:dyDescent="0.15">
      <c r="A175" s="2" t="s">
        <v>236</v>
      </c>
    </row>
    <row r="176" spans="1:1" x14ac:dyDescent="0.15">
      <c r="A176" s="2" t="s">
        <v>237</v>
      </c>
    </row>
    <row r="177" spans="1:1" x14ac:dyDescent="0.15">
      <c r="A177" s="2" t="s">
        <v>238</v>
      </c>
    </row>
    <row r="178" spans="1:1" x14ac:dyDescent="0.15">
      <c r="A178" s="2" t="s">
        <v>239</v>
      </c>
    </row>
    <row r="179" spans="1:1" x14ac:dyDescent="0.15">
      <c r="A179" s="2" t="s">
        <v>240</v>
      </c>
    </row>
    <row r="180" spans="1:1" x14ac:dyDescent="0.15">
      <c r="A180" s="2" t="s">
        <v>241</v>
      </c>
    </row>
    <row r="181" spans="1:1" x14ac:dyDescent="0.15">
      <c r="A181" s="2" t="s">
        <v>242</v>
      </c>
    </row>
    <row r="182" spans="1:1" x14ac:dyDescent="0.15">
      <c r="A182" s="2" t="s">
        <v>243</v>
      </c>
    </row>
    <row r="183" spans="1:1" x14ac:dyDescent="0.15">
      <c r="A183" s="2" t="s">
        <v>244</v>
      </c>
    </row>
    <row r="184" spans="1:1" x14ac:dyDescent="0.15">
      <c r="A184" s="2" t="s">
        <v>245</v>
      </c>
    </row>
    <row r="185" spans="1:1" x14ac:dyDescent="0.15">
      <c r="A185" s="2" t="s">
        <v>246</v>
      </c>
    </row>
    <row r="186" spans="1:1" x14ac:dyDescent="0.15">
      <c r="A186" s="2" t="s">
        <v>247</v>
      </c>
    </row>
    <row r="187" spans="1:1" x14ac:dyDescent="0.15">
      <c r="A187" s="2" t="s">
        <v>248</v>
      </c>
    </row>
    <row r="188" spans="1:1" x14ac:dyDescent="0.15">
      <c r="A188" s="2" t="s">
        <v>249</v>
      </c>
    </row>
    <row r="189" spans="1:1" x14ac:dyDescent="0.15">
      <c r="A189" s="2" t="s">
        <v>250</v>
      </c>
    </row>
    <row r="190" spans="1:1" x14ac:dyDescent="0.15">
      <c r="A190" s="2" t="s">
        <v>251</v>
      </c>
    </row>
    <row r="191" spans="1:1" x14ac:dyDescent="0.15">
      <c r="A191" s="2" t="s">
        <v>252</v>
      </c>
    </row>
    <row r="192" spans="1:1" x14ac:dyDescent="0.15">
      <c r="A192" s="2" t="s">
        <v>253</v>
      </c>
    </row>
    <row r="193" spans="1:1" x14ac:dyDescent="0.15">
      <c r="A193" s="2" t="s">
        <v>254</v>
      </c>
    </row>
    <row r="194" spans="1:1" x14ac:dyDescent="0.15">
      <c r="A194" s="2" t="s">
        <v>255</v>
      </c>
    </row>
    <row r="195" spans="1:1" x14ac:dyDescent="0.15">
      <c r="A195" s="2" t="s">
        <v>256</v>
      </c>
    </row>
    <row r="196" spans="1:1" x14ac:dyDescent="0.15">
      <c r="A196" s="2" t="s">
        <v>257</v>
      </c>
    </row>
    <row r="197" spans="1:1" x14ac:dyDescent="0.15">
      <c r="A197" s="2" t="s">
        <v>258</v>
      </c>
    </row>
    <row r="198" spans="1:1" x14ac:dyDescent="0.15">
      <c r="A198" s="2" t="s">
        <v>259</v>
      </c>
    </row>
    <row r="199" spans="1:1" x14ac:dyDescent="0.15">
      <c r="A199" s="2" t="s">
        <v>260</v>
      </c>
    </row>
    <row r="200" spans="1:1" x14ac:dyDescent="0.15">
      <c r="A200" s="2" t="s">
        <v>261</v>
      </c>
    </row>
    <row r="201" spans="1:1" x14ac:dyDescent="0.15">
      <c r="A201" s="2" t="s">
        <v>262</v>
      </c>
    </row>
    <row r="202" spans="1:1" x14ac:dyDescent="0.15">
      <c r="A202" s="2" t="s">
        <v>263</v>
      </c>
    </row>
    <row r="203" spans="1:1" x14ac:dyDescent="0.15">
      <c r="A203" s="2" t="s">
        <v>264</v>
      </c>
    </row>
    <row r="204" spans="1:1" x14ac:dyDescent="0.15">
      <c r="A204" s="2" t="s">
        <v>265</v>
      </c>
    </row>
    <row r="205" spans="1:1" x14ac:dyDescent="0.15">
      <c r="A205" s="2" t="s">
        <v>266</v>
      </c>
    </row>
    <row r="206" spans="1:1" x14ac:dyDescent="0.15">
      <c r="A206" s="2" t="s">
        <v>267</v>
      </c>
    </row>
    <row r="207" spans="1:1" x14ac:dyDescent="0.15">
      <c r="A207" s="2" t="s">
        <v>268</v>
      </c>
    </row>
    <row r="208" spans="1:1" x14ac:dyDescent="0.15">
      <c r="A208" s="2" t="s">
        <v>269</v>
      </c>
    </row>
    <row r="209" spans="1:1" x14ac:dyDescent="0.15">
      <c r="A209" s="2" t="s">
        <v>270</v>
      </c>
    </row>
    <row r="210" spans="1:1" x14ac:dyDescent="0.15">
      <c r="A210" s="2" t="s">
        <v>271</v>
      </c>
    </row>
    <row r="211" spans="1:1" x14ac:dyDescent="0.15">
      <c r="A211" s="2" t="s">
        <v>272</v>
      </c>
    </row>
    <row r="212" spans="1:1" x14ac:dyDescent="0.15">
      <c r="A212" s="2" t="s">
        <v>273</v>
      </c>
    </row>
    <row r="213" spans="1:1" x14ac:dyDescent="0.15">
      <c r="A213" s="2" t="s">
        <v>274</v>
      </c>
    </row>
    <row r="214" spans="1:1" x14ac:dyDescent="0.15">
      <c r="A214" s="2" t="s">
        <v>275</v>
      </c>
    </row>
    <row r="215" spans="1:1" x14ac:dyDescent="0.15">
      <c r="A215" s="2" t="s">
        <v>276</v>
      </c>
    </row>
    <row r="216" spans="1:1" x14ac:dyDescent="0.15">
      <c r="A216" s="2" t="s">
        <v>277</v>
      </c>
    </row>
    <row r="217" spans="1:1" x14ac:dyDescent="0.15">
      <c r="A217" s="2" t="s">
        <v>278</v>
      </c>
    </row>
    <row r="218" spans="1:1" x14ac:dyDescent="0.15">
      <c r="A218" s="2" t="s">
        <v>279</v>
      </c>
    </row>
    <row r="219" spans="1:1" x14ac:dyDescent="0.15">
      <c r="A219" s="2" t="s">
        <v>280</v>
      </c>
    </row>
    <row r="220" spans="1:1" x14ac:dyDescent="0.15">
      <c r="A220" s="2" t="s">
        <v>281</v>
      </c>
    </row>
    <row r="221" spans="1:1" x14ac:dyDescent="0.15">
      <c r="A221" s="2" t="s">
        <v>282</v>
      </c>
    </row>
    <row r="222" spans="1:1" x14ac:dyDescent="0.15">
      <c r="A222" s="2" t="s">
        <v>283</v>
      </c>
    </row>
    <row r="223" spans="1:1" x14ac:dyDescent="0.15">
      <c r="A223" s="2" t="s">
        <v>284</v>
      </c>
    </row>
    <row r="224" spans="1:1" x14ac:dyDescent="0.15">
      <c r="A224" s="2" t="s">
        <v>285</v>
      </c>
    </row>
    <row r="225" spans="1:1" x14ac:dyDescent="0.15">
      <c r="A225" s="2" t="s">
        <v>286</v>
      </c>
    </row>
    <row r="226" spans="1:1" x14ac:dyDescent="0.15">
      <c r="A226" s="2" t="s">
        <v>287</v>
      </c>
    </row>
    <row r="227" spans="1:1" x14ac:dyDescent="0.15">
      <c r="A227" s="2" t="s">
        <v>288</v>
      </c>
    </row>
    <row r="228" spans="1:1" x14ac:dyDescent="0.15">
      <c r="A228" s="2" t="s">
        <v>289</v>
      </c>
    </row>
    <row r="229" spans="1:1" x14ac:dyDescent="0.15">
      <c r="A229" s="2" t="s">
        <v>290</v>
      </c>
    </row>
    <row r="230" spans="1:1" x14ac:dyDescent="0.15">
      <c r="A230" s="2" t="s">
        <v>291</v>
      </c>
    </row>
    <row r="231" spans="1:1" x14ac:dyDescent="0.15">
      <c r="A231" s="2" t="s">
        <v>292</v>
      </c>
    </row>
    <row r="232" spans="1:1" x14ac:dyDescent="0.15">
      <c r="A232" s="2" t="s">
        <v>293</v>
      </c>
    </row>
    <row r="233" spans="1:1" x14ac:dyDescent="0.15">
      <c r="A233" s="2" t="s">
        <v>294</v>
      </c>
    </row>
    <row r="234" spans="1:1" x14ac:dyDescent="0.15">
      <c r="A234" s="2" t="s">
        <v>295</v>
      </c>
    </row>
    <row r="235" spans="1:1" x14ac:dyDescent="0.15">
      <c r="A235" s="2" t="s">
        <v>296</v>
      </c>
    </row>
    <row r="236" spans="1:1" x14ac:dyDescent="0.15">
      <c r="A236" s="2" t="s">
        <v>297</v>
      </c>
    </row>
    <row r="237" spans="1:1" x14ac:dyDescent="0.15">
      <c r="A237" s="2" t="s">
        <v>298</v>
      </c>
    </row>
    <row r="238" spans="1:1" x14ac:dyDescent="0.15">
      <c r="A238" s="2" t="s">
        <v>299</v>
      </c>
    </row>
    <row r="239" spans="1:1" x14ac:dyDescent="0.15">
      <c r="A239" s="2" t="s">
        <v>300</v>
      </c>
    </row>
    <row r="240" spans="1:1" x14ac:dyDescent="0.15">
      <c r="A240" s="2" t="s">
        <v>301</v>
      </c>
    </row>
    <row r="241" spans="1:1" x14ac:dyDescent="0.15">
      <c r="A241" s="2" t="s">
        <v>302</v>
      </c>
    </row>
    <row r="242" spans="1:1" x14ac:dyDescent="0.15">
      <c r="A242" s="2" t="s">
        <v>303</v>
      </c>
    </row>
    <row r="243" spans="1:1" x14ac:dyDescent="0.15">
      <c r="A243" s="2" t="s">
        <v>304</v>
      </c>
    </row>
    <row r="244" spans="1:1" x14ac:dyDescent="0.15">
      <c r="A244" s="2" t="s">
        <v>305</v>
      </c>
    </row>
    <row r="245" spans="1:1" x14ac:dyDescent="0.15">
      <c r="A245" s="2" t="s">
        <v>306</v>
      </c>
    </row>
    <row r="246" spans="1:1" x14ac:dyDescent="0.15">
      <c r="A246" s="2" t="s">
        <v>307</v>
      </c>
    </row>
    <row r="247" spans="1:1" x14ac:dyDescent="0.15">
      <c r="A247" s="2" t="s">
        <v>308</v>
      </c>
    </row>
    <row r="248" spans="1:1" x14ac:dyDescent="0.15">
      <c r="A248" s="2" t="s">
        <v>309</v>
      </c>
    </row>
    <row r="249" spans="1:1" x14ac:dyDescent="0.15">
      <c r="A249" s="2" t="s">
        <v>310</v>
      </c>
    </row>
    <row r="250" spans="1:1" x14ac:dyDescent="0.15">
      <c r="A250" s="2" t="s">
        <v>311</v>
      </c>
    </row>
    <row r="251" spans="1:1" x14ac:dyDescent="0.15">
      <c r="A251" s="2" t="s">
        <v>312</v>
      </c>
    </row>
    <row r="252" spans="1:1" x14ac:dyDescent="0.15">
      <c r="A252" s="2" t="s">
        <v>313</v>
      </c>
    </row>
    <row r="253" spans="1:1" x14ac:dyDescent="0.15">
      <c r="A253" s="2" t="s">
        <v>314</v>
      </c>
    </row>
    <row r="254" spans="1:1" x14ac:dyDescent="0.15">
      <c r="A254" s="2" t="s">
        <v>315</v>
      </c>
    </row>
    <row r="255" spans="1:1" x14ac:dyDescent="0.15">
      <c r="A255" s="2" t="s">
        <v>316</v>
      </c>
    </row>
    <row r="256" spans="1:1" x14ac:dyDescent="0.15">
      <c r="A256" s="2" t="s">
        <v>317</v>
      </c>
    </row>
    <row r="257" spans="1:1" x14ac:dyDescent="0.15">
      <c r="A257" s="2" t="s">
        <v>318</v>
      </c>
    </row>
    <row r="258" spans="1:1" x14ac:dyDescent="0.15">
      <c r="A258" s="2" t="s">
        <v>319</v>
      </c>
    </row>
    <row r="259" spans="1:1" x14ac:dyDescent="0.15">
      <c r="A259" s="2" t="s">
        <v>320</v>
      </c>
    </row>
    <row r="260" spans="1:1" x14ac:dyDescent="0.15">
      <c r="A260" s="2" t="s">
        <v>321</v>
      </c>
    </row>
    <row r="261" spans="1:1" x14ac:dyDescent="0.15">
      <c r="A261" s="2" t="s">
        <v>322</v>
      </c>
    </row>
    <row r="262" spans="1:1" x14ac:dyDescent="0.15">
      <c r="A262" s="2" t="s">
        <v>323</v>
      </c>
    </row>
    <row r="263" spans="1:1" x14ac:dyDescent="0.15">
      <c r="A263" s="2" t="s">
        <v>324</v>
      </c>
    </row>
    <row r="264" spans="1:1" x14ac:dyDescent="0.15">
      <c r="A264" s="2" t="s">
        <v>325</v>
      </c>
    </row>
    <row r="265" spans="1:1" x14ac:dyDescent="0.15">
      <c r="A265" s="2" t="s">
        <v>326</v>
      </c>
    </row>
    <row r="266" spans="1:1" x14ac:dyDescent="0.15">
      <c r="A266" s="2" t="s">
        <v>327</v>
      </c>
    </row>
    <row r="267" spans="1:1" x14ac:dyDescent="0.15">
      <c r="A267" s="2" t="s">
        <v>328</v>
      </c>
    </row>
    <row r="268" spans="1:1" x14ac:dyDescent="0.15">
      <c r="A268" s="2" t="s">
        <v>329</v>
      </c>
    </row>
    <row r="269" spans="1:1" x14ac:dyDescent="0.15">
      <c r="A269" s="2" t="s">
        <v>330</v>
      </c>
    </row>
    <row r="270" spans="1:1" x14ac:dyDescent="0.15">
      <c r="A270" s="2" t="s">
        <v>331</v>
      </c>
    </row>
    <row r="271" spans="1:1" x14ac:dyDescent="0.15">
      <c r="A271" s="2" t="s">
        <v>332</v>
      </c>
    </row>
    <row r="272" spans="1:1" x14ac:dyDescent="0.15">
      <c r="A272" s="2" t="s">
        <v>333</v>
      </c>
    </row>
    <row r="273" spans="1:1" x14ac:dyDescent="0.15">
      <c r="A273" s="2" t="s">
        <v>334</v>
      </c>
    </row>
    <row r="274" spans="1:1" x14ac:dyDescent="0.15">
      <c r="A274" s="2" t="s">
        <v>335</v>
      </c>
    </row>
    <row r="275" spans="1:1" x14ac:dyDescent="0.15">
      <c r="A275" s="2" t="s">
        <v>336</v>
      </c>
    </row>
    <row r="276" spans="1:1" x14ac:dyDescent="0.15">
      <c r="A276" s="2" t="s">
        <v>337</v>
      </c>
    </row>
    <row r="277" spans="1:1" x14ac:dyDescent="0.15">
      <c r="A277" s="2" t="s">
        <v>338</v>
      </c>
    </row>
    <row r="278" spans="1:1" x14ac:dyDescent="0.15">
      <c r="A278" s="2" t="s">
        <v>339</v>
      </c>
    </row>
    <row r="279" spans="1:1" x14ac:dyDescent="0.15">
      <c r="A279" s="2" t="s">
        <v>340</v>
      </c>
    </row>
    <row r="280" spans="1:1" x14ac:dyDescent="0.15">
      <c r="A280" s="2" t="s">
        <v>341</v>
      </c>
    </row>
    <row r="281" spans="1:1" x14ac:dyDescent="0.15">
      <c r="A281" s="2" t="s">
        <v>342</v>
      </c>
    </row>
    <row r="282" spans="1:1" x14ac:dyDescent="0.15">
      <c r="A282" s="2" t="s">
        <v>343</v>
      </c>
    </row>
    <row r="283" spans="1:1" x14ac:dyDescent="0.15">
      <c r="A283" s="2" t="s">
        <v>344</v>
      </c>
    </row>
    <row r="284" spans="1:1" x14ac:dyDescent="0.15">
      <c r="A284" s="2" t="s">
        <v>345</v>
      </c>
    </row>
    <row r="285" spans="1:1" x14ac:dyDescent="0.15">
      <c r="A285" s="2" t="s">
        <v>346</v>
      </c>
    </row>
    <row r="286" spans="1:1" x14ac:dyDescent="0.15">
      <c r="A286" s="2" t="s">
        <v>347</v>
      </c>
    </row>
    <row r="287" spans="1:1" x14ac:dyDescent="0.15">
      <c r="A287" s="2" t="s">
        <v>348</v>
      </c>
    </row>
    <row r="288" spans="1:1" x14ac:dyDescent="0.15">
      <c r="A288" s="2" t="s">
        <v>349</v>
      </c>
    </row>
    <row r="289" spans="1:1" x14ac:dyDescent="0.15">
      <c r="A289" s="2" t="s">
        <v>350</v>
      </c>
    </row>
    <row r="290" spans="1:1" x14ac:dyDescent="0.15">
      <c r="A290" s="2" t="s">
        <v>351</v>
      </c>
    </row>
    <row r="291" spans="1:1" x14ac:dyDescent="0.15">
      <c r="A291" s="2" t="s">
        <v>352</v>
      </c>
    </row>
    <row r="292" spans="1:1" x14ac:dyDescent="0.15">
      <c r="A292" s="2" t="s">
        <v>353</v>
      </c>
    </row>
    <row r="293" spans="1:1" x14ac:dyDescent="0.15">
      <c r="A293" s="2" t="s">
        <v>354</v>
      </c>
    </row>
    <row r="294" spans="1:1" x14ac:dyDescent="0.15">
      <c r="A294" s="2" t="s">
        <v>355</v>
      </c>
    </row>
    <row r="295" spans="1:1" x14ac:dyDescent="0.15">
      <c r="A295" s="2" t="s">
        <v>356</v>
      </c>
    </row>
    <row r="296" spans="1:1" x14ac:dyDescent="0.15">
      <c r="A296" s="2" t="s">
        <v>357</v>
      </c>
    </row>
    <row r="297" spans="1:1" x14ac:dyDescent="0.15">
      <c r="A297" s="2" t="s">
        <v>358</v>
      </c>
    </row>
    <row r="298" spans="1:1" x14ac:dyDescent="0.15">
      <c r="A298" s="2" t="s">
        <v>359</v>
      </c>
    </row>
    <row r="299" spans="1:1" x14ac:dyDescent="0.15">
      <c r="A299" s="2" t="s">
        <v>360</v>
      </c>
    </row>
    <row r="300" spans="1:1" x14ac:dyDescent="0.15">
      <c r="A300" s="2" t="s">
        <v>361</v>
      </c>
    </row>
    <row r="301" spans="1:1" x14ac:dyDescent="0.15">
      <c r="A301" s="2" t="s">
        <v>362</v>
      </c>
    </row>
    <row r="302" spans="1:1" x14ac:dyDescent="0.15">
      <c r="A302" s="2" t="s">
        <v>363</v>
      </c>
    </row>
    <row r="303" spans="1:1" x14ac:dyDescent="0.15">
      <c r="A303" s="2" t="s">
        <v>364</v>
      </c>
    </row>
    <row r="304" spans="1:1" x14ac:dyDescent="0.15">
      <c r="A304" s="2" t="s">
        <v>365</v>
      </c>
    </row>
    <row r="305" spans="1:1" x14ac:dyDescent="0.15">
      <c r="A305" s="2" t="s">
        <v>366</v>
      </c>
    </row>
    <row r="306" spans="1:1" x14ac:dyDescent="0.15">
      <c r="A306" s="2" t="s">
        <v>367</v>
      </c>
    </row>
    <row r="307" spans="1:1" x14ac:dyDescent="0.15">
      <c r="A307" s="2" t="s">
        <v>368</v>
      </c>
    </row>
    <row r="308" spans="1:1" x14ac:dyDescent="0.15">
      <c r="A308" s="2" t="s">
        <v>369</v>
      </c>
    </row>
    <row r="309" spans="1:1" x14ac:dyDescent="0.15">
      <c r="A309" s="2" t="s">
        <v>370</v>
      </c>
    </row>
    <row r="310" spans="1:1" x14ac:dyDescent="0.15">
      <c r="A310" s="2" t="s">
        <v>371</v>
      </c>
    </row>
    <row r="311" spans="1:1" x14ac:dyDescent="0.15">
      <c r="A311" s="2" t="s">
        <v>372</v>
      </c>
    </row>
    <row r="312" spans="1:1" x14ac:dyDescent="0.15">
      <c r="A312" s="2" t="s">
        <v>373</v>
      </c>
    </row>
    <row r="313" spans="1:1" x14ac:dyDescent="0.15">
      <c r="A313" s="2" t="s">
        <v>374</v>
      </c>
    </row>
    <row r="314" spans="1:1" x14ac:dyDescent="0.15">
      <c r="A314" s="2" t="s">
        <v>375</v>
      </c>
    </row>
    <row r="315" spans="1:1" x14ac:dyDescent="0.15">
      <c r="A315" s="2" t="s">
        <v>376</v>
      </c>
    </row>
    <row r="316" spans="1:1" x14ac:dyDescent="0.15">
      <c r="A316" s="2" t="s">
        <v>377</v>
      </c>
    </row>
    <row r="317" spans="1:1" x14ac:dyDescent="0.15">
      <c r="A317" s="2" t="s">
        <v>378</v>
      </c>
    </row>
    <row r="318" spans="1:1" x14ac:dyDescent="0.15">
      <c r="A318" s="2" t="s">
        <v>379</v>
      </c>
    </row>
    <row r="319" spans="1:1" x14ac:dyDescent="0.15">
      <c r="A319" s="2" t="s">
        <v>380</v>
      </c>
    </row>
    <row r="320" spans="1:1" x14ac:dyDescent="0.15">
      <c r="A320" s="2" t="s">
        <v>381</v>
      </c>
    </row>
    <row r="321" spans="1:1" x14ac:dyDescent="0.15">
      <c r="A321" s="2" t="s">
        <v>382</v>
      </c>
    </row>
    <row r="322" spans="1:1" x14ac:dyDescent="0.15">
      <c r="A322" s="2" t="s">
        <v>383</v>
      </c>
    </row>
    <row r="323" spans="1:1" x14ac:dyDescent="0.15">
      <c r="A323" s="2" t="s">
        <v>384</v>
      </c>
    </row>
    <row r="324" spans="1:1" x14ac:dyDescent="0.15">
      <c r="A324" s="2" t="s">
        <v>385</v>
      </c>
    </row>
    <row r="325" spans="1:1" x14ac:dyDescent="0.15">
      <c r="A325" s="2" t="s">
        <v>386</v>
      </c>
    </row>
    <row r="326" spans="1:1" x14ac:dyDescent="0.15">
      <c r="A326" s="2" t="s">
        <v>387</v>
      </c>
    </row>
    <row r="327" spans="1:1" x14ac:dyDescent="0.15">
      <c r="A327" s="2" t="s">
        <v>388</v>
      </c>
    </row>
    <row r="328" spans="1:1" x14ac:dyDescent="0.15">
      <c r="A328" s="2" t="s">
        <v>389</v>
      </c>
    </row>
    <row r="329" spans="1:1" x14ac:dyDescent="0.15">
      <c r="A329" s="2" t="s">
        <v>390</v>
      </c>
    </row>
    <row r="330" spans="1:1" x14ac:dyDescent="0.15">
      <c r="A330" s="2" t="s">
        <v>391</v>
      </c>
    </row>
    <row r="331" spans="1:1" x14ac:dyDescent="0.15">
      <c r="A331" s="2" t="s">
        <v>392</v>
      </c>
    </row>
    <row r="332" spans="1:1" x14ac:dyDescent="0.15">
      <c r="A332" s="2" t="s">
        <v>393</v>
      </c>
    </row>
    <row r="333" spans="1:1" x14ac:dyDescent="0.15">
      <c r="A333" s="2" t="s">
        <v>394</v>
      </c>
    </row>
    <row r="334" spans="1:1" x14ac:dyDescent="0.15">
      <c r="A334" s="2" t="s">
        <v>395</v>
      </c>
    </row>
    <row r="335" spans="1:1" x14ac:dyDescent="0.15">
      <c r="A335" s="2" t="s">
        <v>396</v>
      </c>
    </row>
    <row r="336" spans="1:1" x14ac:dyDescent="0.15">
      <c r="A336" s="2" t="s">
        <v>397</v>
      </c>
    </row>
    <row r="337" spans="1:1" x14ac:dyDescent="0.15">
      <c r="A337" s="2" t="s">
        <v>398</v>
      </c>
    </row>
    <row r="338" spans="1:1" x14ac:dyDescent="0.15">
      <c r="A338" s="2" t="s">
        <v>399</v>
      </c>
    </row>
    <row r="339" spans="1:1" x14ac:dyDescent="0.15">
      <c r="A339" s="2" t="s">
        <v>400</v>
      </c>
    </row>
    <row r="340" spans="1:1" x14ac:dyDescent="0.15">
      <c r="A340" s="2" t="s">
        <v>401</v>
      </c>
    </row>
    <row r="341" spans="1:1" x14ac:dyDescent="0.15">
      <c r="A341" s="2" t="s">
        <v>402</v>
      </c>
    </row>
    <row r="342" spans="1:1" x14ac:dyDescent="0.15">
      <c r="A342" s="2" t="s">
        <v>403</v>
      </c>
    </row>
    <row r="343" spans="1:1" x14ac:dyDescent="0.15">
      <c r="A343" s="2" t="s">
        <v>404</v>
      </c>
    </row>
    <row r="344" spans="1:1" x14ac:dyDescent="0.15">
      <c r="A344" s="2" t="s">
        <v>405</v>
      </c>
    </row>
    <row r="345" spans="1:1" x14ac:dyDescent="0.15">
      <c r="A345" s="2" t="s">
        <v>406</v>
      </c>
    </row>
    <row r="346" spans="1:1" x14ac:dyDescent="0.15">
      <c r="A346" s="2" t="s">
        <v>407</v>
      </c>
    </row>
    <row r="347" spans="1:1" x14ac:dyDescent="0.15">
      <c r="A347" s="2" t="s">
        <v>408</v>
      </c>
    </row>
    <row r="348" spans="1:1" x14ac:dyDescent="0.15">
      <c r="A348" s="2" t="s">
        <v>409</v>
      </c>
    </row>
    <row r="349" spans="1:1" x14ac:dyDescent="0.15">
      <c r="A349" s="2" t="s">
        <v>410</v>
      </c>
    </row>
    <row r="350" spans="1:1" x14ac:dyDescent="0.15">
      <c r="A350" s="2" t="s">
        <v>411</v>
      </c>
    </row>
    <row r="351" spans="1:1" x14ac:dyDescent="0.15">
      <c r="A351" s="2" t="s">
        <v>412</v>
      </c>
    </row>
    <row r="352" spans="1:1" x14ac:dyDescent="0.15">
      <c r="A352" s="2" t="s">
        <v>413</v>
      </c>
    </row>
    <row r="353" spans="1:1" x14ac:dyDescent="0.15">
      <c r="A353" s="2" t="s">
        <v>414</v>
      </c>
    </row>
    <row r="354" spans="1:1" x14ac:dyDescent="0.15">
      <c r="A354" s="2" t="s">
        <v>415</v>
      </c>
    </row>
    <row r="355" spans="1:1" x14ac:dyDescent="0.15">
      <c r="A355" s="2" t="s">
        <v>416</v>
      </c>
    </row>
    <row r="356" spans="1:1" x14ac:dyDescent="0.15">
      <c r="A356" s="2" t="s">
        <v>417</v>
      </c>
    </row>
    <row r="357" spans="1:1" x14ac:dyDescent="0.15">
      <c r="A357" s="2" t="s">
        <v>418</v>
      </c>
    </row>
    <row r="358" spans="1:1" x14ac:dyDescent="0.15">
      <c r="A358" s="2" t="s">
        <v>419</v>
      </c>
    </row>
    <row r="359" spans="1:1" x14ac:dyDescent="0.15">
      <c r="A359" s="2" t="s">
        <v>420</v>
      </c>
    </row>
    <row r="360" spans="1:1" x14ac:dyDescent="0.15">
      <c r="A360" s="2" t="s">
        <v>421</v>
      </c>
    </row>
    <row r="361" spans="1:1" x14ac:dyDescent="0.15">
      <c r="A361" s="2" t="s">
        <v>422</v>
      </c>
    </row>
    <row r="362" spans="1:1" x14ac:dyDescent="0.15">
      <c r="A362" s="2" t="s">
        <v>423</v>
      </c>
    </row>
    <row r="363" spans="1:1" x14ac:dyDescent="0.15">
      <c r="A363" s="2" t="s">
        <v>424</v>
      </c>
    </row>
    <row r="364" spans="1:1" x14ac:dyDescent="0.15">
      <c r="A364" s="2" t="s">
        <v>425</v>
      </c>
    </row>
    <row r="365" spans="1:1" x14ac:dyDescent="0.15">
      <c r="A365" s="2" t="s">
        <v>426</v>
      </c>
    </row>
    <row r="366" spans="1:1" x14ac:dyDescent="0.15">
      <c r="A366" s="2" t="s">
        <v>427</v>
      </c>
    </row>
    <row r="367" spans="1:1" x14ac:dyDescent="0.15">
      <c r="A367" s="2" t="s">
        <v>428</v>
      </c>
    </row>
    <row r="368" spans="1:1" x14ac:dyDescent="0.15">
      <c r="A368" s="2" t="s">
        <v>429</v>
      </c>
    </row>
    <row r="369" spans="1:1" x14ac:dyDescent="0.15">
      <c r="A369" s="2" t="s">
        <v>430</v>
      </c>
    </row>
    <row r="370" spans="1:1" x14ac:dyDescent="0.15">
      <c r="A370" s="2" t="s">
        <v>431</v>
      </c>
    </row>
    <row r="371" spans="1:1" x14ac:dyDescent="0.15">
      <c r="A371" s="2" t="s">
        <v>432</v>
      </c>
    </row>
    <row r="372" spans="1:1" x14ac:dyDescent="0.15">
      <c r="A372" s="2" t="s">
        <v>433</v>
      </c>
    </row>
    <row r="373" spans="1:1" x14ac:dyDescent="0.15">
      <c r="A373" s="2" t="s">
        <v>434</v>
      </c>
    </row>
    <row r="374" spans="1:1" x14ac:dyDescent="0.15">
      <c r="A374" s="2" t="s">
        <v>435</v>
      </c>
    </row>
    <row r="375" spans="1:1" x14ac:dyDescent="0.15">
      <c r="A375" s="2" t="s">
        <v>436</v>
      </c>
    </row>
    <row r="376" spans="1:1" x14ac:dyDescent="0.15">
      <c r="A376" s="2" t="s">
        <v>437</v>
      </c>
    </row>
    <row r="377" spans="1:1" x14ac:dyDescent="0.15">
      <c r="A377" s="2" t="s">
        <v>438</v>
      </c>
    </row>
    <row r="378" spans="1:1" x14ac:dyDescent="0.15">
      <c r="A378" s="2" t="s">
        <v>439</v>
      </c>
    </row>
    <row r="379" spans="1:1" x14ac:dyDescent="0.15">
      <c r="A379" s="2" t="s">
        <v>440</v>
      </c>
    </row>
    <row r="380" spans="1:1" x14ac:dyDescent="0.15">
      <c r="A380" s="2" t="s">
        <v>441</v>
      </c>
    </row>
    <row r="381" spans="1:1" x14ac:dyDescent="0.15">
      <c r="A381" s="2" t="s">
        <v>442</v>
      </c>
    </row>
    <row r="382" spans="1:1" x14ac:dyDescent="0.15">
      <c r="A382" s="2" t="s">
        <v>443</v>
      </c>
    </row>
    <row r="383" spans="1:1" x14ac:dyDescent="0.15">
      <c r="A383" s="2" t="s">
        <v>444</v>
      </c>
    </row>
    <row r="384" spans="1:1" x14ac:dyDescent="0.15">
      <c r="A384" s="2" t="s">
        <v>445</v>
      </c>
    </row>
    <row r="385" spans="1:1" x14ac:dyDescent="0.15">
      <c r="A385" s="2" t="s">
        <v>446</v>
      </c>
    </row>
    <row r="386" spans="1:1" x14ac:dyDescent="0.15">
      <c r="A386" s="2" t="s">
        <v>447</v>
      </c>
    </row>
    <row r="387" spans="1:1" x14ac:dyDescent="0.15">
      <c r="A387" s="2" t="s">
        <v>448</v>
      </c>
    </row>
    <row r="388" spans="1:1" x14ac:dyDescent="0.15">
      <c r="A388" s="2" t="s">
        <v>449</v>
      </c>
    </row>
    <row r="389" spans="1:1" x14ac:dyDescent="0.15">
      <c r="A389" s="2" t="s">
        <v>450</v>
      </c>
    </row>
    <row r="390" spans="1:1" x14ac:dyDescent="0.15">
      <c r="A390" s="2" t="s">
        <v>451</v>
      </c>
    </row>
    <row r="391" spans="1:1" x14ac:dyDescent="0.15">
      <c r="A391" s="2" t="s">
        <v>452</v>
      </c>
    </row>
    <row r="392" spans="1:1" x14ac:dyDescent="0.15">
      <c r="A392" s="2" t="s">
        <v>453</v>
      </c>
    </row>
    <row r="393" spans="1:1" x14ac:dyDescent="0.15">
      <c r="A393" s="2" t="s">
        <v>454</v>
      </c>
    </row>
    <row r="394" spans="1:1" x14ac:dyDescent="0.15">
      <c r="A394" s="2" t="s">
        <v>455</v>
      </c>
    </row>
    <row r="395" spans="1:1" x14ac:dyDescent="0.15">
      <c r="A395" s="2" t="s">
        <v>456</v>
      </c>
    </row>
    <row r="396" spans="1:1" x14ac:dyDescent="0.15">
      <c r="A396" s="2" t="s">
        <v>457</v>
      </c>
    </row>
    <row r="397" spans="1:1" x14ac:dyDescent="0.15">
      <c r="A397" s="2" t="s">
        <v>458</v>
      </c>
    </row>
    <row r="398" spans="1:1" x14ac:dyDescent="0.15">
      <c r="A398" s="2" t="s">
        <v>459</v>
      </c>
    </row>
    <row r="399" spans="1:1" x14ac:dyDescent="0.15">
      <c r="A399" s="2" t="s">
        <v>460</v>
      </c>
    </row>
    <row r="400" spans="1:1" x14ac:dyDescent="0.15">
      <c r="A400" s="2" t="s">
        <v>461</v>
      </c>
    </row>
    <row r="401" spans="1:1" x14ac:dyDescent="0.15">
      <c r="A401" s="2" t="s">
        <v>462</v>
      </c>
    </row>
    <row r="402" spans="1:1" x14ac:dyDescent="0.15">
      <c r="A402" s="2" t="s">
        <v>463</v>
      </c>
    </row>
    <row r="403" spans="1:1" x14ac:dyDescent="0.15">
      <c r="A403" s="2" t="s">
        <v>464</v>
      </c>
    </row>
    <row r="404" spans="1:1" x14ac:dyDescent="0.15">
      <c r="A404" s="2" t="s">
        <v>465</v>
      </c>
    </row>
    <row r="405" spans="1:1" x14ac:dyDescent="0.15">
      <c r="A405" s="2" t="s">
        <v>466</v>
      </c>
    </row>
    <row r="406" spans="1:1" x14ac:dyDescent="0.15">
      <c r="A406" s="2" t="s">
        <v>467</v>
      </c>
    </row>
    <row r="407" spans="1:1" x14ac:dyDescent="0.15">
      <c r="A407" s="2" t="s">
        <v>468</v>
      </c>
    </row>
    <row r="408" spans="1:1" x14ac:dyDescent="0.15">
      <c r="A408" s="2" t="s">
        <v>469</v>
      </c>
    </row>
    <row r="409" spans="1:1" x14ac:dyDescent="0.15">
      <c r="A409" s="2" t="s">
        <v>470</v>
      </c>
    </row>
    <row r="410" spans="1:1" x14ac:dyDescent="0.15">
      <c r="A410" s="2" t="s">
        <v>471</v>
      </c>
    </row>
    <row r="411" spans="1:1" x14ac:dyDescent="0.15">
      <c r="A411" s="2" t="s">
        <v>472</v>
      </c>
    </row>
    <row r="412" spans="1:1" x14ac:dyDescent="0.15">
      <c r="A412" s="2" t="s">
        <v>473</v>
      </c>
    </row>
    <row r="413" spans="1:1" x14ac:dyDescent="0.15">
      <c r="A413" s="2" t="s">
        <v>474</v>
      </c>
    </row>
    <row r="414" spans="1:1" x14ac:dyDescent="0.15">
      <c r="A414" s="2" t="s">
        <v>475</v>
      </c>
    </row>
    <row r="415" spans="1:1" x14ac:dyDescent="0.15">
      <c r="A415" s="2" t="s">
        <v>476</v>
      </c>
    </row>
    <row r="416" spans="1:1" x14ac:dyDescent="0.15">
      <c r="A416" s="2" t="s">
        <v>477</v>
      </c>
    </row>
    <row r="417" spans="1:1" x14ac:dyDescent="0.15">
      <c r="A417" s="2" t="s">
        <v>478</v>
      </c>
    </row>
    <row r="418" spans="1:1" x14ac:dyDescent="0.15">
      <c r="A418" s="2" t="s">
        <v>479</v>
      </c>
    </row>
    <row r="419" spans="1:1" x14ac:dyDescent="0.15">
      <c r="A419" s="2" t="s">
        <v>480</v>
      </c>
    </row>
    <row r="420" spans="1:1" x14ac:dyDescent="0.15">
      <c r="A420" s="2" t="s">
        <v>481</v>
      </c>
    </row>
    <row r="421" spans="1:1" x14ac:dyDescent="0.15">
      <c r="A421" s="2" t="s">
        <v>482</v>
      </c>
    </row>
    <row r="422" spans="1:1" x14ac:dyDescent="0.15">
      <c r="A422" s="2" t="s">
        <v>483</v>
      </c>
    </row>
    <row r="423" spans="1:1" x14ac:dyDescent="0.15">
      <c r="A423" s="2" t="s">
        <v>484</v>
      </c>
    </row>
    <row r="424" spans="1:1" x14ac:dyDescent="0.15">
      <c r="A424" s="2" t="s">
        <v>485</v>
      </c>
    </row>
    <row r="425" spans="1:1" x14ac:dyDescent="0.15">
      <c r="A425" s="2" t="s">
        <v>486</v>
      </c>
    </row>
    <row r="426" spans="1:1" x14ac:dyDescent="0.15">
      <c r="A426" s="2" t="s">
        <v>487</v>
      </c>
    </row>
    <row r="427" spans="1:1" x14ac:dyDescent="0.15">
      <c r="A427" s="2" t="s">
        <v>488</v>
      </c>
    </row>
    <row r="428" spans="1:1" x14ac:dyDescent="0.15">
      <c r="A428" s="2" t="s">
        <v>489</v>
      </c>
    </row>
    <row r="429" spans="1:1" x14ac:dyDescent="0.15">
      <c r="A429" s="2" t="s">
        <v>490</v>
      </c>
    </row>
    <row r="430" spans="1:1" x14ac:dyDescent="0.15">
      <c r="A430" s="2" t="s">
        <v>491</v>
      </c>
    </row>
    <row r="431" spans="1:1" x14ac:dyDescent="0.15">
      <c r="A431" s="2" t="s">
        <v>492</v>
      </c>
    </row>
    <row r="432" spans="1:1" x14ac:dyDescent="0.15">
      <c r="A432" s="2" t="s">
        <v>493</v>
      </c>
    </row>
    <row r="433" spans="1:1" x14ac:dyDescent="0.15">
      <c r="A433" s="2" t="s">
        <v>494</v>
      </c>
    </row>
    <row r="434" spans="1:1" x14ac:dyDescent="0.15">
      <c r="A434" s="2" t="s">
        <v>495</v>
      </c>
    </row>
    <row r="435" spans="1:1" x14ac:dyDescent="0.15">
      <c r="A435" s="2" t="s">
        <v>496</v>
      </c>
    </row>
    <row r="436" spans="1:1" x14ac:dyDescent="0.15">
      <c r="A436" s="2" t="s">
        <v>497</v>
      </c>
    </row>
    <row r="437" spans="1:1" x14ac:dyDescent="0.15">
      <c r="A437" s="2" t="s">
        <v>498</v>
      </c>
    </row>
    <row r="438" spans="1:1" x14ac:dyDescent="0.15">
      <c r="A438" s="2" t="s">
        <v>499</v>
      </c>
    </row>
    <row r="439" spans="1:1" x14ac:dyDescent="0.15">
      <c r="A439" s="2" t="s">
        <v>500</v>
      </c>
    </row>
    <row r="440" spans="1:1" x14ac:dyDescent="0.15">
      <c r="A440" s="2" t="s">
        <v>501</v>
      </c>
    </row>
    <row r="441" spans="1:1" x14ac:dyDescent="0.15">
      <c r="A441" s="2" t="s">
        <v>502</v>
      </c>
    </row>
    <row r="442" spans="1:1" x14ac:dyDescent="0.15">
      <c r="A442" s="2" t="s">
        <v>503</v>
      </c>
    </row>
    <row r="443" spans="1:1" x14ac:dyDescent="0.15">
      <c r="A443" s="2" t="s">
        <v>504</v>
      </c>
    </row>
    <row r="444" spans="1:1" x14ac:dyDescent="0.15">
      <c r="A444" s="2" t="s">
        <v>505</v>
      </c>
    </row>
    <row r="445" spans="1:1" x14ac:dyDescent="0.15">
      <c r="A445" s="2" t="s">
        <v>506</v>
      </c>
    </row>
    <row r="446" spans="1:1" x14ac:dyDescent="0.15">
      <c r="A446" s="2" t="s">
        <v>507</v>
      </c>
    </row>
    <row r="447" spans="1:1" x14ac:dyDescent="0.15">
      <c r="A447" s="2" t="s">
        <v>508</v>
      </c>
    </row>
    <row r="448" spans="1:1" x14ac:dyDescent="0.15">
      <c r="A448" s="2" t="s">
        <v>509</v>
      </c>
    </row>
    <row r="449" spans="1:1" x14ac:dyDescent="0.15">
      <c r="A449" s="2" t="s">
        <v>510</v>
      </c>
    </row>
    <row r="450" spans="1:1" x14ac:dyDescent="0.15">
      <c r="A450" s="2" t="s">
        <v>511</v>
      </c>
    </row>
    <row r="451" spans="1:1" x14ac:dyDescent="0.15">
      <c r="A451" s="2" t="s">
        <v>512</v>
      </c>
    </row>
    <row r="452" spans="1:1" x14ac:dyDescent="0.15">
      <c r="A452" s="2" t="s">
        <v>513</v>
      </c>
    </row>
    <row r="453" spans="1:1" x14ac:dyDescent="0.15">
      <c r="A453" s="2" t="s">
        <v>514</v>
      </c>
    </row>
    <row r="454" spans="1:1" x14ac:dyDescent="0.15">
      <c r="A454" s="2" t="s">
        <v>515</v>
      </c>
    </row>
    <row r="455" spans="1:1" x14ac:dyDescent="0.15">
      <c r="A455" s="2" t="s">
        <v>516</v>
      </c>
    </row>
    <row r="456" spans="1:1" x14ac:dyDescent="0.15">
      <c r="A456" s="2" t="s">
        <v>517</v>
      </c>
    </row>
    <row r="457" spans="1:1" x14ac:dyDescent="0.15">
      <c r="A457" s="2" t="s">
        <v>518</v>
      </c>
    </row>
    <row r="458" spans="1:1" x14ac:dyDescent="0.15">
      <c r="A458" s="2" t="s">
        <v>519</v>
      </c>
    </row>
    <row r="459" spans="1:1" x14ac:dyDescent="0.15">
      <c r="A459" s="2" t="s">
        <v>520</v>
      </c>
    </row>
    <row r="460" spans="1:1" x14ac:dyDescent="0.15">
      <c r="A460" s="2" t="s">
        <v>521</v>
      </c>
    </row>
    <row r="461" spans="1:1" x14ac:dyDescent="0.15">
      <c r="A461" s="2" t="s">
        <v>522</v>
      </c>
    </row>
    <row r="462" spans="1:1" x14ac:dyDescent="0.15">
      <c r="A462" s="2" t="s">
        <v>523</v>
      </c>
    </row>
    <row r="463" spans="1:1" x14ac:dyDescent="0.15">
      <c r="A463" s="2" t="s">
        <v>524</v>
      </c>
    </row>
    <row r="464" spans="1:1" x14ac:dyDescent="0.15">
      <c r="A464" s="2" t="s">
        <v>525</v>
      </c>
    </row>
    <row r="465" spans="1:1" x14ac:dyDescent="0.15">
      <c r="A465" s="2" t="s">
        <v>526</v>
      </c>
    </row>
    <row r="466" spans="1:1" x14ac:dyDescent="0.15">
      <c r="A466" s="2" t="s">
        <v>527</v>
      </c>
    </row>
    <row r="467" spans="1:1" x14ac:dyDescent="0.15">
      <c r="A467" s="2" t="s">
        <v>528</v>
      </c>
    </row>
    <row r="468" spans="1:1" x14ac:dyDescent="0.15">
      <c r="A468" s="2" t="s">
        <v>529</v>
      </c>
    </row>
    <row r="469" spans="1:1" x14ac:dyDescent="0.15">
      <c r="A469" s="2" t="s">
        <v>530</v>
      </c>
    </row>
    <row r="470" spans="1:1" x14ac:dyDescent="0.15">
      <c r="A470" s="2" t="s">
        <v>531</v>
      </c>
    </row>
    <row r="471" spans="1:1" x14ac:dyDescent="0.15">
      <c r="A471" s="2" t="s">
        <v>532</v>
      </c>
    </row>
    <row r="472" spans="1:1" x14ac:dyDescent="0.15">
      <c r="A472" s="2" t="s">
        <v>533</v>
      </c>
    </row>
    <row r="473" spans="1:1" x14ac:dyDescent="0.15">
      <c r="A473" s="2" t="s">
        <v>534</v>
      </c>
    </row>
    <row r="474" spans="1:1" x14ac:dyDescent="0.15">
      <c r="A474" s="2" t="s">
        <v>535</v>
      </c>
    </row>
    <row r="475" spans="1:1" x14ac:dyDescent="0.15">
      <c r="A475" s="2" t="s">
        <v>536</v>
      </c>
    </row>
    <row r="476" spans="1:1" x14ac:dyDescent="0.15">
      <c r="A476" s="2" t="s">
        <v>537</v>
      </c>
    </row>
    <row r="477" spans="1:1" x14ac:dyDescent="0.15">
      <c r="A477" s="2" t="s">
        <v>538</v>
      </c>
    </row>
    <row r="478" spans="1:1" x14ac:dyDescent="0.15">
      <c r="A478" s="2" t="s">
        <v>539</v>
      </c>
    </row>
    <row r="479" spans="1:1" x14ac:dyDescent="0.15">
      <c r="A479" s="2" t="s">
        <v>540</v>
      </c>
    </row>
    <row r="480" spans="1:1" x14ac:dyDescent="0.15">
      <c r="A480" s="2" t="s">
        <v>541</v>
      </c>
    </row>
    <row r="481" spans="1:1" x14ac:dyDescent="0.15">
      <c r="A481" s="2" t="s">
        <v>542</v>
      </c>
    </row>
    <row r="482" spans="1:1" x14ac:dyDescent="0.15">
      <c r="A482" s="2" t="s">
        <v>543</v>
      </c>
    </row>
    <row r="483" spans="1:1" x14ac:dyDescent="0.15">
      <c r="A483" s="2" t="s">
        <v>544</v>
      </c>
    </row>
    <row r="484" spans="1:1" x14ac:dyDescent="0.15">
      <c r="A484" s="2" t="s">
        <v>545</v>
      </c>
    </row>
    <row r="485" spans="1:1" x14ac:dyDescent="0.15">
      <c r="A485" s="2" t="s">
        <v>546</v>
      </c>
    </row>
    <row r="486" spans="1:1" x14ac:dyDescent="0.15">
      <c r="A486" s="2" t="s">
        <v>547</v>
      </c>
    </row>
    <row r="487" spans="1:1" x14ac:dyDescent="0.15">
      <c r="A487" s="2" t="s">
        <v>548</v>
      </c>
    </row>
    <row r="488" spans="1:1" x14ac:dyDescent="0.15">
      <c r="A488" s="2" t="s">
        <v>549</v>
      </c>
    </row>
    <row r="489" spans="1:1" x14ac:dyDescent="0.15">
      <c r="A489" s="2" t="s">
        <v>550</v>
      </c>
    </row>
    <row r="490" spans="1:1" x14ac:dyDescent="0.15">
      <c r="A490" s="2" t="s">
        <v>551</v>
      </c>
    </row>
    <row r="491" spans="1:1" x14ac:dyDescent="0.15">
      <c r="A491" s="2" t="s">
        <v>552</v>
      </c>
    </row>
    <row r="492" spans="1:1" x14ac:dyDescent="0.15">
      <c r="A492" s="2" t="s">
        <v>553</v>
      </c>
    </row>
    <row r="493" spans="1:1" x14ac:dyDescent="0.15">
      <c r="A493" s="2" t="s">
        <v>554</v>
      </c>
    </row>
    <row r="494" spans="1:1" x14ac:dyDescent="0.15">
      <c r="A494" s="2" t="s">
        <v>555</v>
      </c>
    </row>
    <row r="495" spans="1:1" x14ac:dyDescent="0.15">
      <c r="A495" s="2" t="s">
        <v>556</v>
      </c>
    </row>
    <row r="496" spans="1:1" x14ac:dyDescent="0.15">
      <c r="A496" s="2" t="s">
        <v>557</v>
      </c>
    </row>
    <row r="497" spans="1:1" x14ac:dyDescent="0.15">
      <c r="A497" s="2" t="s">
        <v>558</v>
      </c>
    </row>
    <row r="498" spans="1:1" x14ac:dyDescent="0.15">
      <c r="A498" s="2" t="s">
        <v>559</v>
      </c>
    </row>
    <row r="499" spans="1:1" x14ac:dyDescent="0.15">
      <c r="A499" s="2" t="s">
        <v>560</v>
      </c>
    </row>
    <row r="500" spans="1:1" x14ac:dyDescent="0.15">
      <c r="A500" s="2" t="s">
        <v>561</v>
      </c>
    </row>
    <row r="501" spans="1:1" x14ac:dyDescent="0.15">
      <c r="A501" s="2" t="s">
        <v>562</v>
      </c>
    </row>
    <row r="502" spans="1:1" x14ac:dyDescent="0.15">
      <c r="A502" s="2" t="s">
        <v>563</v>
      </c>
    </row>
    <row r="503" spans="1:1" x14ac:dyDescent="0.15">
      <c r="A503" s="2" t="s">
        <v>564</v>
      </c>
    </row>
    <row r="504" spans="1:1" x14ac:dyDescent="0.15">
      <c r="A504" s="2" t="s">
        <v>565</v>
      </c>
    </row>
    <row r="505" spans="1:1" x14ac:dyDescent="0.15">
      <c r="A505" s="2" t="s">
        <v>566</v>
      </c>
    </row>
    <row r="506" spans="1:1" x14ac:dyDescent="0.15">
      <c r="A506" s="2" t="s">
        <v>567</v>
      </c>
    </row>
    <row r="507" spans="1:1" x14ac:dyDescent="0.15">
      <c r="A507" s="2" t="s">
        <v>568</v>
      </c>
    </row>
    <row r="508" spans="1:1" x14ac:dyDescent="0.15">
      <c r="A508" s="2" t="s">
        <v>569</v>
      </c>
    </row>
    <row r="509" spans="1:1" x14ac:dyDescent="0.15">
      <c r="A509" s="2" t="s">
        <v>570</v>
      </c>
    </row>
    <row r="510" spans="1:1" x14ac:dyDescent="0.15">
      <c r="A510" s="2" t="s">
        <v>571</v>
      </c>
    </row>
    <row r="511" spans="1:1" x14ac:dyDescent="0.15">
      <c r="A511" s="2" t="s">
        <v>572</v>
      </c>
    </row>
    <row r="512" spans="1:1" x14ac:dyDescent="0.15">
      <c r="A512" s="2" t="s">
        <v>573</v>
      </c>
    </row>
    <row r="513" spans="1:1" x14ac:dyDescent="0.15">
      <c r="A513" s="2" t="s">
        <v>574</v>
      </c>
    </row>
    <row r="514" spans="1:1" x14ac:dyDescent="0.15">
      <c r="A514" s="2" t="s">
        <v>575</v>
      </c>
    </row>
    <row r="515" spans="1:1" x14ac:dyDescent="0.15">
      <c r="A515" s="2" t="s">
        <v>576</v>
      </c>
    </row>
    <row r="516" spans="1:1" x14ac:dyDescent="0.15">
      <c r="A516" s="2" t="s">
        <v>577</v>
      </c>
    </row>
    <row r="517" spans="1:1" x14ac:dyDescent="0.15">
      <c r="A517" s="2" t="s">
        <v>578</v>
      </c>
    </row>
    <row r="518" spans="1:1" x14ac:dyDescent="0.15">
      <c r="A518" s="2" t="s">
        <v>579</v>
      </c>
    </row>
    <row r="519" spans="1:1" x14ac:dyDescent="0.15">
      <c r="A519" s="2" t="s">
        <v>580</v>
      </c>
    </row>
    <row r="520" spans="1:1" x14ac:dyDescent="0.15">
      <c r="A520" s="2" t="s">
        <v>581</v>
      </c>
    </row>
    <row r="521" spans="1:1" x14ac:dyDescent="0.15">
      <c r="A521" s="2" t="s">
        <v>582</v>
      </c>
    </row>
    <row r="522" spans="1:1" x14ac:dyDescent="0.15">
      <c r="A522" s="2" t="s">
        <v>583</v>
      </c>
    </row>
    <row r="523" spans="1:1" x14ac:dyDescent="0.15">
      <c r="A523" s="2" t="s">
        <v>584</v>
      </c>
    </row>
    <row r="524" spans="1:1" x14ac:dyDescent="0.15">
      <c r="A524" s="2" t="s">
        <v>585</v>
      </c>
    </row>
    <row r="525" spans="1:1" x14ac:dyDescent="0.15">
      <c r="A525" s="2" t="s">
        <v>586</v>
      </c>
    </row>
    <row r="526" spans="1:1" x14ac:dyDescent="0.15">
      <c r="A526" s="2" t="s">
        <v>587</v>
      </c>
    </row>
    <row r="527" spans="1:1" x14ac:dyDescent="0.15">
      <c r="A527" s="2" t="s">
        <v>588</v>
      </c>
    </row>
    <row r="528" spans="1:1" x14ac:dyDescent="0.15">
      <c r="A528" s="2" t="s">
        <v>589</v>
      </c>
    </row>
    <row r="529" spans="1:1" x14ac:dyDescent="0.15">
      <c r="A529" s="2" t="s">
        <v>590</v>
      </c>
    </row>
    <row r="530" spans="1:1" x14ac:dyDescent="0.15">
      <c r="A530" s="2" t="s">
        <v>591</v>
      </c>
    </row>
    <row r="531" spans="1:1" x14ac:dyDescent="0.15">
      <c r="A531" s="2" t="s">
        <v>592</v>
      </c>
    </row>
    <row r="532" spans="1:1" x14ac:dyDescent="0.15">
      <c r="A532" s="2" t="s">
        <v>593</v>
      </c>
    </row>
    <row r="533" spans="1:1" x14ac:dyDescent="0.15">
      <c r="A533" s="2" t="s">
        <v>594</v>
      </c>
    </row>
    <row r="534" spans="1:1" x14ac:dyDescent="0.15">
      <c r="A534" s="2" t="s">
        <v>595</v>
      </c>
    </row>
    <row r="535" spans="1:1" x14ac:dyDescent="0.15">
      <c r="A535" s="2" t="s">
        <v>596</v>
      </c>
    </row>
    <row r="536" spans="1:1" x14ac:dyDescent="0.15">
      <c r="A536" s="2" t="s">
        <v>597</v>
      </c>
    </row>
    <row r="537" spans="1:1" x14ac:dyDescent="0.15">
      <c r="A537" s="2" t="s">
        <v>598</v>
      </c>
    </row>
    <row r="538" spans="1:1" x14ac:dyDescent="0.15">
      <c r="A538" s="2" t="s">
        <v>599</v>
      </c>
    </row>
    <row r="539" spans="1:1" x14ac:dyDescent="0.15">
      <c r="A539" s="2" t="s">
        <v>600</v>
      </c>
    </row>
    <row r="540" spans="1:1" x14ac:dyDescent="0.15">
      <c r="A540" s="2" t="s">
        <v>601</v>
      </c>
    </row>
    <row r="541" spans="1:1" x14ac:dyDescent="0.15">
      <c r="A541" s="2" t="s">
        <v>602</v>
      </c>
    </row>
    <row r="542" spans="1:1" x14ac:dyDescent="0.15">
      <c r="A542" s="2" t="s">
        <v>603</v>
      </c>
    </row>
    <row r="543" spans="1:1" x14ac:dyDescent="0.15">
      <c r="A543" s="2" t="s">
        <v>604</v>
      </c>
    </row>
    <row r="544" spans="1:1" x14ac:dyDescent="0.15">
      <c r="A544" s="2" t="s">
        <v>605</v>
      </c>
    </row>
    <row r="545" spans="1:1" x14ac:dyDescent="0.15">
      <c r="A545" s="2" t="s">
        <v>606</v>
      </c>
    </row>
    <row r="546" spans="1:1" x14ac:dyDescent="0.15">
      <c r="A546" s="2" t="s">
        <v>607</v>
      </c>
    </row>
    <row r="547" spans="1:1" x14ac:dyDescent="0.15">
      <c r="A547" s="2" t="s">
        <v>608</v>
      </c>
    </row>
    <row r="548" spans="1:1" x14ac:dyDescent="0.15">
      <c r="A548" s="2" t="s">
        <v>609</v>
      </c>
    </row>
    <row r="549" spans="1:1" x14ac:dyDescent="0.15">
      <c r="A549" s="2" t="s">
        <v>610</v>
      </c>
    </row>
    <row r="550" spans="1:1" x14ac:dyDescent="0.15">
      <c r="A550" s="2" t="s">
        <v>611</v>
      </c>
    </row>
    <row r="551" spans="1:1" x14ac:dyDescent="0.15">
      <c r="A551" s="2" t="s">
        <v>612</v>
      </c>
    </row>
    <row r="552" spans="1:1" x14ac:dyDescent="0.15">
      <c r="A552" s="2" t="s">
        <v>613</v>
      </c>
    </row>
    <row r="553" spans="1:1" x14ac:dyDescent="0.15">
      <c r="A553" s="2" t="s">
        <v>614</v>
      </c>
    </row>
    <row r="554" spans="1:1" x14ac:dyDescent="0.15">
      <c r="A554" s="2" t="s">
        <v>615</v>
      </c>
    </row>
    <row r="555" spans="1:1" x14ac:dyDescent="0.15">
      <c r="A555" s="2" t="s">
        <v>616</v>
      </c>
    </row>
    <row r="556" spans="1:1" x14ac:dyDescent="0.15">
      <c r="A556" s="2" t="s">
        <v>617</v>
      </c>
    </row>
    <row r="557" spans="1:1" x14ac:dyDescent="0.15">
      <c r="A557" s="2" t="s">
        <v>618</v>
      </c>
    </row>
    <row r="558" spans="1:1" x14ac:dyDescent="0.15">
      <c r="A558" s="2" t="s">
        <v>619</v>
      </c>
    </row>
    <row r="559" spans="1:1" x14ac:dyDescent="0.15">
      <c r="A559" s="2" t="s">
        <v>620</v>
      </c>
    </row>
    <row r="560" spans="1:1" x14ac:dyDescent="0.15">
      <c r="A560" s="2" t="s">
        <v>621</v>
      </c>
    </row>
    <row r="561" spans="1:1" x14ac:dyDescent="0.15">
      <c r="A561" s="2" t="s">
        <v>622</v>
      </c>
    </row>
    <row r="562" spans="1:1" x14ac:dyDescent="0.15">
      <c r="A562" s="2" t="s">
        <v>623</v>
      </c>
    </row>
    <row r="563" spans="1:1" x14ac:dyDescent="0.15">
      <c r="A563" s="2" t="s">
        <v>624</v>
      </c>
    </row>
    <row r="564" spans="1:1" x14ac:dyDescent="0.15">
      <c r="A564" s="2" t="s">
        <v>625</v>
      </c>
    </row>
    <row r="565" spans="1:1" x14ac:dyDescent="0.15">
      <c r="A565" s="2" t="s">
        <v>626</v>
      </c>
    </row>
    <row r="566" spans="1:1" x14ac:dyDescent="0.15">
      <c r="A566" s="2" t="s">
        <v>627</v>
      </c>
    </row>
    <row r="567" spans="1:1" x14ac:dyDescent="0.15">
      <c r="A567" s="2" t="s">
        <v>628</v>
      </c>
    </row>
    <row r="568" spans="1:1" x14ac:dyDescent="0.15">
      <c r="A568" s="2" t="s">
        <v>629</v>
      </c>
    </row>
    <row r="569" spans="1:1" x14ac:dyDescent="0.15">
      <c r="A569" s="2" t="s">
        <v>630</v>
      </c>
    </row>
    <row r="570" spans="1:1" x14ac:dyDescent="0.15">
      <c r="A570" s="2" t="s">
        <v>631</v>
      </c>
    </row>
    <row r="571" spans="1:1" x14ac:dyDescent="0.15">
      <c r="A571" s="2" t="s">
        <v>632</v>
      </c>
    </row>
    <row r="572" spans="1:1" x14ac:dyDescent="0.15">
      <c r="A572" s="2" t="s">
        <v>633</v>
      </c>
    </row>
    <row r="573" spans="1:1" x14ac:dyDescent="0.15">
      <c r="A573" s="2" t="s">
        <v>634</v>
      </c>
    </row>
    <row r="574" spans="1:1" x14ac:dyDescent="0.15">
      <c r="A574" s="2" t="s">
        <v>635</v>
      </c>
    </row>
    <row r="575" spans="1:1" x14ac:dyDescent="0.15">
      <c r="A575" s="2" t="s">
        <v>636</v>
      </c>
    </row>
    <row r="576" spans="1:1" x14ac:dyDescent="0.15">
      <c r="A576" s="2" t="s">
        <v>637</v>
      </c>
    </row>
    <row r="577" spans="1:1" x14ac:dyDescent="0.15">
      <c r="A577" s="2" t="s">
        <v>638</v>
      </c>
    </row>
    <row r="578" spans="1:1" x14ac:dyDescent="0.15">
      <c r="A578" s="2" t="s">
        <v>639</v>
      </c>
    </row>
    <row r="579" spans="1:1" x14ac:dyDescent="0.15">
      <c r="A579" s="2" t="s">
        <v>640</v>
      </c>
    </row>
    <row r="580" spans="1:1" x14ac:dyDescent="0.15">
      <c r="A580" s="2" t="s">
        <v>641</v>
      </c>
    </row>
    <row r="581" spans="1:1" x14ac:dyDescent="0.15">
      <c r="A581" s="2" t="s">
        <v>642</v>
      </c>
    </row>
    <row r="582" spans="1:1" x14ac:dyDescent="0.15">
      <c r="A582" s="2" t="s">
        <v>643</v>
      </c>
    </row>
    <row r="583" spans="1:1" x14ac:dyDescent="0.15">
      <c r="A583" s="2" t="s">
        <v>644</v>
      </c>
    </row>
    <row r="584" spans="1:1" x14ac:dyDescent="0.15">
      <c r="A584" s="2" t="s">
        <v>645</v>
      </c>
    </row>
    <row r="585" spans="1:1" x14ac:dyDescent="0.15">
      <c r="A585" s="2" t="s">
        <v>646</v>
      </c>
    </row>
    <row r="586" spans="1:1" x14ac:dyDescent="0.15">
      <c r="A586" s="2" t="s">
        <v>647</v>
      </c>
    </row>
    <row r="587" spans="1:1" x14ac:dyDescent="0.15">
      <c r="A587" s="2" t="s">
        <v>648</v>
      </c>
    </row>
    <row r="588" spans="1:1" x14ac:dyDescent="0.15">
      <c r="A588" s="2" t="s">
        <v>649</v>
      </c>
    </row>
    <row r="589" spans="1:1" x14ac:dyDescent="0.15">
      <c r="A589" s="2" t="s">
        <v>650</v>
      </c>
    </row>
    <row r="590" spans="1:1" x14ac:dyDescent="0.15">
      <c r="A590" s="2" t="s">
        <v>651</v>
      </c>
    </row>
    <row r="591" spans="1:1" x14ac:dyDescent="0.15">
      <c r="A591" s="2" t="s">
        <v>652</v>
      </c>
    </row>
    <row r="592" spans="1:1" x14ac:dyDescent="0.15">
      <c r="A592" s="2" t="s">
        <v>653</v>
      </c>
    </row>
    <row r="593" spans="1:1" x14ac:dyDescent="0.15">
      <c r="A593" s="2" t="s">
        <v>654</v>
      </c>
    </row>
    <row r="594" spans="1:1" x14ac:dyDescent="0.15">
      <c r="A594" s="2" t="s">
        <v>655</v>
      </c>
    </row>
    <row r="595" spans="1:1" x14ac:dyDescent="0.15">
      <c r="A595" s="2" t="s">
        <v>656</v>
      </c>
    </row>
    <row r="596" spans="1:1" x14ac:dyDescent="0.15">
      <c r="A596" s="2" t="s">
        <v>657</v>
      </c>
    </row>
    <row r="597" spans="1:1" x14ac:dyDescent="0.15">
      <c r="A597" s="2" t="s">
        <v>658</v>
      </c>
    </row>
    <row r="598" spans="1:1" x14ac:dyDescent="0.15">
      <c r="A598" s="2" t="s">
        <v>659</v>
      </c>
    </row>
    <row r="599" spans="1:1" x14ac:dyDescent="0.15">
      <c r="A599" s="2" t="s">
        <v>660</v>
      </c>
    </row>
    <row r="600" spans="1:1" x14ac:dyDescent="0.15">
      <c r="A600" s="2" t="s">
        <v>661</v>
      </c>
    </row>
    <row r="601" spans="1:1" x14ac:dyDescent="0.15">
      <c r="A601" s="2" t="s">
        <v>662</v>
      </c>
    </row>
    <row r="602" spans="1:1" x14ac:dyDescent="0.15">
      <c r="A602" s="2" t="s">
        <v>663</v>
      </c>
    </row>
    <row r="603" spans="1:1" x14ac:dyDescent="0.15">
      <c r="A603" s="2" t="s">
        <v>664</v>
      </c>
    </row>
    <row r="604" spans="1:1" x14ac:dyDescent="0.15">
      <c r="A604" s="2" t="s">
        <v>665</v>
      </c>
    </row>
    <row r="605" spans="1:1" x14ac:dyDescent="0.15">
      <c r="A605" s="2" t="s">
        <v>666</v>
      </c>
    </row>
    <row r="606" spans="1:1" x14ac:dyDescent="0.15">
      <c r="A606" s="2" t="s">
        <v>667</v>
      </c>
    </row>
    <row r="607" spans="1:1" x14ac:dyDescent="0.15">
      <c r="A607" s="2" t="s">
        <v>668</v>
      </c>
    </row>
    <row r="608" spans="1:1" x14ac:dyDescent="0.15">
      <c r="A608" s="2" t="s">
        <v>669</v>
      </c>
    </row>
    <row r="609" spans="1:1" x14ac:dyDescent="0.15">
      <c r="A609" s="2" t="s">
        <v>670</v>
      </c>
    </row>
    <row r="610" spans="1:1" x14ac:dyDescent="0.15">
      <c r="A610" s="2" t="s">
        <v>671</v>
      </c>
    </row>
    <row r="611" spans="1:1" x14ac:dyDescent="0.15">
      <c r="A611" s="2" t="s">
        <v>672</v>
      </c>
    </row>
    <row r="612" spans="1:1" x14ac:dyDescent="0.15">
      <c r="A612" s="2" t="s">
        <v>673</v>
      </c>
    </row>
    <row r="613" spans="1:1" x14ac:dyDescent="0.15">
      <c r="A613" s="2" t="s">
        <v>674</v>
      </c>
    </row>
    <row r="614" spans="1:1" x14ac:dyDescent="0.15">
      <c r="A614" s="2" t="s">
        <v>675</v>
      </c>
    </row>
    <row r="615" spans="1:1" x14ac:dyDescent="0.15">
      <c r="A615" s="2" t="s">
        <v>676</v>
      </c>
    </row>
    <row r="616" spans="1:1" x14ac:dyDescent="0.15">
      <c r="A616" s="2" t="s">
        <v>677</v>
      </c>
    </row>
    <row r="617" spans="1:1" x14ac:dyDescent="0.15">
      <c r="A617" s="2" t="s">
        <v>678</v>
      </c>
    </row>
    <row r="618" spans="1:1" x14ac:dyDescent="0.15">
      <c r="A618" s="2" t="s">
        <v>679</v>
      </c>
    </row>
    <row r="619" spans="1:1" x14ac:dyDescent="0.15">
      <c r="A619" s="2" t="s">
        <v>680</v>
      </c>
    </row>
    <row r="620" spans="1:1" x14ac:dyDescent="0.15">
      <c r="A620" s="2" t="s">
        <v>681</v>
      </c>
    </row>
    <row r="621" spans="1:1" x14ac:dyDescent="0.15">
      <c r="A621" s="2" t="s">
        <v>682</v>
      </c>
    </row>
    <row r="622" spans="1:1" x14ac:dyDescent="0.15">
      <c r="A622" s="2" t="s">
        <v>683</v>
      </c>
    </row>
    <row r="623" spans="1:1" x14ac:dyDescent="0.15">
      <c r="A623" s="2" t="s">
        <v>684</v>
      </c>
    </row>
    <row r="624" spans="1:1" x14ac:dyDescent="0.15">
      <c r="A624" s="2" t="s">
        <v>685</v>
      </c>
    </row>
    <row r="625" spans="1:1" x14ac:dyDescent="0.15">
      <c r="A625" s="2" t="s">
        <v>686</v>
      </c>
    </row>
    <row r="626" spans="1:1" x14ac:dyDescent="0.15">
      <c r="A626" s="2" t="s">
        <v>687</v>
      </c>
    </row>
    <row r="627" spans="1:1" x14ac:dyDescent="0.15">
      <c r="A627" s="2" t="s">
        <v>688</v>
      </c>
    </row>
    <row r="628" spans="1:1" x14ac:dyDescent="0.15">
      <c r="A628" s="2" t="s">
        <v>689</v>
      </c>
    </row>
    <row r="629" spans="1:1" x14ac:dyDescent="0.15">
      <c r="A629" s="2" t="s">
        <v>690</v>
      </c>
    </row>
    <row r="630" spans="1:1" x14ac:dyDescent="0.15">
      <c r="A630" s="2" t="s">
        <v>691</v>
      </c>
    </row>
    <row r="631" spans="1:1" x14ac:dyDescent="0.15">
      <c r="A631" s="2" t="s">
        <v>692</v>
      </c>
    </row>
    <row r="632" spans="1:1" x14ac:dyDescent="0.15">
      <c r="A632" s="2" t="s">
        <v>693</v>
      </c>
    </row>
    <row r="633" spans="1:1" x14ac:dyDescent="0.15">
      <c r="A633" s="2" t="s">
        <v>694</v>
      </c>
    </row>
    <row r="634" spans="1:1" x14ac:dyDescent="0.15">
      <c r="A634" s="2" t="s">
        <v>695</v>
      </c>
    </row>
    <row r="635" spans="1:1" x14ac:dyDescent="0.15">
      <c r="A635" s="2" t="s">
        <v>696</v>
      </c>
    </row>
    <row r="636" spans="1:1" x14ac:dyDescent="0.15">
      <c r="A636" s="2" t="s">
        <v>697</v>
      </c>
    </row>
    <row r="637" spans="1:1" x14ac:dyDescent="0.15">
      <c r="A637" s="2" t="s">
        <v>698</v>
      </c>
    </row>
    <row r="638" spans="1:1" x14ac:dyDescent="0.15">
      <c r="A638" s="2" t="s">
        <v>699</v>
      </c>
    </row>
    <row r="639" spans="1:1" x14ac:dyDescent="0.15">
      <c r="A639" s="2" t="s">
        <v>700</v>
      </c>
    </row>
    <row r="640" spans="1:1" x14ac:dyDescent="0.15">
      <c r="A640" s="2" t="s">
        <v>701</v>
      </c>
    </row>
    <row r="641" spans="1:1" x14ac:dyDescent="0.15">
      <c r="A641" s="2" t="s">
        <v>702</v>
      </c>
    </row>
    <row r="642" spans="1:1" x14ac:dyDescent="0.15">
      <c r="A642" s="2" t="s">
        <v>703</v>
      </c>
    </row>
    <row r="643" spans="1:1" x14ac:dyDescent="0.15">
      <c r="A643" s="2" t="s">
        <v>704</v>
      </c>
    </row>
    <row r="644" spans="1:1" x14ac:dyDescent="0.15">
      <c r="A644" s="2" t="s">
        <v>705</v>
      </c>
    </row>
    <row r="645" spans="1:1" x14ac:dyDescent="0.15">
      <c r="A645" s="2" t="s">
        <v>706</v>
      </c>
    </row>
    <row r="646" spans="1:1" x14ac:dyDescent="0.15">
      <c r="A646" s="2" t="s">
        <v>707</v>
      </c>
    </row>
    <row r="647" spans="1:1" x14ac:dyDescent="0.15">
      <c r="A647" s="2" t="s">
        <v>708</v>
      </c>
    </row>
    <row r="648" spans="1:1" x14ac:dyDescent="0.15">
      <c r="A648" s="2" t="s">
        <v>709</v>
      </c>
    </row>
    <row r="649" spans="1:1" x14ac:dyDescent="0.15">
      <c r="A649" s="2" t="s">
        <v>710</v>
      </c>
    </row>
    <row r="650" spans="1:1" x14ac:dyDescent="0.15">
      <c r="A650" s="2" t="s">
        <v>711</v>
      </c>
    </row>
    <row r="651" spans="1:1" x14ac:dyDescent="0.15">
      <c r="A651" s="2" t="s">
        <v>712</v>
      </c>
    </row>
    <row r="652" spans="1:1" x14ac:dyDescent="0.15">
      <c r="A652" s="2" t="s">
        <v>713</v>
      </c>
    </row>
    <row r="653" spans="1:1" x14ac:dyDescent="0.15">
      <c r="A653" s="2" t="s">
        <v>714</v>
      </c>
    </row>
    <row r="654" spans="1:1" x14ac:dyDescent="0.15">
      <c r="A654" s="2" t="s">
        <v>715</v>
      </c>
    </row>
    <row r="655" spans="1:1" x14ac:dyDescent="0.15">
      <c r="A655" s="2" t="s">
        <v>716</v>
      </c>
    </row>
    <row r="656" spans="1:1" x14ac:dyDescent="0.15">
      <c r="A656" s="2" t="s">
        <v>717</v>
      </c>
    </row>
    <row r="657" spans="1:1" x14ac:dyDescent="0.15">
      <c r="A657" s="2" t="s">
        <v>718</v>
      </c>
    </row>
    <row r="658" spans="1:1" x14ac:dyDescent="0.15">
      <c r="A658" s="2" t="s">
        <v>719</v>
      </c>
    </row>
    <row r="659" spans="1:1" x14ac:dyDescent="0.15">
      <c r="A659" s="2" t="s">
        <v>720</v>
      </c>
    </row>
    <row r="660" spans="1:1" x14ac:dyDescent="0.15">
      <c r="A660" s="2" t="s">
        <v>721</v>
      </c>
    </row>
    <row r="661" spans="1:1" x14ac:dyDescent="0.15">
      <c r="A661" s="2" t="s">
        <v>722</v>
      </c>
    </row>
    <row r="662" spans="1:1" x14ac:dyDescent="0.15">
      <c r="A662" s="2" t="s">
        <v>723</v>
      </c>
    </row>
    <row r="663" spans="1:1" x14ac:dyDescent="0.15">
      <c r="A663" s="2" t="s">
        <v>724</v>
      </c>
    </row>
    <row r="664" spans="1:1" x14ac:dyDescent="0.15">
      <c r="A664" s="2" t="s">
        <v>725</v>
      </c>
    </row>
    <row r="665" spans="1:1" x14ac:dyDescent="0.15">
      <c r="A665" s="2" t="s">
        <v>726</v>
      </c>
    </row>
    <row r="666" spans="1:1" x14ac:dyDescent="0.15">
      <c r="A666" s="2" t="s">
        <v>727</v>
      </c>
    </row>
    <row r="667" spans="1:1" x14ac:dyDescent="0.15">
      <c r="A667" s="2" t="s">
        <v>728</v>
      </c>
    </row>
    <row r="668" spans="1:1" x14ac:dyDescent="0.15">
      <c r="A668" s="2" t="s">
        <v>729</v>
      </c>
    </row>
    <row r="669" spans="1:1" x14ac:dyDescent="0.15">
      <c r="A669" s="2" t="s">
        <v>730</v>
      </c>
    </row>
    <row r="670" spans="1:1" x14ac:dyDescent="0.15">
      <c r="A670" s="2" t="s">
        <v>731</v>
      </c>
    </row>
    <row r="671" spans="1:1" x14ac:dyDescent="0.15">
      <c r="A671" s="2" t="s">
        <v>732</v>
      </c>
    </row>
    <row r="672" spans="1:1" x14ac:dyDescent="0.15">
      <c r="A672" s="2" t="s">
        <v>733</v>
      </c>
    </row>
    <row r="673" spans="1:1" x14ac:dyDescent="0.15">
      <c r="A673" s="2" t="s">
        <v>734</v>
      </c>
    </row>
    <row r="674" spans="1:1" x14ac:dyDescent="0.15">
      <c r="A674" s="2" t="s">
        <v>735</v>
      </c>
    </row>
    <row r="675" spans="1:1" x14ac:dyDescent="0.15">
      <c r="A675" s="2" t="s">
        <v>736</v>
      </c>
    </row>
    <row r="676" spans="1:1" x14ac:dyDescent="0.15">
      <c r="A676" s="2" t="s">
        <v>737</v>
      </c>
    </row>
    <row r="677" spans="1:1" x14ac:dyDescent="0.15">
      <c r="A677" s="2" t="s">
        <v>738</v>
      </c>
    </row>
    <row r="678" spans="1:1" x14ac:dyDescent="0.15">
      <c r="A678" s="2" t="s">
        <v>739</v>
      </c>
    </row>
    <row r="679" spans="1:1" x14ac:dyDescent="0.15">
      <c r="A679" s="2" t="s">
        <v>740</v>
      </c>
    </row>
    <row r="680" spans="1:1" x14ac:dyDescent="0.15">
      <c r="A680" s="2" t="s">
        <v>741</v>
      </c>
    </row>
    <row r="681" spans="1:1" x14ac:dyDescent="0.15">
      <c r="A681" s="2" t="s">
        <v>742</v>
      </c>
    </row>
    <row r="682" spans="1:1" x14ac:dyDescent="0.15">
      <c r="A682" s="2" t="s">
        <v>743</v>
      </c>
    </row>
    <row r="683" spans="1:1" x14ac:dyDescent="0.15">
      <c r="A683" s="2" t="s">
        <v>744</v>
      </c>
    </row>
    <row r="684" spans="1:1" x14ac:dyDescent="0.15">
      <c r="A684" s="2" t="s">
        <v>745</v>
      </c>
    </row>
    <row r="685" spans="1:1" x14ac:dyDescent="0.15">
      <c r="A685" s="2" t="s">
        <v>746</v>
      </c>
    </row>
    <row r="686" spans="1:1" x14ac:dyDescent="0.15">
      <c r="A686" s="2" t="s">
        <v>747</v>
      </c>
    </row>
    <row r="687" spans="1:1" x14ac:dyDescent="0.15">
      <c r="A687" s="2" t="s">
        <v>748</v>
      </c>
    </row>
    <row r="688" spans="1:1" x14ac:dyDescent="0.15">
      <c r="A688" s="2" t="s">
        <v>749</v>
      </c>
    </row>
    <row r="689" spans="1:1" x14ac:dyDescent="0.15">
      <c r="A689" s="2" t="s">
        <v>750</v>
      </c>
    </row>
    <row r="690" spans="1:1" x14ac:dyDescent="0.15">
      <c r="A690" s="2" t="s">
        <v>751</v>
      </c>
    </row>
    <row r="691" spans="1:1" x14ac:dyDescent="0.15">
      <c r="A691" s="2" t="s">
        <v>752</v>
      </c>
    </row>
    <row r="692" spans="1:1" x14ac:dyDescent="0.15">
      <c r="A692" s="2" t="s">
        <v>753</v>
      </c>
    </row>
    <row r="693" spans="1:1" x14ac:dyDescent="0.15">
      <c r="A693" s="2" t="s">
        <v>754</v>
      </c>
    </row>
    <row r="694" spans="1:1" x14ac:dyDescent="0.15">
      <c r="A694" s="2" t="s">
        <v>755</v>
      </c>
    </row>
    <row r="695" spans="1:1" x14ac:dyDescent="0.15">
      <c r="A695" s="2" t="s">
        <v>756</v>
      </c>
    </row>
    <row r="696" spans="1:1" x14ac:dyDescent="0.15">
      <c r="A696" s="2" t="s">
        <v>757</v>
      </c>
    </row>
    <row r="697" spans="1:1" x14ac:dyDescent="0.15">
      <c r="A697" s="2" t="s">
        <v>758</v>
      </c>
    </row>
    <row r="698" spans="1:1" x14ac:dyDescent="0.15">
      <c r="A698" s="2" t="s">
        <v>759</v>
      </c>
    </row>
    <row r="699" spans="1:1" x14ac:dyDescent="0.15">
      <c r="A699" s="2" t="s">
        <v>760</v>
      </c>
    </row>
    <row r="700" spans="1:1" x14ac:dyDescent="0.15">
      <c r="A700" s="2" t="s">
        <v>761</v>
      </c>
    </row>
    <row r="701" spans="1:1" x14ac:dyDescent="0.15">
      <c r="A701" s="2" t="s">
        <v>762</v>
      </c>
    </row>
    <row r="702" spans="1:1" x14ac:dyDescent="0.15">
      <c r="A702" s="2" t="s">
        <v>763</v>
      </c>
    </row>
    <row r="703" spans="1:1" x14ac:dyDescent="0.15">
      <c r="A703" s="2" t="s">
        <v>764</v>
      </c>
    </row>
    <row r="704" spans="1:1" x14ac:dyDescent="0.15">
      <c r="A704" s="2" t="s">
        <v>765</v>
      </c>
    </row>
    <row r="705" spans="1:1" x14ac:dyDescent="0.15">
      <c r="A705" s="2" t="s">
        <v>766</v>
      </c>
    </row>
    <row r="706" spans="1:1" x14ac:dyDescent="0.15">
      <c r="A706" s="2" t="s">
        <v>767</v>
      </c>
    </row>
    <row r="707" spans="1:1" x14ac:dyDescent="0.15">
      <c r="A707" s="2" t="s">
        <v>768</v>
      </c>
    </row>
    <row r="708" spans="1:1" x14ac:dyDescent="0.15">
      <c r="A708" s="2" t="s">
        <v>769</v>
      </c>
    </row>
    <row r="709" spans="1:1" x14ac:dyDescent="0.15">
      <c r="A709" s="2" t="s">
        <v>770</v>
      </c>
    </row>
    <row r="710" spans="1:1" x14ac:dyDescent="0.15">
      <c r="A710" s="2" t="s">
        <v>771</v>
      </c>
    </row>
    <row r="711" spans="1:1" x14ac:dyDescent="0.15">
      <c r="A711" s="2" t="s">
        <v>772</v>
      </c>
    </row>
    <row r="712" spans="1:1" x14ac:dyDescent="0.15">
      <c r="A712" s="2" t="s">
        <v>773</v>
      </c>
    </row>
    <row r="713" spans="1:1" x14ac:dyDescent="0.15">
      <c r="A713" s="2" t="s">
        <v>774</v>
      </c>
    </row>
    <row r="714" spans="1:1" x14ac:dyDescent="0.15">
      <c r="A714" s="2" t="s">
        <v>775</v>
      </c>
    </row>
    <row r="715" spans="1:1" x14ac:dyDescent="0.15">
      <c r="A715" s="2" t="s">
        <v>776</v>
      </c>
    </row>
    <row r="716" spans="1:1" x14ac:dyDescent="0.15">
      <c r="A716" s="2" t="s">
        <v>777</v>
      </c>
    </row>
    <row r="717" spans="1:1" x14ac:dyDescent="0.15">
      <c r="A717" s="2" t="s">
        <v>778</v>
      </c>
    </row>
    <row r="718" spans="1:1" x14ac:dyDescent="0.15">
      <c r="A718" s="2" t="s">
        <v>779</v>
      </c>
    </row>
    <row r="719" spans="1:1" x14ac:dyDescent="0.15">
      <c r="A719" s="2" t="s">
        <v>780</v>
      </c>
    </row>
    <row r="720" spans="1:1" x14ac:dyDescent="0.15">
      <c r="A720" s="2" t="s">
        <v>781</v>
      </c>
    </row>
    <row r="721" spans="1:1" x14ac:dyDescent="0.15">
      <c r="A721" s="2" t="s">
        <v>782</v>
      </c>
    </row>
    <row r="722" spans="1:1" x14ac:dyDescent="0.15">
      <c r="A722" s="2" t="s">
        <v>783</v>
      </c>
    </row>
    <row r="723" spans="1:1" x14ac:dyDescent="0.15">
      <c r="A723" s="2" t="s">
        <v>784</v>
      </c>
    </row>
    <row r="724" spans="1:1" x14ac:dyDescent="0.15">
      <c r="A724" s="2" t="s">
        <v>785</v>
      </c>
    </row>
    <row r="725" spans="1:1" x14ac:dyDescent="0.15">
      <c r="A725" s="2" t="s">
        <v>786</v>
      </c>
    </row>
    <row r="726" spans="1:1" x14ac:dyDescent="0.15">
      <c r="A726" s="2" t="s">
        <v>787</v>
      </c>
    </row>
    <row r="727" spans="1:1" x14ac:dyDescent="0.15">
      <c r="A727" s="2" t="s">
        <v>788</v>
      </c>
    </row>
    <row r="728" spans="1:1" x14ac:dyDescent="0.15">
      <c r="A728" s="2" t="s">
        <v>789</v>
      </c>
    </row>
    <row r="729" spans="1:1" x14ac:dyDescent="0.15">
      <c r="A729" s="2" t="s">
        <v>790</v>
      </c>
    </row>
    <row r="730" spans="1:1" x14ac:dyDescent="0.15">
      <c r="A730" s="2" t="s">
        <v>791</v>
      </c>
    </row>
    <row r="731" spans="1:1" x14ac:dyDescent="0.15">
      <c r="A731" s="2" t="s">
        <v>792</v>
      </c>
    </row>
    <row r="732" spans="1:1" x14ac:dyDescent="0.15">
      <c r="A732" s="2" t="s">
        <v>793</v>
      </c>
    </row>
    <row r="733" spans="1:1" x14ac:dyDescent="0.15">
      <c r="A733" s="2" t="s">
        <v>794</v>
      </c>
    </row>
    <row r="734" spans="1:1" x14ac:dyDescent="0.15">
      <c r="A734" s="2" t="s">
        <v>795</v>
      </c>
    </row>
    <row r="735" spans="1:1" x14ac:dyDescent="0.15">
      <c r="A735" s="2" t="s">
        <v>796</v>
      </c>
    </row>
    <row r="736" spans="1:1" x14ac:dyDescent="0.15">
      <c r="A736" s="2" t="s">
        <v>797</v>
      </c>
    </row>
    <row r="737" spans="1:1" x14ac:dyDescent="0.15">
      <c r="A737" s="2" t="s">
        <v>798</v>
      </c>
    </row>
    <row r="738" spans="1:1" x14ac:dyDescent="0.15">
      <c r="A738" s="2" t="s">
        <v>799</v>
      </c>
    </row>
    <row r="739" spans="1:1" x14ac:dyDescent="0.15">
      <c r="A739" s="2" t="s">
        <v>800</v>
      </c>
    </row>
    <row r="740" spans="1:1" x14ac:dyDescent="0.15">
      <c r="A740" s="2" t="s">
        <v>801</v>
      </c>
    </row>
    <row r="741" spans="1:1" x14ac:dyDescent="0.15">
      <c r="A741" s="2" t="s">
        <v>802</v>
      </c>
    </row>
    <row r="742" spans="1:1" x14ac:dyDescent="0.15">
      <c r="A742" s="2" t="s">
        <v>803</v>
      </c>
    </row>
    <row r="743" spans="1:1" x14ac:dyDescent="0.15">
      <c r="A743" s="2" t="s">
        <v>804</v>
      </c>
    </row>
    <row r="744" spans="1:1" x14ac:dyDescent="0.15">
      <c r="A744" s="2" t="s">
        <v>805</v>
      </c>
    </row>
    <row r="745" spans="1:1" x14ac:dyDescent="0.15">
      <c r="A745" s="2" t="s">
        <v>806</v>
      </c>
    </row>
    <row r="746" spans="1:1" x14ac:dyDescent="0.15">
      <c r="A746" s="2" t="s">
        <v>807</v>
      </c>
    </row>
    <row r="747" spans="1:1" x14ac:dyDescent="0.15">
      <c r="A747" s="2" t="s">
        <v>808</v>
      </c>
    </row>
    <row r="748" spans="1:1" x14ac:dyDescent="0.15">
      <c r="A748" s="2" t="s">
        <v>809</v>
      </c>
    </row>
    <row r="749" spans="1:1" x14ac:dyDescent="0.15">
      <c r="A749" s="2" t="s">
        <v>810</v>
      </c>
    </row>
    <row r="750" spans="1:1" x14ac:dyDescent="0.15">
      <c r="A750" s="2" t="s">
        <v>811</v>
      </c>
    </row>
    <row r="751" spans="1:1" x14ac:dyDescent="0.15">
      <c r="A751" s="2" t="s">
        <v>812</v>
      </c>
    </row>
    <row r="752" spans="1:1" x14ac:dyDescent="0.15">
      <c r="A752" s="2" t="s">
        <v>813</v>
      </c>
    </row>
    <row r="753" spans="1:1" x14ac:dyDescent="0.15">
      <c r="A753" s="2" t="s">
        <v>814</v>
      </c>
    </row>
    <row r="754" spans="1:1" x14ac:dyDescent="0.15">
      <c r="A754" s="2" t="s">
        <v>815</v>
      </c>
    </row>
    <row r="755" spans="1:1" x14ac:dyDescent="0.15">
      <c r="A755" s="2" t="s">
        <v>816</v>
      </c>
    </row>
    <row r="756" spans="1:1" x14ac:dyDescent="0.15">
      <c r="A756" s="2" t="s">
        <v>817</v>
      </c>
    </row>
    <row r="757" spans="1:1" x14ac:dyDescent="0.15">
      <c r="A757" s="2" t="s">
        <v>818</v>
      </c>
    </row>
    <row r="758" spans="1:1" x14ac:dyDescent="0.15">
      <c r="A758" s="2" t="s">
        <v>819</v>
      </c>
    </row>
    <row r="759" spans="1:1" x14ac:dyDescent="0.15">
      <c r="A759" s="2" t="s">
        <v>820</v>
      </c>
    </row>
    <row r="760" spans="1:1" x14ac:dyDescent="0.15">
      <c r="A760" s="2" t="s">
        <v>821</v>
      </c>
    </row>
    <row r="761" spans="1:1" x14ac:dyDescent="0.15">
      <c r="A761" s="2" t="s">
        <v>822</v>
      </c>
    </row>
    <row r="762" spans="1:1" x14ac:dyDescent="0.15">
      <c r="A762" s="2" t="s">
        <v>823</v>
      </c>
    </row>
    <row r="763" spans="1:1" x14ac:dyDescent="0.15">
      <c r="A763" s="2" t="s">
        <v>824</v>
      </c>
    </row>
    <row r="764" spans="1:1" x14ac:dyDescent="0.15">
      <c r="A764" s="2" t="s">
        <v>825</v>
      </c>
    </row>
    <row r="765" spans="1:1" x14ac:dyDescent="0.15">
      <c r="A765" s="2" t="s">
        <v>826</v>
      </c>
    </row>
    <row r="766" spans="1:1" x14ac:dyDescent="0.15">
      <c r="A766" s="2" t="s">
        <v>827</v>
      </c>
    </row>
    <row r="767" spans="1:1" x14ac:dyDescent="0.15">
      <c r="A767" s="2" t="s">
        <v>828</v>
      </c>
    </row>
    <row r="768" spans="1:1" x14ac:dyDescent="0.15">
      <c r="A768" s="2" t="s">
        <v>829</v>
      </c>
    </row>
    <row r="769" spans="1:1" x14ac:dyDescent="0.15">
      <c r="A769" s="2" t="s">
        <v>830</v>
      </c>
    </row>
    <row r="770" spans="1:1" x14ac:dyDescent="0.15">
      <c r="A770" s="2" t="s">
        <v>831</v>
      </c>
    </row>
    <row r="771" spans="1:1" x14ac:dyDescent="0.15">
      <c r="A771" s="2" t="s">
        <v>832</v>
      </c>
    </row>
    <row r="772" spans="1:1" x14ac:dyDescent="0.15">
      <c r="A772" s="2" t="s">
        <v>833</v>
      </c>
    </row>
    <row r="773" spans="1:1" x14ac:dyDescent="0.15">
      <c r="A773" s="2" t="s">
        <v>834</v>
      </c>
    </row>
    <row r="774" spans="1:1" x14ac:dyDescent="0.15">
      <c r="A774" s="2" t="s">
        <v>835</v>
      </c>
    </row>
    <row r="775" spans="1:1" x14ac:dyDescent="0.15">
      <c r="A775" s="2" t="s">
        <v>836</v>
      </c>
    </row>
    <row r="776" spans="1:1" x14ac:dyDescent="0.15">
      <c r="A776" s="2" t="s">
        <v>837</v>
      </c>
    </row>
    <row r="777" spans="1:1" x14ac:dyDescent="0.15">
      <c r="A777" s="2" t="s">
        <v>838</v>
      </c>
    </row>
    <row r="778" spans="1:1" x14ac:dyDescent="0.15">
      <c r="A778" s="2" t="s">
        <v>839</v>
      </c>
    </row>
    <row r="779" spans="1:1" x14ac:dyDescent="0.15">
      <c r="A779" s="2" t="s">
        <v>840</v>
      </c>
    </row>
    <row r="780" spans="1:1" x14ac:dyDescent="0.15">
      <c r="A780" s="2" t="s">
        <v>841</v>
      </c>
    </row>
    <row r="781" spans="1:1" x14ac:dyDescent="0.15">
      <c r="A781" s="2" t="s">
        <v>842</v>
      </c>
    </row>
    <row r="782" spans="1:1" x14ac:dyDescent="0.15">
      <c r="A782" s="2" t="s">
        <v>843</v>
      </c>
    </row>
    <row r="783" spans="1:1" x14ac:dyDescent="0.15">
      <c r="A783" s="2" t="s">
        <v>844</v>
      </c>
    </row>
    <row r="784" spans="1:1" x14ac:dyDescent="0.15">
      <c r="A784" s="2" t="s">
        <v>845</v>
      </c>
    </row>
    <row r="785" spans="1:1" x14ac:dyDescent="0.15">
      <c r="A785" s="2" t="s">
        <v>846</v>
      </c>
    </row>
    <row r="786" spans="1:1" x14ac:dyDescent="0.15">
      <c r="A786" s="2" t="s">
        <v>847</v>
      </c>
    </row>
    <row r="787" spans="1:1" x14ac:dyDescent="0.15">
      <c r="A787" s="2" t="s">
        <v>848</v>
      </c>
    </row>
    <row r="788" spans="1:1" x14ac:dyDescent="0.15">
      <c r="A788" s="2" t="s">
        <v>849</v>
      </c>
    </row>
    <row r="789" spans="1:1" x14ac:dyDescent="0.15">
      <c r="A789" s="2" t="s">
        <v>850</v>
      </c>
    </row>
    <row r="790" spans="1:1" x14ac:dyDescent="0.15">
      <c r="A790" s="2" t="s">
        <v>851</v>
      </c>
    </row>
    <row r="791" spans="1:1" x14ac:dyDescent="0.15">
      <c r="A791" s="2" t="s">
        <v>852</v>
      </c>
    </row>
    <row r="792" spans="1:1" x14ac:dyDescent="0.15">
      <c r="A792" s="2" t="s">
        <v>853</v>
      </c>
    </row>
    <row r="793" spans="1:1" x14ac:dyDescent="0.15">
      <c r="A793" s="2" t="s">
        <v>854</v>
      </c>
    </row>
    <row r="794" spans="1:1" x14ac:dyDescent="0.15">
      <c r="A794" s="2" t="s">
        <v>855</v>
      </c>
    </row>
    <row r="795" spans="1:1" x14ac:dyDescent="0.15">
      <c r="A795" s="2" t="s">
        <v>856</v>
      </c>
    </row>
    <row r="796" spans="1:1" x14ac:dyDescent="0.15">
      <c r="A796" s="2" t="s">
        <v>857</v>
      </c>
    </row>
    <row r="797" spans="1:1" x14ac:dyDescent="0.15">
      <c r="A797" s="2" t="s">
        <v>858</v>
      </c>
    </row>
    <row r="798" spans="1:1" x14ac:dyDescent="0.15">
      <c r="A798" s="2" t="s">
        <v>859</v>
      </c>
    </row>
    <row r="799" spans="1:1" x14ac:dyDescent="0.15">
      <c r="A799" s="2" t="s">
        <v>860</v>
      </c>
    </row>
    <row r="800" spans="1:1" x14ac:dyDescent="0.15">
      <c r="A800" s="2" t="s">
        <v>861</v>
      </c>
    </row>
    <row r="801" spans="1:1" x14ac:dyDescent="0.15">
      <c r="A801" s="2" t="s">
        <v>862</v>
      </c>
    </row>
    <row r="802" spans="1:1" x14ac:dyDescent="0.15">
      <c r="A802" s="2" t="s">
        <v>863</v>
      </c>
    </row>
    <row r="803" spans="1:1" x14ac:dyDescent="0.15">
      <c r="A803" s="2" t="s">
        <v>864</v>
      </c>
    </row>
    <row r="804" spans="1:1" x14ac:dyDescent="0.15">
      <c r="A804" s="2" t="s">
        <v>865</v>
      </c>
    </row>
    <row r="805" spans="1:1" x14ac:dyDescent="0.15">
      <c r="A805" s="2" t="s">
        <v>866</v>
      </c>
    </row>
    <row r="806" spans="1:1" x14ac:dyDescent="0.15">
      <c r="A806" s="2" t="s">
        <v>867</v>
      </c>
    </row>
    <row r="807" spans="1:1" x14ac:dyDescent="0.15">
      <c r="A807" s="2" t="s">
        <v>868</v>
      </c>
    </row>
    <row r="808" spans="1:1" x14ac:dyDescent="0.15">
      <c r="A808" s="2" t="s">
        <v>869</v>
      </c>
    </row>
    <row r="809" spans="1:1" x14ac:dyDescent="0.15">
      <c r="A809" s="2" t="s">
        <v>870</v>
      </c>
    </row>
    <row r="810" spans="1:1" x14ac:dyDescent="0.15">
      <c r="A810" s="2" t="s">
        <v>871</v>
      </c>
    </row>
    <row r="811" spans="1:1" x14ac:dyDescent="0.15">
      <c r="A811" s="2" t="s">
        <v>872</v>
      </c>
    </row>
    <row r="812" spans="1:1" x14ac:dyDescent="0.15">
      <c r="A812" s="2" t="s">
        <v>873</v>
      </c>
    </row>
    <row r="813" spans="1:1" x14ac:dyDescent="0.15">
      <c r="A813" s="2" t="s">
        <v>874</v>
      </c>
    </row>
    <row r="814" spans="1:1" x14ac:dyDescent="0.15">
      <c r="A814" s="2" t="s">
        <v>875</v>
      </c>
    </row>
    <row r="815" spans="1:1" x14ac:dyDescent="0.15">
      <c r="A815" s="2" t="s">
        <v>876</v>
      </c>
    </row>
    <row r="816" spans="1:1" x14ac:dyDescent="0.15">
      <c r="A816" s="2" t="s">
        <v>877</v>
      </c>
    </row>
    <row r="817" spans="1:1" x14ac:dyDescent="0.15">
      <c r="A817" s="2" t="s">
        <v>878</v>
      </c>
    </row>
    <row r="818" spans="1:1" x14ac:dyDescent="0.15">
      <c r="A818" s="2" t="s">
        <v>879</v>
      </c>
    </row>
    <row r="819" spans="1:1" x14ac:dyDescent="0.15">
      <c r="A819" s="2" t="s">
        <v>880</v>
      </c>
    </row>
    <row r="820" spans="1:1" x14ac:dyDescent="0.15">
      <c r="A820" s="2" t="s">
        <v>881</v>
      </c>
    </row>
    <row r="821" spans="1:1" x14ac:dyDescent="0.15">
      <c r="A821" s="2" t="s">
        <v>882</v>
      </c>
    </row>
    <row r="822" spans="1:1" x14ac:dyDescent="0.15">
      <c r="A822" s="2" t="s">
        <v>883</v>
      </c>
    </row>
    <row r="823" spans="1:1" x14ac:dyDescent="0.15">
      <c r="A823" s="2" t="s">
        <v>884</v>
      </c>
    </row>
    <row r="824" spans="1:1" x14ac:dyDescent="0.15">
      <c r="A824" s="2" t="s">
        <v>885</v>
      </c>
    </row>
    <row r="825" spans="1:1" x14ac:dyDescent="0.15">
      <c r="A825" s="2" t="s">
        <v>886</v>
      </c>
    </row>
    <row r="826" spans="1:1" x14ac:dyDescent="0.15">
      <c r="A826" s="2" t="s">
        <v>887</v>
      </c>
    </row>
    <row r="827" spans="1:1" x14ac:dyDescent="0.15">
      <c r="A827" s="2" t="s">
        <v>888</v>
      </c>
    </row>
    <row r="828" spans="1:1" x14ac:dyDescent="0.15">
      <c r="A828" s="2" t="s">
        <v>889</v>
      </c>
    </row>
    <row r="829" spans="1:1" x14ac:dyDescent="0.15">
      <c r="A829" s="2" t="s">
        <v>890</v>
      </c>
    </row>
    <row r="830" spans="1:1" x14ac:dyDescent="0.15">
      <c r="A830" s="2" t="s">
        <v>891</v>
      </c>
    </row>
    <row r="831" spans="1:1" x14ac:dyDescent="0.15">
      <c r="A831" s="2" t="s">
        <v>892</v>
      </c>
    </row>
    <row r="832" spans="1:1" x14ac:dyDescent="0.15">
      <c r="A832" s="2" t="s">
        <v>893</v>
      </c>
    </row>
    <row r="833" spans="1:1" x14ac:dyDescent="0.15">
      <c r="A833" s="2" t="s">
        <v>894</v>
      </c>
    </row>
    <row r="834" spans="1:1" x14ac:dyDescent="0.15">
      <c r="A834" s="2" t="s">
        <v>895</v>
      </c>
    </row>
    <row r="835" spans="1:1" x14ac:dyDescent="0.15">
      <c r="A835" s="2" t="s">
        <v>896</v>
      </c>
    </row>
    <row r="836" spans="1:1" x14ac:dyDescent="0.15">
      <c r="A836" s="2" t="s">
        <v>897</v>
      </c>
    </row>
    <row r="837" spans="1:1" x14ac:dyDescent="0.15">
      <c r="A837" s="2" t="s">
        <v>898</v>
      </c>
    </row>
    <row r="838" spans="1:1" x14ac:dyDescent="0.15">
      <c r="A838" s="2" t="s">
        <v>899</v>
      </c>
    </row>
    <row r="839" spans="1:1" x14ac:dyDescent="0.15">
      <c r="A839" s="2" t="s">
        <v>900</v>
      </c>
    </row>
    <row r="840" spans="1:1" x14ac:dyDescent="0.15">
      <c r="A840" s="2" t="s">
        <v>901</v>
      </c>
    </row>
    <row r="841" spans="1:1" x14ac:dyDescent="0.15">
      <c r="A841" s="2" t="s">
        <v>902</v>
      </c>
    </row>
    <row r="842" spans="1:1" x14ac:dyDescent="0.15">
      <c r="A842" s="2" t="s">
        <v>903</v>
      </c>
    </row>
    <row r="843" spans="1:1" x14ac:dyDescent="0.15">
      <c r="A843" s="2" t="s">
        <v>904</v>
      </c>
    </row>
    <row r="844" spans="1:1" x14ac:dyDescent="0.15">
      <c r="A844" s="2" t="s">
        <v>905</v>
      </c>
    </row>
    <row r="845" spans="1:1" x14ac:dyDescent="0.15">
      <c r="A845" s="2" t="s">
        <v>906</v>
      </c>
    </row>
    <row r="846" spans="1:1" x14ac:dyDescent="0.15">
      <c r="A846" s="2" t="s">
        <v>907</v>
      </c>
    </row>
    <row r="847" spans="1:1" x14ac:dyDescent="0.15">
      <c r="A847" s="2" t="s">
        <v>908</v>
      </c>
    </row>
    <row r="848" spans="1:1" x14ac:dyDescent="0.15">
      <c r="A848" s="2" t="s">
        <v>909</v>
      </c>
    </row>
    <row r="849" spans="1:1" x14ac:dyDescent="0.15">
      <c r="A849" s="2" t="s">
        <v>910</v>
      </c>
    </row>
    <row r="850" spans="1:1" x14ac:dyDescent="0.15">
      <c r="A850" s="2" t="s">
        <v>911</v>
      </c>
    </row>
    <row r="851" spans="1:1" x14ac:dyDescent="0.15">
      <c r="A851" s="2" t="s">
        <v>912</v>
      </c>
    </row>
    <row r="852" spans="1:1" x14ac:dyDescent="0.15">
      <c r="A852" s="2" t="s">
        <v>913</v>
      </c>
    </row>
    <row r="853" spans="1:1" x14ac:dyDescent="0.15">
      <c r="A853" s="2" t="s">
        <v>914</v>
      </c>
    </row>
    <row r="854" spans="1:1" x14ac:dyDescent="0.15">
      <c r="A854" s="2" t="s">
        <v>915</v>
      </c>
    </row>
    <row r="855" spans="1:1" x14ac:dyDescent="0.15">
      <c r="A855" s="2" t="s">
        <v>916</v>
      </c>
    </row>
    <row r="856" spans="1:1" x14ac:dyDescent="0.15">
      <c r="A856" s="2" t="s">
        <v>917</v>
      </c>
    </row>
    <row r="857" spans="1:1" x14ac:dyDescent="0.15">
      <c r="A857" s="2" t="s">
        <v>918</v>
      </c>
    </row>
    <row r="858" spans="1:1" x14ac:dyDescent="0.15">
      <c r="A858" s="2" t="s">
        <v>919</v>
      </c>
    </row>
    <row r="859" spans="1:1" x14ac:dyDescent="0.15">
      <c r="A859" s="2" t="s">
        <v>920</v>
      </c>
    </row>
    <row r="860" spans="1:1" x14ac:dyDescent="0.15">
      <c r="A860" s="2" t="s">
        <v>921</v>
      </c>
    </row>
    <row r="861" spans="1:1" x14ac:dyDescent="0.15">
      <c r="A861" s="2" t="s">
        <v>922</v>
      </c>
    </row>
    <row r="862" spans="1:1" x14ac:dyDescent="0.15">
      <c r="A862" s="2" t="s">
        <v>923</v>
      </c>
    </row>
    <row r="863" spans="1:1" x14ac:dyDescent="0.15">
      <c r="A863" s="2" t="s">
        <v>924</v>
      </c>
    </row>
    <row r="864" spans="1:1" x14ac:dyDescent="0.15">
      <c r="A864" s="2" t="s">
        <v>925</v>
      </c>
    </row>
    <row r="865" spans="1:1" x14ac:dyDescent="0.15">
      <c r="A865" s="2" t="s">
        <v>926</v>
      </c>
    </row>
    <row r="866" spans="1:1" x14ac:dyDescent="0.15">
      <c r="A866" s="2" t="s">
        <v>927</v>
      </c>
    </row>
    <row r="867" spans="1:1" x14ac:dyDescent="0.15">
      <c r="A867" s="2" t="s">
        <v>928</v>
      </c>
    </row>
    <row r="868" spans="1:1" x14ac:dyDescent="0.15">
      <c r="A868" s="2" t="s">
        <v>929</v>
      </c>
    </row>
    <row r="869" spans="1:1" x14ac:dyDescent="0.15">
      <c r="A869" s="2" t="s">
        <v>930</v>
      </c>
    </row>
    <row r="870" spans="1:1" x14ac:dyDescent="0.15">
      <c r="A870" s="2" t="s">
        <v>931</v>
      </c>
    </row>
    <row r="871" spans="1:1" x14ac:dyDescent="0.15">
      <c r="A871" s="2" t="s">
        <v>932</v>
      </c>
    </row>
    <row r="872" spans="1:1" x14ac:dyDescent="0.15">
      <c r="A872" s="2" t="s">
        <v>933</v>
      </c>
    </row>
    <row r="873" spans="1:1" x14ac:dyDescent="0.15">
      <c r="A873" s="2" t="s">
        <v>934</v>
      </c>
    </row>
    <row r="874" spans="1:1" x14ac:dyDescent="0.15">
      <c r="A874" s="2" t="s">
        <v>935</v>
      </c>
    </row>
    <row r="875" spans="1:1" x14ac:dyDescent="0.15">
      <c r="A875" s="2" t="s">
        <v>936</v>
      </c>
    </row>
    <row r="876" spans="1:1" x14ac:dyDescent="0.15">
      <c r="A876" s="2" t="s">
        <v>937</v>
      </c>
    </row>
    <row r="877" spans="1:1" x14ac:dyDescent="0.15">
      <c r="A877" s="2" t="s">
        <v>938</v>
      </c>
    </row>
    <row r="878" spans="1:1" x14ac:dyDescent="0.15">
      <c r="A878" s="2" t="s">
        <v>939</v>
      </c>
    </row>
    <row r="879" spans="1:1" x14ac:dyDescent="0.15">
      <c r="A879" s="2" t="s">
        <v>940</v>
      </c>
    </row>
    <row r="880" spans="1:1" x14ac:dyDescent="0.15">
      <c r="A880" s="2" t="s">
        <v>941</v>
      </c>
    </row>
    <row r="881" spans="1:1" x14ac:dyDescent="0.15">
      <c r="A881" s="2" t="s">
        <v>942</v>
      </c>
    </row>
    <row r="882" spans="1:1" x14ac:dyDescent="0.15">
      <c r="A882" s="2" t="s">
        <v>943</v>
      </c>
    </row>
    <row r="883" spans="1:1" x14ac:dyDescent="0.15">
      <c r="A883" s="2" t="s">
        <v>944</v>
      </c>
    </row>
    <row r="884" spans="1:1" x14ac:dyDescent="0.15">
      <c r="A884" s="2" t="s">
        <v>945</v>
      </c>
    </row>
    <row r="885" spans="1:1" x14ac:dyDescent="0.15">
      <c r="A885" s="2" t="s">
        <v>946</v>
      </c>
    </row>
    <row r="886" spans="1:1" x14ac:dyDescent="0.15">
      <c r="A886" s="2" t="s">
        <v>947</v>
      </c>
    </row>
    <row r="887" spans="1:1" x14ac:dyDescent="0.15">
      <c r="A887" s="2" t="s">
        <v>948</v>
      </c>
    </row>
    <row r="888" spans="1:1" x14ac:dyDescent="0.15">
      <c r="A888" s="2" t="s">
        <v>949</v>
      </c>
    </row>
    <row r="889" spans="1:1" x14ac:dyDescent="0.15">
      <c r="A889" s="2" t="s">
        <v>950</v>
      </c>
    </row>
    <row r="890" spans="1:1" x14ac:dyDescent="0.15">
      <c r="A890" s="2" t="s">
        <v>951</v>
      </c>
    </row>
    <row r="891" spans="1:1" x14ac:dyDescent="0.15">
      <c r="A891" s="2" t="s">
        <v>952</v>
      </c>
    </row>
    <row r="892" spans="1:1" x14ac:dyDescent="0.15">
      <c r="A892" s="2" t="s">
        <v>953</v>
      </c>
    </row>
    <row r="893" spans="1:1" x14ac:dyDescent="0.15">
      <c r="A893" s="2" t="s">
        <v>954</v>
      </c>
    </row>
    <row r="894" spans="1:1" x14ac:dyDescent="0.15">
      <c r="A894" s="2" t="s">
        <v>955</v>
      </c>
    </row>
    <row r="895" spans="1:1" x14ac:dyDescent="0.15">
      <c r="A895" s="2" t="s">
        <v>956</v>
      </c>
    </row>
    <row r="896" spans="1:1" x14ac:dyDescent="0.15">
      <c r="A896" s="2" t="s">
        <v>957</v>
      </c>
    </row>
    <row r="897" spans="1:1" x14ac:dyDescent="0.15">
      <c r="A897" s="2" t="s">
        <v>958</v>
      </c>
    </row>
    <row r="898" spans="1:1" x14ac:dyDescent="0.15">
      <c r="A898" s="2" t="s">
        <v>959</v>
      </c>
    </row>
    <row r="899" spans="1:1" x14ac:dyDescent="0.15">
      <c r="A899" s="2" t="s">
        <v>960</v>
      </c>
    </row>
    <row r="900" spans="1:1" x14ac:dyDescent="0.15">
      <c r="A900" s="2" t="s">
        <v>961</v>
      </c>
    </row>
    <row r="901" spans="1:1" x14ac:dyDescent="0.15">
      <c r="A901" s="2" t="s">
        <v>962</v>
      </c>
    </row>
    <row r="902" spans="1:1" x14ac:dyDescent="0.15">
      <c r="A902" s="2" t="s">
        <v>963</v>
      </c>
    </row>
    <row r="903" spans="1:1" x14ac:dyDescent="0.15">
      <c r="A903" s="2" t="s">
        <v>964</v>
      </c>
    </row>
    <row r="904" spans="1:1" x14ac:dyDescent="0.15">
      <c r="A904" s="2" t="s">
        <v>965</v>
      </c>
    </row>
    <row r="905" spans="1:1" x14ac:dyDescent="0.15">
      <c r="A905" s="2" t="s">
        <v>966</v>
      </c>
    </row>
    <row r="906" spans="1:1" x14ac:dyDescent="0.15">
      <c r="A906" s="2" t="s">
        <v>967</v>
      </c>
    </row>
    <row r="907" spans="1:1" x14ac:dyDescent="0.15">
      <c r="A907" s="2" t="s">
        <v>968</v>
      </c>
    </row>
    <row r="908" spans="1:1" x14ac:dyDescent="0.15">
      <c r="A908" s="2" t="s">
        <v>969</v>
      </c>
    </row>
    <row r="909" spans="1:1" x14ac:dyDescent="0.15">
      <c r="A909" s="2" t="s">
        <v>970</v>
      </c>
    </row>
    <row r="910" spans="1:1" x14ac:dyDescent="0.15">
      <c r="A910" s="2" t="s">
        <v>971</v>
      </c>
    </row>
    <row r="911" spans="1:1" x14ac:dyDescent="0.15">
      <c r="A911" s="2" t="s">
        <v>972</v>
      </c>
    </row>
    <row r="912" spans="1:1" x14ac:dyDescent="0.15">
      <c r="A912" s="2" t="s">
        <v>973</v>
      </c>
    </row>
    <row r="913" spans="1:1" x14ac:dyDescent="0.15">
      <c r="A913" s="2" t="s">
        <v>974</v>
      </c>
    </row>
    <row r="914" spans="1:1" x14ac:dyDescent="0.15">
      <c r="A914" s="2" t="s">
        <v>975</v>
      </c>
    </row>
    <row r="915" spans="1:1" x14ac:dyDescent="0.15">
      <c r="A915" s="2" t="s">
        <v>976</v>
      </c>
    </row>
    <row r="916" spans="1:1" x14ac:dyDescent="0.15">
      <c r="A916" s="2" t="s">
        <v>977</v>
      </c>
    </row>
    <row r="917" spans="1:1" x14ac:dyDescent="0.15">
      <c r="A917" s="2" t="s">
        <v>978</v>
      </c>
    </row>
    <row r="918" spans="1:1" x14ac:dyDescent="0.15">
      <c r="A918" s="2" t="s">
        <v>979</v>
      </c>
    </row>
    <row r="919" spans="1:1" x14ac:dyDescent="0.15">
      <c r="A919" s="2" t="s">
        <v>980</v>
      </c>
    </row>
    <row r="920" spans="1:1" x14ac:dyDescent="0.15">
      <c r="A920" s="2" t="s">
        <v>981</v>
      </c>
    </row>
    <row r="921" spans="1:1" x14ac:dyDescent="0.15">
      <c r="A921" s="2" t="s">
        <v>982</v>
      </c>
    </row>
    <row r="922" spans="1:1" x14ac:dyDescent="0.15">
      <c r="A922" s="2" t="s">
        <v>983</v>
      </c>
    </row>
    <row r="923" spans="1:1" x14ac:dyDescent="0.15">
      <c r="A923" s="2" t="s">
        <v>984</v>
      </c>
    </row>
    <row r="924" spans="1:1" x14ac:dyDescent="0.15">
      <c r="A924" s="2" t="s">
        <v>985</v>
      </c>
    </row>
    <row r="925" spans="1:1" x14ac:dyDescent="0.15">
      <c r="A925" s="2" t="s">
        <v>986</v>
      </c>
    </row>
    <row r="926" spans="1:1" x14ac:dyDescent="0.15">
      <c r="A926" s="2" t="s">
        <v>987</v>
      </c>
    </row>
    <row r="927" spans="1:1" x14ac:dyDescent="0.15">
      <c r="A927" s="2" t="s">
        <v>988</v>
      </c>
    </row>
    <row r="928" spans="1:1" x14ac:dyDescent="0.15">
      <c r="A928" s="2" t="s">
        <v>989</v>
      </c>
    </row>
    <row r="929" spans="1:1" x14ac:dyDescent="0.15">
      <c r="A929" s="2" t="s">
        <v>990</v>
      </c>
    </row>
    <row r="930" spans="1:1" x14ac:dyDescent="0.15">
      <c r="A930" s="2" t="s">
        <v>991</v>
      </c>
    </row>
    <row r="931" spans="1:1" x14ac:dyDescent="0.15">
      <c r="A931" s="2" t="s">
        <v>992</v>
      </c>
    </row>
    <row r="932" spans="1:1" x14ac:dyDescent="0.15">
      <c r="A932" s="2" t="s">
        <v>993</v>
      </c>
    </row>
    <row r="933" spans="1:1" x14ac:dyDescent="0.15">
      <c r="A933" s="2" t="s">
        <v>994</v>
      </c>
    </row>
    <row r="934" spans="1:1" x14ac:dyDescent="0.15">
      <c r="A934" s="2" t="s">
        <v>995</v>
      </c>
    </row>
    <row r="935" spans="1:1" x14ac:dyDescent="0.15">
      <c r="A935" s="2" t="s">
        <v>996</v>
      </c>
    </row>
    <row r="936" spans="1:1" x14ac:dyDescent="0.15">
      <c r="A936" s="2" t="s">
        <v>997</v>
      </c>
    </row>
    <row r="937" spans="1:1" x14ac:dyDescent="0.15">
      <c r="A937" s="2" t="s">
        <v>998</v>
      </c>
    </row>
    <row r="938" spans="1:1" x14ac:dyDescent="0.15">
      <c r="A938" s="2" t="s">
        <v>999</v>
      </c>
    </row>
    <row r="939" spans="1:1" x14ac:dyDescent="0.15">
      <c r="A939" s="2" t="s">
        <v>1000</v>
      </c>
    </row>
    <row r="940" spans="1:1" x14ac:dyDescent="0.15">
      <c r="A940" s="2" t="s">
        <v>1001</v>
      </c>
    </row>
    <row r="941" spans="1:1" x14ac:dyDescent="0.15">
      <c r="A941" s="2" t="s">
        <v>1002</v>
      </c>
    </row>
    <row r="942" spans="1:1" x14ac:dyDescent="0.15">
      <c r="A942" s="2" t="s">
        <v>1003</v>
      </c>
    </row>
    <row r="943" spans="1:1" x14ac:dyDescent="0.15">
      <c r="A943" s="2" t="s">
        <v>1004</v>
      </c>
    </row>
    <row r="944" spans="1:1" x14ac:dyDescent="0.15">
      <c r="A944" s="2" t="s">
        <v>1005</v>
      </c>
    </row>
    <row r="945" spans="1:1" x14ac:dyDescent="0.15">
      <c r="A945" s="2" t="s">
        <v>1006</v>
      </c>
    </row>
    <row r="946" spans="1:1" x14ac:dyDescent="0.15">
      <c r="A946" s="2" t="s">
        <v>1007</v>
      </c>
    </row>
    <row r="947" spans="1:1" x14ac:dyDescent="0.15">
      <c r="A947" s="2" t="s">
        <v>1008</v>
      </c>
    </row>
    <row r="948" spans="1:1" x14ac:dyDescent="0.15">
      <c r="A948" s="2" t="s">
        <v>1009</v>
      </c>
    </row>
    <row r="949" spans="1:1" x14ac:dyDescent="0.15">
      <c r="A949" s="2" t="s">
        <v>1010</v>
      </c>
    </row>
    <row r="950" spans="1:1" x14ac:dyDescent="0.15">
      <c r="A950" s="2" t="s">
        <v>1011</v>
      </c>
    </row>
    <row r="951" spans="1:1" x14ac:dyDescent="0.15">
      <c r="A951" s="2" t="s">
        <v>1012</v>
      </c>
    </row>
    <row r="952" spans="1:1" x14ac:dyDescent="0.15">
      <c r="A952" s="2" t="s">
        <v>1013</v>
      </c>
    </row>
    <row r="953" spans="1:1" x14ac:dyDescent="0.15">
      <c r="A953" s="2" t="s">
        <v>1014</v>
      </c>
    </row>
    <row r="954" spans="1:1" x14ac:dyDescent="0.15">
      <c r="A954" s="2" t="s">
        <v>1015</v>
      </c>
    </row>
    <row r="955" spans="1:1" x14ac:dyDescent="0.15">
      <c r="A955" s="2" t="s">
        <v>1016</v>
      </c>
    </row>
    <row r="956" spans="1:1" x14ac:dyDescent="0.15">
      <c r="A956" s="2" t="s">
        <v>1017</v>
      </c>
    </row>
    <row r="957" spans="1:1" x14ac:dyDescent="0.15">
      <c r="A957" s="2" t="s">
        <v>1018</v>
      </c>
    </row>
    <row r="958" spans="1:1" x14ac:dyDescent="0.15">
      <c r="A958" s="2" t="s">
        <v>1019</v>
      </c>
    </row>
    <row r="959" spans="1:1" x14ac:dyDescent="0.15">
      <c r="A959" s="2" t="s">
        <v>1020</v>
      </c>
    </row>
    <row r="960" spans="1:1" x14ac:dyDescent="0.15">
      <c r="A960" s="2" t="s">
        <v>1021</v>
      </c>
    </row>
    <row r="961" spans="1:1" x14ac:dyDescent="0.15">
      <c r="A961" s="2" t="s">
        <v>1022</v>
      </c>
    </row>
    <row r="962" spans="1:1" x14ac:dyDescent="0.15">
      <c r="A962" s="2" t="s">
        <v>1023</v>
      </c>
    </row>
    <row r="963" spans="1:1" x14ac:dyDescent="0.15">
      <c r="A963" s="2" t="s">
        <v>1024</v>
      </c>
    </row>
    <row r="964" spans="1:1" x14ac:dyDescent="0.15">
      <c r="A964" s="2" t="s">
        <v>1025</v>
      </c>
    </row>
    <row r="965" spans="1:1" x14ac:dyDescent="0.15">
      <c r="A965" s="2" t="s">
        <v>1026</v>
      </c>
    </row>
    <row r="966" spans="1:1" x14ac:dyDescent="0.15">
      <c r="A966" s="2" t="s">
        <v>1027</v>
      </c>
    </row>
    <row r="967" spans="1:1" x14ac:dyDescent="0.15">
      <c r="A967" s="2" t="s">
        <v>1028</v>
      </c>
    </row>
    <row r="968" spans="1:1" x14ac:dyDescent="0.15">
      <c r="A968" s="2" t="s">
        <v>1029</v>
      </c>
    </row>
    <row r="969" spans="1:1" x14ac:dyDescent="0.15">
      <c r="A969" s="2" t="s">
        <v>1030</v>
      </c>
    </row>
    <row r="970" spans="1:1" x14ac:dyDescent="0.15">
      <c r="A970" s="2" t="s">
        <v>1031</v>
      </c>
    </row>
    <row r="971" spans="1:1" x14ac:dyDescent="0.15">
      <c r="A971" s="2" t="s">
        <v>1032</v>
      </c>
    </row>
    <row r="972" spans="1:1" x14ac:dyDescent="0.15">
      <c r="A972" s="2" t="s">
        <v>1033</v>
      </c>
    </row>
    <row r="973" spans="1:1" x14ac:dyDescent="0.15">
      <c r="A973" s="2" t="s">
        <v>1034</v>
      </c>
    </row>
    <row r="974" spans="1:1" x14ac:dyDescent="0.15">
      <c r="A974" s="2" t="s">
        <v>1035</v>
      </c>
    </row>
    <row r="975" spans="1:1" x14ac:dyDescent="0.15">
      <c r="A975" s="2" t="s">
        <v>1036</v>
      </c>
    </row>
    <row r="976" spans="1:1" x14ac:dyDescent="0.15">
      <c r="A976" s="2" t="s">
        <v>1037</v>
      </c>
    </row>
    <row r="977" spans="1:1" x14ac:dyDescent="0.15">
      <c r="A977" s="2" t="s">
        <v>1038</v>
      </c>
    </row>
    <row r="978" spans="1:1" x14ac:dyDescent="0.15">
      <c r="A978" s="2" t="s">
        <v>1039</v>
      </c>
    </row>
    <row r="979" spans="1:1" x14ac:dyDescent="0.15">
      <c r="A979" s="2" t="s">
        <v>1040</v>
      </c>
    </row>
    <row r="980" spans="1:1" x14ac:dyDescent="0.15">
      <c r="A980" s="2" t="s">
        <v>1041</v>
      </c>
    </row>
    <row r="981" spans="1:1" x14ac:dyDescent="0.15">
      <c r="A981" s="2" t="s">
        <v>1042</v>
      </c>
    </row>
    <row r="982" spans="1:1" x14ac:dyDescent="0.15">
      <c r="A982" s="2" t="s">
        <v>1043</v>
      </c>
    </row>
    <row r="983" spans="1:1" x14ac:dyDescent="0.15">
      <c r="A983" s="2" t="s">
        <v>1044</v>
      </c>
    </row>
    <row r="984" spans="1:1" x14ac:dyDescent="0.15">
      <c r="A984" s="2" t="s">
        <v>1045</v>
      </c>
    </row>
    <row r="985" spans="1:1" x14ac:dyDescent="0.15">
      <c r="A985" s="2" t="s">
        <v>1046</v>
      </c>
    </row>
    <row r="986" spans="1:1" x14ac:dyDescent="0.15">
      <c r="A986" s="2" t="s">
        <v>1047</v>
      </c>
    </row>
    <row r="987" spans="1:1" x14ac:dyDescent="0.15">
      <c r="A987" s="2" t="s">
        <v>1048</v>
      </c>
    </row>
    <row r="988" spans="1:1" x14ac:dyDescent="0.15">
      <c r="A988" s="2" t="s">
        <v>1049</v>
      </c>
    </row>
    <row r="989" spans="1:1" x14ac:dyDescent="0.15">
      <c r="A989" s="2" t="s">
        <v>1050</v>
      </c>
    </row>
    <row r="990" spans="1:1" x14ac:dyDescent="0.15">
      <c r="A990" s="2" t="s">
        <v>1051</v>
      </c>
    </row>
    <row r="991" spans="1:1" x14ac:dyDescent="0.15">
      <c r="A991" s="2" t="s">
        <v>1052</v>
      </c>
    </row>
    <row r="992" spans="1:1" x14ac:dyDescent="0.15">
      <c r="A992" s="2" t="s">
        <v>1053</v>
      </c>
    </row>
    <row r="993" spans="1:1" x14ac:dyDescent="0.15">
      <c r="A993" s="2" t="s">
        <v>1054</v>
      </c>
    </row>
    <row r="994" spans="1:1" x14ac:dyDescent="0.15">
      <c r="A994" s="2" t="s">
        <v>1055</v>
      </c>
    </row>
    <row r="995" spans="1:1" x14ac:dyDescent="0.15">
      <c r="A995" s="2" t="s">
        <v>1056</v>
      </c>
    </row>
    <row r="996" spans="1:1" x14ac:dyDescent="0.15">
      <c r="A996" s="2" t="s">
        <v>1057</v>
      </c>
    </row>
    <row r="997" spans="1:1" x14ac:dyDescent="0.15">
      <c r="A997" s="2" t="s">
        <v>1058</v>
      </c>
    </row>
    <row r="998" spans="1:1" x14ac:dyDescent="0.15">
      <c r="A998" s="2" t="s">
        <v>1059</v>
      </c>
    </row>
    <row r="999" spans="1:1" x14ac:dyDescent="0.15">
      <c r="A999" s="2" t="s">
        <v>1060</v>
      </c>
    </row>
    <row r="1000" spans="1:1" x14ac:dyDescent="0.15">
      <c r="A1000" s="2" t="s">
        <v>1061</v>
      </c>
    </row>
    <row r="1001" spans="1:1" x14ac:dyDescent="0.15">
      <c r="A1001" s="2" t="s">
        <v>1062</v>
      </c>
    </row>
    <row r="1002" spans="1:1" x14ac:dyDescent="0.15">
      <c r="A1002" s="2" t="s">
        <v>1063</v>
      </c>
    </row>
    <row r="1003" spans="1:1" x14ac:dyDescent="0.15">
      <c r="A1003" s="2" t="s">
        <v>1064</v>
      </c>
    </row>
    <row r="1004" spans="1:1" x14ac:dyDescent="0.15">
      <c r="A1004" s="2" t="s">
        <v>1065</v>
      </c>
    </row>
    <row r="1005" spans="1:1" x14ac:dyDescent="0.15">
      <c r="A1005" s="2" t="s">
        <v>1066</v>
      </c>
    </row>
    <row r="1006" spans="1:1" x14ac:dyDescent="0.15">
      <c r="A1006" s="2" t="s">
        <v>1067</v>
      </c>
    </row>
    <row r="1007" spans="1:1" x14ac:dyDescent="0.15">
      <c r="A1007" s="2" t="s">
        <v>1068</v>
      </c>
    </row>
    <row r="1008" spans="1:1" x14ac:dyDescent="0.15">
      <c r="A1008" s="2" t="s">
        <v>1069</v>
      </c>
    </row>
    <row r="1009" spans="1:1" x14ac:dyDescent="0.15">
      <c r="A1009" s="2" t="s">
        <v>1070</v>
      </c>
    </row>
    <row r="1010" spans="1:1" x14ac:dyDescent="0.15">
      <c r="A1010" s="2" t="s">
        <v>1071</v>
      </c>
    </row>
    <row r="1011" spans="1:1" x14ac:dyDescent="0.15">
      <c r="A1011" s="2" t="s">
        <v>1072</v>
      </c>
    </row>
    <row r="1012" spans="1:1" x14ac:dyDescent="0.15">
      <c r="A1012" s="2" t="s">
        <v>1073</v>
      </c>
    </row>
    <row r="1013" spans="1:1" x14ac:dyDescent="0.15">
      <c r="A1013" s="2" t="s">
        <v>1074</v>
      </c>
    </row>
    <row r="1014" spans="1:1" x14ac:dyDescent="0.15">
      <c r="A1014" s="2" t="s">
        <v>1075</v>
      </c>
    </row>
    <row r="1015" spans="1:1" x14ac:dyDescent="0.15">
      <c r="A1015" s="2" t="s">
        <v>1076</v>
      </c>
    </row>
    <row r="1016" spans="1:1" x14ac:dyDescent="0.15">
      <c r="A1016" s="2" t="s">
        <v>1077</v>
      </c>
    </row>
    <row r="1017" spans="1:1" x14ac:dyDescent="0.15">
      <c r="A1017" s="2" t="s">
        <v>1078</v>
      </c>
    </row>
    <row r="1018" spans="1:1" x14ac:dyDescent="0.15">
      <c r="A1018" s="2" t="s">
        <v>1079</v>
      </c>
    </row>
    <row r="1019" spans="1:1" x14ac:dyDescent="0.15">
      <c r="A1019" s="2" t="s">
        <v>1080</v>
      </c>
    </row>
    <row r="1020" spans="1:1" x14ac:dyDescent="0.15">
      <c r="A1020" s="2" t="s">
        <v>1081</v>
      </c>
    </row>
    <row r="1021" spans="1:1" x14ac:dyDescent="0.15">
      <c r="A1021" s="2" t="s">
        <v>1082</v>
      </c>
    </row>
    <row r="1022" spans="1:1" x14ac:dyDescent="0.15">
      <c r="A1022" s="2" t="s">
        <v>1083</v>
      </c>
    </row>
    <row r="1023" spans="1:1" x14ac:dyDescent="0.15">
      <c r="A1023" s="2" t="s">
        <v>1084</v>
      </c>
    </row>
    <row r="1024" spans="1:1" x14ac:dyDescent="0.15">
      <c r="A1024" s="2" t="s">
        <v>1085</v>
      </c>
    </row>
    <row r="1025" spans="1:1" x14ac:dyDescent="0.15">
      <c r="A1025" s="2" t="s">
        <v>1086</v>
      </c>
    </row>
    <row r="1026" spans="1:1" x14ac:dyDescent="0.15">
      <c r="A1026" s="2" t="s">
        <v>1087</v>
      </c>
    </row>
    <row r="1027" spans="1:1" x14ac:dyDescent="0.15">
      <c r="A1027" s="2" t="s">
        <v>1088</v>
      </c>
    </row>
    <row r="1028" spans="1:1" x14ac:dyDescent="0.15">
      <c r="A1028" s="2" t="s">
        <v>1089</v>
      </c>
    </row>
    <row r="1029" spans="1:1" x14ac:dyDescent="0.15">
      <c r="A1029" s="2" t="s">
        <v>1090</v>
      </c>
    </row>
    <row r="1030" spans="1:1" x14ac:dyDescent="0.15">
      <c r="A1030" s="2" t="s">
        <v>1091</v>
      </c>
    </row>
    <row r="1031" spans="1:1" x14ac:dyDescent="0.15">
      <c r="A1031" s="2" t="s">
        <v>1092</v>
      </c>
    </row>
    <row r="1032" spans="1:1" x14ac:dyDescent="0.15">
      <c r="A1032" s="2" t="s">
        <v>1093</v>
      </c>
    </row>
    <row r="1033" spans="1:1" x14ac:dyDescent="0.15">
      <c r="A1033" s="2" t="s">
        <v>1094</v>
      </c>
    </row>
    <row r="1034" spans="1:1" x14ac:dyDescent="0.15">
      <c r="A1034" s="2" t="s">
        <v>1095</v>
      </c>
    </row>
    <row r="1035" spans="1:1" x14ac:dyDescent="0.15">
      <c r="A1035" s="2" t="s">
        <v>1096</v>
      </c>
    </row>
    <row r="1036" spans="1:1" x14ac:dyDescent="0.15">
      <c r="A1036" s="2" t="s">
        <v>1097</v>
      </c>
    </row>
    <row r="1037" spans="1:1" x14ac:dyDescent="0.15">
      <c r="A1037" s="2" t="s">
        <v>1098</v>
      </c>
    </row>
    <row r="1038" spans="1:1" x14ac:dyDescent="0.15">
      <c r="A1038" s="2" t="s">
        <v>1099</v>
      </c>
    </row>
    <row r="1039" spans="1:1" x14ac:dyDescent="0.15">
      <c r="A1039" s="2" t="s">
        <v>1100</v>
      </c>
    </row>
    <row r="1040" spans="1:1" x14ac:dyDescent="0.15">
      <c r="A1040" s="2" t="s">
        <v>1101</v>
      </c>
    </row>
    <row r="1041" spans="1:1" x14ac:dyDescent="0.15">
      <c r="A1041" s="2" t="s">
        <v>1102</v>
      </c>
    </row>
    <row r="1042" spans="1:1" x14ac:dyDescent="0.15">
      <c r="A1042" s="2" t="s">
        <v>1103</v>
      </c>
    </row>
    <row r="1043" spans="1:1" x14ac:dyDescent="0.15">
      <c r="A1043" s="2" t="s">
        <v>1104</v>
      </c>
    </row>
    <row r="1044" spans="1:1" x14ac:dyDescent="0.15">
      <c r="A1044" s="2" t="s">
        <v>1105</v>
      </c>
    </row>
    <row r="1045" spans="1:1" x14ac:dyDescent="0.15">
      <c r="A1045" s="2" t="s">
        <v>1106</v>
      </c>
    </row>
    <row r="1046" spans="1:1" x14ac:dyDescent="0.15">
      <c r="A1046" s="2" t="s">
        <v>1107</v>
      </c>
    </row>
    <row r="1047" spans="1:1" x14ac:dyDescent="0.15">
      <c r="A1047" s="2" t="s">
        <v>1108</v>
      </c>
    </row>
    <row r="1048" spans="1:1" x14ac:dyDescent="0.15">
      <c r="A1048" s="2" t="s">
        <v>1109</v>
      </c>
    </row>
    <row r="1049" spans="1:1" x14ac:dyDescent="0.15">
      <c r="A1049" s="2" t="s">
        <v>1110</v>
      </c>
    </row>
    <row r="1050" spans="1:1" x14ac:dyDescent="0.15">
      <c r="A1050" s="2" t="s">
        <v>1111</v>
      </c>
    </row>
    <row r="1051" spans="1:1" x14ac:dyDescent="0.15">
      <c r="A1051" s="2" t="s">
        <v>1112</v>
      </c>
    </row>
    <row r="1052" spans="1:1" x14ac:dyDescent="0.15">
      <c r="A1052" s="2" t="s">
        <v>1113</v>
      </c>
    </row>
    <row r="1053" spans="1:1" x14ac:dyDescent="0.15">
      <c r="A1053" s="2" t="s">
        <v>1114</v>
      </c>
    </row>
    <row r="1054" spans="1:1" x14ac:dyDescent="0.15">
      <c r="A1054" s="2" t="s">
        <v>1115</v>
      </c>
    </row>
    <row r="1055" spans="1:1" x14ac:dyDescent="0.15">
      <c r="A1055" s="2" t="s">
        <v>1116</v>
      </c>
    </row>
    <row r="1056" spans="1:1" x14ac:dyDescent="0.15">
      <c r="A1056" s="2" t="s">
        <v>1117</v>
      </c>
    </row>
    <row r="1057" spans="1:1" x14ac:dyDescent="0.15">
      <c r="A1057" s="2" t="s">
        <v>1118</v>
      </c>
    </row>
    <row r="1058" spans="1:1" x14ac:dyDescent="0.15">
      <c r="A1058" s="2" t="s">
        <v>1119</v>
      </c>
    </row>
    <row r="1059" spans="1:1" x14ac:dyDescent="0.15">
      <c r="A1059" s="2" t="s">
        <v>1120</v>
      </c>
    </row>
    <row r="1060" spans="1:1" x14ac:dyDescent="0.15">
      <c r="A1060" s="2" t="s">
        <v>1121</v>
      </c>
    </row>
    <row r="1061" spans="1:1" x14ac:dyDescent="0.15">
      <c r="A1061" s="2" t="s">
        <v>1122</v>
      </c>
    </row>
    <row r="1062" spans="1:1" x14ac:dyDescent="0.15">
      <c r="A1062" s="2" t="s">
        <v>1123</v>
      </c>
    </row>
    <row r="1063" spans="1:1" x14ac:dyDescent="0.15">
      <c r="A1063" s="2" t="s">
        <v>1124</v>
      </c>
    </row>
    <row r="1064" spans="1:1" x14ac:dyDescent="0.15">
      <c r="A1064" s="2" t="s">
        <v>1125</v>
      </c>
    </row>
    <row r="1065" spans="1:1" x14ac:dyDescent="0.15">
      <c r="A1065" s="2" t="s">
        <v>1126</v>
      </c>
    </row>
    <row r="1066" spans="1:1" x14ac:dyDescent="0.15">
      <c r="A1066" s="2" t="s">
        <v>1127</v>
      </c>
    </row>
    <row r="1067" spans="1:1" x14ac:dyDescent="0.15">
      <c r="A1067" s="2" t="s">
        <v>1128</v>
      </c>
    </row>
    <row r="1068" spans="1:1" x14ac:dyDescent="0.15">
      <c r="A1068" s="2" t="s">
        <v>1129</v>
      </c>
    </row>
    <row r="1069" spans="1:1" x14ac:dyDescent="0.15">
      <c r="A1069" s="2" t="s">
        <v>1130</v>
      </c>
    </row>
    <row r="1070" spans="1:1" x14ac:dyDescent="0.15">
      <c r="A1070" s="2" t="s">
        <v>1131</v>
      </c>
    </row>
    <row r="1071" spans="1:1" x14ac:dyDescent="0.15">
      <c r="A1071" s="2" t="s">
        <v>1132</v>
      </c>
    </row>
    <row r="1072" spans="1:1" x14ac:dyDescent="0.15">
      <c r="A1072" s="2" t="s">
        <v>1133</v>
      </c>
    </row>
    <row r="1073" spans="1:1" x14ac:dyDescent="0.15">
      <c r="A1073" s="2" t="s">
        <v>1134</v>
      </c>
    </row>
    <row r="1074" spans="1:1" x14ac:dyDescent="0.15">
      <c r="A1074" s="2" t="s">
        <v>1135</v>
      </c>
    </row>
    <row r="1075" spans="1:1" x14ac:dyDescent="0.15">
      <c r="A1075" s="2" t="s">
        <v>1136</v>
      </c>
    </row>
    <row r="1076" spans="1:1" x14ac:dyDescent="0.15">
      <c r="A1076" s="2" t="s">
        <v>1137</v>
      </c>
    </row>
    <row r="1077" spans="1:1" x14ac:dyDescent="0.15">
      <c r="A1077" s="2" t="s">
        <v>1138</v>
      </c>
    </row>
    <row r="1078" spans="1:1" x14ac:dyDescent="0.15">
      <c r="A1078" s="2" t="s">
        <v>1139</v>
      </c>
    </row>
    <row r="1079" spans="1:1" x14ac:dyDescent="0.15">
      <c r="A1079" s="2" t="s">
        <v>1140</v>
      </c>
    </row>
    <row r="1080" spans="1:1" x14ac:dyDescent="0.15">
      <c r="A1080" s="2" t="s">
        <v>1141</v>
      </c>
    </row>
    <row r="1081" spans="1:1" x14ac:dyDescent="0.15">
      <c r="A1081" s="2" t="s">
        <v>1142</v>
      </c>
    </row>
    <row r="1082" spans="1:1" x14ac:dyDescent="0.15">
      <c r="A1082" s="2" t="s">
        <v>1143</v>
      </c>
    </row>
    <row r="1083" spans="1:1" x14ac:dyDescent="0.15">
      <c r="A1083" s="2" t="s">
        <v>1144</v>
      </c>
    </row>
    <row r="1084" spans="1:1" x14ac:dyDescent="0.15">
      <c r="A1084" s="2" t="s">
        <v>1145</v>
      </c>
    </row>
    <row r="1085" spans="1:1" x14ac:dyDescent="0.15">
      <c r="A1085" s="2" t="s">
        <v>1146</v>
      </c>
    </row>
    <row r="1086" spans="1:1" x14ac:dyDescent="0.15">
      <c r="A1086" s="2" t="s">
        <v>1147</v>
      </c>
    </row>
    <row r="1087" spans="1:1" x14ac:dyDescent="0.15">
      <c r="A1087" s="2" t="s">
        <v>1148</v>
      </c>
    </row>
    <row r="1088" spans="1:1" x14ac:dyDescent="0.15">
      <c r="A1088" s="2" t="s">
        <v>1149</v>
      </c>
    </row>
    <row r="1089" spans="1:1" x14ac:dyDescent="0.15">
      <c r="A1089" s="2" t="s">
        <v>1150</v>
      </c>
    </row>
    <row r="1090" spans="1:1" x14ac:dyDescent="0.15">
      <c r="A1090" s="2" t="s">
        <v>1151</v>
      </c>
    </row>
    <row r="1091" spans="1:1" x14ac:dyDescent="0.15">
      <c r="A1091" s="2" t="s">
        <v>1152</v>
      </c>
    </row>
    <row r="1092" spans="1:1" x14ac:dyDescent="0.15">
      <c r="A1092" s="2" t="s">
        <v>1153</v>
      </c>
    </row>
    <row r="1093" spans="1:1" x14ac:dyDescent="0.15">
      <c r="A1093" s="2" t="s">
        <v>1154</v>
      </c>
    </row>
    <row r="1094" spans="1:1" x14ac:dyDescent="0.15">
      <c r="A1094" s="2" t="s">
        <v>1155</v>
      </c>
    </row>
    <row r="1095" spans="1:1" x14ac:dyDescent="0.15">
      <c r="A1095" s="2" t="s">
        <v>1156</v>
      </c>
    </row>
    <row r="1096" spans="1:1" x14ac:dyDescent="0.15">
      <c r="A1096" s="2" t="s">
        <v>1157</v>
      </c>
    </row>
    <row r="1097" spans="1:1" x14ac:dyDescent="0.15">
      <c r="A1097" s="2" t="s">
        <v>1158</v>
      </c>
    </row>
    <row r="1098" spans="1:1" x14ac:dyDescent="0.15">
      <c r="A1098" s="2" t="s">
        <v>1159</v>
      </c>
    </row>
    <row r="1099" spans="1:1" x14ac:dyDescent="0.15">
      <c r="A1099" s="2" t="s">
        <v>1160</v>
      </c>
    </row>
    <row r="1100" spans="1:1" x14ac:dyDescent="0.15">
      <c r="A1100" s="2" t="s">
        <v>1161</v>
      </c>
    </row>
    <row r="1101" spans="1:1" x14ac:dyDescent="0.15">
      <c r="A1101" s="2" t="s">
        <v>1162</v>
      </c>
    </row>
    <row r="1102" spans="1:1" x14ac:dyDescent="0.15">
      <c r="A1102" s="2" t="s">
        <v>1163</v>
      </c>
    </row>
    <row r="1103" spans="1:1" x14ac:dyDescent="0.15">
      <c r="A1103" s="2" t="s">
        <v>1164</v>
      </c>
    </row>
    <row r="1104" spans="1:1" x14ac:dyDescent="0.15">
      <c r="A1104" s="2" t="s">
        <v>1165</v>
      </c>
    </row>
    <row r="1105" spans="1:1" x14ac:dyDescent="0.15">
      <c r="A1105" s="2" t="s">
        <v>1166</v>
      </c>
    </row>
    <row r="1106" spans="1:1" x14ac:dyDescent="0.15">
      <c r="A1106" s="2" t="s">
        <v>1167</v>
      </c>
    </row>
    <row r="1107" spans="1:1" x14ac:dyDescent="0.15">
      <c r="A1107" s="2" t="s">
        <v>1168</v>
      </c>
    </row>
    <row r="1108" spans="1:1" x14ac:dyDescent="0.15">
      <c r="A1108" s="2" t="s">
        <v>1169</v>
      </c>
    </row>
    <row r="1109" spans="1:1" x14ac:dyDescent="0.15">
      <c r="A1109" s="2" t="s">
        <v>1170</v>
      </c>
    </row>
    <row r="1110" spans="1:1" x14ac:dyDescent="0.15">
      <c r="A1110" s="2" t="s">
        <v>1171</v>
      </c>
    </row>
    <row r="1111" spans="1:1" x14ac:dyDescent="0.15">
      <c r="A1111" s="2" t="s">
        <v>1172</v>
      </c>
    </row>
    <row r="1112" spans="1:1" x14ac:dyDescent="0.15">
      <c r="A1112" s="2" t="s">
        <v>1173</v>
      </c>
    </row>
    <row r="1113" spans="1:1" x14ac:dyDescent="0.15">
      <c r="A1113" s="2" t="s">
        <v>1174</v>
      </c>
    </row>
    <row r="1114" spans="1:1" x14ac:dyDescent="0.15">
      <c r="A1114" s="2" t="s">
        <v>1175</v>
      </c>
    </row>
    <row r="1115" spans="1:1" x14ac:dyDescent="0.15">
      <c r="A1115" s="2" t="s">
        <v>1176</v>
      </c>
    </row>
    <row r="1116" spans="1:1" x14ac:dyDescent="0.15">
      <c r="A1116" s="2" t="s">
        <v>1177</v>
      </c>
    </row>
    <row r="1117" spans="1:1" x14ac:dyDescent="0.15">
      <c r="A1117" s="2" t="s">
        <v>1178</v>
      </c>
    </row>
    <row r="1118" spans="1:1" x14ac:dyDescent="0.15">
      <c r="A1118" s="2" t="s">
        <v>1179</v>
      </c>
    </row>
    <row r="1119" spans="1:1" x14ac:dyDescent="0.15">
      <c r="A1119" s="2" t="s">
        <v>1180</v>
      </c>
    </row>
    <row r="1120" spans="1:1" x14ac:dyDescent="0.15">
      <c r="A1120" s="2" t="s">
        <v>1181</v>
      </c>
    </row>
    <row r="1121" spans="1:1" x14ac:dyDescent="0.15">
      <c r="A1121" s="2" t="s">
        <v>1182</v>
      </c>
    </row>
    <row r="1122" spans="1:1" x14ac:dyDescent="0.15">
      <c r="A1122" s="2" t="s">
        <v>1183</v>
      </c>
    </row>
    <row r="1123" spans="1:1" x14ac:dyDescent="0.15">
      <c r="A1123" s="2" t="s">
        <v>1184</v>
      </c>
    </row>
    <row r="1124" spans="1:1" x14ac:dyDescent="0.15">
      <c r="A1124" s="2" t="s">
        <v>1185</v>
      </c>
    </row>
    <row r="1125" spans="1:1" x14ac:dyDescent="0.15">
      <c r="A1125" s="2" t="s">
        <v>1186</v>
      </c>
    </row>
    <row r="1126" spans="1:1" x14ac:dyDescent="0.15">
      <c r="A1126" s="2" t="s">
        <v>1187</v>
      </c>
    </row>
    <row r="1127" spans="1:1" x14ac:dyDescent="0.15">
      <c r="A1127" s="2" t="s">
        <v>1188</v>
      </c>
    </row>
    <row r="1128" spans="1:1" x14ac:dyDescent="0.15">
      <c r="A1128" s="2" t="s">
        <v>1189</v>
      </c>
    </row>
    <row r="1129" spans="1:1" x14ac:dyDescent="0.15">
      <c r="A1129" s="2" t="s">
        <v>1190</v>
      </c>
    </row>
    <row r="1130" spans="1:1" x14ac:dyDescent="0.15">
      <c r="A1130" s="2" t="s">
        <v>1191</v>
      </c>
    </row>
    <row r="1131" spans="1:1" x14ac:dyDescent="0.15">
      <c r="A1131" s="2" t="s">
        <v>1192</v>
      </c>
    </row>
    <row r="1132" spans="1:1" x14ac:dyDescent="0.15">
      <c r="A1132" s="2" t="s">
        <v>1193</v>
      </c>
    </row>
    <row r="1133" spans="1:1" x14ac:dyDescent="0.15">
      <c r="A1133" s="2" t="s">
        <v>1194</v>
      </c>
    </row>
    <row r="1134" spans="1:1" x14ac:dyDescent="0.15">
      <c r="A1134" s="2" t="s">
        <v>1195</v>
      </c>
    </row>
    <row r="1135" spans="1:1" x14ac:dyDescent="0.15">
      <c r="A1135" s="2" t="s">
        <v>1196</v>
      </c>
    </row>
    <row r="1136" spans="1:1" x14ac:dyDescent="0.15">
      <c r="A1136" s="2" t="s">
        <v>1197</v>
      </c>
    </row>
    <row r="1137" spans="1:1" x14ac:dyDescent="0.15">
      <c r="A1137" s="2" t="s">
        <v>1198</v>
      </c>
    </row>
    <row r="1138" spans="1:1" x14ac:dyDescent="0.15">
      <c r="A1138" s="2" t="s">
        <v>1199</v>
      </c>
    </row>
    <row r="1139" spans="1:1" x14ac:dyDescent="0.15">
      <c r="A1139" s="2" t="s">
        <v>1200</v>
      </c>
    </row>
    <row r="1140" spans="1:1" x14ac:dyDescent="0.15">
      <c r="A1140" s="2" t="s">
        <v>1201</v>
      </c>
    </row>
    <row r="1141" spans="1:1" x14ac:dyDescent="0.15">
      <c r="A1141" s="2" t="s">
        <v>1202</v>
      </c>
    </row>
    <row r="1142" spans="1:1" x14ac:dyDescent="0.15">
      <c r="A1142" s="2" t="s">
        <v>1203</v>
      </c>
    </row>
    <row r="1143" spans="1:1" x14ac:dyDescent="0.15">
      <c r="A1143" s="2" t="s">
        <v>1204</v>
      </c>
    </row>
    <row r="1144" spans="1:1" x14ac:dyDescent="0.15">
      <c r="A1144" s="2" t="s">
        <v>1205</v>
      </c>
    </row>
    <row r="1145" spans="1:1" x14ac:dyDescent="0.15">
      <c r="A1145" s="2" t="s">
        <v>1206</v>
      </c>
    </row>
    <row r="1146" spans="1:1" x14ac:dyDescent="0.15">
      <c r="A1146" s="2" t="s">
        <v>1207</v>
      </c>
    </row>
    <row r="1147" spans="1:1" x14ac:dyDescent="0.15">
      <c r="A1147" s="2" t="s">
        <v>1208</v>
      </c>
    </row>
    <row r="1148" spans="1:1" x14ac:dyDescent="0.15">
      <c r="A1148" s="2" t="s">
        <v>1209</v>
      </c>
    </row>
    <row r="1149" spans="1:1" x14ac:dyDescent="0.15">
      <c r="A1149" s="2" t="s">
        <v>1210</v>
      </c>
    </row>
    <row r="1150" spans="1:1" x14ac:dyDescent="0.15">
      <c r="A1150" s="2" t="s">
        <v>1211</v>
      </c>
    </row>
    <row r="1151" spans="1:1" x14ac:dyDescent="0.15">
      <c r="A1151" s="2" t="s">
        <v>1212</v>
      </c>
    </row>
    <row r="1152" spans="1:1" x14ac:dyDescent="0.15">
      <c r="A1152" s="2" t="s">
        <v>1213</v>
      </c>
    </row>
    <row r="1153" spans="1:1" x14ac:dyDescent="0.15">
      <c r="A1153" s="2" t="s">
        <v>1214</v>
      </c>
    </row>
    <row r="1154" spans="1:1" x14ac:dyDescent="0.15">
      <c r="A1154" s="2" t="s">
        <v>1215</v>
      </c>
    </row>
    <row r="1155" spans="1:1" x14ac:dyDescent="0.15">
      <c r="A1155" s="2" t="s">
        <v>1216</v>
      </c>
    </row>
    <row r="1156" spans="1:1" x14ac:dyDescent="0.15">
      <c r="A1156" s="2" t="s">
        <v>1217</v>
      </c>
    </row>
    <row r="1157" spans="1:1" x14ac:dyDescent="0.15">
      <c r="A1157" s="2" t="s">
        <v>1218</v>
      </c>
    </row>
    <row r="1158" spans="1:1" x14ac:dyDescent="0.15">
      <c r="A1158" s="2" t="s">
        <v>1219</v>
      </c>
    </row>
    <row r="1159" spans="1:1" x14ac:dyDescent="0.15">
      <c r="A1159" s="2" t="s">
        <v>1220</v>
      </c>
    </row>
    <row r="1160" spans="1:1" x14ac:dyDescent="0.15">
      <c r="A1160" s="2" t="s">
        <v>1221</v>
      </c>
    </row>
    <row r="1161" spans="1:1" x14ac:dyDescent="0.15">
      <c r="A1161" s="2" t="s">
        <v>1222</v>
      </c>
    </row>
    <row r="1162" spans="1:1" x14ac:dyDescent="0.15">
      <c r="A1162" s="2" t="s">
        <v>1223</v>
      </c>
    </row>
    <row r="1163" spans="1:1" x14ac:dyDescent="0.15">
      <c r="A1163" s="2" t="s">
        <v>1224</v>
      </c>
    </row>
    <row r="1164" spans="1:1" x14ac:dyDescent="0.15">
      <c r="A1164" s="2" t="s">
        <v>1225</v>
      </c>
    </row>
    <row r="1165" spans="1:1" x14ac:dyDescent="0.15">
      <c r="A1165" s="2" t="s">
        <v>1226</v>
      </c>
    </row>
    <row r="1166" spans="1:1" x14ac:dyDescent="0.15">
      <c r="A1166" s="2" t="s">
        <v>1227</v>
      </c>
    </row>
    <row r="1167" spans="1:1" x14ac:dyDescent="0.15">
      <c r="A1167" s="2" t="s">
        <v>1228</v>
      </c>
    </row>
    <row r="1168" spans="1:1" x14ac:dyDescent="0.15">
      <c r="A1168" s="2" t="s">
        <v>1229</v>
      </c>
    </row>
    <row r="1169" spans="1:1" x14ac:dyDescent="0.15">
      <c r="A1169" s="2" t="s">
        <v>1230</v>
      </c>
    </row>
    <row r="1170" spans="1:1" x14ac:dyDescent="0.15">
      <c r="A1170" s="2" t="s">
        <v>1231</v>
      </c>
    </row>
    <row r="1171" spans="1:1" x14ac:dyDescent="0.15">
      <c r="A1171" s="2" t="s">
        <v>1232</v>
      </c>
    </row>
    <row r="1172" spans="1:1" x14ac:dyDescent="0.15">
      <c r="A1172" s="2" t="s">
        <v>1233</v>
      </c>
    </row>
    <row r="1173" spans="1:1" x14ac:dyDescent="0.15">
      <c r="A1173" s="2" t="s">
        <v>1234</v>
      </c>
    </row>
    <row r="1174" spans="1:1" x14ac:dyDescent="0.15">
      <c r="A1174" s="2" t="s">
        <v>1235</v>
      </c>
    </row>
    <row r="1175" spans="1:1" x14ac:dyDescent="0.15">
      <c r="A1175" s="2" t="s">
        <v>1236</v>
      </c>
    </row>
    <row r="1176" spans="1:1" x14ac:dyDescent="0.15">
      <c r="A1176" s="2" t="s">
        <v>1237</v>
      </c>
    </row>
    <row r="1177" spans="1:1" x14ac:dyDescent="0.15">
      <c r="A1177" s="2" t="s">
        <v>1238</v>
      </c>
    </row>
    <row r="1178" spans="1:1" x14ac:dyDescent="0.15">
      <c r="A1178" s="2" t="s">
        <v>1239</v>
      </c>
    </row>
    <row r="1179" spans="1:1" x14ac:dyDescent="0.15">
      <c r="A1179" s="2" t="s">
        <v>1240</v>
      </c>
    </row>
    <row r="1180" spans="1:1" x14ac:dyDescent="0.15">
      <c r="A1180" s="2" t="s">
        <v>1241</v>
      </c>
    </row>
    <row r="1181" spans="1:1" x14ac:dyDescent="0.15">
      <c r="A1181" s="2" t="s">
        <v>1242</v>
      </c>
    </row>
    <row r="1182" spans="1:1" x14ac:dyDescent="0.15">
      <c r="A1182" s="2" t="s">
        <v>1243</v>
      </c>
    </row>
    <row r="1183" spans="1:1" x14ac:dyDescent="0.15">
      <c r="A1183" s="2" t="s">
        <v>1244</v>
      </c>
    </row>
    <row r="1184" spans="1:1" x14ac:dyDescent="0.15">
      <c r="A1184" s="2" t="s">
        <v>1245</v>
      </c>
    </row>
    <row r="1185" spans="1:1" x14ac:dyDescent="0.15">
      <c r="A1185" s="2" t="s">
        <v>1246</v>
      </c>
    </row>
    <row r="1186" spans="1:1" x14ac:dyDescent="0.15">
      <c r="A1186" s="2" t="s">
        <v>1247</v>
      </c>
    </row>
    <row r="1187" spans="1:1" x14ac:dyDescent="0.15">
      <c r="A1187" s="2" t="s">
        <v>1248</v>
      </c>
    </row>
    <row r="1188" spans="1:1" x14ac:dyDescent="0.15">
      <c r="A1188" s="2" t="s">
        <v>1249</v>
      </c>
    </row>
    <row r="1189" spans="1:1" x14ac:dyDescent="0.15">
      <c r="A1189" s="2" t="s">
        <v>1250</v>
      </c>
    </row>
    <row r="1190" spans="1:1" x14ac:dyDescent="0.15">
      <c r="A1190" s="2" t="s">
        <v>1251</v>
      </c>
    </row>
    <row r="1191" spans="1:1" x14ac:dyDescent="0.15">
      <c r="A1191" s="2" t="s">
        <v>1252</v>
      </c>
    </row>
    <row r="1192" spans="1:1" x14ac:dyDescent="0.15">
      <c r="A1192" s="2" t="s">
        <v>1253</v>
      </c>
    </row>
    <row r="1193" spans="1:1" x14ac:dyDescent="0.15">
      <c r="A1193" s="2" t="s">
        <v>1254</v>
      </c>
    </row>
    <row r="1194" spans="1:1" x14ac:dyDescent="0.15">
      <c r="A1194" s="2" t="s">
        <v>1255</v>
      </c>
    </row>
    <row r="1195" spans="1:1" x14ac:dyDescent="0.15">
      <c r="A1195" s="2" t="s">
        <v>1256</v>
      </c>
    </row>
    <row r="1196" spans="1:1" x14ac:dyDescent="0.15">
      <c r="A1196" s="2" t="s">
        <v>1257</v>
      </c>
    </row>
    <row r="1197" spans="1:1" x14ac:dyDescent="0.15">
      <c r="A1197" s="2" t="s">
        <v>1258</v>
      </c>
    </row>
    <row r="1198" spans="1:1" x14ac:dyDescent="0.15">
      <c r="A1198" s="2" t="s">
        <v>1259</v>
      </c>
    </row>
    <row r="1199" spans="1:1" x14ac:dyDescent="0.15">
      <c r="A1199" s="2" t="s">
        <v>1260</v>
      </c>
    </row>
    <row r="1200" spans="1:1" x14ac:dyDescent="0.15">
      <c r="A1200" s="2" t="s">
        <v>1261</v>
      </c>
    </row>
    <row r="1201" spans="1:1" x14ac:dyDescent="0.15">
      <c r="A1201" s="2" t="s">
        <v>1262</v>
      </c>
    </row>
    <row r="1202" spans="1:1" x14ac:dyDescent="0.15">
      <c r="A1202" s="2" t="s">
        <v>1263</v>
      </c>
    </row>
    <row r="1203" spans="1:1" x14ac:dyDescent="0.15">
      <c r="A1203" s="2" t="s">
        <v>1264</v>
      </c>
    </row>
    <row r="1204" spans="1:1" x14ac:dyDescent="0.15">
      <c r="A1204" s="2" t="s">
        <v>1265</v>
      </c>
    </row>
    <row r="1205" spans="1:1" x14ac:dyDescent="0.15">
      <c r="A1205" s="2" t="s">
        <v>1266</v>
      </c>
    </row>
    <row r="1206" spans="1:1" x14ac:dyDescent="0.15">
      <c r="A1206" s="2" t="s">
        <v>1267</v>
      </c>
    </row>
    <row r="1207" spans="1:1" x14ac:dyDescent="0.15">
      <c r="A1207" s="2" t="s">
        <v>1268</v>
      </c>
    </row>
    <row r="1208" spans="1:1" x14ac:dyDescent="0.15">
      <c r="A1208" s="2" t="s">
        <v>1269</v>
      </c>
    </row>
    <row r="1209" spans="1:1" x14ac:dyDescent="0.15">
      <c r="A1209" s="2" t="s">
        <v>1270</v>
      </c>
    </row>
    <row r="1210" spans="1:1" x14ac:dyDescent="0.15">
      <c r="A1210" s="2" t="s">
        <v>1271</v>
      </c>
    </row>
    <row r="1211" spans="1:1" x14ac:dyDescent="0.15">
      <c r="A1211" s="2" t="s">
        <v>1272</v>
      </c>
    </row>
    <row r="1212" spans="1:1" x14ac:dyDescent="0.15">
      <c r="A1212" s="2" t="s">
        <v>1273</v>
      </c>
    </row>
    <row r="1213" spans="1:1" x14ac:dyDescent="0.15">
      <c r="A1213" s="2" t="s">
        <v>1274</v>
      </c>
    </row>
    <row r="1214" spans="1:1" x14ac:dyDescent="0.15">
      <c r="A1214" s="2" t="s">
        <v>1275</v>
      </c>
    </row>
    <row r="1215" spans="1:1" x14ac:dyDescent="0.15">
      <c r="A1215" s="2" t="s">
        <v>1276</v>
      </c>
    </row>
    <row r="1216" spans="1:1" x14ac:dyDescent="0.15">
      <c r="A1216" s="2" t="s">
        <v>1277</v>
      </c>
    </row>
    <row r="1217" spans="1:1" x14ac:dyDescent="0.15">
      <c r="A1217" s="2" t="s">
        <v>1278</v>
      </c>
    </row>
    <row r="1218" spans="1:1" x14ac:dyDescent="0.15">
      <c r="A1218" s="2" t="s">
        <v>1279</v>
      </c>
    </row>
    <row r="1219" spans="1:1" x14ac:dyDescent="0.15">
      <c r="A1219" s="2" t="s">
        <v>1280</v>
      </c>
    </row>
    <row r="1220" spans="1:1" x14ac:dyDescent="0.15">
      <c r="A1220" s="2" t="s">
        <v>1281</v>
      </c>
    </row>
    <row r="1221" spans="1:1" x14ac:dyDescent="0.15">
      <c r="A1221" s="2" t="s">
        <v>1282</v>
      </c>
    </row>
    <row r="1222" spans="1:1" x14ac:dyDescent="0.15">
      <c r="A1222" s="2" t="s">
        <v>1283</v>
      </c>
    </row>
    <row r="1223" spans="1:1" x14ac:dyDescent="0.15">
      <c r="A1223" s="2" t="s">
        <v>1284</v>
      </c>
    </row>
    <row r="1224" spans="1:1" x14ac:dyDescent="0.15">
      <c r="A1224" s="2" t="s">
        <v>1285</v>
      </c>
    </row>
    <row r="1225" spans="1:1" x14ac:dyDescent="0.15">
      <c r="A1225" s="2" t="s">
        <v>1286</v>
      </c>
    </row>
    <row r="1226" spans="1:1" x14ac:dyDescent="0.15">
      <c r="A1226" s="2" t="s">
        <v>1287</v>
      </c>
    </row>
    <row r="1227" spans="1:1" x14ac:dyDescent="0.15">
      <c r="A1227" s="2" t="s">
        <v>1288</v>
      </c>
    </row>
    <row r="1228" spans="1:1" x14ac:dyDescent="0.15">
      <c r="A1228" s="2" t="s">
        <v>1289</v>
      </c>
    </row>
    <row r="1229" spans="1:1" x14ac:dyDescent="0.15">
      <c r="A1229" s="2" t="s">
        <v>1290</v>
      </c>
    </row>
    <row r="1230" spans="1:1" x14ac:dyDescent="0.15">
      <c r="A1230" s="2" t="s">
        <v>1291</v>
      </c>
    </row>
    <row r="1231" spans="1:1" x14ac:dyDescent="0.15">
      <c r="A1231" s="2" t="s">
        <v>1292</v>
      </c>
    </row>
    <row r="1232" spans="1:1" x14ac:dyDescent="0.15">
      <c r="A1232" s="2" t="s">
        <v>1293</v>
      </c>
    </row>
    <row r="1233" spans="1:1" x14ac:dyDescent="0.15">
      <c r="A1233" s="2" t="s">
        <v>1294</v>
      </c>
    </row>
    <row r="1234" spans="1:1" x14ac:dyDescent="0.15">
      <c r="A1234" s="2" t="s">
        <v>1295</v>
      </c>
    </row>
    <row r="1235" spans="1:1" x14ac:dyDescent="0.15">
      <c r="A1235" s="2" t="s">
        <v>1296</v>
      </c>
    </row>
    <row r="1236" spans="1:1" x14ac:dyDescent="0.15">
      <c r="A1236" s="2" t="s">
        <v>1297</v>
      </c>
    </row>
    <row r="1237" spans="1:1" x14ac:dyDescent="0.15">
      <c r="A1237" s="2" t="s">
        <v>1298</v>
      </c>
    </row>
    <row r="1238" spans="1:1" x14ac:dyDescent="0.15">
      <c r="A1238" s="2" t="s">
        <v>1299</v>
      </c>
    </row>
    <row r="1239" spans="1:1" x14ac:dyDescent="0.15">
      <c r="A1239" s="2" t="s">
        <v>1300</v>
      </c>
    </row>
    <row r="1240" spans="1:1" x14ac:dyDescent="0.15">
      <c r="A1240" s="2" t="s">
        <v>1301</v>
      </c>
    </row>
    <row r="1241" spans="1:1" x14ac:dyDescent="0.15">
      <c r="A1241" s="2" t="s">
        <v>1302</v>
      </c>
    </row>
    <row r="1242" spans="1:1" x14ac:dyDescent="0.15">
      <c r="A1242" s="2" t="s">
        <v>1303</v>
      </c>
    </row>
    <row r="1243" spans="1:1" x14ac:dyDescent="0.15">
      <c r="A1243" s="2" t="s">
        <v>1304</v>
      </c>
    </row>
    <row r="1244" spans="1:1" x14ac:dyDescent="0.15">
      <c r="A1244" s="2" t="s">
        <v>1305</v>
      </c>
    </row>
    <row r="1245" spans="1:1" x14ac:dyDescent="0.15">
      <c r="A1245" s="2" t="s">
        <v>1306</v>
      </c>
    </row>
    <row r="1246" spans="1:1" x14ac:dyDescent="0.15">
      <c r="A1246" s="2" t="s">
        <v>1307</v>
      </c>
    </row>
    <row r="1247" spans="1:1" x14ac:dyDescent="0.15">
      <c r="A1247" s="2" t="s">
        <v>1308</v>
      </c>
    </row>
    <row r="1248" spans="1:1" x14ac:dyDescent="0.15">
      <c r="A1248" s="2" t="s">
        <v>1309</v>
      </c>
    </row>
    <row r="1249" spans="1:1" x14ac:dyDescent="0.15">
      <c r="A1249" s="2" t="s">
        <v>1310</v>
      </c>
    </row>
    <row r="1250" spans="1:1" x14ac:dyDescent="0.15">
      <c r="A1250" s="2" t="s">
        <v>1311</v>
      </c>
    </row>
    <row r="1251" spans="1:1" x14ac:dyDescent="0.15">
      <c r="A1251" s="2" t="s">
        <v>1312</v>
      </c>
    </row>
    <row r="1252" spans="1:1" x14ac:dyDescent="0.15">
      <c r="A1252" s="2" t="s">
        <v>1313</v>
      </c>
    </row>
    <row r="1253" spans="1:1" x14ac:dyDescent="0.15">
      <c r="A1253" s="2" t="s">
        <v>1314</v>
      </c>
    </row>
    <row r="1254" spans="1:1" x14ac:dyDescent="0.15">
      <c r="A1254" s="2" t="s">
        <v>1315</v>
      </c>
    </row>
    <row r="1255" spans="1:1" x14ac:dyDescent="0.15">
      <c r="A1255" s="2" t="s">
        <v>1316</v>
      </c>
    </row>
    <row r="1256" spans="1:1" x14ac:dyDescent="0.15">
      <c r="A1256" s="2" t="s">
        <v>1317</v>
      </c>
    </row>
    <row r="1257" spans="1:1" x14ac:dyDescent="0.15">
      <c r="A1257" s="2" t="s">
        <v>1318</v>
      </c>
    </row>
    <row r="1258" spans="1:1" x14ac:dyDescent="0.15">
      <c r="A1258" s="2" t="s">
        <v>1319</v>
      </c>
    </row>
    <row r="1259" spans="1:1" x14ac:dyDescent="0.15">
      <c r="A1259" s="2" t="s">
        <v>1320</v>
      </c>
    </row>
    <row r="1260" spans="1:1" x14ac:dyDescent="0.15">
      <c r="A1260" s="2" t="s">
        <v>1321</v>
      </c>
    </row>
    <row r="1261" spans="1:1" x14ac:dyDescent="0.15">
      <c r="A1261" s="2" t="s">
        <v>1322</v>
      </c>
    </row>
    <row r="1262" spans="1:1" x14ac:dyDescent="0.15">
      <c r="A1262" s="2" t="s">
        <v>1323</v>
      </c>
    </row>
    <row r="1263" spans="1:1" x14ac:dyDescent="0.15">
      <c r="A1263" s="2" t="s">
        <v>1324</v>
      </c>
    </row>
    <row r="1264" spans="1:1" x14ac:dyDescent="0.15">
      <c r="A1264" s="2" t="s">
        <v>1325</v>
      </c>
    </row>
    <row r="1265" spans="1:1" x14ac:dyDescent="0.15">
      <c r="A1265" s="2" t="s">
        <v>1326</v>
      </c>
    </row>
    <row r="1266" spans="1:1" x14ac:dyDescent="0.15">
      <c r="A1266" s="2" t="s">
        <v>1327</v>
      </c>
    </row>
    <row r="1267" spans="1:1" x14ac:dyDescent="0.15">
      <c r="A1267" s="2" t="s">
        <v>1328</v>
      </c>
    </row>
    <row r="1268" spans="1:1" x14ac:dyDescent="0.15">
      <c r="A1268" s="2" t="s">
        <v>1329</v>
      </c>
    </row>
    <row r="1269" spans="1:1" x14ac:dyDescent="0.15">
      <c r="A1269" s="2" t="s">
        <v>1330</v>
      </c>
    </row>
    <row r="1270" spans="1:1" x14ac:dyDescent="0.15">
      <c r="A1270" s="2" t="s">
        <v>1331</v>
      </c>
    </row>
    <row r="1271" spans="1:1" x14ac:dyDescent="0.15">
      <c r="A1271" s="2" t="s">
        <v>1332</v>
      </c>
    </row>
    <row r="1272" spans="1:1" x14ac:dyDescent="0.15">
      <c r="A1272" s="2" t="s">
        <v>1333</v>
      </c>
    </row>
    <row r="1273" spans="1:1" x14ac:dyDescent="0.15">
      <c r="A1273" s="2" t="s">
        <v>1334</v>
      </c>
    </row>
    <row r="1274" spans="1:1" x14ac:dyDescent="0.15">
      <c r="A1274" s="2" t="s">
        <v>1335</v>
      </c>
    </row>
    <row r="1275" spans="1:1" x14ac:dyDescent="0.15">
      <c r="A1275" s="2" t="s">
        <v>1336</v>
      </c>
    </row>
    <row r="1276" spans="1:1" x14ac:dyDescent="0.15">
      <c r="A1276" s="2" t="s">
        <v>1337</v>
      </c>
    </row>
    <row r="1277" spans="1:1" x14ac:dyDescent="0.15">
      <c r="A1277" s="2" t="s">
        <v>1338</v>
      </c>
    </row>
    <row r="1278" spans="1:1" x14ac:dyDescent="0.15">
      <c r="A1278" s="2" t="s">
        <v>1339</v>
      </c>
    </row>
    <row r="1279" spans="1:1" x14ac:dyDescent="0.15">
      <c r="A1279" s="2" t="s">
        <v>1340</v>
      </c>
    </row>
    <row r="1280" spans="1:1" x14ac:dyDescent="0.15">
      <c r="A1280" s="2" t="s">
        <v>1341</v>
      </c>
    </row>
    <row r="1281" spans="1:1" x14ac:dyDescent="0.15">
      <c r="A1281" s="2" t="s">
        <v>1342</v>
      </c>
    </row>
    <row r="1282" spans="1:1" x14ac:dyDescent="0.15">
      <c r="A1282" s="2" t="s">
        <v>1343</v>
      </c>
    </row>
    <row r="1283" spans="1:1" x14ac:dyDescent="0.15">
      <c r="A1283" s="2" t="s">
        <v>1344</v>
      </c>
    </row>
    <row r="1284" spans="1:1" x14ac:dyDescent="0.15">
      <c r="A1284" s="2" t="s">
        <v>1345</v>
      </c>
    </row>
    <row r="1285" spans="1:1" x14ac:dyDescent="0.15">
      <c r="A1285" s="2" t="s">
        <v>1346</v>
      </c>
    </row>
    <row r="1286" spans="1:1" x14ac:dyDescent="0.15">
      <c r="A1286" s="2" t="s">
        <v>1347</v>
      </c>
    </row>
    <row r="1287" spans="1:1" x14ac:dyDescent="0.15">
      <c r="A1287" s="2" t="s">
        <v>1348</v>
      </c>
    </row>
    <row r="1288" spans="1:1" x14ac:dyDescent="0.15">
      <c r="A1288" s="2" t="s">
        <v>1349</v>
      </c>
    </row>
    <row r="1289" spans="1:1" x14ac:dyDescent="0.15">
      <c r="A1289" s="2" t="s">
        <v>1350</v>
      </c>
    </row>
    <row r="1290" spans="1:1" x14ac:dyDescent="0.15">
      <c r="A1290" s="2" t="s">
        <v>1351</v>
      </c>
    </row>
    <row r="1291" spans="1:1" x14ac:dyDescent="0.15">
      <c r="A1291" s="2" t="s">
        <v>1352</v>
      </c>
    </row>
    <row r="1292" spans="1:1" x14ac:dyDescent="0.15">
      <c r="A1292" s="2" t="s">
        <v>1353</v>
      </c>
    </row>
    <row r="1293" spans="1:1" x14ac:dyDescent="0.15">
      <c r="A1293" s="2" t="s">
        <v>1354</v>
      </c>
    </row>
    <row r="1294" spans="1:1" x14ac:dyDescent="0.15">
      <c r="A1294" s="2" t="s">
        <v>1355</v>
      </c>
    </row>
    <row r="1295" spans="1:1" x14ac:dyDescent="0.15">
      <c r="A1295" s="2" t="s">
        <v>1356</v>
      </c>
    </row>
    <row r="1296" spans="1:1" x14ac:dyDescent="0.15">
      <c r="A1296" s="2" t="s">
        <v>1357</v>
      </c>
    </row>
    <row r="1297" spans="1:1" x14ac:dyDescent="0.15">
      <c r="A1297" s="2" t="s">
        <v>1358</v>
      </c>
    </row>
    <row r="1298" spans="1:1" x14ac:dyDescent="0.15">
      <c r="A1298" s="2" t="s">
        <v>1359</v>
      </c>
    </row>
    <row r="1299" spans="1:1" x14ac:dyDescent="0.15">
      <c r="A1299" s="2" t="s">
        <v>1360</v>
      </c>
    </row>
    <row r="1300" spans="1:1" x14ac:dyDescent="0.15">
      <c r="A1300" s="2" t="s">
        <v>1361</v>
      </c>
    </row>
    <row r="1301" spans="1:1" x14ac:dyDescent="0.15">
      <c r="A1301" s="2" t="s">
        <v>1362</v>
      </c>
    </row>
  </sheetData>
  <sortState xmlns:xlrd2="http://schemas.microsoft.com/office/spreadsheetml/2017/richdata2" ref="A2:L71">
    <sortCondition ref="A2:A71"/>
  </sortState>
  <phoneticPr fontId="5" type="noConversion"/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legacyDrawing r:id="rId2"/>
  <extLst>
    <ext uri="smNativeData">
      <pm:sheetPrefs xmlns:pm="smNativeData" day="16159610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B7BF-179A-4E90-9268-D9A60061991B}">
  <dimension ref="A1:I1300"/>
  <sheetViews>
    <sheetView workbookViewId="0">
      <selection activeCell="C1298" sqref="C1298"/>
    </sheetView>
  </sheetViews>
  <sheetFormatPr baseColWidth="10" defaultColWidth="10" defaultRowHeight="13" x14ac:dyDescent="0.15"/>
  <cols>
    <col min="1" max="1" width="17.1640625" customWidth="1"/>
    <col min="2" max="5" width="10" style="7"/>
    <col min="6" max="6" width="11.5" style="7" customWidth="1"/>
    <col min="7" max="7" width="14.1640625" style="7" customWidth="1"/>
    <col min="8" max="8" width="14.33203125" style="7" customWidth="1"/>
    <col min="9" max="9" width="50.1640625" customWidth="1"/>
  </cols>
  <sheetData>
    <row r="1" spans="1:9" ht="42" x14ac:dyDescent="0.15">
      <c r="A1" t="s">
        <v>6</v>
      </c>
      <c r="B1" s="9" t="s">
        <v>58</v>
      </c>
      <c r="C1" s="9" t="s">
        <v>59</v>
      </c>
      <c r="D1" s="9" t="s">
        <v>60</v>
      </c>
      <c r="E1" s="9" t="s">
        <v>62</v>
      </c>
      <c r="F1" s="9" t="s">
        <v>63</v>
      </c>
      <c r="G1" s="9" t="s">
        <v>64</v>
      </c>
      <c r="H1" s="7" t="s">
        <v>56</v>
      </c>
      <c r="I1" s="10" t="s">
        <v>57</v>
      </c>
    </row>
    <row r="2" spans="1:9" x14ac:dyDescent="0.15">
      <c r="A2" s="2" t="s">
        <v>55</v>
      </c>
    </row>
    <row r="3" spans="1:9" x14ac:dyDescent="0.15">
      <c r="A3" s="2" t="s">
        <v>65</v>
      </c>
    </row>
    <row r="4" spans="1:9" x14ac:dyDescent="0.15">
      <c r="A4" s="2" t="s">
        <v>66</v>
      </c>
    </row>
    <row r="5" spans="1:9" x14ac:dyDescent="0.15">
      <c r="A5" s="2" t="s">
        <v>67</v>
      </c>
    </row>
    <row r="6" spans="1:9" x14ac:dyDescent="0.15">
      <c r="A6" s="2" t="s">
        <v>68</v>
      </c>
    </row>
    <row r="7" spans="1:9" x14ac:dyDescent="0.15">
      <c r="A7" s="2" t="s">
        <v>69</v>
      </c>
    </row>
    <row r="8" spans="1:9" x14ac:dyDescent="0.15">
      <c r="A8" s="2" t="s">
        <v>70</v>
      </c>
    </row>
    <row r="9" spans="1:9" x14ac:dyDescent="0.15">
      <c r="A9" s="2" t="s">
        <v>71</v>
      </c>
    </row>
    <row r="10" spans="1:9" x14ac:dyDescent="0.15">
      <c r="A10" s="2" t="s">
        <v>72</v>
      </c>
    </row>
    <row r="11" spans="1:9" x14ac:dyDescent="0.15">
      <c r="A11" s="2" t="s">
        <v>73</v>
      </c>
    </row>
    <row r="12" spans="1:9" x14ac:dyDescent="0.15">
      <c r="A12" s="2" t="s">
        <v>74</v>
      </c>
    </row>
    <row r="13" spans="1:9" x14ac:dyDescent="0.15">
      <c r="A13" s="2" t="s">
        <v>75</v>
      </c>
    </row>
    <row r="14" spans="1:9" x14ac:dyDescent="0.15">
      <c r="A14" s="2" t="s">
        <v>76</v>
      </c>
    </row>
    <row r="15" spans="1:9" x14ac:dyDescent="0.15">
      <c r="A15" s="2" t="s">
        <v>77</v>
      </c>
    </row>
    <row r="16" spans="1:9" x14ac:dyDescent="0.15">
      <c r="A16" s="2" t="s">
        <v>78</v>
      </c>
    </row>
    <row r="17" spans="1:1" x14ac:dyDescent="0.15">
      <c r="A17" s="2" t="s">
        <v>79</v>
      </c>
    </row>
    <row r="18" spans="1:1" x14ac:dyDescent="0.15">
      <c r="A18" s="2" t="s">
        <v>80</v>
      </c>
    </row>
    <row r="19" spans="1:1" x14ac:dyDescent="0.15">
      <c r="A19" s="2" t="s">
        <v>81</v>
      </c>
    </row>
    <row r="20" spans="1:1" x14ac:dyDescent="0.15">
      <c r="A20" s="2" t="s">
        <v>82</v>
      </c>
    </row>
    <row r="21" spans="1:1" x14ac:dyDescent="0.15">
      <c r="A21" s="2" t="s">
        <v>83</v>
      </c>
    </row>
    <row r="22" spans="1:1" x14ac:dyDescent="0.15">
      <c r="A22" s="2" t="s">
        <v>84</v>
      </c>
    </row>
    <row r="23" spans="1:1" x14ac:dyDescent="0.15">
      <c r="A23" s="2" t="s">
        <v>85</v>
      </c>
    </row>
    <row r="24" spans="1:1" x14ac:dyDescent="0.15">
      <c r="A24" s="2" t="s">
        <v>86</v>
      </c>
    </row>
    <row r="25" spans="1:1" x14ac:dyDescent="0.15">
      <c r="A25" s="2" t="s">
        <v>87</v>
      </c>
    </row>
    <row r="26" spans="1:1" x14ac:dyDescent="0.15">
      <c r="A26" s="2" t="s">
        <v>88</v>
      </c>
    </row>
    <row r="27" spans="1:1" x14ac:dyDescent="0.15">
      <c r="A27" s="2" t="s">
        <v>89</v>
      </c>
    </row>
    <row r="28" spans="1:1" x14ac:dyDescent="0.15">
      <c r="A28" s="2" t="s">
        <v>90</v>
      </c>
    </row>
    <row r="29" spans="1:1" x14ac:dyDescent="0.15">
      <c r="A29" s="2" t="s">
        <v>91</v>
      </c>
    </row>
    <row r="30" spans="1:1" x14ac:dyDescent="0.15">
      <c r="A30" s="2" t="s">
        <v>92</v>
      </c>
    </row>
    <row r="31" spans="1:1" x14ac:dyDescent="0.15">
      <c r="A31" s="2" t="s">
        <v>93</v>
      </c>
    </row>
    <row r="32" spans="1:1" x14ac:dyDescent="0.15">
      <c r="A32" s="2" t="s">
        <v>94</v>
      </c>
    </row>
    <row r="33" spans="1:1" x14ac:dyDescent="0.15">
      <c r="A33" s="2" t="s">
        <v>95</v>
      </c>
    </row>
    <row r="34" spans="1:1" x14ac:dyDescent="0.15">
      <c r="A34" s="2" t="s">
        <v>96</v>
      </c>
    </row>
    <row r="35" spans="1:1" x14ac:dyDescent="0.15">
      <c r="A35" s="2" t="s">
        <v>97</v>
      </c>
    </row>
    <row r="36" spans="1:1" x14ac:dyDescent="0.15">
      <c r="A36" s="2" t="s">
        <v>98</v>
      </c>
    </row>
    <row r="37" spans="1:1" x14ac:dyDescent="0.15">
      <c r="A37" s="2" t="s">
        <v>99</v>
      </c>
    </row>
    <row r="38" spans="1:1" x14ac:dyDescent="0.15">
      <c r="A38" s="2" t="s">
        <v>100</v>
      </c>
    </row>
    <row r="39" spans="1:1" x14ac:dyDescent="0.15">
      <c r="A39" s="2" t="s">
        <v>101</v>
      </c>
    </row>
    <row r="40" spans="1:1" x14ac:dyDescent="0.15">
      <c r="A40" s="2" t="s">
        <v>102</v>
      </c>
    </row>
    <row r="41" spans="1:1" x14ac:dyDescent="0.15">
      <c r="A41" s="2" t="s">
        <v>103</v>
      </c>
    </row>
    <row r="42" spans="1:1" x14ac:dyDescent="0.15">
      <c r="A42" s="2" t="s">
        <v>104</v>
      </c>
    </row>
    <row r="43" spans="1:1" x14ac:dyDescent="0.15">
      <c r="A43" s="2" t="s">
        <v>105</v>
      </c>
    </row>
    <row r="44" spans="1:1" x14ac:dyDescent="0.15">
      <c r="A44" s="2" t="s">
        <v>106</v>
      </c>
    </row>
    <row r="45" spans="1:1" x14ac:dyDescent="0.15">
      <c r="A45" s="2" t="s">
        <v>107</v>
      </c>
    </row>
    <row r="46" spans="1:1" x14ac:dyDescent="0.15">
      <c r="A46" s="2" t="s">
        <v>108</v>
      </c>
    </row>
    <row r="47" spans="1:1" x14ac:dyDescent="0.15">
      <c r="A47" s="2" t="s">
        <v>109</v>
      </c>
    </row>
    <row r="48" spans="1:1" x14ac:dyDescent="0.15">
      <c r="A48" s="2" t="s">
        <v>110</v>
      </c>
    </row>
    <row r="49" spans="1:1" x14ac:dyDescent="0.15">
      <c r="A49" s="2" t="s">
        <v>111</v>
      </c>
    </row>
    <row r="50" spans="1:1" x14ac:dyDescent="0.15">
      <c r="A50" s="2" t="s">
        <v>112</v>
      </c>
    </row>
    <row r="51" spans="1:1" x14ac:dyDescent="0.15">
      <c r="A51" s="2" t="s">
        <v>113</v>
      </c>
    </row>
    <row r="52" spans="1:1" x14ac:dyDescent="0.15">
      <c r="A52" s="2" t="s">
        <v>114</v>
      </c>
    </row>
    <row r="53" spans="1:1" x14ac:dyDescent="0.15">
      <c r="A53" s="2" t="s">
        <v>115</v>
      </c>
    </row>
    <row r="54" spans="1:1" x14ac:dyDescent="0.15">
      <c r="A54" s="2" t="s">
        <v>116</v>
      </c>
    </row>
    <row r="55" spans="1:1" x14ac:dyDescent="0.15">
      <c r="A55" s="2" t="s">
        <v>117</v>
      </c>
    </row>
    <row r="56" spans="1:1" x14ac:dyDescent="0.15">
      <c r="A56" s="2" t="s">
        <v>118</v>
      </c>
    </row>
    <row r="57" spans="1:1" x14ac:dyDescent="0.15">
      <c r="A57" s="2" t="s">
        <v>119</v>
      </c>
    </row>
    <row r="58" spans="1:1" x14ac:dyDescent="0.15">
      <c r="A58" s="2" t="s">
        <v>120</v>
      </c>
    </row>
    <row r="59" spans="1:1" x14ac:dyDescent="0.15">
      <c r="A59" s="2" t="s">
        <v>121</v>
      </c>
    </row>
    <row r="60" spans="1:1" x14ac:dyDescent="0.15">
      <c r="A60" s="2" t="s">
        <v>122</v>
      </c>
    </row>
    <row r="61" spans="1:1" x14ac:dyDescent="0.15">
      <c r="A61" s="2" t="s">
        <v>123</v>
      </c>
    </row>
    <row r="62" spans="1:1" x14ac:dyDescent="0.15">
      <c r="A62" s="2" t="s">
        <v>124</v>
      </c>
    </row>
    <row r="63" spans="1:1" x14ac:dyDescent="0.15">
      <c r="A63" s="2" t="s">
        <v>125</v>
      </c>
    </row>
    <row r="64" spans="1:1" x14ac:dyDescent="0.15">
      <c r="A64" s="2" t="s">
        <v>126</v>
      </c>
    </row>
    <row r="65" spans="1:1" x14ac:dyDescent="0.15">
      <c r="A65" s="2" t="s">
        <v>127</v>
      </c>
    </row>
    <row r="66" spans="1:1" x14ac:dyDescent="0.15">
      <c r="A66" s="2" t="s">
        <v>128</v>
      </c>
    </row>
    <row r="67" spans="1:1" x14ac:dyDescent="0.15">
      <c r="A67" s="2" t="s">
        <v>129</v>
      </c>
    </row>
    <row r="68" spans="1:1" x14ac:dyDescent="0.15">
      <c r="A68" s="2" t="s">
        <v>130</v>
      </c>
    </row>
    <row r="69" spans="1:1" x14ac:dyDescent="0.15">
      <c r="A69" s="2" t="s">
        <v>131</v>
      </c>
    </row>
    <row r="70" spans="1:1" x14ac:dyDescent="0.15">
      <c r="A70" s="2" t="s">
        <v>132</v>
      </c>
    </row>
    <row r="71" spans="1:1" x14ac:dyDescent="0.15">
      <c r="A71" s="2" t="s">
        <v>133</v>
      </c>
    </row>
    <row r="72" spans="1:1" x14ac:dyDescent="0.15">
      <c r="A72" s="2" t="s">
        <v>134</v>
      </c>
    </row>
    <row r="73" spans="1:1" x14ac:dyDescent="0.15">
      <c r="A73" s="2" t="s">
        <v>135</v>
      </c>
    </row>
    <row r="74" spans="1:1" x14ac:dyDescent="0.15">
      <c r="A74" s="2" t="s">
        <v>136</v>
      </c>
    </row>
    <row r="75" spans="1:1" x14ac:dyDescent="0.15">
      <c r="A75" s="2" t="s">
        <v>137</v>
      </c>
    </row>
    <row r="76" spans="1:1" x14ac:dyDescent="0.15">
      <c r="A76" s="2" t="s">
        <v>138</v>
      </c>
    </row>
    <row r="77" spans="1:1" x14ac:dyDescent="0.15">
      <c r="A77" s="2" t="s">
        <v>139</v>
      </c>
    </row>
    <row r="78" spans="1:1" x14ac:dyDescent="0.15">
      <c r="A78" s="2" t="s">
        <v>140</v>
      </c>
    </row>
    <row r="79" spans="1:1" x14ac:dyDescent="0.15">
      <c r="A79" s="2" t="s">
        <v>141</v>
      </c>
    </row>
    <row r="80" spans="1:1" x14ac:dyDescent="0.15">
      <c r="A80" s="2" t="s">
        <v>142</v>
      </c>
    </row>
    <row r="81" spans="1:1" x14ac:dyDescent="0.15">
      <c r="A81" s="2" t="s">
        <v>143</v>
      </c>
    </row>
    <row r="82" spans="1:1" x14ac:dyDescent="0.15">
      <c r="A82" s="2" t="s">
        <v>144</v>
      </c>
    </row>
    <row r="83" spans="1:1" x14ac:dyDescent="0.15">
      <c r="A83" s="2" t="s">
        <v>145</v>
      </c>
    </row>
    <row r="84" spans="1:1" x14ac:dyDescent="0.15">
      <c r="A84" s="2" t="s">
        <v>146</v>
      </c>
    </row>
    <row r="85" spans="1:1" x14ac:dyDescent="0.15">
      <c r="A85" s="2" t="s">
        <v>147</v>
      </c>
    </row>
    <row r="86" spans="1:1" x14ac:dyDescent="0.15">
      <c r="A86" s="2" t="s">
        <v>148</v>
      </c>
    </row>
    <row r="87" spans="1:1" x14ac:dyDescent="0.15">
      <c r="A87" s="2" t="s">
        <v>149</v>
      </c>
    </row>
    <row r="88" spans="1:1" x14ac:dyDescent="0.15">
      <c r="A88" s="2" t="s">
        <v>150</v>
      </c>
    </row>
    <row r="89" spans="1:1" x14ac:dyDescent="0.15">
      <c r="A89" s="2" t="s">
        <v>151</v>
      </c>
    </row>
    <row r="90" spans="1:1" x14ac:dyDescent="0.15">
      <c r="A90" s="2" t="s">
        <v>152</v>
      </c>
    </row>
    <row r="91" spans="1:1" x14ac:dyDescent="0.15">
      <c r="A91" s="2" t="s">
        <v>153</v>
      </c>
    </row>
    <row r="92" spans="1:1" x14ac:dyDescent="0.15">
      <c r="A92" s="2" t="s">
        <v>154</v>
      </c>
    </row>
    <row r="93" spans="1:1" x14ac:dyDescent="0.15">
      <c r="A93" s="2" t="s">
        <v>155</v>
      </c>
    </row>
    <row r="94" spans="1:1" x14ac:dyDescent="0.15">
      <c r="A94" s="2" t="s">
        <v>156</v>
      </c>
    </row>
    <row r="95" spans="1:1" x14ac:dyDescent="0.15">
      <c r="A95" s="2" t="s">
        <v>157</v>
      </c>
    </row>
    <row r="96" spans="1:1" x14ac:dyDescent="0.15">
      <c r="A96" s="2" t="s">
        <v>158</v>
      </c>
    </row>
    <row r="97" spans="1:1" x14ac:dyDescent="0.15">
      <c r="A97" s="2" t="s">
        <v>159</v>
      </c>
    </row>
    <row r="98" spans="1:1" x14ac:dyDescent="0.15">
      <c r="A98" s="2" t="s">
        <v>160</v>
      </c>
    </row>
    <row r="99" spans="1:1" x14ac:dyDescent="0.15">
      <c r="A99" s="2" t="s">
        <v>161</v>
      </c>
    </row>
    <row r="100" spans="1:1" x14ac:dyDescent="0.15">
      <c r="A100" s="2" t="s">
        <v>162</v>
      </c>
    </row>
    <row r="101" spans="1:1" x14ac:dyDescent="0.15">
      <c r="A101" s="2" t="s">
        <v>163</v>
      </c>
    </row>
    <row r="102" spans="1:1" x14ac:dyDescent="0.15">
      <c r="A102" s="2" t="s">
        <v>164</v>
      </c>
    </row>
    <row r="103" spans="1:1" x14ac:dyDescent="0.15">
      <c r="A103" s="2" t="s">
        <v>165</v>
      </c>
    </row>
    <row r="104" spans="1:1" x14ac:dyDescent="0.15">
      <c r="A104" s="2" t="s">
        <v>166</v>
      </c>
    </row>
    <row r="105" spans="1:1" x14ac:dyDescent="0.15">
      <c r="A105" s="2" t="s">
        <v>167</v>
      </c>
    </row>
    <row r="106" spans="1:1" x14ac:dyDescent="0.15">
      <c r="A106" s="2" t="s">
        <v>168</v>
      </c>
    </row>
    <row r="107" spans="1:1" x14ac:dyDescent="0.15">
      <c r="A107" s="2" t="s">
        <v>169</v>
      </c>
    </row>
    <row r="108" spans="1:1" x14ac:dyDescent="0.15">
      <c r="A108" s="2" t="s">
        <v>170</v>
      </c>
    </row>
    <row r="109" spans="1:1" x14ac:dyDescent="0.15">
      <c r="A109" s="2" t="s">
        <v>171</v>
      </c>
    </row>
    <row r="110" spans="1:1" x14ac:dyDescent="0.15">
      <c r="A110" s="2" t="s">
        <v>172</v>
      </c>
    </row>
    <row r="111" spans="1:1" x14ac:dyDescent="0.15">
      <c r="A111" s="2" t="s">
        <v>173</v>
      </c>
    </row>
    <row r="112" spans="1:1" x14ac:dyDescent="0.15">
      <c r="A112" s="2" t="s">
        <v>174</v>
      </c>
    </row>
    <row r="113" spans="1:1" x14ac:dyDescent="0.15">
      <c r="A113" s="2" t="s">
        <v>175</v>
      </c>
    </row>
    <row r="114" spans="1:1" x14ac:dyDescent="0.15">
      <c r="A114" s="2" t="s">
        <v>176</v>
      </c>
    </row>
    <row r="115" spans="1:1" x14ac:dyDescent="0.15">
      <c r="A115" s="2" t="s">
        <v>177</v>
      </c>
    </row>
    <row r="116" spans="1:1" x14ac:dyDescent="0.15">
      <c r="A116" s="2" t="s">
        <v>178</v>
      </c>
    </row>
    <row r="117" spans="1:1" x14ac:dyDescent="0.15">
      <c r="A117" s="2" t="s">
        <v>179</v>
      </c>
    </row>
    <row r="118" spans="1:1" x14ac:dyDescent="0.15">
      <c r="A118" s="2" t="s">
        <v>180</v>
      </c>
    </row>
    <row r="119" spans="1:1" x14ac:dyDescent="0.15">
      <c r="A119" s="2" t="s">
        <v>181</v>
      </c>
    </row>
    <row r="120" spans="1:1" x14ac:dyDescent="0.15">
      <c r="A120" s="2" t="s">
        <v>182</v>
      </c>
    </row>
    <row r="121" spans="1:1" x14ac:dyDescent="0.15">
      <c r="A121" s="2" t="s">
        <v>183</v>
      </c>
    </row>
    <row r="122" spans="1:1" x14ac:dyDescent="0.15">
      <c r="A122" s="2" t="s">
        <v>184</v>
      </c>
    </row>
    <row r="123" spans="1:1" x14ac:dyDescent="0.15">
      <c r="A123" s="2" t="s">
        <v>185</v>
      </c>
    </row>
    <row r="124" spans="1:1" x14ac:dyDescent="0.15">
      <c r="A124" s="2" t="s">
        <v>186</v>
      </c>
    </row>
    <row r="125" spans="1:1" x14ac:dyDescent="0.15">
      <c r="A125" s="2" t="s">
        <v>187</v>
      </c>
    </row>
    <row r="126" spans="1:1" x14ac:dyDescent="0.15">
      <c r="A126" s="2" t="s">
        <v>188</v>
      </c>
    </row>
    <row r="127" spans="1:1" x14ac:dyDescent="0.15">
      <c r="A127" s="2" t="s">
        <v>189</v>
      </c>
    </row>
    <row r="128" spans="1:1" x14ac:dyDescent="0.15">
      <c r="A128" s="2" t="s">
        <v>190</v>
      </c>
    </row>
    <row r="129" spans="1:1" x14ac:dyDescent="0.15">
      <c r="A129" s="2" t="s">
        <v>191</v>
      </c>
    </row>
    <row r="130" spans="1:1" x14ac:dyDescent="0.15">
      <c r="A130" s="2" t="s">
        <v>192</v>
      </c>
    </row>
    <row r="131" spans="1:1" x14ac:dyDescent="0.15">
      <c r="A131" s="2" t="s">
        <v>193</v>
      </c>
    </row>
    <row r="132" spans="1:1" x14ac:dyDescent="0.15">
      <c r="A132" s="2" t="s">
        <v>194</v>
      </c>
    </row>
    <row r="133" spans="1:1" x14ac:dyDescent="0.15">
      <c r="A133" s="2" t="s">
        <v>195</v>
      </c>
    </row>
    <row r="134" spans="1:1" x14ac:dyDescent="0.15">
      <c r="A134" s="2" t="s">
        <v>196</v>
      </c>
    </row>
    <row r="135" spans="1:1" x14ac:dyDescent="0.15">
      <c r="A135" s="2" t="s">
        <v>197</v>
      </c>
    </row>
    <row r="136" spans="1:1" x14ac:dyDescent="0.15">
      <c r="A136" s="2" t="s">
        <v>198</v>
      </c>
    </row>
    <row r="137" spans="1:1" x14ac:dyDescent="0.15">
      <c r="A137" s="2" t="s">
        <v>199</v>
      </c>
    </row>
    <row r="138" spans="1:1" x14ac:dyDescent="0.15">
      <c r="A138" s="2" t="s">
        <v>200</v>
      </c>
    </row>
    <row r="139" spans="1:1" x14ac:dyDescent="0.15">
      <c r="A139" s="2" t="s">
        <v>201</v>
      </c>
    </row>
    <row r="140" spans="1:1" x14ac:dyDescent="0.15">
      <c r="A140" s="2" t="s">
        <v>202</v>
      </c>
    </row>
    <row r="141" spans="1:1" x14ac:dyDescent="0.15">
      <c r="A141" s="2" t="s">
        <v>203</v>
      </c>
    </row>
    <row r="142" spans="1:1" x14ac:dyDescent="0.15">
      <c r="A142" s="2" t="s">
        <v>204</v>
      </c>
    </row>
    <row r="143" spans="1:1" x14ac:dyDescent="0.15">
      <c r="A143" s="2" t="s">
        <v>205</v>
      </c>
    </row>
    <row r="144" spans="1:1" x14ac:dyDescent="0.15">
      <c r="A144" s="2" t="s">
        <v>206</v>
      </c>
    </row>
    <row r="145" spans="1:1" x14ac:dyDescent="0.15">
      <c r="A145" s="2" t="s">
        <v>207</v>
      </c>
    </row>
    <row r="146" spans="1:1" x14ac:dyDescent="0.15">
      <c r="A146" s="2" t="s">
        <v>208</v>
      </c>
    </row>
    <row r="147" spans="1:1" x14ac:dyDescent="0.15">
      <c r="A147" s="2" t="s">
        <v>209</v>
      </c>
    </row>
    <row r="148" spans="1:1" x14ac:dyDescent="0.15">
      <c r="A148" s="2" t="s">
        <v>210</v>
      </c>
    </row>
    <row r="149" spans="1:1" x14ac:dyDescent="0.15">
      <c r="A149" s="2" t="s">
        <v>211</v>
      </c>
    </row>
    <row r="150" spans="1:1" x14ac:dyDescent="0.15">
      <c r="A150" s="2" t="s">
        <v>212</v>
      </c>
    </row>
    <row r="151" spans="1:1" x14ac:dyDescent="0.15">
      <c r="A151" s="2" t="s">
        <v>213</v>
      </c>
    </row>
    <row r="152" spans="1:1" x14ac:dyDescent="0.15">
      <c r="A152" s="2" t="s">
        <v>214</v>
      </c>
    </row>
    <row r="153" spans="1:1" x14ac:dyDescent="0.15">
      <c r="A153" s="2" t="s">
        <v>215</v>
      </c>
    </row>
    <row r="154" spans="1:1" x14ac:dyDescent="0.15">
      <c r="A154" s="2" t="s">
        <v>216</v>
      </c>
    </row>
    <row r="155" spans="1:1" x14ac:dyDescent="0.15">
      <c r="A155" s="2" t="s">
        <v>217</v>
      </c>
    </row>
    <row r="156" spans="1:1" x14ac:dyDescent="0.15">
      <c r="A156" s="2" t="s">
        <v>218</v>
      </c>
    </row>
    <row r="157" spans="1:1" x14ac:dyDescent="0.15">
      <c r="A157" s="2" t="s">
        <v>219</v>
      </c>
    </row>
    <row r="158" spans="1:1" x14ac:dyDescent="0.15">
      <c r="A158" s="2" t="s">
        <v>220</v>
      </c>
    </row>
    <row r="159" spans="1:1" x14ac:dyDescent="0.15">
      <c r="A159" s="2" t="s">
        <v>221</v>
      </c>
    </row>
    <row r="160" spans="1:1" x14ac:dyDescent="0.15">
      <c r="A160" s="2" t="s">
        <v>222</v>
      </c>
    </row>
    <row r="161" spans="1:1" x14ac:dyDescent="0.15">
      <c r="A161" s="2" t="s">
        <v>223</v>
      </c>
    </row>
    <row r="162" spans="1:1" x14ac:dyDescent="0.15">
      <c r="A162" s="2" t="s">
        <v>224</v>
      </c>
    </row>
    <row r="163" spans="1:1" x14ac:dyDescent="0.15">
      <c r="A163" s="2" t="s">
        <v>225</v>
      </c>
    </row>
    <row r="164" spans="1:1" x14ac:dyDescent="0.15">
      <c r="A164" s="2" t="s">
        <v>226</v>
      </c>
    </row>
    <row r="165" spans="1:1" x14ac:dyDescent="0.15">
      <c r="A165" s="2" t="s">
        <v>227</v>
      </c>
    </row>
    <row r="166" spans="1:1" x14ac:dyDescent="0.15">
      <c r="A166" s="2" t="s">
        <v>228</v>
      </c>
    </row>
    <row r="167" spans="1:1" x14ac:dyDescent="0.15">
      <c r="A167" s="2" t="s">
        <v>229</v>
      </c>
    </row>
    <row r="168" spans="1:1" x14ac:dyDescent="0.15">
      <c r="A168" s="2" t="s">
        <v>230</v>
      </c>
    </row>
    <row r="169" spans="1:1" x14ac:dyDescent="0.15">
      <c r="A169" s="2" t="s">
        <v>231</v>
      </c>
    </row>
    <row r="170" spans="1:1" x14ac:dyDescent="0.15">
      <c r="A170" s="2" t="s">
        <v>232</v>
      </c>
    </row>
    <row r="171" spans="1:1" x14ac:dyDescent="0.15">
      <c r="A171" s="2" t="s">
        <v>233</v>
      </c>
    </row>
    <row r="172" spans="1:1" x14ac:dyDescent="0.15">
      <c r="A172" s="2" t="s">
        <v>234</v>
      </c>
    </row>
    <row r="173" spans="1:1" x14ac:dyDescent="0.15">
      <c r="A173" s="2" t="s">
        <v>235</v>
      </c>
    </row>
    <row r="174" spans="1:1" x14ac:dyDescent="0.15">
      <c r="A174" s="2" t="s">
        <v>236</v>
      </c>
    </row>
    <row r="175" spans="1:1" x14ac:dyDescent="0.15">
      <c r="A175" s="2" t="s">
        <v>237</v>
      </c>
    </row>
    <row r="176" spans="1:1" x14ac:dyDescent="0.15">
      <c r="A176" s="2" t="s">
        <v>238</v>
      </c>
    </row>
    <row r="177" spans="1:1" x14ac:dyDescent="0.15">
      <c r="A177" s="2" t="s">
        <v>239</v>
      </c>
    </row>
    <row r="178" spans="1:1" x14ac:dyDescent="0.15">
      <c r="A178" s="2" t="s">
        <v>240</v>
      </c>
    </row>
    <row r="179" spans="1:1" x14ac:dyDescent="0.15">
      <c r="A179" s="2" t="s">
        <v>241</v>
      </c>
    </row>
    <row r="180" spans="1:1" x14ac:dyDescent="0.15">
      <c r="A180" s="2" t="s">
        <v>242</v>
      </c>
    </row>
    <row r="181" spans="1:1" x14ac:dyDescent="0.15">
      <c r="A181" s="2" t="s">
        <v>243</v>
      </c>
    </row>
    <row r="182" spans="1:1" x14ac:dyDescent="0.15">
      <c r="A182" s="2" t="s">
        <v>244</v>
      </c>
    </row>
    <row r="183" spans="1:1" x14ac:dyDescent="0.15">
      <c r="A183" s="2" t="s">
        <v>245</v>
      </c>
    </row>
    <row r="184" spans="1:1" x14ac:dyDescent="0.15">
      <c r="A184" s="2" t="s">
        <v>246</v>
      </c>
    </row>
    <row r="185" spans="1:1" x14ac:dyDescent="0.15">
      <c r="A185" s="2" t="s">
        <v>247</v>
      </c>
    </row>
    <row r="186" spans="1:1" x14ac:dyDescent="0.15">
      <c r="A186" s="2" t="s">
        <v>248</v>
      </c>
    </row>
    <row r="187" spans="1:1" x14ac:dyDescent="0.15">
      <c r="A187" s="2" t="s">
        <v>249</v>
      </c>
    </row>
    <row r="188" spans="1:1" x14ac:dyDescent="0.15">
      <c r="A188" s="2" t="s">
        <v>250</v>
      </c>
    </row>
    <row r="189" spans="1:1" x14ac:dyDescent="0.15">
      <c r="A189" s="2" t="s">
        <v>251</v>
      </c>
    </row>
    <row r="190" spans="1:1" x14ac:dyDescent="0.15">
      <c r="A190" s="2" t="s">
        <v>252</v>
      </c>
    </row>
    <row r="191" spans="1:1" x14ac:dyDescent="0.15">
      <c r="A191" s="2" t="s">
        <v>253</v>
      </c>
    </row>
    <row r="192" spans="1:1" x14ac:dyDescent="0.15">
      <c r="A192" s="2" t="s">
        <v>254</v>
      </c>
    </row>
    <row r="193" spans="1:1" x14ac:dyDescent="0.15">
      <c r="A193" s="2" t="s">
        <v>255</v>
      </c>
    </row>
    <row r="194" spans="1:1" x14ac:dyDescent="0.15">
      <c r="A194" s="2" t="s">
        <v>256</v>
      </c>
    </row>
    <row r="195" spans="1:1" x14ac:dyDescent="0.15">
      <c r="A195" s="2" t="s">
        <v>257</v>
      </c>
    </row>
    <row r="196" spans="1:1" x14ac:dyDescent="0.15">
      <c r="A196" s="2" t="s">
        <v>258</v>
      </c>
    </row>
    <row r="197" spans="1:1" x14ac:dyDescent="0.15">
      <c r="A197" s="2" t="s">
        <v>259</v>
      </c>
    </row>
    <row r="198" spans="1:1" x14ac:dyDescent="0.15">
      <c r="A198" s="2" t="s">
        <v>260</v>
      </c>
    </row>
    <row r="199" spans="1:1" x14ac:dyDescent="0.15">
      <c r="A199" s="2" t="s">
        <v>261</v>
      </c>
    </row>
    <row r="200" spans="1:1" x14ac:dyDescent="0.15">
      <c r="A200" s="2" t="s">
        <v>262</v>
      </c>
    </row>
    <row r="201" spans="1:1" x14ac:dyDescent="0.15">
      <c r="A201" s="2" t="s">
        <v>263</v>
      </c>
    </row>
    <row r="202" spans="1:1" x14ac:dyDescent="0.15">
      <c r="A202" s="2" t="s">
        <v>264</v>
      </c>
    </row>
    <row r="203" spans="1:1" x14ac:dyDescent="0.15">
      <c r="A203" s="2" t="s">
        <v>265</v>
      </c>
    </row>
    <row r="204" spans="1:1" x14ac:dyDescent="0.15">
      <c r="A204" s="2" t="s">
        <v>266</v>
      </c>
    </row>
    <row r="205" spans="1:1" x14ac:dyDescent="0.15">
      <c r="A205" s="2" t="s">
        <v>267</v>
      </c>
    </row>
    <row r="206" spans="1:1" x14ac:dyDescent="0.15">
      <c r="A206" s="2" t="s">
        <v>268</v>
      </c>
    </row>
    <row r="207" spans="1:1" x14ac:dyDescent="0.15">
      <c r="A207" s="2" t="s">
        <v>269</v>
      </c>
    </row>
    <row r="208" spans="1:1" x14ac:dyDescent="0.15">
      <c r="A208" s="2" t="s">
        <v>270</v>
      </c>
    </row>
    <row r="209" spans="1:1" x14ac:dyDescent="0.15">
      <c r="A209" s="2" t="s">
        <v>271</v>
      </c>
    </row>
    <row r="210" spans="1:1" x14ac:dyDescent="0.15">
      <c r="A210" s="2" t="s">
        <v>272</v>
      </c>
    </row>
    <row r="211" spans="1:1" x14ac:dyDescent="0.15">
      <c r="A211" s="2" t="s">
        <v>273</v>
      </c>
    </row>
    <row r="212" spans="1:1" x14ac:dyDescent="0.15">
      <c r="A212" s="2" t="s">
        <v>274</v>
      </c>
    </row>
    <row r="213" spans="1:1" x14ac:dyDescent="0.15">
      <c r="A213" s="2" t="s">
        <v>275</v>
      </c>
    </row>
    <row r="214" spans="1:1" x14ac:dyDescent="0.15">
      <c r="A214" s="2" t="s">
        <v>276</v>
      </c>
    </row>
    <row r="215" spans="1:1" x14ac:dyDescent="0.15">
      <c r="A215" s="2" t="s">
        <v>277</v>
      </c>
    </row>
    <row r="216" spans="1:1" x14ac:dyDescent="0.15">
      <c r="A216" s="2" t="s">
        <v>278</v>
      </c>
    </row>
    <row r="217" spans="1:1" x14ac:dyDescent="0.15">
      <c r="A217" s="2" t="s">
        <v>279</v>
      </c>
    </row>
    <row r="218" spans="1:1" x14ac:dyDescent="0.15">
      <c r="A218" s="2" t="s">
        <v>280</v>
      </c>
    </row>
    <row r="219" spans="1:1" x14ac:dyDescent="0.15">
      <c r="A219" s="2" t="s">
        <v>281</v>
      </c>
    </row>
    <row r="220" spans="1:1" x14ac:dyDescent="0.15">
      <c r="A220" s="2" t="s">
        <v>282</v>
      </c>
    </row>
    <row r="221" spans="1:1" x14ac:dyDescent="0.15">
      <c r="A221" s="2" t="s">
        <v>283</v>
      </c>
    </row>
    <row r="222" spans="1:1" x14ac:dyDescent="0.15">
      <c r="A222" s="2" t="s">
        <v>284</v>
      </c>
    </row>
    <row r="223" spans="1:1" x14ac:dyDescent="0.15">
      <c r="A223" s="2" t="s">
        <v>285</v>
      </c>
    </row>
    <row r="224" spans="1:1" x14ac:dyDescent="0.15">
      <c r="A224" s="2" t="s">
        <v>286</v>
      </c>
    </row>
    <row r="225" spans="1:1" x14ac:dyDescent="0.15">
      <c r="A225" s="2" t="s">
        <v>287</v>
      </c>
    </row>
    <row r="226" spans="1:1" x14ac:dyDescent="0.15">
      <c r="A226" s="2" t="s">
        <v>288</v>
      </c>
    </row>
    <row r="227" spans="1:1" x14ac:dyDescent="0.15">
      <c r="A227" s="2" t="s">
        <v>289</v>
      </c>
    </row>
    <row r="228" spans="1:1" x14ac:dyDescent="0.15">
      <c r="A228" s="2" t="s">
        <v>290</v>
      </c>
    </row>
    <row r="229" spans="1:1" x14ac:dyDescent="0.15">
      <c r="A229" s="2" t="s">
        <v>291</v>
      </c>
    </row>
    <row r="230" spans="1:1" x14ac:dyDescent="0.15">
      <c r="A230" s="2" t="s">
        <v>292</v>
      </c>
    </row>
    <row r="231" spans="1:1" x14ac:dyDescent="0.15">
      <c r="A231" s="2" t="s">
        <v>293</v>
      </c>
    </row>
    <row r="232" spans="1:1" x14ac:dyDescent="0.15">
      <c r="A232" s="2" t="s">
        <v>294</v>
      </c>
    </row>
    <row r="233" spans="1:1" x14ac:dyDescent="0.15">
      <c r="A233" s="2" t="s">
        <v>295</v>
      </c>
    </row>
    <row r="234" spans="1:1" x14ac:dyDescent="0.15">
      <c r="A234" s="2" t="s">
        <v>296</v>
      </c>
    </row>
    <row r="235" spans="1:1" x14ac:dyDescent="0.15">
      <c r="A235" s="2" t="s">
        <v>297</v>
      </c>
    </row>
    <row r="236" spans="1:1" x14ac:dyDescent="0.15">
      <c r="A236" s="2" t="s">
        <v>298</v>
      </c>
    </row>
    <row r="237" spans="1:1" x14ac:dyDescent="0.15">
      <c r="A237" s="2" t="s">
        <v>299</v>
      </c>
    </row>
    <row r="238" spans="1:1" x14ac:dyDescent="0.15">
      <c r="A238" s="2" t="s">
        <v>300</v>
      </c>
    </row>
    <row r="239" spans="1:1" x14ac:dyDescent="0.15">
      <c r="A239" s="2" t="s">
        <v>301</v>
      </c>
    </row>
    <row r="240" spans="1:1" x14ac:dyDescent="0.15">
      <c r="A240" s="2" t="s">
        <v>302</v>
      </c>
    </row>
    <row r="241" spans="1:1" x14ac:dyDescent="0.15">
      <c r="A241" s="2" t="s">
        <v>303</v>
      </c>
    </row>
    <row r="242" spans="1:1" x14ac:dyDescent="0.15">
      <c r="A242" s="2" t="s">
        <v>304</v>
      </c>
    </row>
    <row r="243" spans="1:1" x14ac:dyDescent="0.15">
      <c r="A243" s="2" t="s">
        <v>305</v>
      </c>
    </row>
    <row r="244" spans="1:1" x14ac:dyDescent="0.15">
      <c r="A244" s="2" t="s">
        <v>306</v>
      </c>
    </row>
    <row r="245" spans="1:1" x14ac:dyDescent="0.15">
      <c r="A245" s="2" t="s">
        <v>307</v>
      </c>
    </row>
    <row r="246" spans="1:1" x14ac:dyDescent="0.15">
      <c r="A246" s="2" t="s">
        <v>308</v>
      </c>
    </row>
    <row r="247" spans="1:1" x14ac:dyDescent="0.15">
      <c r="A247" s="2" t="s">
        <v>309</v>
      </c>
    </row>
    <row r="248" spans="1:1" x14ac:dyDescent="0.15">
      <c r="A248" s="2" t="s">
        <v>310</v>
      </c>
    </row>
    <row r="249" spans="1:1" x14ac:dyDescent="0.15">
      <c r="A249" s="2" t="s">
        <v>311</v>
      </c>
    </row>
    <row r="250" spans="1:1" x14ac:dyDescent="0.15">
      <c r="A250" s="2" t="s">
        <v>312</v>
      </c>
    </row>
    <row r="251" spans="1:1" x14ac:dyDescent="0.15">
      <c r="A251" s="2" t="s">
        <v>313</v>
      </c>
    </row>
    <row r="252" spans="1:1" x14ac:dyDescent="0.15">
      <c r="A252" s="2" t="s">
        <v>314</v>
      </c>
    </row>
    <row r="253" spans="1:1" x14ac:dyDescent="0.15">
      <c r="A253" s="2" t="s">
        <v>315</v>
      </c>
    </row>
    <row r="254" spans="1:1" x14ac:dyDescent="0.15">
      <c r="A254" s="2" t="s">
        <v>316</v>
      </c>
    </row>
    <row r="255" spans="1:1" x14ac:dyDescent="0.15">
      <c r="A255" s="2" t="s">
        <v>317</v>
      </c>
    </row>
    <row r="256" spans="1:1" x14ac:dyDescent="0.15">
      <c r="A256" s="2" t="s">
        <v>318</v>
      </c>
    </row>
    <row r="257" spans="1:1" x14ac:dyDescent="0.15">
      <c r="A257" s="2" t="s">
        <v>319</v>
      </c>
    </row>
    <row r="258" spans="1:1" x14ac:dyDescent="0.15">
      <c r="A258" s="2" t="s">
        <v>320</v>
      </c>
    </row>
    <row r="259" spans="1:1" x14ac:dyDescent="0.15">
      <c r="A259" s="2" t="s">
        <v>321</v>
      </c>
    </row>
    <row r="260" spans="1:1" x14ac:dyDescent="0.15">
      <c r="A260" s="2" t="s">
        <v>322</v>
      </c>
    </row>
    <row r="261" spans="1:1" x14ac:dyDescent="0.15">
      <c r="A261" s="2" t="s">
        <v>323</v>
      </c>
    </row>
    <row r="262" spans="1:1" x14ac:dyDescent="0.15">
      <c r="A262" s="2" t="s">
        <v>324</v>
      </c>
    </row>
    <row r="263" spans="1:1" x14ac:dyDescent="0.15">
      <c r="A263" s="2" t="s">
        <v>325</v>
      </c>
    </row>
    <row r="264" spans="1:1" x14ac:dyDescent="0.15">
      <c r="A264" s="2" t="s">
        <v>326</v>
      </c>
    </row>
    <row r="265" spans="1:1" x14ac:dyDescent="0.15">
      <c r="A265" s="2" t="s">
        <v>327</v>
      </c>
    </row>
    <row r="266" spans="1:1" x14ac:dyDescent="0.15">
      <c r="A266" s="2" t="s">
        <v>328</v>
      </c>
    </row>
    <row r="267" spans="1:1" x14ac:dyDescent="0.15">
      <c r="A267" s="2" t="s">
        <v>329</v>
      </c>
    </row>
    <row r="268" spans="1:1" x14ac:dyDescent="0.15">
      <c r="A268" s="2" t="s">
        <v>330</v>
      </c>
    </row>
    <row r="269" spans="1:1" x14ac:dyDescent="0.15">
      <c r="A269" s="2" t="s">
        <v>331</v>
      </c>
    </row>
    <row r="270" spans="1:1" x14ac:dyDescent="0.15">
      <c r="A270" s="2" t="s">
        <v>332</v>
      </c>
    </row>
    <row r="271" spans="1:1" x14ac:dyDescent="0.15">
      <c r="A271" s="2" t="s">
        <v>333</v>
      </c>
    </row>
    <row r="272" spans="1:1" x14ac:dyDescent="0.15">
      <c r="A272" s="2" t="s">
        <v>334</v>
      </c>
    </row>
    <row r="273" spans="1:1" x14ac:dyDescent="0.15">
      <c r="A273" s="2" t="s">
        <v>335</v>
      </c>
    </row>
    <row r="274" spans="1:1" x14ac:dyDescent="0.15">
      <c r="A274" s="2" t="s">
        <v>336</v>
      </c>
    </row>
    <row r="275" spans="1:1" x14ac:dyDescent="0.15">
      <c r="A275" s="2" t="s">
        <v>337</v>
      </c>
    </row>
    <row r="276" spans="1:1" x14ac:dyDescent="0.15">
      <c r="A276" s="2" t="s">
        <v>338</v>
      </c>
    </row>
    <row r="277" spans="1:1" x14ac:dyDescent="0.15">
      <c r="A277" s="2" t="s">
        <v>339</v>
      </c>
    </row>
    <row r="278" spans="1:1" x14ac:dyDescent="0.15">
      <c r="A278" s="2" t="s">
        <v>340</v>
      </c>
    </row>
    <row r="279" spans="1:1" x14ac:dyDescent="0.15">
      <c r="A279" s="2" t="s">
        <v>341</v>
      </c>
    </row>
    <row r="280" spans="1:1" x14ac:dyDescent="0.15">
      <c r="A280" s="2" t="s">
        <v>342</v>
      </c>
    </row>
    <row r="281" spans="1:1" x14ac:dyDescent="0.15">
      <c r="A281" s="2" t="s">
        <v>343</v>
      </c>
    </row>
    <row r="282" spans="1:1" x14ac:dyDescent="0.15">
      <c r="A282" s="2" t="s">
        <v>344</v>
      </c>
    </row>
    <row r="283" spans="1:1" x14ac:dyDescent="0.15">
      <c r="A283" s="2" t="s">
        <v>345</v>
      </c>
    </row>
    <row r="284" spans="1:1" x14ac:dyDescent="0.15">
      <c r="A284" s="2" t="s">
        <v>346</v>
      </c>
    </row>
    <row r="285" spans="1:1" x14ac:dyDescent="0.15">
      <c r="A285" s="2" t="s">
        <v>347</v>
      </c>
    </row>
    <row r="286" spans="1:1" x14ac:dyDescent="0.15">
      <c r="A286" s="2" t="s">
        <v>348</v>
      </c>
    </row>
    <row r="287" spans="1:1" x14ac:dyDescent="0.15">
      <c r="A287" s="2" t="s">
        <v>349</v>
      </c>
    </row>
    <row r="288" spans="1:1" x14ac:dyDescent="0.15">
      <c r="A288" s="2" t="s">
        <v>350</v>
      </c>
    </row>
    <row r="289" spans="1:1" x14ac:dyDescent="0.15">
      <c r="A289" s="2" t="s">
        <v>351</v>
      </c>
    </row>
    <row r="290" spans="1:1" x14ac:dyDescent="0.15">
      <c r="A290" s="2" t="s">
        <v>352</v>
      </c>
    </row>
    <row r="291" spans="1:1" x14ac:dyDescent="0.15">
      <c r="A291" s="2" t="s">
        <v>353</v>
      </c>
    </row>
    <row r="292" spans="1:1" x14ac:dyDescent="0.15">
      <c r="A292" s="2" t="s">
        <v>354</v>
      </c>
    </row>
    <row r="293" spans="1:1" x14ac:dyDescent="0.15">
      <c r="A293" s="2" t="s">
        <v>355</v>
      </c>
    </row>
    <row r="294" spans="1:1" x14ac:dyDescent="0.15">
      <c r="A294" s="2" t="s">
        <v>356</v>
      </c>
    </row>
    <row r="295" spans="1:1" x14ac:dyDescent="0.15">
      <c r="A295" s="2" t="s">
        <v>357</v>
      </c>
    </row>
    <row r="296" spans="1:1" x14ac:dyDescent="0.15">
      <c r="A296" s="2" t="s">
        <v>358</v>
      </c>
    </row>
    <row r="297" spans="1:1" x14ac:dyDescent="0.15">
      <c r="A297" s="2" t="s">
        <v>359</v>
      </c>
    </row>
    <row r="298" spans="1:1" x14ac:dyDescent="0.15">
      <c r="A298" s="2" t="s">
        <v>360</v>
      </c>
    </row>
    <row r="299" spans="1:1" x14ac:dyDescent="0.15">
      <c r="A299" s="2" t="s">
        <v>361</v>
      </c>
    </row>
    <row r="300" spans="1:1" x14ac:dyDescent="0.15">
      <c r="A300" s="2" t="s">
        <v>362</v>
      </c>
    </row>
    <row r="301" spans="1:1" x14ac:dyDescent="0.15">
      <c r="A301" s="2" t="s">
        <v>363</v>
      </c>
    </row>
    <row r="302" spans="1:1" x14ac:dyDescent="0.15">
      <c r="A302" s="2" t="s">
        <v>364</v>
      </c>
    </row>
    <row r="303" spans="1:1" x14ac:dyDescent="0.15">
      <c r="A303" s="2" t="s">
        <v>365</v>
      </c>
    </row>
    <row r="304" spans="1:1" x14ac:dyDescent="0.15">
      <c r="A304" s="2" t="s">
        <v>366</v>
      </c>
    </row>
    <row r="305" spans="1:1" x14ac:dyDescent="0.15">
      <c r="A305" s="2" t="s">
        <v>367</v>
      </c>
    </row>
    <row r="306" spans="1:1" x14ac:dyDescent="0.15">
      <c r="A306" s="2" t="s">
        <v>368</v>
      </c>
    </row>
    <row r="307" spans="1:1" x14ac:dyDescent="0.15">
      <c r="A307" s="2" t="s">
        <v>369</v>
      </c>
    </row>
    <row r="308" spans="1:1" x14ac:dyDescent="0.15">
      <c r="A308" s="2" t="s">
        <v>370</v>
      </c>
    </row>
    <row r="309" spans="1:1" x14ac:dyDescent="0.15">
      <c r="A309" s="2" t="s">
        <v>371</v>
      </c>
    </row>
    <row r="310" spans="1:1" x14ac:dyDescent="0.15">
      <c r="A310" s="2" t="s">
        <v>372</v>
      </c>
    </row>
    <row r="311" spans="1:1" x14ac:dyDescent="0.15">
      <c r="A311" s="2" t="s">
        <v>373</v>
      </c>
    </row>
    <row r="312" spans="1:1" x14ac:dyDescent="0.15">
      <c r="A312" s="2" t="s">
        <v>374</v>
      </c>
    </row>
    <row r="313" spans="1:1" x14ac:dyDescent="0.15">
      <c r="A313" s="2" t="s">
        <v>375</v>
      </c>
    </row>
    <row r="314" spans="1:1" x14ac:dyDescent="0.15">
      <c r="A314" s="2" t="s">
        <v>376</v>
      </c>
    </row>
    <row r="315" spans="1:1" x14ac:dyDescent="0.15">
      <c r="A315" s="2" t="s">
        <v>377</v>
      </c>
    </row>
    <row r="316" spans="1:1" x14ac:dyDescent="0.15">
      <c r="A316" s="2" t="s">
        <v>378</v>
      </c>
    </row>
    <row r="317" spans="1:1" x14ac:dyDescent="0.15">
      <c r="A317" s="2" t="s">
        <v>379</v>
      </c>
    </row>
    <row r="318" spans="1:1" x14ac:dyDescent="0.15">
      <c r="A318" s="2" t="s">
        <v>380</v>
      </c>
    </row>
    <row r="319" spans="1:1" x14ac:dyDescent="0.15">
      <c r="A319" s="2" t="s">
        <v>381</v>
      </c>
    </row>
    <row r="320" spans="1:1" x14ac:dyDescent="0.15">
      <c r="A320" s="2" t="s">
        <v>382</v>
      </c>
    </row>
    <row r="321" spans="1:1" x14ac:dyDescent="0.15">
      <c r="A321" s="2" t="s">
        <v>383</v>
      </c>
    </row>
    <row r="322" spans="1:1" x14ac:dyDescent="0.15">
      <c r="A322" s="2" t="s">
        <v>384</v>
      </c>
    </row>
    <row r="323" spans="1:1" x14ac:dyDescent="0.15">
      <c r="A323" s="2" t="s">
        <v>385</v>
      </c>
    </row>
    <row r="324" spans="1:1" x14ac:dyDescent="0.15">
      <c r="A324" s="2" t="s">
        <v>386</v>
      </c>
    </row>
    <row r="325" spans="1:1" x14ac:dyDescent="0.15">
      <c r="A325" s="2" t="s">
        <v>387</v>
      </c>
    </row>
    <row r="326" spans="1:1" x14ac:dyDescent="0.15">
      <c r="A326" s="2" t="s">
        <v>388</v>
      </c>
    </row>
    <row r="327" spans="1:1" x14ac:dyDescent="0.15">
      <c r="A327" s="2" t="s">
        <v>389</v>
      </c>
    </row>
    <row r="328" spans="1:1" x14ac:dyDescent="0.15">
      <c r="A328" s="2" t="s">
        <v>390</v>
      </c>
    </row>
    <row r="329" spans="1:1" x14ac:dyDescent="0.15">
      <c r="A329" s="2" t="s">
        <v>391</v>
      </c>
    </row>
    <row r="330" spans="1:1" x14ac:dyDescent="0.15">
      <c r="A330" s="2" t="s">
        <v>392</v>
      </c>
    </row>
    <row r="331" spans="1:1" x14ac:dyDescent="0.15">
      <c r="A331" s="2" t="s">
        <v>393</v>
      </c>
    </row>
    <row r="332" spans="1:1" x14ac:dyDescent="0.15">
      <c r="A332" s="2" t="s">
        <v>394</v>
      </c>
    </row>
    <row r="333" spans="1:1" x14ac:dyDescent="0.15">
      <c r="A333" s="2" t="s">
        <v>395</v>
      </c>
    </row>
    <row r="334" spans="1:1" x14ac:dyDescent="0.15">
      <c r="A334" s="2" t="s">
        <v>396</v>
      </c>
    </row>
    <row r="335" spans="1:1" x14ac:dyDescent="0.15">
      <c r="A335" s="2" t="s">
        <v>397</v>
      </c>
    </row>
    <row r="336" spans="1:1" x14ac:dyDescent="0.15">
      <c r="A336" s="2" t="s">
        <v>398</v>
      </c>
    </row>
    <row r="337" spans="1:1" x14ac:dyDescent="0.15">
      <c r="A337" s="2" t="s">
        <v>399</v>
      </c>
    </row>
    <row r="338" spans="1:1" x14ac:dyDescent="0.15">
      <c r="A338" s="2" t="s">
        <v>400</v>
      </c>
    </row>
    <row r="339" spans="1:1" x14ac:dyDescent="0.15">
      <c r="A339" s="2" t="s">
        <v>401</v>
      </c>
    </row>
    <row r="340" spans="1:1" x14ac:dyDescent="0.15">
      <c r="A340" s="2" t="s">
        <v>402</v>
      </c>
    </row>
    <row r="341" spans="1:1" x14ac:dyDescent="0.15">
      <c r="A341" s="2" t="s">
        <v>403</v>
      </c>
    </row>
    <row r="342" spans="1:1" x14ac:dyDescent="0.15">
      <c r="A342" s="2" t="s">
        <v>404</v>
      </c>
    </row>
    <row r="343" spans="1:1" x14ac:dyDescent="0.15">
      <c r="A343" s="2" t="s">
        <v>405</v>
      </c>
    </row>
    <row r="344" spans="1:1" x14ac:dyDescent="0.15">
      <c r="A344" s="2" t="s">
        <v>406</v>
      </c>
    </row>
    <row r="345" spans="1:1" x14ac:dyDescent="0.15">
      <c r="A345" s="2" t="s">
        <v>407</v>
      </c>
    </row>
    <row r="346" spans="1:1" x14ac:dyDescent="0.15">
      <c r="A346" s="2" t="s">
        <v>408</v>
      </c>
    </row>
    <row r="347" spans="1:1" x14ac:dyDescent="0.15">
      <c r="A347" s="2" t="s">
        <v>409</v>
      </c>
    </row>
    <row r="348" spans="1:1" x14ac:dyDescent="0.15">
      <c r="A348" s="2" t="s">
        <v>410</v>
      </c>
    </row>
    <row r="349" spans="1:1" x14ac:dyDescent="0.15">
      <c r="A349" s="2" t="s">
        <v>411</v>
      </c>
    </row>
    <row r="350" spans="1:1" x14ac:dyDescent="0.15">
      <c r="A350" s="2" t="s">
        <v>412</v>
      </c>
    </row>
    <row r="351" spans="1:1" x14ac:dyDescent="0.15">
      <c r="A351" s="2" t="s">
        <v>413</v>
      </c>
    </row>
    <row r="352" spans="1:1" x14ac:dyDescent="0.15">
      <c r="A352" s="2" t="s">
        <v>414</v>
      </c>
    </row>
    <row r="353" spans="1:1" x14ac:dyDescent="0.15">
      <c r="A353" s="2" t="s">
        <v>415</v>
      </c>
    </row>
    <row r="354" spans="1:1" x14ac:dyDescent="0.15">
      <c r="A354" s="2" t="s">
        <v>416</v>
      </c>
    </row>
    <row r="355" spans="1:1" x14ac:dyDescent="0.15">
      <c r="A355" s="2" t="s">
        <v>417</v>
      </c>
    </row>
    <row r="356" spans="1:1" x14ac:dyDescent="0.15">
      <c r="A356" s="2" t="s">
        <v>418</v>
      </c>
    </row>
    <row r="357" spans="1:1" x14ac:dyDescent="0.15">
      <c r="A357" s="2" t="s">
        <v>419</v>
      </c>
    </row>
    <row r="358" spans="1:1" x14ac:dyDescent="0.15">
      <c r="A358" s="2" t="s">
        <v>420</v>
      </c>
    </row>
    <row r="359" spans="1:1" x14ac:dyDescent="0.15">
      <c r="A359" s="2" t="s">
        <v>421</v>
      </c>
    </row>
    <row r="360" spans="1:1" x14ac:dyDescent="0.15">
      <c r="A360" s="2" t="s">
        <v>422</v>
      </c>
    </row>
    <row r="361" spans="1:1" x14ac:dyDescent="0.15">
      <c r="A361" s="2" t="s">
        <v>423</v>
      </c>
    </row>
    <row r="362" spans="1:1" x14ac:dyDescent="0.15">
      <c r="A362" s="2" t="s">
        <v>424</v>
      </c>
    </row>
    <row r="363" spans="1:1" x14ac:dyDescent="0.15">
      <c r="A363" s="2" t="s">
        <v>425</v>
      </c>
    </row>
    <row r="364" spans="1:1" x14ac:dyDescent="0.15">
      <c r="A364" s="2" t="s">
        <v>426</v>
      </c>
    </row>
    <row r="365" spans="1:1" x14ac:dyDescent="0.15">
      <c r="A365" s="2" t="s">
        <v>427</v>
      </c>
    </row>
    <row r="366" spans="1:1" x14ac:dyDescent="0.15">
      <c r="A366" s="2" t="s">
        <v>428</v>
      </c>
    </row>
    <row r="367" spans="1:1" x14ac:dyDescent="0.15">
      <c r="A367" s="2" t="s">
        <v>429</v>
      </c>
    </row>
    <row r="368" spans="1:1" x14ac:dyDescent="0.15">
      <c r="A368" s="2" t="s">
        <v>430</v>
      </c>
    </row>
    <row r="369" spans="1:1" x14ac:dyDescent="0.15">
      <c r="A369" s="2" t="s">
        <v>431</v>
      </c>
    </row>
    <row r="370" spans="1:1" x14ac:dyDescent="0.15">
      <c r="A370" s="2" t="s">
        <v>432</v>
      </c>
    </row>
    <row r="371" spans="1:1" x14ac:dyDescent="0.15">
      <c r="A371" s="2" t="s">
        <v>433</v>
      </c>
    </row>
    <row r="372" spans="1:1" x14ac:dyDescent="0.15">
      <c r="A372" s="2" t="s">
        <v>434</v>
      </c>
    </row>
    <row r="373" spans="1:1" x14ac:dyDescent="0.15">
      <c r="A373" s="2" t="s">
        <v>435</v>
      </c>
    </row>
    <row r="374" spans="1:1" x14ac:dyDescent="0.15">
      <c r="A374" s="2" t="s">
        <v>436</v>
      </c>
    </row>
    <row r="375" spans="1:1" x14ac:dyDescent="0.15">
      <c r="A375" s="2" t="s">
        <v>437</v>
      </c>
    </row>
    <row r="376" spans="1:1" x14ac:dyDescent="0.15">
      <c r="A376" s="2" t="s">
        <v>438</v>
      </c>
    </row>
    <row r="377" spans="1:1" x14ac:dyDescent="0.15">
      <c r="A377" s="2" t="s">
        <v>439</v>
      </c>
    </row>
    <row r="378" spans="1:1" x14ac:dyDescent="0.15">
      <c r="A378" s="2" t="s">
        <v>440</v>
      </c>
    </row>
    <row r="379" spans="1:1" x14ac:dyDescent="0.15">
      <c r="A379" s="2" t="s">
        <v>441</v>
      </c>
    </row>
    <row r="380" spans="1:1" x14ac:dyDescent="0.15">
      <c r="A380" s="2" t="s">
        <v>442</v>
      </c>
    </row>
    <row r="381" spans="1:1" x14ac:dyDescent="0.15">
      <c r="A381" s="2" t="s">
        <v>443</v>
      </c>
    </row>
    <row r="382" spans="1:1" x14ac:dyDescent="0.15">
      <c r="A382" s="2" t="s">
        <v>444</v>
      </c>
    </row>
    <row r="383" spans="1:1" x14ac:dyDescent="0.15">
      <c r="A383" s="2" t="s">
        <v>445</v>
      </c>
    </row>
    <row r="384" spans="1:1" x14ac:dyDescent="0.15">
      <c r="A384" s="2" t="s">
        <v>446</v>
      </c>
    </row>
    <row r="385" spans="1:1" x14ac:dyDescent="0.15">
      <c r="A385" s="2" t="s">
        <v>447</v>
      </c>
    </row>
    <row r="386" spans="1:1" x14ac:dyDescent="0.15">
      <c r="A386" s="2" t="s">
        <v>448</v>
      </c>
    </row>
    <row r="387" spans="1:1" x14ac:dyDescent="0.15">
      <c r="A387" s="2" t="s">
        <v>449</v>
      </c>
    </row>
    <row r="388" spans="1:1" x14ac:dyDescent="0.15">
      <c r="A388" s="2" t="s">
        <v>450</v>
      </c>
    </row>
    <row r="389" spans="1:1" x14ac:dyDescent="0.15">
      <c r="A389" s="2" t="s">
        <v>451</v>
      </c>
    </row>
    <row r="390" spans="1:1" x14ac:dyDescent="0.15">
      <c r="A390" s="2" t="s">
        <v>452</v>
      </c>
    </row>
    <row r="391" spans="1:1" x14ac:dyDescent="0.15">
      <c r="A391" s="2" t="s">
        <v>453</v>
      </c>
    </row>
    <row r="392" spans="1:1" x14ac:dyDescent="0.15">
      <c r="A392" s="2" t="s">
        <v>454</v>
      </c>
    </row>
    <row r="393" spans="1:1" x14ac:dyDescent="0.15">
      <c r="A393" s="2" t="s">
        <v>455</v>
      </c>
    </row>
    <row r="394" spans="1:1" x14ac:dyDescent="0.15">
      <c r="A394" s="2" t="s">
        <v>456</v>
      </c>
    </row>
    <row r="395" spans="1:1" x14ac:dyDescent="0.15">
      <c r="A395" s="2" t="s">
        <v>457</v>
      </c>
    </row>
    <row r="396" spans="1:1" x14ac:dyDescent="0.15">
      <c r="A396" s="2" t="s">
        <v>458</v>
      </c>
    </row>
    <row r="397" spans="1:1" x14ac:dyDescent="0.15">
      <c r="A397" s="2" t="s">
        <v>459</v>
      </c>
    </row>
    <row r="398" spans="1:1" x14ac:dyDescent="0.15">
      <c r="A398" s="2" t="s">
        <v>460</v>
      </c>
    </row>
    <row r="399" spans="1:1" x14ac:dyDescent="0.15">
      <c r="A399" s="2" t="s">
        <v>461</v>
      </c>
    </row>
    <row r="400" spans="1:1" x14ac:dyDescent="0.15">
      <c r="A400" s="2" t="s">
        <v>462</v>
      </c>
    </row>
    <row r="401" spans="1:1" x14ac:dyDescent="0.15">
      <c r="A401" s="2" t="s">
        <v>463</v>
      </c>
    </row>
    <row r="402" spans="1:1" x14ac:dyDescent="0.15">
      <c r="A402" s="2" t="s">
        <v>464</v>
      </c>
    </row>
    <row r="403" spans="1:1" x14ac:dyDescent="0.15">
      <c r="A403" s="2" t="s">
        <v>465</v>
      </c>
    </row>
    <row r="404" spans="1:1" x14ac:dyDescent="0.15">
      <c r="A404" s="2" t="s">
        <v>466</v>
      </c>
    </row>
    <row r="405" spans="1:1" x14ac:dyDescent="0.15">
      <c r="A405" s="2" t="s">
        <v>467</v>
      </c>
    </row>
    <row r="406" spans="1:1" x14ac:dyDescent="0.15">
      <c r="A406" s="2" t="s">
        <v>468</v>
      </c>
    </row>
    <row r="407" spans="1:1" x14ac:dyDescent="0.15">
      <c r="A407" s="2" t="s">
        <v>469</v>
      </c>
    </row>
    <row r="408" spans="1:1" x14ac:dyDescent="0.15">
      <c r="A408" s="2" t="s">
        <v>470</v>
      </c>
    </row>
    <row r="409" spans="1:1" x14ac:dyDescent="0.15">
      <c r="A409" s="2" t="s">
        <v>471</v>
      </c>
    </row>
    <row r="410" spans="1:1" x14ac:dyDescent="0.15">
      <c r="A410" s="2" t="s">
        <v>472</v>
      </c>
    </row>
    <row r="411" spans="1:1" x14ac:dyDescent="0.15">
      <c r="A411" s="2" t="s">
        <v>473</v>
      </c>
    </row>
    <row r="412" spans="1:1" x14ac:dyDescent="0.15">
      <c r="A412" s="2" t="s">
        <v>474</v>
      </c>
    </row>
    <row r="413" spans="1:1" x14ac:dyDescent="0.15">
      <c r="A413" s="2" t="s">
        <v>475</v>
      </c>
    </row>
    <row r="414" spans="1:1" x14ac:dyDescent="0.15">
      <c r="A414" s="2" t="s">
        <v>476</v>
      </c>
    </row>
    <row r="415" spans="1:1" x14ac:dyDescent="0.15">
      <c r="A415" s="2" t="s">
        <v>477</v>
      </c>
    </row>
    <row r="416" spans="1:1" x14ac:dyDescent="0.15">
      <c r="A416" s="2" t="s">
        <v>478</v>
      </c>
    </row>
    <row r="417" spans="1:1" x14ac:dyDescent="0.15">
      <c r="A417" s="2" t="s">
        <v>479</v>
      </c>
    </row>
    <row r="418" spans="1:1" x14ac:dyDescent="0.15">
      <c r="A418" s="2" t="s">
        <v>480</v>
      </c>
    </row>
    <row r="419" spans="1:1" x14ac:dyDescent="0.15">
      <c r="A419" s="2" t="s">
        <v>481</v>
      </c>
    </row>
    <row r="420" spans="1:1" x14ac:dyDescent="0.15">
      <c r="A420" s="2" t="s">
        <v>482</v>
      </c>
    </row>
    <row r="421" spans="1:1" x14ac:dyDescent="0.15">
      <c r="A421" s="2" t="s">
        <v>483</v>
      </c>
    </row>
    <row r="422" spans="1:1" x14ac:dyDescent="0.15">
      <c r="A422" s="2" t="s">
        <v>484</v>
      </c>
    </row>
    <row r="423" spans="1:1" x14ac:dyDescent="0.15">
      <c r="A423" s="2" t="s">
        <v>485</v>
      </c>
    </row>
    <row r="424" spans="1:1" x14ac:dyDescent="0.15">
      <c r="A424" s="2" t="s">
        <v>486</v>
      </c>
    </row>
    <row r="425" spans="1:1" x14ac:dyDescent="0.15">
      <c r="A425" s="2" t="s">
        <v>487</v>
      </c>
    </row>
    <row r="426" spans="1:1" x14ac:dyDescent="0.15">
      <c r="A426" s="2" t="s">
        <v>488</v>
      </c>
    </row>
    <row r="427" spans="1:1" x14ac:dyDescent="0.15">
      <c r="A427" s="2" t="s">
        <v>489</v>
      </c>
    </row>
    <row r="428" spans="1:1" x14ac:dyDescent="0.15">
      <c r="A428" s="2" t="s">
        <v>490</v>
      </c>
    </row>
    <row r="429" spans="1:1" x14ac:dyDescent="0.15">
      <c r="A429" s="2" t="s">
        <v>491</v>
      </c>
    </row>
    <row r="430" spans="1:1" x14ac:dyDescent="0.15">
      <c r="A430" s="2" t="s">
        <v>492</v>
      </c>
    </row>
    <row r="431" spans="1:1" x14ac:dyDescent="0.15">
      <c r="A431" s="2" t="s">
        <v>493</v>
      </c>
    </row>
    <row r="432" spans="1:1" x14ac:dyDescent="0.15">
      <c r="A432" s="2" t="s">
        <v>494</v>
      </c>
    </row>
    <row r="433" spans="1:1" x14ac:dyDescent="0.15">
      <c r="A433" s="2" t="s">
        <v>495</v>
      </c>
    </row>
    <row r="434" spans="1:1" x14ac:dyDescent="0.15">
      <c r="A434" s="2" t="s">
        <v>496</v>
      </c>
    </row>
    <row r="435" spans="1:1" x14ac:dyDescent="0.15">
      <c r="A435" s="2" t="s">
        <v>497</v>
      </c>
    </row>
    <row r="436" spans="1:1" x14ac:dyDescent="0.15">
      <c r="A436" s="2" t="s">
        <v>498</v>
      </c>
    </row>
    <row r="437" spans="1:1" x14ac:dyDescent="0.15">
      <c r="A437" s="2" t="s">
        <v>499</v>
      </c>
    </row>
    <row r="438" spans="1:1" x14ac:dyDescent="0.15">
      <c r="A438" s="2" t="s">
        <v>500</v>
      </c>
    </row>
    <row r="439" spans="1:1" x14ac:dyDescent="0.15">
      <c r="A439" s="2" t="s">
        <v>501</v>
      </c>
    </row>
    <row r="440" spans="1:1" x14ac:dyDescent="0.15">
      <c r="A440" s="2" t="s">
        <v>502</v>
      </c>
    </row>
    <row r="441" spans="1:1" x14ac:dyDescent="0.15">
      <c r="A441" s="2" t="s">
        <v>503</v>
      </c>
    </row>
    <row r="442" spans="1:1" x14ac:dyDescent="0.15">
      <c r="A442" s="2" t="s">
        <v>504</v>
      </c>
    </row>
    <row r="443" spans="1:1" x14ac:dyDescent="0.15">
      <c r="A443" s="2" t="s">
        <v>505</v>
      </c>
    </row>
    <row r="444" spans="1:1" x14ac:dyDescent="0.15">
      <c r="A444" s="2" t="s">
        <v>506</v>
      </c>
    </row>
    <row r="445" spans="1:1" x14ac:dyDescent="0.15">
      <c r="A445" s="2" t="s">
        <v>507</v>
      </c>
    </row>
    <row r="446" spans="1:1" x14ac:dyDescent="0.15">
      <c r="A446" s="2" t="s">
        <v>508</v>
      </c>
    </row>
    <row r="447" spans="1:1" x14ac:dyDescent="0.15">
      <c r="A447" s="2" t="s">
        <v>509</v>
      </c>
    </row>
    <row r="448" spans="1:1" x14ac:dyDescent="0.15">
      <c r="A448" s="2" t="s">
        <v>510</v>
      </c>
    </row>
    <row r="449" spans="1:1" x14ac:dyDescent="0.15">
      <c r="A449" s="2" t="s">
        <v>511</v>
      </c>
    </row>
    <row r="450" spans="1:1" x14ac:dyDescent="0.15">
      <c r="A450" s="2" t="s">
        <v>512</v>
      </c>
    </row>
    <row r="451" spans="1:1" x14ac:dyDescent="0.15">
      <c r="A451" s="2" t="s">
        <v>513</v>
      </c>
    </row>
    <row r="452" spans="1:1" x14ac:dyDescent="0.15">
      <c r="A452" s="2" t="s">
        <v>514</v>
      </c>
    </row>
    <row r="453" spans="1:1" x14ac:dyDescent="0.15">
      <c r="A453" s="2" t="s">
        <v>515</v>
      </c>
    </row>
    <row r="454" spans="1:1" x14ac:dyDescent="0.15">
      <c r="A454" s="2" t="s">
        <v>516</v>
      </c>
    </row>
    <row r="455" spans="1:1" x14ac:dyDescent="0.15">
      <c r="A455" s="2" t="s">
        <v>517</v>
      </c>
    </row>
    <row r="456" spans="1:1" x14ac:dyDescent="0.15">
      <c r="A456" s="2" t="s">
        <v>518</v>
      </c>
    </row>
    <row r="457" spans="1:1" x14ac:dyDescent="0.15">
      <c r="A457" s="2" t="s">
        <v>519</v>
      </c>
    </row>
    <row r="458" spans="1:1" x14ac:dyDescent="0.15">
      <c r="A458" s="2" t="s">
        <v>520</v>
      </c>
    </row>
    <row r="459" spans="1:1" x14ac:dyDescent="0.15">
      <c r="A459" s="2" t="s">
        <v>521</v>
      </c>
    </row>
    <row r="460" spans="1:1" x14ac:dyDescent="0.15">
      <c r="A460" s="2" t="s">
        <v>522</v>
      </c>
    </row>
    <row r="461" spans="1:1" x14ac:dyDescent="0.15">
      <c r="A461" s="2" t="s">
        <v>523</v>
      </c>
    </row>
    <row r="462" spans="1:1" x14ac:dyDescent="0.15">
      <c r="A462" s="2" t="s">
        <v>524</v>
      </c>
    </row>
    <row r="463" spans="1:1" x14ac:dyDescent="0.15">
      <c r="A463" s="2" t="s">
        <v>525</v>
      </c>
    </row>
    <row r="464" spans="1:1" x14ac:dyDescent="0.15">
      <c r="A464" s="2" t="s">
        <v>526</v>
      </c>
    </row>
    <row r="465" spans="1:1" x14ac:dyDescent="0.15">
      <c r="A465" s="2" t="s">
        <v>527</v>
      </c>
    </row>
    <row r="466" spans="1:1" x14ac:dyDescent="0.15">
      <c r="A466" s="2" t="s">
        <v>528</v>
      </c>
    </row>
    <row r="467" spans="1:1" x14ac:dyDescent="0.15">
      <c r="A467" s="2" t="s">
        <v>529</v>
      </c>
    </row>
    <row r="468" spans="1:1" x14ac:dyDescent="0.15">
      <c r="A468" s="2" t="s">
        <v>530</v>
      </c>
    </row>
    <row r="469" spans="1:1" x14ac:dyDescent="0.15">
      <c r="A469" s="2" t="s">
        <v>531</v>
      </c>
    </row>
    <row r="470" spans="1:1" x14ac:dyDescent="0.15">
      <c r="A470" s="2" t="s">
        <v>532</v>
      </c>
    </row>
    <row r="471" spans="1:1" x14ac:dyDescent="0.15">
      <c r="A471" s="2" t="s">
        <v>533</v>
      </c>
    </row>
    <row r="472" spans="1:1" x14ac:dyDescent="0.15">
      <c r="A472" s="2" t="s">
        <v>534</v>
      </c>
    </row>
    <row r="473" spans="1:1" x14ac:dyDescent="0.15">
      <c r="A473" s="2" t="s">
        <v>535</v>
      </c>
    </row>
    <row r="474" spans="1:1" x14ac:dyDescent="0.15">
      <c r="A474" s="2" t="s">
        <v>536</v>
      </c>
    </row>
    <row r="475" spans="1:1" x14ac:dyDescent="0.15">
      <c r="A475" s="2" t="s">
        <v>537</v>
      </c>
    </row>
    <row r="476" spans="1:1" x14ac:dyDescent="0.15">
      <c r="A476" s="2" t="s">
        <v>538</v>
      </c>
    </row>
    <row r="477" spans="1:1" x14ac:dyDescent="0.15">
      <c r="A477" s="2" t="s">
        <v>539</v>
      </c>
    </row>
    <row r="478" spans="1:1" x14ac:dyDescent="0.15">
      <c r="A478" s="2" t="s">
        <v>540</v>
      </c>
    </row>
    <row r="479" spans="1:1" x14ac:dyDescent="0.15">
      <c r="A479" s="2" t="s">
        <v>541</v>
      </c>
    </row>
    <row r="480" spans="1:1" x14ac:dyDescent="0.15">
      <c r="A480" s="2" t="s">
        <v>542</v>
      </c>
    </row>
    <row r="481" spans="1:1" x14ac:dyDescent="0.15">
      <c r="A481" s="2" t="s">
        <v>543</v>
      </c>
    </row>
    <row r="482" spans="1:1" x14ac:dyDescent="0.15">
      <c r="A482" s="2" t="s">
        <v>544</v>
      </c>
    </row>
    <row r="483" spans="1:1" x14ac:dyDescent="0.15">
      <c r="A483" s="2" t="s">
        <v>545</v>
      </c>
    </row>
    <row r="484" spans="1:1" x14ac:dyDescent="0.15">
      <c r="A484" s="2" t="s">
        <v>546</v>
      </c>
    </row>
    <row r="485" spans="1:1" x14ac:dyDescent="0.15">
      <c r="A485" s="2" t="s">
        <v>547</v>
      </c>
    </row>
    <row r="486" spans="1:1" x14ac:dyDescent="0.15">
      <c r="A486" s="2" t="s">
        <v>548</v>
      </c>
    </row>
    <row r="487" spans="1:1" x14ac:dyDescent="0.15">
      <c r="A487" s="2" t="s">
        <v>549</v>
      </c>
    </row>
    <row r="488" spans="1:1" x14ac:dyDescent="0.15">
      <c r="A488" s="2" t="s">
        <v>550</v>
      </c>
    </row>
    <row r="489" spans="1:1" x14ac:dyDescent="0.15">
      <c r="A489" s="2" t="s">
        <v>551</v>
      </c>
    </row>
    <row r="490" spans="1:1" x14ac:dyDescent="0.15">
      <c r="A490" s="2" t="s">
        <v>552</v>
      </c>
    </row>
    <row r="491" spans="1:1" x14ac:dyDescent="0.15">
      <c r="A491" s="2" t="s">
        <v>553</v>
      </c>
    </row>
    <row r="492" spans="1:1" x14ac:dyDescent="0.15">
      <c r="A492" s="2" t="s">
        <v>554</v>
      </c>
    </row>
    <row r="493" spans="1:1" x14ac:dyDescent="0.15">
      <c r="A493" s="2" t="s">
        <v>555</v>
      </c>
    </row>
    <row r="494" spans="1:1" x14ac:dyDescent="0.15">
      <c r="A494" s="2" t="s">
        <v>556</v>
      </c>
    </row>
    <row r="495" spans="1:1" x14ac:dyDescent="0.15">
      <c r="A495" s="2" t="s">
        <v>557</v>
      </c>
    </row>
    <row r="496" spans="1:1" x14ac:dyDescent="0.15">
      <c r="A496" s="2" t="s">
        <v>558</v>
      </c>
    </row>
    <row r="497" spans="1:1" x14ac:dyDescent="0.15">
      <c r="A497" s="2" t="s">
        <v>559</v>
      </c>
    </row>
    <row r="498" spans="1:1" x14ac:dyDescent="0.15">
      <c r="A498" s="2" t="s">
        <v>560</v>
      </c>
    </row>
    <row r="499" spans="1:1" x14ac:dyDescent="0.15">
      <c r="A499" s="2" t="s">
        <v>561</v>
      </c>
    </row>
    <row r="500" spans="1:1" x14ac:dyDescent="0.15">
      <c r="A500" s="2" t="s">
        <v>562</v>
      </c>
    </row>
    <row r="501" spans="1:1" x14ac:dyDescent="0.15">
      <c r="A501" s="2" t="s">
        <v>563</v>
      </c>
    </row>
    <row r="502" spans="1:1" x14ac:dyDescent="0.15">
      <c r="A502" s="2" t="s">
        <v>564</v>
      </c>
    </row>
    <row r="503" spans="1:1" x14ac:dyDescent="0.15">
      <c r="A503" s="2" t="s">
        <v>565</v>
      </c>
    </row>
    <row r="504" spans="1:1" x14ac:dyDescent="0.15">
      <c r="A504" s="2" t="s">
        <v>566</v>
      </c>
    </row>
    <row r="505" spans="1:1" x14ac:dyDescent="0.15">
      <c r="A505" s="2" t="s">
        <v>567</v>
      </c>
    </row>
    <row r="506" spans="1:1" x14ac:dyDescent="0.15">
      <c r="A506" s="2" t="s">
        <v>568</v>
      </c>
    </row>
    <row r="507" spans="1:1" x14ac:dyDescent="0.15">
      <c r="A507" s="2" t="s">
        <v>569</v>
      </c>
    </row>
    <row r="508" spans="1:1" x14ac:dyDescent="0.15">
      <c r="A508" s="2" t="s">
        <v>570</v>
      </c>
    </row>
    <row r="509" spans="1:1" x14ac:dyDescent="0.15">
      <c r="A509" s="2" t="s">
        <v>571</v>
      </c>
    </row>
    <row r="510" spans="1:1" x14ac:dyDescent="0.15">
      <c r="A510" s="2" t="s">
        <v>572</v>
      </c>
    </row>
    <row r="511" spans="1:1" x14ac:dyDescent="0.15">
      <c r="A511" s="2" t="s">
        <v>573</v>
      </c>
    </row>
    <row r="512" spans="1:1" x14ac:dyDescent="0.15">
      <c r="A512" s="2" t="s">
        <v>574</v>
      </c>
    </row>
    <row r="513" spans="1:1" x14ac:dyDescent="0.15">
      <c r="A513" s="2" t="s">
        <v>575</v>
      </c>
    </row>
    <row r="514" spans="1:1" x14ac:dyDescent="0.15">
      <c r="A514" s="2" t="s">
        <v>576</v>
      </c>
    </row>
    <row r="515" spans="1:1" x14ac:dyDescent="0.15">
      <c r="A515" s="2" t="s">
        <v>577</v>
      </c>
    </row>
    <row r="516" spans="1:1" x14ac:dyDescent="0.15">
      <c r="A516" s="2" t="s">
        <v>578</v>
      </c>
    </row>
    <row r="517" spans="1:1" x14ac:dyDescent="0.15">
      <c r="A517" s="2" t="s">
        <v>579</v>
      </c>
    </row>
    <row r="518" spans="1:1" x14ac:dyDescent="0.15">
      <c r="A518" s="2" t="s">
        <v>580</v>
      </c>
    </row>
    <row r="519" spans="1:1" x14ac:dyDescent="0.15">
      <c r="A519" s="2" t="s">
        <v>581</v>
      </c>
    </row>
    <row r="520" spans="1:1" x14ac:dyDescent="0.15">
      <c r="A520" s="2" t="s">
        <v>582</v>
      </c>
    </row>
    <row r="521" spans="1:1" x14ac:dyDescent="0.15">
      <c r="A521" s="2" t="s">
        <v>583</v>
      </c>
    </row>
    <row r="522" spans="1:1" x14ac:dyDescent="0.15">
      <c r="A522" s="2" t="s">
        <v>584</v>
      </c>
    </row>
    <row r="523" spans="1:1" x14ac:dyDescent="0.15">
      <c r="A523" s="2" t="s">
        <v>585</v>
      </c>
    </row>
    <row r="524" spans="1:1" x14ac:dyDescent="0.15">
      <c r="A524" s="2" t="s">
        <v>586</v>
      </c>
    </row>
    <row r="525" spans="1:1" x14ac:dyDescent="0.15">
      <c r="A525" s="2" t="s">
        <v>587</v>
      </c>
    </row>
    <row r="526" spans="1:1" x14ac:dyDescent="0.15">
      <c r="A526" s="2" t="s">
        <v>588</v>
      </c>
    </row>
    <row r="527" spans="1:1" x14ac:dyDescent="0.15">
      <c r="A527" s="2" t="s">
        <v>589</v>
      </c>
    </row>
    <row r="528" spans="1:1" x14ac:dyDescent="0.15">
      <c r="A528" s="2" t="s">
        <v>590</v>
      </c>
    </row>
    <row r="529" spans="1:1" x14ac:dyDescent="0.15">
      <c r="A529" s="2" t="s">
        <v>591</v>
      </c>
    </row>
    <row r="530" spans="1:1" x14ac:dyDescent="0.15">
      <c r="A530" s="2" t="s">
        <v>592</v>
      </c>
    </row>
    <row r="531" spans="1:1" x14ac:dyDescent="0.15">
      <c r="A531" s="2" t="s">
        <v>593</v>
      </c>
    </row>
    <row r="532" spans="1:1" x14ac:dyDescent="0.15">
      <c r="A532" s="2" t="s">
        <v>594</v>
      </c>
    </row>
    <row r="533" spans="1:1" x14ac:dyDescent="0.15">
      <c r="A533" s="2" t="s">
        <v>595</v>
      </c>
    </row>
    <row r="534" spans="1:1" x14ac:dyDescent="0.15">
      <c r="A534" s="2" t="s">
        <v>596</v>
      </c>
    </row>
    <row r="535" spans="1:1" x14ac:dyDescent="0.15">
      <c r="A535" s="2" t="s">
        <v>597</v>
      </c>
    </row>
    <row r="536" spans="1:1" x14ac:dyDescent="0.15">
      <c r="A536" s="2" t="s">
        <v>598</v>
      </c>
    </row>
    <row r="537" spans="1:1" x14ac:dyDescent="0.15">
      <c r="A537" s="2" t="s">
        <v>599</v>
      </c>
    </row>
    <row r="538" spans="1:1" x14ac:dyDescent="0.15">
      <c r="A538" s="2" t="s">
        <v>600</v>
      </c>
    </row>
    <row r="539" spans="1:1" x14ac:dyDescent="0.15">
      <c r="A539" s="2" t="s">
        <v>601</v>
      </c>
    </row>
    <row r="540" spans="1:1" x14ac:dyDescent="0.15">
      <c r="A540" s="2" t="s">
        <v>602</v>
      </c>
    </row>
    <row r="541" spans="1:1" x14ac:dyDescent="0.15">
      <c r="A541" s="2" t="s">
        <v>603</v>
      </c>
    </row>
    <row r="542" spans="1:1" x14ac:dyDescent="0.15">
      <c r="A542" s="2" t="s">
        <v>604</v>
      </c>
    </row>
    <row r="543" spans="1:1" x14ac:dyDescent="0.15">
      <c r="A543" s="2" t="s">
        <v>605</v>
      </c>
    </row>
    <row r="544" spans="1:1" x14ac:dyDescent="0.15">
      <c r="A544" s="2" t="s">
        <v>606</v>
      </c>
    </row>
    <row r="545" spans="1:1" x14ac:dyDescent="0.15">
      <c r="A545" s="2" t="s">
        <v>607</v>
      </c>
    </row>
    <row r="546" spans="1:1" x14ac:dyDescent="0.15">
      <c r="A546" s="2" t="s">
        <v>608</v>
      </c>
    </row>
    <row r="547" spans="1:1" x14ac:dyDescent="0.15">
      <c r="A547" s="2" t="s">
        <v>609</v>
      </c>
    </row>
    <row r="548" spans="1:1" x14ac:dyDescent="0.15">
      <c r="A548" s="2" t="s">
        <v>610</v>
      </c>
    </row>
    <row r="549" spans="1:1" x14ac:dyDescent="0.15">
      <c r="A549" s="2" t="s">
        <v>611</v>
      </c>
    </row>
    <row r="550" spans="1:1" x14ac:dyDescent="0.15">
      <c r="A550" s="2" t="s">
        <v>612</v>
      </c>
    </row>
    <row r="551" spans="1:1" x14ac:dyDescent="0.15">
      <c r="A551" s="2" t="s">
        <v>613</v>
      </c>
    </row>
    <row r="552" spans="1:1" x14ac:dyDescent="0.15">
      <c r="A552" s="2" t="s">
        <v>614</v>
      </c>
    </row>
    <row r="553" spans="1:1" x14ac:dyDescent="0.15">
      <c r="A553" s="2" t="s">
        <v>615</v>
      </c>
    </row>
    <row r="554" spans="1:1" x14ac:dyDescent="0.15">
      <c r="A554" s="2" t="s">
        <v>616</v>
      </c>
    </row>
    <row r="555" spans="1:1" x14ac:dyDescent="0.15">
      <c r="A555" s="2" t="s">
        <v>617</v>
      </c>
    </row>
    <row r="556" spans="1:1" x14ac:dyDescent="0.15">
      <c r="A556" s="2" t="s">
        <v>618</v>
      </c>
    </row>
    <row r="557" spans="1:1" x14ac:dyDescent="0.15">
      <c r="A557" s="2" t="s">
        <v>619</v>
      </c>
    </row>
    <row r="558" spans="1:1" x14ac:dyDescent="0.15">
      <c r="A558" s="2" t="s">
        <v>620</v>
      </c>
    </row>
    <row r="559" spans="1:1" x14ac:dyDescent="0.15">
      <c r="A559" s="2" t="s">
        <v>621</v>
      </c>
    </row>
    <row r="560" spans="1:1" x14ac:dyDescent="0.15">
      <c r="A560" s="2" t="s">
        <v>622</v>
      </c>
    </row>
    <row r="561" spans="1:1" x14ac:dyDescent="0.15">
      <c r="A561" s="2" t="s">
        <v>623</v>
      </c>
    </row>
    <row r="562" spans="1:1" x14ac:dyDescent="0.15">
      <c r="A562" s="2" t="s">
        <v>624</v>
      </c>
    </row>
    <row r="563" spans="1:1" x14ac:dyDescent="0.15">
      <c r="A563" s="2" t="s">
        <v>625</v>
      </c>
    </row>
    <row r="564" spans="1:1" x14ac:dyDescent="0.15">
      <c r="A564" s="2" t="s">
        <v>626</v>
      </c>
    </row>
    <row r="565" spans="1:1" x14ac:dyDescent="0.15">
      <c r="A565" s="2" t="s">
        <v>627</v>
      </c>
    </row>
    <row r="566" spans="1:1" x14ac:dyDescent="0.15">
      <c r="A566" s="2" t="s">
        <v>628</v>
      </c>
    </row>
    <row r="567" spans="1:1" x14ac:dyDescent="0.15">
      <c r="A567" s="2" t="s">
        <v>629</v>
      </c>
    </row>
    <row r="568" spans="1:1" x14ac:dyDescent="0.15">
      <c r="A568" s="2" t="s">
        <v>630</v>
      </c>
    </row>
    <row r="569" spans="1:1" x14ac:dyDescent="0.15">
      <c r="A569" s="2" t="s">
        <v>631</v>
      </c>
    </row>
    <row r="570" spans="1:1" x14ac:dyDescent="0.15">
      <c r="A570" s="2" t="s">
        <v>632</v>
      </c>
    </row>
    <row r="571" spans="1:1" x14ac:dyDescent="0.15">
      <c r="A571" s="2" t="s">
        <v>633</v>
      </c>
    </row>
    <row r="572" spans="1:1" x14ac:dyDescent="0.15">
      <c r="A572" s="2" t="s">
        <v>634</v>
      </c>
    </row>
    <row r="573" spans="1:1" x14ac:dyDescent="0.15">
      <c r="A573" s="2" t="s">
        <v>635</v>
      </c>
    </row>
    <row r="574" spans="1:1" x14ac:dyDescent="0.15">
      <c r="A574" s="2" t="s">
        <v>636</v>
      </c>
    </row>
    <row r="575" spans="1:1" x14ac:dyDescent="0.15">
      <c r="A575" s="2" t="s">
        <v>637</v>
      </c>
    </row>
    <row r="576" spans="1:1" x14ac:dyDescent="0.15">
      <c r="A576" s="2" t="s">
        <v>638</v>
      </c>
    </row>
    <row r="577" spans="1:1" x14ac:dyDescent="0.15">
      <c r="A577" s="2" t="s">
        <v>639</v>
      </c>
    </row>
    <row r="578" spans="1:1" x14ac:dyDescent="0.15">
      <c r="A578" s="2" t="s">
        <v>640</v>
      </c>
    </row>
    <row r="579" spans="1:1" x14ac:dyDescent="0.15">
      <c r="A579" s="2" t="s">
        <v>641</v>
      </c>
    </row>
    <row r="580" spans="1:1" x14ac:dyDescent="0.15">
      <c r="A580" s="2" t="s">
        <v>642</v>
      </c>
    </row>
    <row r="581" spans="1:1" x14ac:dyDescent="0.15">
      <c r="A581" s="2" t="s">
        <v>643</v>
      </c>
    </row>
    <row r="582" spans="1:1" x14ac:dyDescent="0.15">
      <c r="A582" s="2" t="s">
        <v>644</v>
      </c>
    </row>
    <row r="583" spans="1:1" x14ac:dyDescent="0.15">
      <c r="A583" s="2" t="s">
        <v>645</v>
      </c>
    </row>
    <row r="584" spans="1:1" x14ac:dyDescent="0.15">
      <c r="A584" s="2" t="s">
        <v>646</v>
      </c>
    </row>
    <row r="585" spans="1:1" x14ac:dyDescent="0.15">
      <c r="A585" s="2" t="s">
        <v>647</v>
      </c>
    </row>
    <row r="586" spans="1:1" x14ac:dyDescent="0.15">
      <c r="A586" s="2" t="s">
        <v>648</v>
      </c>
    </row>
    <row r="587" spans="1:1" x14ac:dyDescent="0.15">
      <c r="A587" s="2" t="s">
        <v>649</v>
      </c>
    </row>
    <row r="588" spans="1:1" x14ac:dyDescent="0.15">
      <c r="A588" s="2" t="s">
        <v>650</v>
      </c>
    </row>
    <row r="589" spans="1:1" x14ac:dyDescent="0.15">
      <c r="A589" s="2" t="s">
        <v>651</v>
      </c>
    </row>
    <row r="590" spans="1:1" x14ac:dyDescent="0.15">
      <c r="A590" s="2" t="s">
        <v>652</v>
      </c>
    </row>
    <row r="591" spans="1:1" x14ac:dyDescent="0.15">
      <c r="A591" s="2" t="s">
        <v>653</v>
      </c>
    </row>
    <row r="592" spans="1:1" x14ac:dyDescent="0.15">
      <c r="A592" s="2" t="s">
        <v>654</v>
      </c>
    </row>
    <row r="593" spans="1:1" x14ac:dyDescent="0.15">
      <c r="A593" s="2" t="s">
        <v>655</v>
      </c>
    </row>
    <row r="594" spans="1:1" x14ac:dyDescent="0.15">
      <c r="A594" s="2" t="s">
        <v>656</v>
      </c>
    </row>
    <row r="595" spans="1:1" x14ac:dyDescent="0.15">
      <c r="A595" s="2" t="s">
        <v>657</v>
      </c>
    </row>
    <row r="596" spans="1:1" x14ac:dyDescent="0.15">
      <c r="A596" s="2" t="s">
        <v>658</v>
      </c>
    </row>
    <row r="597" spans="1:1" x14ac:dyDescent="0.15">
      <c r="A597" s="2" t="s">
        <v>659</v>
      </c>
    </row>
    <row r="598" spans="1:1" x14ac:dyDescent="0.15">
      <c r="A598" s="2" t="s">
        <v>660</v>
      </c>
    </row>
    <row r="599" spans="1:1" x14ac:dyDescent="0.15">
      <c r="A599" s="2" t="s">
        <v>661</v>
      </c>
    </row>
    <row r="600" spans="1:1" x14ac:dyDescent="0.15">
      <c r="A600" s="2" t="s">
        <v>662</v>
      </c>
    </row>
    <row r="601" spans="1:1" x14ac:dyDescent="0.15">
      <c r="A601" s="2" t="s">
        <v>663</v>
      </c>
    </row>
    <row r="602" spans="1:1" x14ac:dyDescent="0.15">
      <c r="A602" s="2" t="s">
        <v>664</v>
      </c>
    </row>
    <row r="603" spans="1:1" x14ac:dyDescent="0.15">
      <c r="A603" s="2" t="s">
        <v>665</v>
      </c>
    </row>
    <row r="604" spans="1:1" x14ac:dyDescent="0.15">
      <c r="A604" s="2" t="s">
        <v>666</v>
      </c>
    </row>
    <row r="605" spans="1:1" x14ac:dyDescent="0.15">
      <c r="A605" s="2" t="s">
        <v>667</v>
      </c>
    </row>
    <row r="606" spans="1:1" x14ac:dyDescent="0.15">
      <c r="A606" s="2" t="s">
        <v>668</v>
      </c>
    </row>
    <row r="607" spans="1:1" x14ac:dyDescent="0.15">
      <c r="A607" s="2" t="s">
        <v>669</v>
      </c>
    </row>
    <row r="608" spans="1:1" x14ac:dyDescent="0.15">
      <c r="A608" s="2" t="s">
        <v>670</v>
      </c>
    </row>
    <row r="609" spans="1:1" x14ac:dyDescent="0.15">
      <c r="A609" s="2" t="s">
        <v>671</v>
      </c>
    </row>
    <row r="610" spans="1:1" x14ac:dyDescent="0.15">
      <c r="A610" s="2" t="s">
        <v>672</v>
      </c>
    </row>
    <row r="611" spans="1:1" x14ac:dyDescent="0.15">
      <c r="A611" s="2" t="s">
        <v>673</v>
      </c>
    </row>
    <row r="612" spans="1:1" x14ac:dyDescent="0.15">
      <c r="A612" s="2" t="s">
        <v>674</v>
      </c>
    </row>
    <row r="613" spans="1:1" x14ac:dyDescent="0.15">
      <c r="A613" s="2" t="s">
        <v>675</v>
      </c>
    </row>
    <row r="614" spans="1:1" x14ac:dyDescent="0.15">
      <c r="A614" s="2" t="s">
        <v>676</v>
      </c>
    </row>
    <row r="615" spans="1:1" x14ac:dyDescent="0.15">
      <c r="A615" s="2" t="s">
        <v>677</v>
      </c>
    </row>
    <row r="616" spans="1:1" x14ac:dyDescent="0.15">
      <c r="A616" s="2" t="s">
        <v>678</v>
      </c>
    </row>
    <row r="617" spans="1:1" x14ac:dyDescent="0.15">
      <c r="A617" s="2" t="s">
        <v>679</v>
      </c>
    </row>
    <row r="618" spans="1:1" x14ac:dyDescent="0.15">
      <c r="A618" s="2" t="s">
        <v>680</v>
      </c>
    </row>
    <row r="619" spans="1:1" x14ac:dyDescent="0.15">
      <c r="A619" s="2" t="s">
        <v>681</v>
      </c>
    </row>
    <row r="620" spans="1:1" x14ac:dyDescent="0.15">
      <c r="A620" s="2" t="s">
        <v>682</v>
      </c>
    </row>
    <row r="621" spans="1:1" x14ac:dyDescent="0.15">
      <c r="A621" s="2" t="s">
        <v>683</v>
      </c>
    </row>
    <row r="622" spans="1:1" x14ac:dyDescent="0.15">
      <c r="A622" s="2" t="s">
        <v>684</v>
      </c>
    </row>
    <row r="623" spans="1:1" x14ac:dyDescent="0.15">
      <c r="A623" s="2" t="s">
        <v>685</v>
      </c>
    </row>
    <row r="624" spans="1:1" x14ac:dyDescent="0.15">
      <c r="A624" s="2" t="s">
        <v>686</v>
      </c>
    </row>
    <row r="625" spans="1:1" x14ac:dyDescent="0.15">
      <c r="A625" s="2" t="s">
        <v>687</v>
      </c>
    </row>
    <row r="626" spans="1:1" x14ac:dyDescent="0.15">
      <c r="A626" s="2" t="s">
        <v>688</v>
      </c>
    </row>
    <row r="627" spans="1:1" x14ac:dyDescent="0.15">
      <c r="A627" s="2" t="s">
        <v>689</v>
      </c>
    </row>
    <row r="628" spans="1:1" x14ac:dyDescent="0.15">
      <c r="A628" s="2" t="s">
        <v>690</v>
      </c>
    </row>
    <row r="629" spans="1:1" x14ac:dyDescent="0.15">
      <c r="A629" s="2" t="s">
        <v>691</v>
      </c>
    </row>
    <row r="630" spans="1:1" x14ac:dyDescent="0.15">
      <c r="A630" s="2" t="s">
        <v>692</v>
      </c>
    </row>
    <row r="631" spans="1:1" x14ac:dyDescent="0.15">
      <c r="A631" s="2" t="s">
        <v>693</v>
      </c>
    </row>
    <row r="632" spans="1:1" x14ac:dyDescent="0.15">
      <c r="A632" s="2" t="s">
        <v>694</v>
      </c>
    </row>
    <row r="633" spans="1:1" x14ac:dyDescent="0.15">
      <c r="A633" s="2" t="s">
        <v>695</v>
      </c>
    </row>
    <row r="634" spans="1:1" x14ac:dyDescent="0.15">
      <c r="A634" s="2" t="s">
        <v>696</v>
      </c>
    </row>
    <row r="635" spans="1:1" x14ac:dyDescent="0.15">
      <c r="A635" s="2" t="s">
        <v>697</v>
      </c>
    </row>
    <row r="636" spans="1:1" x14ac:dyDescent="0.15">
      <c r="A636" s="2" t="s">
        <v>698</v>
      </c>
    </row>
    <row r="637" spans="1:1" x14ac:dyDescent="0.15">
      <c r="A637" s="2" t="s">
        <v>699</v>
      </c>
    </row>
    <row r="638" spans="1:1" x14ac:dyDescent="0.15">
      <c r="A638" s="2" t="s">
        <v>700</v>
      </c>
    </row>
    <row r="639" spans="1:1" x14ac:dyDescent="0.15">
      <c r="A639" s="2" t="s">
        <v>701</v>
      </c>
    </row>
    <row r="640" spans="1:1" x14ac:dyDescent="0.15">
      <c r="A640" s="2" t="s">
        <v>702</v>
      </c>
    </row>
    <row r="641" spans="1:1" x14ac:dyDescent="0.15">
      <c r="A641" s="2" t="s">
        <v>703</v>
      </c>
    </row>
    <row r="642" spans="1:1" x14ac:dyDescent="0.15">
      <c r="A642" s="2" t="s">
        <v>704</v>
      </c>
    </row>
    <row r="643" spans="1:1" x14ac:dyDescent="0.15">
      <c r="A643" s="2" t="s">
        <v>705</v>
      </c>
    </row>
    <row r="644" spans="1:1" x14ac:dyDescent="0.15">
      <c r="A644" s="2" t="s">
        <v>706</v>
      </c>
    </row>
    <row r="645" spans="1:1" x14ac:dyDescent="0.15">
      <c r="A645" s="2" t="s">
        <v>707</v>
      </c>
    </row>
    <row r="646" spans="1:1" x14ac:dyDescent="0.15">
      <c r="A646" s="2" t="s">
        <v>708</v>
      </c>
    </row>
    <row r="647" spans="1:1" x14ac:dyDescent="0.15">
      <c r="A647" s="2" t="s">
        <v>709</v>
      </c>
    </row>
    <row r="648" spans="1:1" x14ac:dyDescent="0.15">
      <c r="A648" s="2" t="s">
        <v>710</v>
      </c>
    </row>
    <row r="649" spans="1:1" x14ac:dyDescent="0.15">
      <c r="A649" s="2" t="s">
        <v>711</v>
      </c>
    </row>
    <row r="650" spans="1:1" x14ac:dyDescent="0.15">
      <c r="A650" s="2" t="s">
        <v>712</v>
      </c>
    </row>
    <row r="651" spans="1:1" x14ac:dyDescent="0.15">
      <c r="A651" s="2" t="s">
        <v>713</v>
      </c>
    </row>
    <row r="652" spans="1:1" x14ac:dyDescent="0.15">
      <c r="A652" s="2" t="s">
        <v>714</v>
      </c>
    </row>
    <row r="653" spans="1:1" x14ac:dyDescent="0.15">
      <c r="A653" s="2" t="s">
        <v>715</v>
      </c>
    </row>
    <row r="654" spans="1:1" x14ac:dyDescent="0.15">
      <c r="A654" s="2" t="s">
        <v>716</v>
      </c>
    </row>
    <row r="655" spans="1:1" x14ac:dyDescent="0.15">
      <c r="A655" s="2" t="s">
        <v>717</v>
      </c>
    </row>
    <row r="656" spans="1:1" x14ac:dyDescent="0.15">
      <c r="A656" s="2" t="s">
        <v>718</v>
      </c>
    </row>
    <row r="657" spans="1:1" x14ac:dyDescent="0.15">
      <c r="A657" s="2" t="s">
        <v>719</v>
      </c>
    </row>
    <row r="658" spans="1:1" x14ac:dyDescent="0.15">
      <c r="A658" s="2" t="s">
        <v>720</v>
      </c>
    </row>
    <row r="659" spans="1:1" x14ac:dyDescent="0.15">
      <c r="A659" s="2" t="s">
        <v>721</v>
      </c>
    </row>
    <row r="660" spans="1:1" x14ac:dyDescent="0.15">
      <c r="A660" s="2" t="s">
        <v>722</v>
      </c>
    </row>
    <row r="661" spans="1:1" x14ac:dyDescent="0.15">
      <c r="A661" s="2" t="s">
        <v>723</v>
      </c>
    </row>
    <row r="662" spans="1:1" x14ac:dyDescent="0.15">
      <c r="A662" s="2" t="s">
        <v>724</v>
      </c>
    </row>
    <row r="663" spans="1:1" x14ac:dyDescent="0.15">
      <c r="A663" s="2" t="s">
        <v>725</v>
      </c>
    </row>
    <row r="664" spans="1:1" x14ac:dyDescent="0.15">
      <c r="A664" s="2" t="s">
        <v>726</v>
      </c>
    </row>
    <row r="665" spans="1:1" x14ac:dyDescent="0.15">
      <c r="A665" s="2" t="s">
        <v>727</v>
      </c>
    </row>
    <row r="666" spans="1:1" x14ac:dyDescent="0.15">
      <c r="A666" s="2" t="s">
        <v>728</v>
      </c>
    </row>
    <row r="667" spans="1:1" x14ac:dyDescent="0.15">
      <c r="A667" s="2" t="s">
        <v>729</v>
      </c>
    </row>
    <row r="668" spans="1:1" x14ac:dyDescent="0.15">
      <c r="A668" s="2" t="s">
        <v>730</v>
      </c>
    </row>
    <row r="669" spans="1:1" x14ac:dyDescent="0.15">
      <c r="A669" s="2" t="s">
        <v>731</v>
      </c>
    </row>
    <row r="670" spans="1:1" x14ac:dyDescent="0.15">
      <c r="A670" s="2" t="s">
        <v>732</v>
      </c>
    </row>
    <row r="671" spans="1:1" x14ac:dyDescent="0.15">
      <c r="A671" s="2" t="s">
        <v>733</v>
      </c>
    </row>
    <row r="672" spans="1:1" x14ac:dyDescent="0.15">
      <c r="A672" s="2" t="s">
        <v>734</v>
      </c>
    </row>
    <row r="673" spans="1:1" x14ac:dyDescent="0.15">
      <c r="A673" s="2" t="s">
        <v>735</v>
      </c>
    </row>
    <row r="674" spans="1:1" x14ac:dyDescent="0.15">
      <c r="A674" s="2" t="s">
        <v>736</v>
      </c>
    </row>
    <row r="675" spans="1:1" x14ac:dyDescent="0.15">
      <c r="A675" s="2" t="s">
        <v>737</v>
      </c>
    </row>
    <row r="676" spans="1:1" x14ac:dyDescent="0.15">
      <c r="A676" s="2" t="s">
        <v>738</v>
      </c>
    </row>
    <row r="677" spans="1:1" x14ac:dyDescent="0.15">
      <c r="A677" s="2" t="s">
        <v>739</v>
      </c>
    </row>
    <row r="678" spans="1:1" x14ac:dyDescent="0.15">
      <c r="A678" s="2" t="s">
        <v>740</v>
      </c>
    </row>
    <row r="679" spans="1:1" x14ac:dyDescent="0.15">
      <c r="A679" s="2" t="s">
        <v>741</v>
      </c>
    </row>
    <row r="680" spans="1:1" x14ac:dyDescent="0.15">
      <c r="A680" s="2" t="s">
        <v>742</v>
      </c>
    </row>
    <row r="681" spans="1:1" x14ac:dyDescent="0.15">
      <c r="A681" s="2" t="s">
        <v>743</v>
      </c>
    </row>
    <row r="682" spans="1:1" x14ac:dyDescent="0.15">
      <c r="A682" s="2" t="s">
        <v>744</v>
      </c>
    </row>
    <row r="683" spans="1:1" x14ac:dyDescent="0.15">
      <c r="A683" s="2" t="s">
        <v>745</v>
      </c>
    </row>
    <row r="684" spans="1:1" x14ac:dyDescent="0.15">
      <c r="A684" s="2" t="s">
        <v>746</v>
      </c>
    </row>
    <row r="685" spans="1:1" x14ac:dyDescent="0.15">
      <c r="A685" s="2" t="s">
        <v>747</v>
      </c>
    </row>
    <row r="686" spans="1:1" x14ac:dyDescent="0.15">
      <c r="A686" s="2" t="s">
        <v>748</v>
      </c>
    </row>
    <row r="687" spans="1:1" x14ac:dyDescent="0.15">
      <c r="A687" s="2" t="s">
        <v>749</v>
      </c>
    </row>
    <row r="688" spans="1:1" x14ac:dyDescent="0.15">
      <c r="A688" s="2" t="s">
        <v>750</v>
      </c>
    </row>
    <row r="689" spans="1:1" x14ac:dyDescent="0.15">
      <c r="A689" s="2" t="s">
        <v>751</v>
      </c>
    </row>
    <row r="690" spans="1:1" x14ac:dyDescent="0.15">
      <c r="A690" s="2" t="s">
        <v>752</v>
      </c>
    </row>
    <row r="691" spans="1:1" x14ac:dyDescent="0.15">
      <c r="A691" s="2" t="s">
        <v>753</v>
      </c>
    </row>
    <row r="692" spans="1:1" x14ac:dyDescent="0.15">
      <c r="A692" s="2" t="s">
        <v>754</v>
      </c>
    </row>
    <row r="693" spans="1:1" x14ac:dyDescent="0.15">
      <c r="A693" s="2" t="s">
        <v>755</v>
      </c>
    </row>
    <row r="694" spans="1:1" x14ac:dyDescent="0.15">
      <c r="A694" s="2" t="s">
        <v>756</v>
      </c>
    </row>
    <row r="695" spans="1:1" x14ac:dyDescent="0.15">
      <c r="A695" s="2" t="s">
        <v>757</v>
      </c>
    </row>
    <row r="696" spans="1:1" x14ac:dyDescent="0.15">
      <c r="A696" s="2" t="s">
        <v>758</v>
      </c>
    </row>
    <row r="697" spans="1:1" x14ac:dyDescent="0.15">
      <c r="A697" s="2" t="s">
        <v>759</v>
      </c>
    </row>
    <row r="698" spans="1:1" x14ac:dyDescent="0.15">
      <c r="A698" s="2" t="s">
        <v>760</v>
      </c>
    </row>
    <row r="699" spans="1:1" x14ac:dyDescent="0.15">
      <c r="A699" s="2" t="s">
        <v>761</v>
      </c>
    </row>
    <row r="700" spans="1:1" x14ac:dyDescent="0.15">
      <c r="A700" s="2" t="s">
        <v>762</v>
      </c>
    </row>
    <row r="701" spans="1:1" x14ac:dyDescent="0.15">
      <c r="A701" s="2" t="s">
        <v>763</v>
      </c>
    </row>
    <row r="702" spans="1:1" x14ac:dyDescent="0.15">
      <c r="A702" s="2" t="s">
        <v>764</v>
      </c>
    </row>
    <row r="703" spans="1:1" x14ac:dyDescent="0.15">
      <c r="A703" s="2" t="s">
        <v>765</v>
      </c>
    </row>
    <row r="704" spans="1:1" x14ac:dyDescent="0.15">
      <c r="A704" s="2" t="s">
        <v>766</v>
      </c>
    </row>
    <row r="705" spans="1:1" x14ac:dyDescent="0.15">
      <c r="A705" s="2" t="s">
        <v>767</v>
      </c>
    </row>
    <row r="706" spans="1:1" x14ac:dyDescent="0.15">
      <c r="A706" s="2" t="s">
        <v>768</v>
      </c>
    </row>
    <row r="707" spans="1:1" x14ac:dyDescent="0.15">
      <c r="A707" s="2" t="s">
        <v>769</v>
      </c>
    </row>
    <row r="708" spans="1:1" x14ac:dyDescent="0.15">
      <c r="A708" s="2" t="s">
        <v>770</v>
      </c>
    </row>
    <row r="709" spans="1:1" x14ac:dyDescent="0.15">
      <c r="A709" s="2" t="s">
        <v>771</v>
      </c>
    </row>
    <row r="710" spans="1:1" x14ac:dyDescent="0.15">
      <c r="A710" s="2" t="s">
        <v>772</v>
      </c>
    </row>
    <row r="711" spans="1:1" x14ac:dyDescent="0.15">
      <c r="A711" s="2" t="s">
        <v>773</v>
      </c>
    </row>
    <row r="712" spans="1:1" x14ac:dyDescent="0.15">
      <c r="A712" s="2" t="s">
        <v>774</v>
      </c>
    </row>
    <row r="713" spans="1:1" x14ac:dyDescent="0.15">
      <c r="A713" s="2" t="s">
        <v>775</v>
      </c>
    </row>
    <row r="714" spans="1:1" x14ac:dyDescent="0.15">
      <c r="A714" s="2" t="s">
        <v>776</v>
      </c>
    </row>
    <row r="715" spans="1:1" x14ac:dyDescent="0.15">
      <c r="A715" s="2" t="s">
        <v>777</v>
      </c>
    </row>
    <row r="716" spans="1:1" x14ac:dyDescent="0.15">
      <c r="A716" s="2" t="s">
        <v>778</v>
      </c>
    </row>
    <row r="717" spans="1:1" x14ac:dyDescent="0.15">
      <c r="A717" s="2" t="s">
        <v>779</v>
      </c>
    </row>
    <row r="718" spans="1:1" x14ac:dyDescent="0.15">
      <c r="A718" s="2" t="s">
        <v>780</v>
      </c>
    </row>
    <row r="719" spans="1:1" x14ac:dyDescent="0.15">
      <c r="A719" s="2" t="s">
        <v>781</v>
      </c>
    </row>
    <row r="720" spans="1:1" x14ac:dyDescent="0.15">
      <c r="A720" s="2" t="s">
        <v>782</v>
      </c>
    </row>
    <row r="721" spans="1:1" x14ac:dyDescent="0.15">
      <c r="A721" s="2" t="s">
        <v>783</v>
      </c>
    </row>
    <row r="722" spans="1:1" x14ac:dyDescent="0.15">
      <c r="A722" s="2" t="s">
        <v>784</v>
      </c>
    </row>
    <row r="723" spans="1:1" x14ac:dyDescent="0.15">
      <c r="A723" s="2" t="s">
        <v>785</v>
      </c>
    </row>
    <row r="724" spans="1:1" x14ac:dyDescent="0.15">
      <c r="A724" s="2" t="s">
        <v>786</v>
      </c>
    </row>
    <row r="725" spans="1:1" x14ac:dyDescent="0.15">
      <c r="A725" s="2" t="s">
        <v>787</v>
      </c>
    </row>
    <row r="726" spans="1:1" x14ac:dyDescent="0.15">
      <c r="A726" s="2" t="s">
        <v>788</v>
      </c>
    </row>
    <row r="727" spans="1:1" x14ac:dyDescent="0.15">
      <c r="A727" s="2" t="s">
        <v>789</v>
      </c>
    </row>
    <row r="728" spans="1:1" x14ac:dyDescent="0.15">
      <c r="A728" s="2" t="s">
        <v>790</v>
      </c>
    </row>
    <row r="729" spans="1:1" x14ac:dyDescent="0.15">
      <c r="A729" s="2" t="s">
        <v>791</v>
      </c>
    </row>
    <row r="730" spans="1:1" x14ac:dyDescent="0.15">
      <c r="A730" s="2" t="s">
        <v>792</v>
      </c>
    </row>
    <row r="731" spans="1:1" x14ac:dyDescent="0.15">
      <c r="A731" s="2" t="s">
        <v>793</v>
      </c>
    </row>
    <row r="732" spans="1:1" x14ac:dyDescent="0.15">
      <c r="A732" s="2" t="s">
        <v>794</v>
      </c>
    </row>
    <row r="733" spans="1:1" x14ac:dyDescent="0.15">
      <c r="A733" s="2" t="s">
        <v>795</v>
      </c>
    </row>
    <row r="734" spans="1:1" x14ac:dyDescent="0.15">
      <c r="A734" s="2" t="s">
        <v>796</v>
      </c>
    </row>
    <row r="735" spans="1:1" x14ac:dyDescent="0.15">
      <c r="A735" s="2" t="s">
        <v>797</v>
      </c>
    </row>
    <row r="736" spans="1:1" x14ac:dyDescent="0.15">
      <c r="A736" s="2" t="s">
        <v>798</v>
      </c>
    </row>
    <row r="737" spans="1:1" x14ac:dyDescent="0.15">
      <c r="A737" s="2" t="s">
        <v>799</v>
      </c>
    </row>
    <row r="738" spans="1:1" x14ac:dyDescent="0.15">
      <c r="A738" s="2" t="s">
        <v>800</v>
      </c>
    </row>
    <row r="739" spans="1:1" x14ac:dyDescent="0.15">
      <c r="A739" s="2" t="s">
        <v>801</v>
      </c>
    </row>
    <row r="740" spans="1:1" x14ac:dyDescent="0.15">
      <c r="A740" s="2" t="s">
        <v>802</v>
      </c>
    </row>
    <row r="741" spans="1:1" x14ac:dyDescent="0.15">
      <c r="A741" s="2" t="s">
        <v>803</v>
      </c>
    </row>
    <row r="742" spans="1:1" x14ac:dyDescent="0.15">
      <c r="A742" s="2" t="s">
        <v>804</v>
      </c>
    </row>
    <row r="743" spans="1:1" x14ac:dyDescent="0.15">
      <c r="A743" s="2" t="s">
        <v>805</v>
      </c>
    </row>
    <row r="744" spans="1:1" x14ac:dyDescent="0.15">
      <c r="A744" s="2" t="s">
        <v>806</v>
      </c>
    </row>
    <row r="745" spans="1:1" x14ac:dyDescent="0.15">
      <c r="A745" s="2" t="s">
        <v>807</v>
      </c>
    </row>
    <row r="746" spans="1:1" x14ac:dyDescent="0.15">
      <c r="A746" s="2" t="s">
        <v>808</v>
      </c>
    </row>
    <row r="747" spans="1:1" x14ac:dyDescent="0.15">
      <c r="A747" s="2" t="s">
        <v>809</v>
      </c>
    </row>
    <row r="748" spans="1:1" x14ac:dyDescent="0.15">
      <c r="A748" s="2" t="s">
        <v>810</v>
      </c>
    </row>
    <row r="749" spans="1:1" x14ac:dyDescent="0.15">
      <c r="A749" s="2" t="s">
        <v>811</v>
      </c>
    </row>
    <row r="750" spans="1:1" x14ac:dyDescent="0.15">
      <c r="A750" s="2" t="s">
        <v>812</v>
      </c>
    </row>
    <row r="751" spans="1:1" x14ac:dyDescent="0.15">
      <c r="A751" s="2" t="s">
        <v>813</v>
      </c>
    </row>
    <row r="752" spans="1:1" x14ac:dyDescent="0.15">
      <c r="A752" s="2" t="s">
        <v>814</v>
      </c>
    </row>
    <row r="753" spans="1:1" x14ac:dyDescent="0.15">
      <c r="A753" s="2" t="s">
        <v>815</v>
      </c>
    </row>
    <row r="754" spans="1:1" x14ac:dyDescent="0.15">
      <c r="A754" s="2" t="s">
        <v>816</v>
      </c>
    </row>
    <row r="755" spans="1:1" x14ac:dyDescent="0.15">
      <c r="A755" s="2" t="s">
        <v>817</v>
      </c>
    </row>
    <row r="756" spans="1:1" x14ac:dyDescent="0.15">
      <c r="A756" s="2" t="s">
        <v>818</v>
      </c>
    </row>
    <row r="757" spans="1:1" x14ac:dyDescent="0.15">
      <c r="A757" s="2" t="s">
        <v>819</v>
      </c>
    </row>
    <row r="758" spans="1:1" x14ac:dyDescent="0.15">
      <c r="A758" s="2" t="s">
        <v>820</v>
      </c>
    </row>
    <row r="759" spans="1:1" x14ac:dyDescent="0.15">
      <c r="A759" s="2" t="s">
        <v>821</v>
      </c>
    </row>
    <row r="760" spans="1:1" x14ac:dyDescent="0.15">
      <c r="A760" s="2" t="s">
        <v>822</v>
      </c>
    </row>
    <row r="761" spans="1:1" x14ac:dyDescent="0.15">
      <c r="A761" s="2" t="s">
        <v>823</v>
      </c>
    </row>
    <row r="762" spans="1:1" x14ac:dyDescent="0.15">
      <c r="A762" s="2" t="s">
        <v>824</v>
      </c>
    </row>
    <row r="763" spans="1:1" x14ac:dyDescent="0.15">
      <c r="A763" s="2" t="s">
        <v>825</v>
      </c>
    </row>
    <row r="764" spans="1:1" x14ac:dyDescent="0.15">
      <c r="A764" s="2" t="s">
        <v>826</v>
      </c>
    </row>
    <row r="765" spans="1:1" x14ac:dyDescent="0.15">
      <c r="A765" s="2" t="s">
        <v>827</v>
      </c>
    </row>
    <row r="766" spans="1:1" x14ac:dyDescent="0.15">
      <c r="A766" s="2" t="s">
        <v>828</v>
      </c>
    </row>
    <row r="767" spans="1:1" x14ac:dyDescent="0.15">
      <c r="A767" s="2" t="s">
        <v>829</v>
      </c>
    </row>
    <row r="768" spans="1:1" x14ac:dyDescent="0.15">
      <c r="A768" s="2" t="s">
        <v>830</v>
      </c>
    </row>
    <row r="769" spans="1:1" x14ac:dyDescent="0.15">
      <c r="A769" s="2" t="s">
        <v>831</v>
      </c>
    </row>
    <row r="770" spans="1:1" x14ac:dyDescent="0.15">
      <c r="A770" s="2" t="s">
        <v>832</v>
      </c>
    </row>
    <row r="771" spans="1:1" x14ac:dyDescent="0.15">
      <c r="A771" s="2" t="s">
        <v>833</v>
      </c>
    </row>
    <row r="772" spans="1:1" x14ac:dyDescent="0.15">
      <c r="A772" s="2" t="s">
        <v>834</v>
      </c>
    </row>
    <row r="773" spans="1:1" x14ac:dyDescent="0.15">
      <c r="A773" s="2" t="s">
        <v>835</v>
      </c>
    </row>
    <row r="774" spans="1:1" x14ac:dyDescent="0.15">
      <c r="A774" s="2" t="s">
        <v>836</v>
      </c>
    </row>
    <row r="775" spans="1:1" x14ac:dyDescent="0.15">
      <c r="A775" s="2" t="s">
        <v>837</v>
      </c>
    </row>
    <row r="776" spans="1:1" x14ac:dyDescent="0.15">
      <c r="A776" s="2" t="s">
        <v>838</v>
      </c>
    </row>
    <row r="777" spans="1:1" x14ac:dyDescent="0.15">
      <c r="A777" s="2" t="s">
        <v>839</v>
      </c>
    </row>
    <row r="778" spans="1:1" x14ac:dyDescent="0.15">
      <c r="A778" s="2" t="s">
        <v>840</v>
      </c>
    </row>
    <row r="779" spans="1:1" x14ac:dyDescent="0.15">
      <c r="A779" s="2" t="s">
        <v>841</v>
      </c>
    </row>
    <row r="780" spans="1:1" x14ac:dyDescent="0.15">
      <c r="A780" s="2" t="s">
        <v>842</v>
      </c>
    </row>
    <row r="781" spans="1:1" x14ac:dyDescent="0.15">
      <c r="A781" s="2" t="s">
        <v>843</v>
      </c>
    </row>
    <row r="782" spans="1:1" x14ac:dyDescent="0.15">
      <c r="A782" s="2" t="s">
        <v>844</v>
      </c>
    </row>
    <row r="783" spans="1:1" x14ac:dyDescent="0.15">
      <c r="A783" s="2" t="s">
        <v>845</v>
      </c>
    </row>
    <row r="784" spans="1:1" x14ac:dyDescent="0.15">
      <c r="A784" s="2" t="s">
        <v>846</v>
      </c>
    </row>
    <row r="785" spans="1:1" x14ac:dyDescent="0.15">
      <c r="A785" s="2" t="s">
        <v>847</v>
      </c>
    </row>
    <row r="786" spans="1:1" x14ac:dyDescent="0.15">
      <c r="A786" s="2" t="s">
        <v>848</v>
      </c>
    </row>
    <row r="787" spans="1:1" x14ac:dyDescent="0.15">
      <c r="A787" s="2" t="s">
        <v>849</v>
      </c>
    </row>
    <row r="788" spans="1:1" x14ac:dyDescent="0.15">
      <c r="A788" s="2" t="s">
        <v>850</v>
      </c>
    </row>
    <row r="789" spans="1:1" x14ac:dyDescent="0.15">
      <c r="A789" s="2" t="s">
        <v>851</v>
      </c>
    </row>
    <row r="790" spans="1:1" x14ac:dyDescent="0.15">
      <c r="A790" s="2" t="s">
        <v>852</v>
      </c>
    </row>
    <row r="791" spans="1:1" x14ac:dyDescent="0.15">
      <c r="A791" s="2" t="s">
        <v>853</v>
      </c>
    </row>
    <row r="792" spans="1:1" x14ac:dyDescent="0.15">
      <c r="A792" s="2" t="s">
        <v>854</v>
      </c>
    </row>
    <row r="793" spans="1:1" x14ac:dyDescent="0.15">
      <c r="A793" s="2" t="s">
        <v>855</v>
      </c>
    </row>
    <row r="794" spans="1:1" x14ac:dyDescent="0.15">
      <c r="A794" s="2" t="s">
        <v>856</v>
      </c>
    </row>
    <row r="795" spans="1:1" x14ac:dyDescent="0.15">
      <c r="A795" s="2" t="s">
        <v>857</v>
      </c>
    </row>
    <row r="796" spans="1:1" x14ac:dyDescent="0.15">
      <c r="A796" s="2" t="s">
        <v>858</v>
      </c>
    </row>
    <row r="797" spans="1:1" x14ac:dyDescent="0.15">
      <c r="A797" s="2" t="s">
        <v>859</v>
      </c>
    </row>
    <row r="798" spans="1:1" x14ac:dyDescent="0.15">
      <c r="A798" s="2" t="s">
        <v>860</v>
      </c>
    </row>
    <row r="799" spans="1:1" x14ac:dyDescent="0.15">
      <c r="A799" s="2" t="s">
        <v>861</v>
      </c>
    </row>
    <row r="800" spans="1:1" x14ac:dyDescent="0.15">
      <c r="A800" s="2" t="s">
        <v>862</v>
      </c>
    </row>
    <row r="801" spans="1:1" x14ac:dyDescent="0.15">
      <c r="A801" s="2" t="s">
        <v>863</v>
      </c>
    </row>
    <row r="802" spans="1:1" x14ac:dyDescent="0.15">
      <c r="A802" s="2" t="s">
        <v>864</v>
      </c>
    </row>
    <row r="803" spans="1:1" x14ac:dyDescent="0.15">
      <c r="A803" s="2" t="s">
        <v>865</v>
      </c>
    </row>
    <row r="804" spans="1:1" x14ac:dyDescent="0.15">
      <c r="A804" s="2" t="s">
        <v>866</v>
      </c>
    </row>
    <row r="805" spans="1:1" x14ac:dyDescent="0.15">
      <c r="A805" s="2" t="s">
        <v>867</v>
      </c>
    </row>
    <row r="806" spans="1:1" x14ac:dyDescent="0.15">
      <c r="A806" s="2" t="s">
        <v>868</v>
      </c>
    </row>
    <row r="807" spans="1:1" x14ac:dyDescent="0.15">
      <c r="A807" s="2" t="s">
        <v>869</v>
      </c>
    </row>
    <row r="808" spans="1:1" x14ac:dyDescent="0.15">
      <c r="A808" s="2" t="s">
        <v>870</v>
      </c>
    </row>
    <row r="809" spans="1:1" x14ac:dyDescent="0.15">
      <c r="A809" s="2" t="s">
        <v>871</v>
      </c>
    </row>
    <row r="810" spans="1:1" x14ac:dyDescent="0.15">
      <c r="A810" s="2" t="s">
        <v>872</v>
      </c>
    </row>
    <row r="811" spans="1:1" x14ac:dyDescent="0.15">
      <c r="A811" s="2" t="s">
        <v>873</v>
      </c>
    </row>
    <row r="812" spans="1:1" x14ac:dyDescent="0.15">
      <c r="A812" s="2" t="s">
        <v>874</v>
      </c>
    </row>
    <row r="813" spans="1:1" x14ac:dyDescent="0.15">
      <c r="A813" s="2" t="s">
        <v>875</v>
      </c>
    </row>
    <row r="814" spans="1:1" x14ac:dyDescent="0.15">
      <c r="A814" s="2" t="s">
        <v>876</v>
      </c>
    </row>
    <row r="815" spans="1:1" x14ac:dyDescent="0.15">
      <c r="A815" s="2" t="s">
        <v>877</v>
      </c>
    </row>
    <row r="816" spans="1:1" x14ac:dyDescent="0.15">
      <c r="A816" s="2" t="s">
        <v>878</v>
      </c>
    </row>
    <row r="817" spans="1:1" x14ac:dyDescent="0.15">
      <c r="A817" s="2" t="s">
        <v>879</v>
      </c>
    </row>
    <row r="818" spans="1:1" x14ac:dyDescent="0.15">
      <c r="A818" s="2" t="s">
        <v>880</v>
      </c>
    </row>
    <row r="819" spans="1:1" x14ac:dyDescent="0.15">
      <c r="A819" s="2" t="s">
        <v>881</v>
      </c>
    </row>
    <row r="820" spans="1:1" x14ac:dyDescent="0.15">
      <c r="A820" s="2" t="s">
        <v>882</v>
      </c>
    </row>
    <row r="821" spans="1:1" x14ac:dyDescent="0.15">
      <c r="A821" s="2" t="s">
        <v>883</v>
      </c>
    </row>
    <row r="822" spans="1:1" x14ac:dyDescent="0.15">
      <c r="A822" s="2" t="s">
        <v>884</v>
      </c>
    </row>
    <row r="823" spans="1:1" x14ac:dyDescent="0.15">
      <c r="A823" s="2" t="s">
        <v>885</v>
      </c>
    </row>
    <row r="824" spans="1:1" x14ac:dyDescent="0.15">
      <c r="A824" s="2" t="s">
        <v>886</v>
      </c>
    </row>
    <row r="825" spans="1:1" x14ac:dyDescent="0.15">
      <c r="A825" s="2" t="s">
        <v>887</v>
      </c>
    </row>
    <row r="826" spans="1:1" x14ac:dyDescent="0.15">
      <c r="A826" s="2" t="s">
        <v>888</v>
      </c>
    </row>
    <row r="827" spans="1:1" x14ac:dyDescent="0.15">
      <c r="A827" s="2" t="s">
        <v>889</v>
      </c>
    </row>
    <row r="828" spans="1:1" x14ac:dyDescent="0.15">
      <c r="A828" s="2" t="s">
        <v>890</v>
      </c>
    </row>
    <row r="829" spans="1:1" x14ac:dyDescent="0.15">
      <c r="A829" s="2" t="s">
        <v>891</v>
      </c>
    </row>
    <row r="830" spans="1:1" x14ac:dyDescent="0.15">
      <c r="A830" s="2" t="s">
        <v>892</v>
      </c>
    </row>
    <row r="831" spans="1:1" x14ac:dyDescent="0.15">
      <c r="A831" s="2" t="s">
        <v>893</v>
      </c>
    </row>
    <row r="832" spans="1:1" x14ac:dyDescent="0.15">
      <c r="A832" s="2" t="s">
        <v>894</v>
      </c>
    </row>
    <row r="833" spans="1:1" x14ac:dyDescent="0.15">
      <c r="A833" s="2" t="s">
        <v>895</v>
      </c>
    </row>
    <row r="834" spans="1:1" x14ac:dyDescent="0.15">
      <c r="A834" s="2" t="s">
        <v>896</v>
      </c>
    </row>
    <row r="835" spans="1:1" x14ac:dyDescent="0.15">
      <c r="A835" s="2" t="s">
        <v>897</v>
      </c>
    </row>
    <row r="836" spans="1:1" x14ac:dyDescent="0.15">
      <c r="A836" s="2" t="s">
        <v>898</v>
      </c>
    </row>
    <row r="837" spans="1:1" x14ac:dyDescent="0.15">
      <c r="A837" s="2" t="s">
        <v>899</v>
      </c>
    </row>
    <row r="838" spans="1:1" x14ac:dyDescent="0.15">
      <c r="A838" s="2" t="s">
        <v>900</v>
      </c>
    </row>
    <row r="839" spans="1:1" x14ac:dyDescent="0.15">
      <c r="A839" s="2" t="s">
        <v>901</v>
      </c>
    </row>
    <row r="840" spans="1:1" x14ac:dyDescent="0.15">
      <c r="A840" s="2" t="s">
        <v>902</v>
      </c>
    </row>
    <row r="841" spans="1:1" x14ac:dyDescent="0.15">
      <c r="A841" s="2" t="s">
        <v>903</v>
      </c>
    </row>
    <row r="842" spans="1:1" x14ac:dyDescent="0.15">
      <c r="A842" s="2" t="s">
        <v>904</v>
      </c>
    </row>
    <row r="843" spans="1:1" x14ac:dyDescent="0.15">
      <c r="A843" s="2" t="s">
        <v>905</v>
      </c>
    </row>
    <row r="844" spans="1:1" x14ac:dyDescent="0.15">
      <c r="A844" s="2" t="s">
        <v>906</v>
      </c>
    </row>
    <row r="845" spans="1:1" x14ac:dyDescent="0.15">
      <c r="A845" s="2" t="s">
        <v>907</v>
      </c>
    </row>
    <row r="846" spans="1:1" x14ac:dyDescent="0.15">
      <c r="A846" s="2" t="s">
        <v>908</v>
      </c>
    </row>
    <row r="847" spans="1:1" x14ac:dyDescent="0.15">
      <c r="A847" s="2" t="s">
        <v>909</v>
      </c>
    </row>
    <row r="848" spans="1:1" x14ac:dyDescent="0.15">
      <c r="A848" s="2" t="s">
        <v>910</v>
      </c>
    </row>
    <row r="849" spans="1:1" x14ac:dyDescent="0.15">
      <c r="A849" s="2" t="s">
        <v>911</v>
      </c>
    </row>
    <row r="850" spans="1:1" x14ac:dyDescent="0.15">
      <c r="A850" s="2" t="s">
        <v>912</v>
      </c>
    </row>
    <row r="851" spans="1:1" x14ac:dyDescent="0.15">
      <c r="A851" s="2" t="s">
        <v>913</v>
      </c>
    </row>
    <row r="852" spans="1:1" x14ac:dyDescent="0.15">
      <c r="A852" s="2" t="s">
        <v>914</v>
      </c>
    </row>
    <row r="853" spans="1:1" x14ac:dyDescent="0.15">
      <c r="A853" s="2" t="s">
        <v>915</v>
      </c>
    </row>
    <row r="854" spans="1:1" x14ac:dyDescent="0.15">
      <c r="A854" s="2" t="s">
        <v>916</v>
      </c>
    </row>
    <row r="855" spans="1:1" x14ac:dyDescent="0.15">
      <c r="A855" s="2" t="s">
        <v>917</v>
      </c>
    </row>
    <row r="856" spans="1:1" x14ac:dyDescent="0.15">
      <c r="A856" s="2" t="s">
        <v>918</v>
      </c>
    </row>
    <row r="857" spans="1:1" x14ac:dyDescent="0.15">
      <c r="A857" s="2" t="s">
        <v>919</v>
      </c>
    </row>
    <row r="858" spans="1:1" x14ac:dyDescent="0.15">
      <c r="A858" s="2" t="s">
        <v>920</v>
      </c>
    </row>
    <row r="859" spans="1:1" x14ac:dyDescent="0.15">
      <c r="A859" s="2" t="s">
        <v>921</v>
      </c>
    </row>
    <row r="860" spans="1:1" x14ac:dyDescent="0.15">
      <c r="A860" s="2" t="s">
        <v>922</v>
      </c>
    </row>
    <row r="861" spans="1:1" x14ac:dyDescent="0.15">
      <c r="A861" s="2" t="s">
        <v>923</v>
      </c>
    </row>
    <row r="862" spans="1:1" x14ac:dyDescent="0.15">
      <c r="A862" s="2" t="s">
        <v>924</v>
      </c>
    </row>
    <row r="863" spans="1:1" x14ac:dyDescent="0.15">
      <c r="A863" s="2" t="s">
        <v>925</v>
      </c>
    </row>
    <row r="864" spans="1:1" x14ac:dyDescent="0.15">
      <c r="A864" s="2" t="s">
        <v>926</v>
      </c>
    </row>
    <row r="865" spans="1:1" x14ac:dyDescent="0.15">
      <c r="A865" s="2" t="s">
        <v>927</v>
      </c>
    </row>
    <row r="866" spans="1:1" x14ac:dyDescent="0.15">
      <c r="A866" s="2" t="s">
        <v>928</v>
      </c>
    </row>
    <row r="867" spans="1:1" x14ac:dyDescent="0.15">
      <c r="A867" s="2" t="s">
        <v>929</v>
      </c>
    </row>
    <row r="868" spans="1:1" x14ac:dyDescent="0.15">
      <c r="A868" s="2" t="s">
        <v>930</v>
      </c>
    </row>
    <row r="869" spans="1:1" x14ac:dyDescent="0.15">
      <c r="A869" s="2" t="s">
        <v>931</v>
      </c>
    </row>
    <row r="870" spans="1:1" x14ac:dyDescent="0.15">
      <c r="A870" s="2" t="s">
        <v>932</v>
      </c>
    </row>
    <row r="871" spans="1:1" x14ac:dyDescent="0.15">
      <c r="A871" s="2" t="s">
        <v>933</v>
      </c>
    </row>
    <row r="872" spans="1:1" x14ac:dyDescent="0.15">
      <c r="A872" s="2" t="s">
        <v>934</v>
      </c>
    </row>
    <row r="873" spans="1:1" x14ac:dyDescent="0.15">
      <c r="A873" s="2" t="s">
        <v>935</v>
      </c>
    </row>
    <row r="874" spans="1:1" x14ac:dyDescent="0.15">
      <c r="A874" s="2" t="s">
        <v>936</v>
      </c>
    </row>
    <row r="875" spans="1:1" x14ac:dyDescent="0.15">
      <c r="A875" s="2" t="s">
        <v>937</v>
      </c>
    </row>
    <row r="876" spans="1:1" x14ac:dyDescent="0.15">
      <c r="A876" s="2" t="s">
        <v>938</v>
      </c>
    </row>
    <row r="877" spans="1:1" x14ac:dyDescent="0.15">
      <c r="A877" s="2" t="s">
        <v>939</v>
      </c>
    </row>
    <row r="878" spans="1:1" x14ac:dyDescent="0.15">
      <c r="A878" s="2" t="s">
        <v>940</v>
      </c>
    </row>
    <row r="879" spans="1:1" x14ac:dyDescent="0.15">
      <c r="A879" s="2" t="s">
        <v>941</v>
      </c>
    </row>
    <row r="880" spans="1:1" x14ac:dyDescent="0.15">
      <c r="A880" s="2" t="s">
        <v>942</v>
      </c>
    </row>
    <row r="881" spans="1:1" x14ac:dyDescent="0.15">
      <c r="A881" s="2" t="s">
        <v>943</v>
      </c>
    </row>
    <row r="882" spans="1:1" x14ac:dyDescent="0.15">
      <c r="A882" s="2" t="s">
        <v>944</v>
      </c>
    </row>
    <row r="883" spans="1:1" x14ac:dyDescent="0.15">
      <c r="A883" s="2" t="s">
        <v>945</v>
      </c>
    </row>
    <row r="884" spans="1:1" x14ac:dyDescent="0.15">
      <c r="A884" s="2" t="s">
        <v>946</v>
      </c>
    </row>
    <row r="885" spans="1:1" x14ac:dyDescent="0.15">
      <c r="A885" s="2" t="s">
        <v>947</v>
      </c>
    </row>
    <row r="886" spans="1:1" x14ac:dyDescent="0.15">
      <c r="A886" s="2" t="s">
        <v>948</v>
      </c>
    </row>
    <row r="887" spans="1:1" x14ac:dyDescent="0.15">
      <c r="A887" s="2" t="s">
        <v>949</v>
      </c>
    </row>
    <row r="888" spans="1:1" x14ac:dyDescent="0.15">
      <c r="A888" s="2" t="s">
        <v>950</v>
      </c>
    </row>
    <row r="889" spans="1:1" x14ac:dyDescent="0.15">
      <c r="A889" s="2" t="s">
        <v>951</v>
      </c>
    </row>
    <row r="890" spans="1:1" x14ac:dyDescent="0.15">
      <c r="A890" s="2" t="s">
        <v>952</v>
      </c>
    </row>
    <row r="891" spans="1:1" x14ac:dyDescent="0.15">
      <c r="A891" s="2" t="s">
        <v>953</v>
      </c>
    </row>
    <row r="892" spans="1:1" x14ac:dyDescent="0.15">
      <c r="A892" s="2" t="s">
        <v>954</v>
      </c>
    </row>
    <row r="893" spans="1:1" x14ac:dyDescent="0.15">
      <c r="A893" s="2" t="s">
        <v>955</v>
      </c>
    </row>
    <row r="894" spans="1:1" x14ac:dyDescent="0.15">
      <c r="A894" s="2" t="s">
        <v>956</v>
      </c>
    </row>
    <row r="895" spans="1:1" x14ac:dyDescent="0.15">
      <c r="A895" s="2" t="s">
        <v>957</v>
      </c>
    </row>
    <row r="896" spans="1:1" x14ac:dyDescent="0.15">
      <c r="A896" s="2" t="s">
        <v>958</v>
      </c>
    </row>
    <row r="897" spans="1:1" x14ac:dyDescent="0.15">
      <c r="A897" s="2" t="s">
        <v>959</v>
      </c>
    </row>
    <row r="898" spans="1:1" x14ac:dyDescent="0.15">
      <c r="A898" s="2" t="s">
        <v>960</v>
      </c>
    </row>
    <row r="899" spans="1:1" x14ac:dyDescent="0.15">
      <c r="A899" s="2" t="s">
        <v>961</v>
      </c>
    </row>
    <row r="900" spans="1:1" x14ac:dyDescent="0.15">
      <c r="A900" s="2" t="s">
        <v>962</v>
      </c>
    </row>
    <row r="901" spans="1:1" x14ac:dyDescent="0.15">
      <c r="A901" s="2" t="s">
        <v>963</v>
      </c>
    </row>
    <row r="902" spans="1:1" x14ac:dyDescent="0.15">
      <c r="A902" s="2" t="s">
        <v>964</v>
      </c>
    </row>
    <row r="903" spans="1:1" x14ac:dyDescent="0.15">
      <c r="A903" s="2" t="s">
        <v>965</v>
      </c>
    </row>
    <row r="904" spans="1:1" x14ac:dyDescent="0.15">
      <c r="A904" s="2" t="s">
        <v>966</v>
      </c>
    </row>
    <row r="905" spans="1:1" x14ac:dyDescent="0.15">
      <c r="A905" s="2" t="s">
        <v>967</v>
      </c>
    </row>
    <row r="906" spans="1:1" x14ac:dyDescent="0.15">
      <c r="A906" s="2" t="s">
        <v>968</v>
      </c>
    </row>
    <row r="907" spans="1:1" x14ac:dyDescent="0.15">
      <c r="A907" s="2" t="s">
        <v>969</v>
      </c>
    </row>
    <row r="908" spans="1:1" x14ac:dyDescent="0.15">
      <c r="A908" s="2" t="s">
        <v>970</v>
      </c>
    </row>
    <row r="909" spans="1:1" x14ac:dyDescent="0.15">
      <c r="A909" s="2" t="s">
        <v>971</v>
      </c>
    </row>
    <row r="910" spans="1:1" x14ac:dyDescent="0.15">
      <c r="A910" s="2" t="s">
        <v>972</v>
      </c>
    </row>
    <row r="911" spans="1:1" x14ac:dyDescent="0.15">
      <c r="A911" s="2" t="s">
        <v>973</v>
      </c>
    </row>
    <row r="912" spans="1:1" x14ac:dyDescent="0.15">
      <c r="A912" s="2" t="s">
        <v>974</v>
      </c>
    </row>
    <row r="913" spans="1:1" x14ac:dyDescent="0.15">
      <c r="A913" s="2" t="s">
        <v>975</v>
      </c>
    </row>
    <row r="914" spans="1:1" x14ac:dyDescent="0.15">
      <c r="A914" s="2" t="s">
        <v>976</v>
      </c>
    </row>
    <row r="915" spans="1:1" x14ac:dyDescent="0.15">
      <c r="A915" s="2" t="s">
        <v>977</v>
      </c>
    </row>
    <row r="916" spans="1:1" x14ac:dyDescent="0.15">
      <c r="A916" s="2" t="s">
        <v>978</v>
      </c>
    </row>
    <row r="917" spans="1:1" x14ac:dyDescent="0.15">
      <c r="A917" s="2" t="s">
        <v>979</v>
      </c>
    </row>
    <row r="918" spans="1:1" x14ac:dyDescent="0.15">
      <c r="A918" s="2" t="s">
        <v>980</v>
      </c>
    </row>
    <row r="919" spans="1:1" x14ac:dyDescent="0.15">
      <c r="A919" s="2" t="s">
        <v>981</v>
      </c>
    </row>
    <row r="920" spans="1:1" x14ac:dyDescent="0.15">
      <c r="A920" s="2" t="s">
        <v>982</v>
      </c>
    </row>
    <row r="921" spans="1:1" x14ac:dyDescent="0.15">
      <c r="A921" s="2" t="s">
        <v>983</v>
      </c>
    </row>
    <row r="922" spans="1:1" x14ac:dyDescent="0.15">
      <c r="A922" s="2" t="s">
        <v>984</v>
      </c>
    </row>
    <row r="923" spans="1:1" x14ac:dyDescent="0.15">
      <c r="A923" s="2" t="s">
        <v>985</v>
      </c>
    </row>
    <row r="924" spans="1:1" x14ac:dyDescent="0.15">
      <c r="A924" s="2" t="s">
        <v>986</v>
      </c>
    </row>
    <row r="925" spans="1:1" x14ac:dyDescent="0.15">
      <c r="A925" s="2" t="s">
        <v>987</v>
      </c>
    </row>
    <row r="926" spans="1:1" x14ac:dyDescent="0.15">
      <c r="A926" s="2" t="s">
        <v>988</v>
      </c>
    </row>
    <row r="927" spans="1:1" x14ac:dyDescent="0.15">
      <c r="A927" s="2" t="s">
        <v>989</v>
      </c>
    </row>
    <row r="928" spans="1:1" x14ac:dyDescent="0.15">
      <c r="A928" s="2" t="s">
        <v>990</v>
      </c>
    </row>
    <row r="929" spans="1:1" x14ac:dyDescent="0.15">
      <c r="A929" s="2" t="s">
        <v>991</v>
      </c>
    </row>
    <row r="930" spans="1:1" x14ac:dyDescent="0.15">
      <c r="A930" s="2" t="s">
        <v>992</v>
      </c>
    </row>
    <row r="931" spans="1:1" x14ac:dyDescent="0.15">
      <c r="A931" s="2" t="s">
        <v>993</v>
      </c>
    </row>
    <row r="932" spans="1:1" x14ac:dyDescent="0.15">
      <c r="A932" s="2" t="s">
        <v>994</v>
      </c>
    </row>
    <row r="933" spans="1:1" x14ac:dyDescent="0.15">
      <c r="A933" s="2" t="s">
        <v>995</v>
      </c>
    </row>
    <row r="934" spans="1:1" x14ac:dyDescent="0.15">
      <c r="A934" s="2" t="s">
        <v>996</v>
      </c>
    </row>
    <row r="935" spans="1:1" x14ac:dyDescent="0.15">
      <c r="A935" s="2" t="s">
        <v>997</v>
      </c>
    </row>
    <row r="936" spans="1:1" x14ac:dyDescent="0.15">
      <c r="A936" s="2" t="s">
        <v>998</v>
      </c>
    </row>
    <row r="937" spans="1:1" x14ac:dyDescent="0.15">
      <c r="A937" s="2" t="s">
        <v>999</v>
      </c>
    </row>
    <row r="938" spans="1:1" x14ac:dyDescent="0.15">
      <c r="A938" s="2" t="s">
        <v>1000</v>
      </c>
    </row>
    <row r="939" spans="1:1" x14ac:dyDescent="0.15">
      <c r="A939" s="2" t="s">
        <v>1001</v>
      </c>
    </row>
    <row r="940" spans="1:1" x14ac:dyDescent="0.15">
      <c r="A940" s="2" t="s">
        <v>1002</v>
      </c>
    </row>
    <row r="941" spans="1:1" x14ac:dyDescent="0.15">
      <c r="A941" s="2" t="s">
        <v>1003</v>
      </c>
    </row>
    <row r="942" spans="1:1" x14ac:dyDescent="0.15">
      <c r="A942" s="2" t="s">
        <v>1004</v>
      </c>
    </row>
    <row r="943" spans="1:1" x14ac:dyDescent="0.15">
      <c r="A943" s="2" t="s">
        <v>1005</v>
      </c>
    </row>
    <row r="944" spans="1:1" x14ac:dyDescent="0.15">
      <c r="A944" s="2" t="s">
        <v>1006</v>
      </c>
    </row>
    <row r="945" spans="1:1" x14ac:dyDescent="0.15">
      <c r="A945" s="2" t="s">
        <v>1007</v>
      </c>
    </row>
    <row r="946" spans="1:1" x14ac:dyDescent="0.15">
      <c r="A946" s="2" t="s">
        <v>1008</v>
      </c>
    </row>
    <row r="947" spans="1:1" x14ac:dyDescent="0.15">
      <c r="A947" s="2" t="s">
        <v>1009</v>
      </c>
    </row>
    <row r="948" spans="1:1" x14ac:dyDescent="0.15">
      <c r="A948" s="2" t="s">
        <v>1010</v>
      </c>
    </row>
    <row r="949" spans="1:1" x14ac:dyDescent="0.15">
      <c r="A949" s="2" t="s">
        <v>1011</v>
      </c>
    </row>
    <row r="950" spans="1:1" x14ac:dyDescent="0.15">
      <c r="A950" s="2" t="s">
        <v>1012</v>
      </c>
    </row>
    <row r="951" spans="1:1" x14ac:dyDescent="0.15">
      <c r="A951" s="2" t="s">
        <v>1013</v>
      </c>
    </row>
    <row r="952" spans="1:1" x14ac:dyDescent="0.15">
      <c r="A952" s="2" t="s">
        <v>1014</v>
      </c>
    </row>
    <row r="953" spans="1:1" x14ac:dyDescent="0.15">
      <c r="A953" s="2" t="s">
        <v>1015</v>
      </c>
    </row>
    <row r="954" spans="1:1" x14ac:dyDescent="0.15">
      <c r="A954" s="2" t="s">
        <v>1016</v>
      </c>
    </row>
    <row r="955" spans="1:1" x14ac:dyDescent="0.15">
      <c r="A955" s="2" t="s">
        <v>1017</v>
      </c>
    </row>
    <row r="956" spans="1:1" x14ac:dyDescent="0.15">
      <c r="A956" s="2" t="s">
        <v>1018</v>
      </c>
    </row>
    <row r="957" spans="1:1" x14ac:dyDescent="0.15">
      <c r="A957" s="2" t="s">
        <v>1019</v>
      </c>
    </row>
    <row r="958" spans="1:1" x14ac:dyDescent="0.15">
      <c r="A958" s="2" t="s">
        <v>1020</v>
      </c>
    </row>
    <row r="959" spans="1:1" x14ac:dyDescent="0.15">
      <c r="A959" s="2" t="s">
        <v>1021</v>
      </c>
    </row>
    <row r="960" spans="1:1" x14ac:dyDescent="0.15">
      <c r="A960" s="2" t="s">
        <v>1022</v>
      </c>
    </row>
    <row r="961" spans="1:1" x14ac:dyDescent="0.15">
      <c r="A961" s="2" t="s">
        <v>1023</v>
      </c>
    </row>
    <row r="962" spans="1:1" x14ac:dyDescent="0.15">
      <c r="A962" s="2" t="s">
        <v>1024</v>
      </c>
    </row>
    <row r="963" spans="1:1" x14ac:dyDescent="0.15">
      <c r="A963" s="2" t="s">
        <v>1025</v>
      </c>
    </row>
    <row r="964" spans="1:1" x14ac:dyDescent="0.15">
      <c r="A964" s="2" t="s">
        <v>1026</v>
      </c>
    </row>
    <row r="965" spans="1:1" x14ac:dyDescent="0.15">
      <c r="A965" s="2" t="s">
        <v>1027</v>
      </c>
    </row>
    <row r="966" spans="1:1" x14ac:dyDescent="0.15">
      <c r="A966" s="2" t="s">
        <v>1028</v>
      </c>
    </row>
    <row r="967" spans="1:1" x14ac:dyDescent="0.15">
      <c r="A967" s="2" t="s">
        <v>1029</v>
      </c>
    </row>
    <row r="968" spans="1:1" x14ac:dyDescent="0.15">
      <c r="A968" s="2" t="s">
        <v>1030</v>
      </c>
    </row>
    <row r="969" spans="1:1" x14ac:dyDescent="0.15">
      <c r="A969" s="2" t="s">
        <v>1031</v>
      </c>
    </row>
    <row r="970" spans="1:1" x14ac:dyDescent="0.15">
      <c r="A970" s="2" t="s">
        <v>1032</v>
      </c>
    </row>
    <row r="971" spans="1:1" x14ac:dyDescent="0.15">
      <c r="A971" s="2" t="s">
        <v>1033</v>
      </c>
    </row>
    <row r="972" spans="1:1" x14ac:dyDescent="0.15">
      <c r="A972" s="2" t="s">
        <v>1034</v>
      </c>
    </row>
    <row r="973" spans="1:1" x14ac:dyDescent="0.15">
      <c r="A973" s="2" t="s">
        <v>1035</v>
      </c>
    </row>
    <row r="974" spans="1:1" x14ac:dyDescent="0.15">
      <c r="A974" s="2" t="s">
        <v>1036</v>
      </c>
    </row>
    <row r="975" spans="1:1" x14ac:dyDescent="0.15">
      <c r="A975" s="2" t="s">
        <v>1037</v>
      </c>
    </row>
    <row r="976" spans="1:1" x14ac:dyDescent="0.15">
      <c r="A976" s="2" t="s">
        <v>1038</v>
      </c>
    </row>
    <row r="977" spans="1:1" x14ac:dyDescent="0.15">
      <c r="A977" s="2" t="s">
        <v>1039</v>
      </c>
    </row>
    <row r="978" spans="1:1" x14ac:dyDescent="0.15">
      <c r="A978" s="2" t="s">
        <v>1040</v>
      </c>
    </row>
    <row r="979" spans="1:1" x14ac:dyDescent="0.15">
      <c r="A979" s="2" t="s">
        <v>1041</v>
      </c>
    </row>
    <row r="980" spans="1:1" x14ac:dyDescent="0.15">
      <c r="A980" s="2" t="s">
        <v>1042</v>
      </c>
    </row>
    <row r="981" spans="1:1" x14ac:dyDescent="0.15">
      <c r="A981" s="2" t="s">
        <v>1043</v>
      </c>
    </row>
    <row r="982" spans="1:1" x14ac:dyDescent="0.15">
      <c r="A982" s="2" t="s">
        <v>1044</v>
      </c>
    </row>
    <row r="983" spans="1:1" x14ac:dyDescent="0.15">
      <c r="A983" s="2" t="s">
        <v>1045</v>
      </c>
    </row>
    <row r="984" spans="1:1" x14ac:dyDescent="0.15">
      <c r="A984" s="2" t="s">
        <v>1046</v>
      </c>
    </row>
    <row r="985" spans="1:1" x14ac:dyDescent="0.15">
      <c r="A985" s="2" t="s">
        <v>1047</v>
      </c>
    </row>
    <row r="986" spans="1:1" x14ac:dyDescent="0.15">
      <c r="A986" s="2" t="s">
        <v>1048</v>
      </c>
    </row>
    <row r="987" spans="1:1" x14ac:dyDescent="0.15">
      <c r="A987" s="2" t="s">
        <v>1049</v>
      </c>
    </row>
    <row r="988" spans="1:1" x14ac:dyDescent="0.15">
      <c r="A988" s="2" t="s">
        <v>1050</v>
      </c>
    </row>
    <row r="989" spans="1:1" x14ac:dyDescent="0.15">
      <c r="A989" s="2" t="s">
        <v>1051</v>
      </c>
    </row>
    <row r="990" spans="1:1" x14ac:dyDescent="0.15">
      <c r="A990" s="2" t="s">
        <v>1052</v>
      </c>
    </row>
    <row r="991" spans="1:1" x14ac:dyDescent="0.15">
      <c r="A991" s="2" t="s">
        <v>1053</v>
      </c>
    </row>
    <row r="992" spans="1:1" x14ac:dyDescent="0.15">
      <c r="A992" s="2" t="s">
        <v>1054</v>
      </c>
    </row>
    <row r="993" spans="1:1" x14ac:dyDescent="0.15">
      <c r="A993" s="2" t="s">
        <v>1055</v>
      </c>
    </row>
    <row r="994" spans="1:1" x14ac:dyDescent="0.15">
      <c r="A994" s="2" t="s">
        <v>1056</v>
      </c>
    </row>
    <row r="995" spans="1:1" x14ac:dyDescent="0.15">
      <c r="A995" s="2" t="s">
        <v>1057</v>
      </c>
    </row>
    <row r="996" spans="1:1" x14ac:dyDescent="0.15">
      <c r="A996" s="2" t="s">
        <v>1058</v>
      </c>
    </row>
    <row r="997" spans="1:1" x14ac:dyDescent="0.15">
      <c r="A997" s="2" t="s">
        <v>1059</v>
      </c>
    </row>
    <row r="998" spans="1:1" x14ac:dyDescent="0.15">
      <c r="A998" s="2" t="s">
        <v>1060</v>
      </c>
    </row>
    <row r="999" spans="1:1" x14ac:dyDescent="0.15">
      <c r="A999" s="2" t="s">
        <v>1061</v>
      </c>
    </row>
    <row r="1000" spans="1:1" x14ac:dyDescent="0.15">
      <c r="A1000" s="2" t="s">
        <v>1062</v>
      </c>
    </row>
    <row r="1001" spans="1:1" x14ac:dyDescent="0.15">
      <c r="A1001" s="2" t="s">
        <v>1063</v>
      </c>
    </row>
    <row r="1002" spans="1:1" x14ac:dyDescent="0.15">
      <c r="A1002" s="2" t="s">
        <v>1064</v>
      </c>
    </row>
    <row r="1003" spans="1:1" x14ac:dyDescent="0.15">
      <c r="A1003" s="2" t="s">
        <v>1065</v>
      </c>
    </row>
    <row r="1004" spans="1:1" x14ac:dyDescent="0.15">
      <c r="A1004" s="2" t="s">
        <v>1066</v>
      </c>
    </row>
    <row r="1005" spans="1:1" x14ac:dyDescent="0.15">
      <c r="A1005" s="2" t="s">
        <v>1067</v>
      </c>
    </row>
    <row r="1006" spans="1:1" x14ac:dyDescent="0.15">
      <c r="A1006" s="2" t="s">
        <v>1068</v>
      </c>
    </row>
    <row r="1007" spans="1:1" x14ac:dyDescent="0.15">
      <c r="A1007" s="2" t="s">
        <v>1069</v>
      </c>
    </row>
    <row r="1008" spans="1:1" x14ac:dyDescent="0.15">
      <c r="A1008" s="2" t="s">
        <v>1070</v>
      </c>
    </row>
    <row r="1009" spans="1:1" x14ac:dyDescent="0.15">
      <c r="A1009" s="2" t="s">
        <v>1071</v>
      </c>
    </row>
    <row r="1010" spans="1:1" x14ac:dyDescent="0.15">
      <c r="A1010" s="2" t="s">
        <v>1072</v>
      </c>
    </row>
    <row r="1011" spans="1:1" x14ac:dyDescent="0.15">
      <c r="A1011" s="2" t="s">
        <v>1073</v>
      </c>
    </row>
    <row r="1012" spans="1:1" x14ac:dyDescent="0.15">
      <c r="A1012" s="2" t="s">
        <v>1074</v>
      </c>
    </row>
    <row r="1013" spans="1:1" x14ac:dyDescent="0.15">
      <c r="A1013" s="2" t="s">
        <v>1075</v>
      </c>
    </row>
    <row r="1014" spans="1:1" x14ac:dyDescent="0.15">
      <c r="A1014" s="2" t="s">
        <v>1076</v>
      </c>
    </row>
    <row r="1015" spans="1:1" x14ac:dyDescent="0.15">
      <c r="A1015" s="2" t="s">
        <v>1077</v>
      </c>
    </row>
    <row r="1016" spans="1:1" x14ac:dyDescent="0.15">
      <c r="A1016" s="2" t="s">
        <v>1078</v>
      </c>
    </row>
    <row r="1017" spans="1:1" x14ac:dyDescent="0.15">
      <c r="A1017" s="2" t="s">
        <v>1079</v>
      </c>
    </row>
    <row r="1018" spans="1:1" x14ac:dyDescent="0.15">
      <c r="A1018" s="2" t="s">
        <v>1080</v>
      </c>
    </row>
    <row r="1019" spans="1:1" x14ac:dyDescent="0.15">
      <c r="A1019" s="2" t="s">
        <v>1081</v>
      </c>
    </row>
    <row r="1020" spans="1:1" x14ac:dyDescent="0.15">
      <c r="A1020" s="2" t="s">
        <v>1082</v>
      </c>
    </row>
    <row r="1021" spans="1:1" x14ac:dyDescent="0.15">
      <c r="A1021" s="2" t="s">
        <v>1083</v>
      </c>
    </row>
    <row r="1022" spans="1:1" x14ac:dyDescent="0.15">
      <c r="A1022" s="2" t="s">
        <v>1084</v>
      </c>
    </row>
    <row r="1023" spans="1:1" x14ac:dyDescent="0.15">
      <c r="A1023" s="2" t="s">
        <v>1085</v>
      </c>
    </row>
    <row r="1024" spans="1:1" x14ac:dyDescent="0.15">
      <c r="A1024" s="2" t="s">
        <v>1086</v>
      </c>
    </row>
    <row r="1025" spans="1:1" x14ac:dyDescent="0.15">
      <c r="A1025" s="2" t="s">
        <v>1087</v>
      </c>
    </row>
    <row r="1026" spans="1:1" x14ac:dyDescent="0.15">
      <c r="A1026" s="2" t="s">
        <v>1088</v>
      </c>
    </row>
    <row r="1027" spans="1:1" x14ac:dyDescent="0.15">
      <c r="A1027" s="2" t="s">
        <v>1089</v>
      </c>
    </row>
    <row r="1028" spans="1:1" x14ac:dyDescent="0.15">
      <c r="A1028" s="2" t="s">
        <v>1090</v>
      </c>
    </row>
    <row r="1029" spans="1:1" x14ac:dyDescent="0.15">
      <c r="A1029" s="2" t="s">
        <v>1091</v>
      </c>
    </row>
    <row r="1030" spans="1:1" x14ac:dyDescent="0.15">
      <c r="A1030" s="2" t="s">
        <v>1092</v>
      </c>
    </row>
    <row r="1031" spans="1:1" x14ac:dyDescent="0.15">
      <c r="A1031" s="2" t="s">
        <v>1093</v>
      </c>
    </row>
    <row r="1032" spans="1:1" x14ac:dyDescent="0.15">
      <c r="A1032" s="2" t="s">
        <v>1094</v>
      </c>
    </row>
    <row r="1033" spans="1:1" x14ac:dyDescent="0.15">
      <c r="A1033" s="2" t="s">
        <v>1095</v>
      </c>
    </row>
    <row r="1034" spans="1:1" x14ac:dyDescent="0.15">
      <c r="A1034" s="2" t="s">
        <v>1096</v>
      </c>
    </row>
    <row r="1035" spans="1:1" x14ac:dyDescent="0.15">
      <c r="A1035" s="2" t="s">
        <v>1097</v>
      </c>
    </row>
    <row r="1036" spans="1:1" x14ac:dyDescent="0.15">
      <c r="A1036" s="2" t="s">
        <v>1098</v>
      </c>
    </row>
    <row r="1037" spans="1:1" x14ac:dyDescent="0.15">
      <c r="A1037" s="2" t="s">
        <v>1099</v>
      </c>
    </row>
    <row r="1038" spans="1:1" x14ac:dyDescent="0.15">
      <c r="A1038" s="2" t="s">
        <v>1100</v>
      </c>
    </row>
    <row r="1039" spans="1:1" x14ac:dyDescent="0.15">
      <c r="A1039" s="2" t="s">
        <v>1101</v>
      </c>
    </row>
    <row r="1040" spans="1:1" x14ac:dyDescent="0.15">
      <c r="A1040" s="2" t="s">
        <v>1102</v>
      </c>
    </row>
    <row r="1041" spans="1:1" x14ac:dyDescent="0.15">
      <c r="A1041" s="2" t="s">
        <v>1103</v>
      </c>
    </row>
    <row r="1042" spans="1:1" x14ac:dyDescent="0.15">
      <c r="A1042" s="2" t="s">
        <v>1104</v>
      </c>
    </row>
    <row r="1043" spans="1:1" x14ac:dyDescent="0.15">
      <c r="A1043" s="2" t="s">
        <v>1105</v>
      </c>
    </row>
    <row r="1044" spans="1:1" x14ac:dyDescent="0.15">
      <c r="A1044" s="2" t="s">
        <v>1106</v>
      </c>
    </row>
    <row r="1045" spans="1:1" x14ac:dyDescent="0.15">
      <c r="A1045" s="2" t="s">
        <v>1107</v>
      </c>
    </row>
    <row r="1046" spans="1:1" x14ac:dyDescent="0.15">
      <c r="A1046" s="2" t="s">
        <v>1108</v>
      </c>
    </row>
    <row r="1047" spans="1:1" x14ac:dyDescent="0.15">
      <c r="A1047" s="2" t="s">
        <v>1109</v>
      </c>
    </row>
    <row r="1048" spans="1:1" x14ac:dyDescent="0.15">
      <c r="A1048" s="2" t="s">
        <v>1110</v>
      </c>
    </row>
    <row r="1049" spans="1:1" x14ac:dyDescent="0.15">
      <c r="A1049" s="2" t="s">
        <v>1111</v>
      </c>
    </row>
    <row r="1050" spans="1:1" x14ac:dyDescent="0.15">
      <c r="A1050" s="2" t="s">
        <v>1112</v>
      </c>
    </row>
    <row r="1051" spans="1:1" x14ac:dyDescent="0.15">
      <c r="A1051" s="2" t="s">
        <v>1113</v>
      </c>
    </row>
    <row r="1052" spans="1:1" x14ac:dyDescent="0.15">
      <c r="A1052" s="2" t="s">
        <v>1114</v>
      </c>
    </row>
    <row r="1053" spans="1:1" x14ac:dyDescent="0.15">
      <c r="A1053" s="2" t="s">
        <v>1115</v>
      </c>
    </row>
    <row r="1054" spans="1:1" x14ac:dyDescent="0.15">
      <c r="A1054" s="2" t="s">
        <v>1116</v>
      </c>
    </row>
    <row r="1055" spans="1:1" x14ac:dyDescent="0.15">
      <c r="A1055" s="2" t="s">
        <v>1117</v>
      </c>
    </row>
    <row r="1056" spans="1:1" x14ac:dyDescent="0.15">
      <c r="A1056" s="2" t="s">
        <v>1118</v>
      </c>
    </row>
    <row r="1057" spans="1:1" x14ac:dyDescent="0.15">
      <c r="A1057" s="2" t="s">
        <v>1119</v>
      </c>
    </row>
    <row r="1058" spans="1:1" x14ac:dyDescent="0.15">
      <c r="A1058" s="2" t="s">
        <v>1120</v>
      </c>
    </row>
    <row r="1059" spans="1:1" x14ac:dyDescent="0.15">
      <c r="A1059" s="2" t="s">
        <v>1121</v>
      </c>
    </row>
    <row r="1060" spans="1:1" x14ac:dyDescent="0.15">
      <c r="A1060" s="2" t="s">
        <v>1122</v>
      </c>
    </row>
    <row r="1061" spans="1:1" x14ac:dyDescent="0.15">
      <c r="A1061" s="2" t="s">
        <v>1123</v>
      </c>
    </row>
    <row r="1062" spans="1:1" x14ac:dyDescent="0.15">
      <c r="A1062" s="2" t="s">
        <v>1124</v>
      </c>
    </row>
    <row r="1063" spans="1:1" x14ac:dyDescent="0.15">
      <c r="A1063" s="2" t="s">
        <v>1125</v>
      </c>
    </row>
    <row r="1064" spans="1:1" x14ac:dyDescent="0.15">
      <c r="A1064" s="2" t="s">
        <v>1126</v>
      </c>
    </row>
    <row r="1065" spans="1:1" x14ac:dyDescent="0.15">
      <c r="A1065" s="2" t="s">
        <v>1127</v>
      </c>
    </row>
    <row r="1066" spans="1:1" x14ac:dyDescent="0.15">
      <c r="A1066" s="2" t="s">
        <v>1128</v>
      </c>
    </row>
    <row r="1067" spans="1:1" x14ac:dyDescent="0.15">
      <c r="A1067" s="2" t="s">
        <v>1129</v>
      </c>
    </row>
    <row r="1068" spans="1:1" x14ac:dyDescent="0.15">
      <c r="A1068" s="2" t="s">
        <v>1130</v>
      </c>
    </row>
    <row r="1069" spans="1:1" x14ac:dyDescent="0.15">
      <c r="A1069" s="2" t="s">
        <v>1131</v>
      </c>
    </row>
    <row r="1070" spans="1:1" x14ac:dyDescent="0.15">
      <c r="A1070" s="2" t="s">
        <v>1132</v>
      </c>
    </row>
    <row r="1071" spans="1:1" x14ac:dyDescent="0.15">
      <c r="A1071" s="2" t="s">
        <v>1133</v>
      </c>
    </row>
    <row r="1072" spans="1:1" x14ac:dyDescent="0.15">
      <c r="A1072" s="2" t="s">
        <v>1134</v>
      </c>
    </row>
    <row r="1073" spans="1:1" x14ac:dyDescent="0.15">
      <c r="A1073" s="2" t="s">
        <v>1135</v>
      </c>
    </row>
    <row r="1074" spans="1:1" x14ac:dyDescent="0.15">
      <c r="A1074" s="2" t="s">
        <v>1136</v>
      </c>
    </row>
    <row r="1075" spans="1:1" x14ac:dyDescent="0.15">
      <c r="A1075" s="2" t="s">
        <v>1137</v>
      </c>
    </row>
    <row r="1076" spans="1:1" x14ac:dyDescent="0.15">
      <c r="A1076" s="2" t="s">
        <v>1138</v>
      </c>
    </row>
    <row r="1077" spans="1:1" x14ac:dyDescent="0.15">
      <c r="A1077" s="2" t="s">
        <v>1139</v>
      </c>
    </row>
    <row r="1078" spans="1:1" x14ac:dyDescent="0.15">
      <c r="A1078" s="2" t="s">
        <v>1140</v>
      </c>
    </row>
    <row r="1079" spans="1:1" x14ac:dyDescent="0.15">
      <c r="A1079" s="2" t="s">
        <v>1141</v>
      </c>
    </row>
    <row r="1080" spans="1:1" x14ac:dyDescent="0.15">
      <c r="A1080" s="2" t="s">
        <v>1142</v>
      </c>
    </row>
    <row r="1081" spans="1:1" x14ac:dyDescent="0.15">
      <c r="A1081" s="2" t="s">
        <v>1143</v>
      </c>
    </row>
    <row r="1082" spans="1:1" x14ac:dyDescent="0.15">
      <c r="A1082" s="2" t="s">
        <v>1144</v>
      </c>
    </row>
    <row r="1083" spans="1:1" x14ac:dyDescent="0.15">
      <c r="A1083" s="2" t="s">
        <v>1145</v>
      </c>
    </row>
    <row r="1084" spans="1:1" x14ac:dyDescent="0.15">
      <c r="A1084" s="2" t="s">
        <v>1146</v>
      </c>
    </row>
    <row r="1085" spans="1:1" x14ac:dyDescent="0.15">
      <c r="A1085" s="2" t="s">
        <v>1147</v>
      </c>
    </row>
    <row r="1086" spans="1:1" x14ac:dyDescent="0.15">
      <c r="A1086" s="2" t="s">
        <v>1148</v>
      </c>
    </row>
    <row r="1087" spans="1:1" x14ac:dyDescent="0.15">
      <c r="A1087" s="2" t="s">
        <v>1149</v>
      </c>
    </row>
    <row r="1088" spans="1:1" x14ac:dyDescent="0.15">
      <c r="A1088" s="2" t="s">
        <v>1150</v>
      </c>
    </row>
    <row r="1089" spans="1:1" x14ac:dyDescent="0.15">
      <c r="A1089" s="2" t="s">
        <v>1151</v>
      </c>
    </row>
    <row r="1090" spans="1:1" x14ac:dyDescent="0.15">
      <c r="A1090" s="2" t="s">
        <v>1152</v>
      </c>
    </row>
    <row r="1091" spans="1:1" x14ac:dyDescent="0.15">
      <c r="A1091" s="2" t="s">
        <v>1153</v>
      </c>
    </row>
    <row r="1092" spans="1:1" x14ac:dyDescent="0.15">
      <c r="A1092" s="2" t="s">
        <v>1154</v>
      </c>
    </row>
    <row r="1093" spans="1:1" x14ac:dyDescent="0.15">
      <c r="A1093" s="2" t="s">
        <v>1155</v>
      </c>
    </row>
    <row r="1094" spans="1:1" x14ac:dyDescent="0.15">
      <c r="A1094" s="2" t="s">
        <v>1156</v>
      </c>
    </row>
    <row r="1095" spans="1:1" x14ac:dyDescent="0.15">
      <c r="A1095" s="2" t="s">
        <v>1157</v>
      </c>
    </row>
    <row r="1096" spans="1:1" x14ac:dyDescent="0.15">
      <c r="A1096" s="2" t="s">
        <v>1158</v>
      </c>
    </row>
    <row r="1097" spans="1:1" x14ac:dyDescent="0.15">
      <c r="A1097" s="2" t="s">
        <v>1159</v>
      </c>
    </row>
    <row r="1098" spans="1:1" x14ac:dyDescent="0.15">
      <c r="A1098" s="2" t="s">
        <v>1160</v>
      </c>
    </row>
    <row r="1099" spans="1:1" x14ac:dyDescent="0.15">
      <c r="A1099" s="2" t="s">
        <v>1161</v>
      </c>
    </row>
    <row r="1100" spans="1:1" x14ac:dyDescent="0.15">
      <c r="A1100" s="2" t="s">
        <v>1162</v>
      </c>
    </row>
    <row r="1101" spans="1:1" x14ac:dyDescent="0.15">
      <c r="A1101" s="2" t="s">
        <v>1163</v>
      </c>
    </row>
    <row r="1102" spans="1:1" x14ac:dyDescent="0.15">
      <c r="A1102" s="2" t="s">
        <v>1164</v>
      </c>
    </row>
    <row r="1103" spans="1:1" x14ac:dyDescent="0.15">
      <c r="A1103" s="2" t="s">
        <v>1165</v>
      </c>
    </row>
    <row r="1104" spans="1:1" x14ac:dyDescent="0.15">
      <c r="A1104" s="2" t="s">
        <v>1166</v>
      </c>
    </row>
    <row r="1105" spans="1:1" x14ac:dyDescent="0.15">
      <c r="A1105" s="2" t="s">
        <v>1167</v>
      </c>
    </row>
    <row r="1106" spans="1:1" x14ac:dyDescent="0.15">
      <c r="A1106" s="2" t="s">
        <v>1168</v>
      </c>
    </row>
    <row r="1107" spans="1:1" x14ac:dyDescent="0.15">
      <c r="A1107" s="2" t="s">
        <v>1169</v>
      </c>
    </row>
    <row r="1108" spans="1:1" x14ac:dyDescent="0.15">
      <c r="A1108" s="2" t="s">
        <v>1170</v>
      </c>
    </row>
    <row r="1109" spans="1:1" x14ac:dyDescent="0.15">
      <c r="A1109" s="2" t="s">
        <v>1171</v>
      </c>
    </row>
    <row r="1110" spans="1:1" x14ac:dyDescent="0.15">
      <c r="A1110" s="2" t="s">
        <v>1172</v>
      </c>
    </row>
    <row r="1111" spans="1:1" x14ac:dyDescent="0.15">
      <c r="A1111" s="2" t="s">
        <v>1173</v>
      </c>
    </row>
    <row r="1112" spans="1:1" x14ac:dyDescent="0.15">
      <c r="A1112" s="2" t="s">
        <v>1174</v>
      </c>
    </row>
    <row r="1113" spans="1:1" x14ac:dyDescent="0.15">
      <c r="A1113" s="2" t="s">
        <v>1175</v>
      </c>
    </row>
    <row r="1114" spans="1:1" x14ac:dyDescent="0.15">
      <c r="A1114" s="2" t="s">
        <v>1176</v>
      </c>
    </row>
    <row r="1115" spans="1:1" x14ac:dyDescent="0.15">
      <c r="A1115" s="2" t="s">
        <v>1177</v>
      </c>
    </row>
    <row r="1116" spans="1:1" x14ac:dyDescent="0.15">
      <c r="A1116" s="2" t="s">
        <v>1178</v>
      </c>
    </row>
    <row r="1117" spans="1:1" x14ac:dyDescent="0.15">
      <c r="A1117" s="2" t="s">
        <v>1179</v>
      </c>
    </row>
    <row r="1118" spans="1:1" x14ac:dyDescent="0.15">
      <c r="A1118" s="2" t="s">
        <v>1180</v>
      </c>
    </row>
    <row r="1119" spans="1:1" x14ac:dyDescent="0.15">
      <c r="A1119" s="2" t="s">
        <v>1181</v>
      </c>
    </row>
    <row r="1120" spans="1:1" x14ac:dyDescent="0.15">
      <c r="A1120" s="2" t="s">
        <v>1182</v>
      </c>
    </row>
    <row r="1121" spans="1:1" x14ac:dyDescent="0.15">
      <c r="A1121" s="2" t="s">
        <v>1183</v>
      </c>
    </row>
    <row r="1122" spans="1:1" x14ac:dyDescent="0.15">
      <c r="A1122" s="2" t="s">
        <v>1184</v>
      </c>
    </row>
    <row r="1123" spans="1:1" x14ac:dyDescent="0.15">
      <c r="A1123" s="2" t="s">
        <v>1185</v>
      </c>
    </row>
    <row r="1124" spans="1:1" x14ac:dyDescent="0.15">
      <c r="A1124" s="2" t="s">
        <v>1186</v>
      </c>
    </row>
    <row r="1125" spans="1:1" x14ac:dyDescent="0.15">
      <c r="A1125" s="2" t="s">
        <v>1187</v>
      </c>
    </row>
    <row r="1126" spans="1:1" x14ac:dyDescent="0.15">
      <c r="A1126" s="2" t="s">
        <v>1188</v>
      </c>
    </row>
    <row r="1127" spans="1:1" x14ac:dyDescent="0.15">
      <c r="A1127" s="2" t="s">
        <v>1189</v>
      </c>
    </row>
    <row r="1128" spans="1:1" x14ac:dyDescent="0.15">
      <c r="A1128" s="2" t="s">
        <v>1190</v>
      </c>
    </row>
    <row r="1129" spans="1:1" x14ac:dyDescent="0.15">
      <c r="A1129" s="2" t="s">
        <v>1191</v>
      </c>
    </row>
    <row r="1130" spans="1:1" x14ac:dyDescent="0.15">
      <c r="A1130" s="2" t="s">
        <v>1192</v>
      </c>
    </row>
    <row r="1131" spans="1:1" x14ac:dyDescent="0.15">
      <c r="A1131" s="2" t="s">
        <v>1193</v>
      </c>
    </row>
    <row r="1132" spans="1:1" x14ac:dyDescent="0.15">
      <c r="A1132" s="2" t="s">
        <v>1194</v>
      </c>
    </row>
    <row r="1133" spans="1:1" x14ac:dyDescent="0.15">
      <c r="A1133" s="2" t="s">
        <v>1195</v>
      </c>
    </row>
    <row r="1134" spans="1:1" x14ac:dyDescent="0.15">
      <c r="A1134" s="2" t="s">
        <v>1196</v>
      </c>
    </row>
    <row r="1135" spans="1:1" x14ac:dyDescent="0.15">
      <c r="A1135" s="2" t="s">
        <v>1197</v>
      </c>
    </row>
    <row r="1136" spans="1:1" x14ac:dyDescent="0.15">
      <c r="A1136" s="2" t="s">
        <v>1198</v>
      </c>
    </row>
    <row r="1137" spans="1:1" x14ac:dyDescent="0.15">
      <c r="A1137" s="2" t="s">
        <v>1199</v>
      </c>
    </row>
    <row r="1138" spans="1:1" x14ac:dyDescent="0.15">
      <c r="A1138" s="2" t="s">
        <v>1200</v>
      </c>
    </row>
    <row r="1139" spans="1:1" x14ac:dyDescent="0.15">
      <c r="A1139" s="2" t="s">
        <v>1201</v>
      </c>
    </row>
    <row r="1140" spans="1:1" x14ac:dyDescent="0.15">
      <c r="A1140" s="2" t="s">
        <v>1202</v>
      </c>
    </row>
    <row r="1141" spans="1:1" x14ac:dyDescent="0.15">
      <c r="A1141" s="2" t="s">
        <v>1203</v>
      </c>
    </row>
    <row r="1142" spans="1:1" x14ac:dyDescent="0.15">
      <c r="A1142" s="2" t="s">
        <v>1204</v>
      </c>
    </row>
    <row r="1143" spans="1:1" x14ac:dyDescent="0.15">
      <c r="A1143" s="2" t="s">
        <v>1205</v>
      </c>
    </row>
    <row r="1144" spans="1:1" x14ac:dyDescent="0.15">
      <c r="A1144" s="2" t="s">
        <v>1206</v>
      </c>
    </row>
    <row r="1145" spans="1:1" x14ac:dyDescent="0.15">
      <c r="A1145" s="2" t="s">
        <v>1207</v>
      </c>
    </row>
    <row r="1146" spans="1:1" x14ac:dyDescent="0.15">
      <c r="A1146" s="2" t="s">
        <v>1208</v>
      </c>
    </row>
    <row r="1147" spans="1:1" x14ac:dyDescent="0.15">
      <c r="A1147" s="2" t="s">
        <v>1209</v>
      </c>
    </row>
    <row r="1148" spans="1:1" x14ac:dyDescent="0.15">
      <c r="A1148" s="2" t="s">
        <v>1210</v>
      </c>
    </row>
    <row r="1149" spans="1:1" x14ac:dyDescent="0.15">
      <c r="A1149" s="2" t="s">
        <v>1211</v>
      </c>
    </row>
    <row r="1150" spans="1:1" x14ac:dyDescent="0.15">
      <c r="A1150" s="2" t="s">
        <v>1212</v>
      </c>
    </row>
    <row r="1151" spans="1:1" x14ac:dyDescent="0.15">
      <c r="A1151" s="2" t="s">
        <v>1213</v>
      </c>
    </row>
    <row r="1152" spans="1:1" x14ac:dyDescent="0.15">
      <c r="A1152" s="2" t="s">
        <v>1214</v>
      </c>
    </row>
    <row r="1153" spans="1:1" x14ac:dyDescent="0.15">
      <c r="A1153" s="2" t="s">
        <v>1215</v>
      </c>
    </row>
    <row r="1154" spans="1:1" x14ac:dyDescent="0.15">
      <c r="A1154" s="2" t="s">
        <v>1216</v>
      </c>
    </row>
    <row r="1155" spans="1:1" x14ac:dyDescent="0.15">
      <c r="A1155" s="2" t="s">
        <v>1217</v>
      </c>
    </row>
    <row r="1156" spans="1:1" x14ac:dyDescent="0.15">
      <c r="A1156" s="2" t="s">
        <v>1218</v>
      </c>
    </row>
    <row r="1157" spans="1:1" x14ac:dyDescent="0.15">
      <c r="A1157" s="2" t="s">
        <v>1219</v>
      </c>
    </row>
    <row r="1158" spans="1:1" x14ac:dyDescent="0.15">
      <c r="A1158" s="2" t="s">
        <v>1220</v>
      </c>
    </row>
    <row r="1159" spans="1:1" x14ac:dyDescent="0.15">
      <c r="A1159" s="2" t="s">
        <v>1221</v>
      </c>
    </row>
    <row r="1160" spans="1:1" x14ac:dyDescent="0.15">
      <c r="A1160" s="2" t="s">
        <v>1222</v>
      </c>
    </row>
    <row r="1161" spans="1:1" x14ac:dyDescent="0.15">
      <c r="A1161" s="2" t="s">
        <v>1223</v>
      </c>
    </row>
    <row r="1162" spans="1:1" x14ac:dyDescent="0.15">
      <c r="A1162" s="2" t="s">
        <v>1224</v>
      </c>
    </row>
    <row r="1163" spans="1:1" x14ac:dyDescent="0.15">
      <c r="A1163" s="2" t="s">
        <v>1225</v>
      </c>
    </row>
    <row r="1164" spans="1:1" x14ac:dyDescent="0.15">
      <c r="A1164" s="2" t="s">
        <v>1226</v>
      </c>
    </row>
    <row r="1165" spans="1:1" x14ac:dyDescent="0.15">
      <c r="A1165" s="2" t="s">
        <v>1227</v>
      </c>
    </row>
    <row r="1166" spans="1:1" x14ac:dyDescent="0.15">
      <c r="A1166" s="2" t="s">
        <v>1228</v>
      </c>
    </row>
    <row r="1167" spans="1:1" x14ac:dyDescent="0.15">
      <c r="A1167" s="2" t="s">
        <v>1229</v>
      </c>
    </row>
    <row r="1168" spans="1:1" x14ac:dyDescent="0.15">
      <c r="A1168" s="2" t="s">
        <v>1230</v>
      </c>
    </row>
    <row r="1169" spans="1:1" x14ac:dyDescent="0.15">
      <c r="A1169" s="2" t="s">
        <v>1231</v>
      </c>
    </row>
    <row r="1170" spans="1:1" x14ac:dyDescent="0.15">
      <c r="A1170" s="2" t="s">
        <v>1232</v>
      </c>
    </row>
    <row r="1171" spans="1:1" x14ac:dyDescent="0.15">
      <c r="A1171" s="2" t="s">
        <v>1233</v>
      </c>
    </row>
    <row r="1172" spans="1:1" x14ac:dyDescent="0.15">
      <c r="A1172" s="2" t="s">
        <v>1234</v>
      </c>
    </row>
    <row r="1173" spans="1:1" x14ac:dyDescent="0.15">
      <c r="A1173" s="2" t="s">
        <v>1235</v>
      </c>
    </row>
    <row r="1174" spans="1:1" x14ac:dyDescent="0.15">
      <c r="A1174" s="2" t="s">
        <v>1236</v>
      </c>
    </row>
    <row r="1175" spans="1:1" x14ac:dyDescent="0.15">
      <c r="A1175" s="2" t="s">
        <v>1237</v>
      </c>
    </row>
    <row r="1176" spans="1:1" x14ac:dyDescent="0.15">
      <c r="A1176" s="2" t="s">
        <v>1238</v>
      </c>
    </row>
    <row r="1177" spans="1:1" x14ac:dyDescent="0.15">
      <c r="A1177" s="2" t="s">
        <v>1239</v>
      </c>
    </row>
    <row r="1178" spans="1:1" x14ac:dyDescent="0.15">
      <c r="A1178" s="2" t="s">
        <v>1240</v>
      </c>
    </row>
    <row r="1179" spans="1:1" x14ac:dyDescent="0.15">
      <c r="A1179" s="2" t="s">
        <v>1241</v>
      </c>
    </row>
    <row r="1180" spans="1:1" x14ac:dyDescent="0.15">
      <c r="A1180" s="2" t="s">
        <v>1242</v>
      </c>
    </row>
    <row r="1181" spans="1:1" x14ac:dyDescent="0.15">
      <c r="A1181" s="2" t="s">
        <v>1243</v>
      </c>
    </row>
    <row r="1182" spans="1:1" x14ac:dyDescent="0.15">
      <c r="A1182" s="2" t="s">
        <v>1244</v>
      </c>
    </row>
    <row r="1183" spans="1:1" x14ac:dyDescent="0.15">
      <c r="A1183" s="2" t="s">
        <v>1245</v>
      </c>
    </row>
    <row r="1184" spans="1:1" x14ac:dyDescent="0.15">
      <c r="A1184" s="2" t="s">
        <v>1246</v>
      </c>
    </row>
    <row r="1185" spans="1:1" x14ac:dyDescent="0.15">
      <c r="A1185" s="2" t="s">
        <v>1247</v>
      </c>
    </row>
    <row r="1186" spans="1:1" x14ac:dyDescent="0.15">
      <c r="A1186" s="2" t="s">
        <v>1248</v>
      </c>
    </row>
    <row r="1187" spans="1:1" x14ac:dyDescent="0.15">
      <c r="A1187" s="2" t="s">
        <v>1249</v>
      </c>
    </row>
    <row r="1188" spans="1:1" x14ac:dyDescent="0.15">
      <c r="A1188" s="2" t="s">
        <v>1250</v>
      </c>
    </row>
    <row r="1189" spans="1:1" x14ac:dyDescent="0.15">
      <c r="A1189" s="2" t="s">
        <v>1251</v>
      </c>
    </row>
    <row r="1190" spans="1:1" x14ac:dyDescent="0.15">
      <c r="A1190" s="2" t="s">
        <v>1252</v>
      </c>
    </row>
    <row r="1191" spans="1:1" x14ac:dyDescent="0.15">
      <c r="A1191" s="2" t="s">
        <v>1253</v>
      </c>
    </row>
    <row r="1192" spans="1:1" x14ac:dyDescent="0.15">
      <c r="A1192" s="2" t="s">
        <v>1254</v>
      </c>
    </row>
    <row r="1193" spans="1:1" x14ac:dyDescent="0.15">
      <c r="A1193" s="2" t="s">
        <v>1255</v>
      </c>
    </row>
    <row r="1194" spans="1:1" x14ac:dyDescent="0.15">
      <c r="A1194" s="2" t="s">
        <v>1256</v>
      </c>
    </row>
    <row r="1195" spans="1:1" x14ac:dyDescent="0.15">
      <c r="A1195" s="2" t="s">
        <v>1257</v>
      </c>
    </row>
    <row r="1196" spans="1:1" x14ac:dyDescent="0.15">
      <c r="A1196" s="2" t="s">
        <v>1258</v>
      </c>
    </row>
    <row r="1197" spans="1:1" x14ac:dyDescent="0.15">
      <c r="A1197" s="2" t="s">
        <v>1259</v>
      </c>
    </row>
    <row r="1198" spans="1:1" x14ac:dyDescent="0.15">
      <c r="A1198" s="2" t="s">
        <v>1260</v>
      </c>
    </row>
    <row r="1199" spans="1:1" x14ac:dyDescent="0.15">
      <c r="A1199" s="2" t="s">
        <v>1261</v>
      </c>
    </row>
    <row r="1200" spans="1:1" x14ac:dyDescent="0.15">
      <c r="A1200" s="2" t="s">
        <v>1262</v>
      </c>
    </row>
    <row r="1201" spans="1:1" x14ac:dyDescent="0.15">
      <c r="A1201" s="2" t="s">
        <v>1263</v>
      </c>
    </row>
    <row r="1202" spans="1:1" x14ac:dyDescent="0.15">
      <c r="A1202" s="2" t="s">
        <v>1264</v>
      </c>
    </row>
    <row r="1203" spans="1:1" x14ac:dyDescent="0.15">
      <c r="A1203" s="2" t="s">
        <v>1265</v>
      </c>
    </row>
    <row r="1204" spans="1:1" x14ac:dyDescent="0.15">
      <c r="A1204" s="2" t="s">
        <v>1266</v>
      </c>
    </row>
    <row r="1205" spans="1:1" x14ac:dyDescent="0.15">
      <c r="A1205" s="2" t="s">
        <v>1267</v>
      </c>
    </row>
    <row r="1206" spans="1:1" x14ac:dyDescent="0.15">
      <c r="A1206" s="2" t="s">
        <v>1268</v>
      </c>
    </row>
    <row r="1207" spans="1:1" x14ac:dyDescent="0.15">
      <c r="A1207" s="2" t="s">
        <v>1269</v>
      </c>
    </row>
    <row r="1208" spans="1:1" x14ac:dyDescent="0.15">
      <c r="A1208" s="2" t="s">
        <v>1270</v>
      </c>
    </row>
    <row r="1209" spans="1:1" x14ac:dyDescent="0.15">
      <c r="A1209" s="2" t="s">
        <v>1271</v>
      </c>
    </row>
    <row r="1210" spans="1:1" x14ac:dyDescent="0.15">
      <c r="A1210" s="2" t="s">
        <v>1272</v>
      </c>
    </row>
    <row r="1211" spans="1:1" x14ac:dyDescent="0.15">
      <c r="A1211" s="2" t="s">
        <v>1273</v>
      </c>
    </row>
    <row r="1212" spans="1:1" x14ac:dyDescent="0.15">
      <c r="A1212" s="2" t="s">
        <v>1274</v>
      </c>
    </row>
    <row r="1213" spans="1:1" x14ac:dyDescent="0.15">
      <c r="A1213" s="2" t="s">
        <v>1275</v>
      </c>
    </row>
    <row r="1214" spans="1:1" x14ac:dyDescent="0.15">
      <c r="A1214" s="2" t="s">
        <v>1276</v>
      </c>
    </row>
    <row r="1215" spans="1:1" x14ac:dyDescent="0.15">
      <c r="A1215" s="2" t="s">
        <v>1277</v>
      </c>
    </row>
    <row r="1216" spans="1:1" x14ac:dyDescent="0.15">
      <c r="A1216" s="2" t="s">
        <v>1278</v>
      </c>
    </row>
    <row r="1217" spans="1:1" x14ac:dyDescent="0.15">
      <c r="A1217" s="2" t="s">
        <v>1279</v>
      </c>
    </row>
    <row r="1218" spans="1:1" x14ac:dyDescent="0.15">
      <c r="A1218" s="2" t="s">
        <v>1280</v>
      </c>
    </row>
    <row r="1219" spans="1:1" x14ac:dyDescent="0.15">
      <c r="A1219" s="2" t="s">
        <v>1281</v>
      </c>
    </row>
    <row r="1220" spans="1:1" x14ac:dyDescent="0.15">
      <c r="A1220" s="2" t="s">
        <v>1282</v>
      </c>
    </row>
    <row r="1221" spans="1:1" x14ac:dyDescent="0.15">
      <c r="A1221" s="2" t="s">
        <v>1283</v>
      </c>
    </row>
    <row r="1222" spans="1:1" x14ac:dyDescent="0.15">
      <c r="A1222" s="2" t="s">
        <v>1284</v>
      </c>
    </row>
    <row r="1223" spans="1:1" x14ac:dyDescent="0.15">
      <c r="A1223" s="2" t="s">
        <v>1285</v>
      </c>
    </row>
    <row r="1224" spans="1:1" x14ac:dyDescent="0.15">
      <c r="A1224" s="2" t="s">
        <v>1286</v>
      </c>
    </row>
    <row r="1225" spans="1:1" x14ac:dyDescent="0.15">
      <c r="A1225" s="2" t="s">
        <v>1287</v>
      </c>
    </row>
    <row r="1226" spans="1:1" x14ac:dyDescent="0.15">
      <c r="A1226" s="2" t="s">
        <v>1288</v>
      </c>
    </row>
    <row r="1227" spans="1:1" x14ac:dyDescent="0.15">
      <c r="A1227" s="2" t="s">
        <v>1289</v>
      </c>
    </row>
    <row r="1228" spans="1:1" x14ac:dyDescent="0.15">
      <c r="A1228" s="2" t="s">
        <v>1290</v>
      </c>
    </row>
    <row r="1229" spans="1:1" x14ac:dyDescent="0.15">
      <c r="A1229" s="2" t="s">
        <v>1291</v>
      </c>
    </row>
    <row r="1230" spans="1:1" x14ac:dyDescent="0.15">
      <c r="A1230" s="2" t="s">
        <v>1292</v>
      </c>
    </row>
    <row r="1231" spans="1:1" x14ac:dyDescent="0.15">
      <c r="A1231" s="2" t="s">
        <v>1293</v>
      </c>
    </row>
    <row r="1232" spans="1:1" x14ac:dyDescent="0.15">
      <c r="A1232" s="2" t="s">
        <v>1294</v>
      </c>
    </row>
    <row r="1233" spans="1:1" x14ac:dyDescent="0.15">
      <c r="A1233" s="2" t="s">
        <v>1295</v>
      </c>
    </row>
    <row r="1234" spans="1:1" x14ac:dyDescent="0.15">
      <c r="A1234" s="2" t="s">
        <v>1296</v>
      </c>
    </row>
    <row r="1235" spans="1:1" x14ac:dyDescent="0.15">
      <c r="A1235" s="2" t="s">
        <v>1297</v>
      </c>
    </row>
    <row r="1236" spans="1:1" x14ac:dyDescent="0.15">
      <c r="A1236" s="2" t="s">
        <v>1298</v>
      </c>
    </row>
    <row r="1237" spans="1:1" x14ac:dyDescent="0.15">
      <c r="A1237" s="2" t="s">
        <v>1299</v>
      </c>
    </row>
    <row r="1238" spans="1:1" x14ac:dyDescent="0.15">
      <c r="A1238" s="2" t="s">
        <v>1300</v>
      </c>
    </row>
    <row r="1239" spans="1:1" x14ac:dyDescent="0.15">
      <c r="A1239" s="2" t="s">
        <v>1301</v>
      </c>
    </row>
    <row r="1240" spans="1:1" x14ac:dyDescent="0.15">
      <c r="A1240" s="2" t="s">
        <v>1302</v>
      </c>
    </row>
    <row r="1241" spans="1:1" x14ac:dyDescent="0.15">
      <c r="A1241" s="2" t="s">
        <v>1303</v>
      </c>
    </row>
    <row r="1242" spans="1:1" x14ac:dyDescent="0.15">
      <c r="A1242" s="2" t="s">
        <v>1304</v>
      </c>
    </row>
    <row r="1243" spans="1:1" x14ac:dyDescent="0.15">
      <c r="A1243" s="2" t="s">
        <v>1305</v>
      </c>
    </row>
    <row r="1244" spans="1:1" x14ac:dyDescent="0.15">
      <c r="A1244" s="2" t="s">
        <v>1306</v>
      </c>
    </row>
    <row r="1245" spans="1:1" x14ac:dyDescent="0.15">
      <c r="A1245" s="2" t="s">
        <v>1307</v>
      </c>
    </row>
    <row r="1246" spans="1:1" x14ac:dyDescent="0.15">
      <c r="A1246" s="2" t="s">
        <v>1308</v>
      </c>
    </row>
    <row r="1247" spans="1:1" x14ac:dyDescent="0.15">
      <c r="A1247" s="2" t="s">
        <v>1309</v>
      </c>
    </row>
    <row r="1248" spans="1:1" x14ac:dyDescent="0.15">
      <c r="A1248" s="2" t="s">
        <v>1310</v>
      </c>
    </row>
    <row r="1249" spans="1:1" x14ac:dyDescent="0.15">
      <c r="A1249" s="2" t="s">
        <v>1311</v>
      </c>
    </row>
    <row r="1250" spans="1:1" x14ac:dyDescent="0.15">
      <c r="A1250" s="2" t="s">
        <v>1312</v>
      </c>
    </row>
    <row r="1251" spans="1:1" x14ac:dyDescent="0.15">
      <c r="A1251" s="2" t="s">
        <v>1313</v>
      </c>
    </row>
    <row r="1252" spans="1:1" x14ac:dyDescent="0.15">
      <c r="A1252" s="2" t="s">
        <v>1314</v>
      </c>
    </row>
    <row r="1253" spans="1:1" x14ac:dyDescent="0.15">
      <c r="A1253" s="2" t="s">
        <v>1315</v>
      </c>
    </row>
    <row r="1254" spans="1:1" x14ac:dyDescent="0.15">
      <c r="A1254" s="2" t="s">
        <v>1316</v>
      </c>
    </row>
    <row r="1255" spans="1:1" x14ac:dyDescent="0.15">
      <c r="A1255" s="2" t="s">
        <v>1317</v>
      </c>
    </row>
    <row r="1256" spans="1:1" x14ac:dyDescent="0.15">
      <c r="A1256" s="2" t="s">
        <v>1318</v>
      </c>
    </row>
    <row r="1257" spans="1:1" x14ac:dyDescent="0.15">
      <c r="A1257" s="2" t="s">
        <v>1319</v>
      </c>
    </row>
    <row r="1258" spans="1:1" x14ac:dyDescent="0.15">
      <c r="A1258" s="2" t="s">
        <v>1320</v>
      </c>
    </row>
    <row r="1259" spans="1:1" x14ac:dyDescent="0.15">
      <c r="A1259" s="2" t="s">
        <v>1321</v>
      </c>
    </row>
    <row r="1260" spans="1:1" x14ac:dyDescent="0.15">
      <c r="A1260" s="2" t="s">
        <v>1322</v>
      </c>
    </row>
    <row r="1261" spans="1:1" x14ac:dyDescent="0.15">
      <c r="A1261" s="2" t="s">
        <v>1323</v>
      </c>
    </row>
    <row r="1262" spans="1:1" x14ac:dyDescent="0.15">
      <c r="A1262" s="2" t="s">
        <v>1324</v>
      </c>
    </row>
    <row r="1263" spans="1:1" x14ac:dyDescent="0.15">
      <c r="A1263" s="2" t="s">
        <v>1325</v>
      </c>
    </row>
    <row r="1264" spans="1:1" x14ac:dyDescent="0.15">
      <c r="A1264" s="2" t="s">
        <v>1326</v>
      </c>
    </row>
    <row r="1265" spans="1:1" x14ac:dyDescent="0.15">
      <c r="A1265" s="2" t="s">
        <v>1327</v>
      </c>
    </row>
    <row r="1266" spans="1:1" x14ac:dyDescent="0.15">
      <c r="A1266" s="2" t="s">
        <v>1328</v>
      </c>
    </row>
    <row r="1267" spans="1:1" x14ac:dyDescent="0.15">
      <c r="A1267" s="2" t="s">
        <v>1329</v>
      </c>
    </row>
    <row r="1268" spans="1:1" x14ac:dyDescent="0.15">
      <c r="A1268" s="2" t="s">
        <v>1330</v>
      </c>
    </row>
    <row r="1269" spans="1:1" x14ac:dyDescent="0.15">
      <c r="A1269" s="2" t="s">
        <v>1331</v>
      </c>
    </row>
    <row r="1270" spans="1:1" x14ac:dyDescent="0.15">
      <c r="A1270" s="2" t="s">
        <v>1332</v>
      </c>
    </row>
    <row r="1271" spans="1:1" x14ac:dyDescent="0.15">
      <c r="A1271" s="2" t="s">
        <v>1333</v>
      </c>
    </row>
    <row r="1272" spans="1:1" x14ac:dyDescent="0.15">
      <c r="A1272" s="2" t="s">
        <v>1334</v>
      </c>
    </row>
    <row r="1273" spans="1:1" x14ac:dyDescent="0.15">
      <c r="A1273" s="2" t="s">
        <v>1335</v>
      </c>
    </row>
    <row r="1274" spans="1:1" x14ac:dyDescent="0.15">
      <c r="A1274" s="2" t="s">
        <v>1336</v>
      </c>
    </row>
    <row r="1275" spans="1:1" x14ac:dyDescent="0.15">
      <c r="A1275" s="2" t="s">
        <v>1337</v>
      </c>
    </row>
    <row r="1276" spans="1:1" x14ac:dyDescent="0.15">
      <c r="A1276" s="2" t="s">
        <v>1338</v>
      </c>
    </row>
    <row r="1277" spans="1:1" x14ac:dyDescent="0.15">
      <c r="A1277" s="2" t="s">
        <v>1339</v>
      </c>
    </row>
    <row r="1278" spans="1:1" x14ac:dyDescent="0.15">
      <c r="A1278" s="2" t="s">
        <v>1340</v>
      </c>
    </row>
    <row r="1279" spans="1:1" x14ac:dyDescent="0.15">
      <c r="A1279" s="2" t="s">
        <v>1341</v>
      </c>
    </row>
    <row r="1280" spans="1:1" x14ac:dyDescent="0.15">
      <c r="A1280" s="2" t="s">
        <v>1342</v>
      </c>
    </row>
    <row r="1281" spans="1:1" x14ac:dyDescent="0.15">
      <c r="A1281" s="2" t="s">
        <v>1343</v>
      </c>
    </row>
    <row r="1282" spans="1:1" x14ac:dyDescent="0.15">
      <c r="A1282" s="2" t="s">
        <v>1344</v>
      </c>
    </row>
    <row r="1283" spans="1:1" x14ac:dyDescent="0.15">
      <c r="A1283" s="2" t="s">
        <v>1345</v>
      </c>
    </row>
    <row r="1284" spans="1:1" x14ac:dyDescent="0.15">
      <c r="A1284" s="2" t="s">
        <v>1346</v>
      </c>
    </row>
    <row r="1285" spans="1:1" x14ac:dyDescent="0.15">
      <c r="A1285" s="2" t="s">
        <v>1347</v>
      </c>
    </row>
    <row r="1286" spans="1:1" x14ac:dyDescent="0.15">
      <c r="A1286" s="2" t="s">
        <v>1348</v>
      </c>
    </row>
    <row r="1287" spans="1:1" x14ac:dyDescent="0.15">
      <c r="A1287" s="2" t="s">
        <v>1349</v>
      </c>
    </row>
    <row r="1288" spans="1:1" x14ac:dyDescent="0.15">
      <c r="A1288" s="2" t="s">
        <v>1350</v>
      </c>
    </row>
    <row r="1289" spans="1:1" x14ac:dyDescent="0.15">
      <c r="A1289" s="2" t="s">
        <v>1351</v>
      </c>
    </row>
    <row r="1290" spans="1:1" x14ac:dyDescent="0.15">
      <c r="A1290" s="2" t="s">
        <v>1352</v>
      </c>
    </row>
    <row r="1291" spans="1:1" x14ac:dyDescent="0.15">
      <c r="A1291" s="2" t="s">
        <v>1353</v>
      </c>
    </row>
    <row r="1292" spans="1:1" x14ac:dyDescent="0.15">
      <c r="A1292" s="2" t="s">
        <v>1354</v>
      </c>
    </row>
    <row r="1293" spans="1:1" x14ac:dyDescent="0.15">
      <c r="A1293" s="2" t="s">
        <v>1355</v>
      </c>
    </row>
    <row r="1294" spans="1:1" x14ac:dyDescent="0.15">
      <c r="A1294" s="2" t="s">
        <v>1356</v>
      </c>
    </row>
    <row r="1295" spans="1:1" x14ac:dyDescent="0.15">
      <c r="A1295" s="2" t="s">
        <v>1357</v>
      </c>
    </row>
    <row r="1296" spans="1:1" x14ac:dyDescent="0.15">
      <c r="A1296" s="2" t="s">
        <v>1358</v>
      </c>
    </row>
    <row r="1297" spans="1:1" x14ac:dyDescent="0.15">
      <c r="A1297" s="2" t="s">
        <v>1359</v>
      </c>
    </row>
    <row r="1298" spans="1:1" x14ac:dyDescent="0.15">
      <c r="A1298" s="2" t="s">
        <v>1360</v>
      </c>
    </row>
    <row r="1299" spans="1:1" x14ac:dyDescent="0.15">
      <c r="A1299" s="2" t="s">
        <v>1361</v>
      </c>
    </row>
    <row r="1300" spans="1:1" x14ac:dyDescent="0.15">
      <c r="A1300" s="2" t="s">
        <v>1362</v>
      </c>
    </row>
  </sheetData>
  <pageMargins left="0.78749999999999998" right="0.78749999999999998" top="0.78749999999999998" bottom="0.78749999999999998" header="0.39374999999999999" footer="0.39374999999999999"/>
  <pageSetup fitToWidth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database_real</vt:lpstr>
      <vt:lpstr>database_synthetic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0</cp:revision>
  <cp:lastPrinted>2021-07-07T07:53:58Z</cp:lastPrinted>
  <dcterms:created xsi:type="dcterms:W3CDTF">2021-03-17T05:57:34Z</dcterms:created>
  <dcterms:modified xsi:type="dcterms:W3CDTF">2021-07-12T06:19:33Z</dcterms:modified>
</cp:coreProperties>
</file>