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<sst xmlns="http://schemas.openxmlformats.org/spreadsheetml/2006/main" count="50" uniqueCount="48">
  <si>
    <t>slope</t>
  </si>
  <si>
    <t>yB</t>
  </si>
  <si>
    <t>yA</t>
  </si>
  <si>
    <t>xB</t>
  </si>
  <si>
    <t>xA</t>
  </si>
  <si>
    <t>A = 3eme valeur</t>
  </si>
  <si>
    <t>A1</t>
  </si>
  <si>
    <t>B = 5eme valeur</t>
  </si>
  <si>
    <t>A2</t>
  </si>
  <si>
    <t>A3</t>
  </si>
  <si>
    <t>A4</t>
  </si>
  <si>
    <t>growth rate A</t>
  </si>
  <si>
    <t>A5</t>
  </si>
  <si>
    <t>growth rate B</t>
  </si>
  <si>
    <t>A6</t>
  </si>
  <si>
    <t>growth rate C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</si>
  <si>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</si>
  <si>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</si>
  <si>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</si>
  <si>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</si>
  <si>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</si>
  <si>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</si>
  <si>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</si>
  <si>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</si>
  <si>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</si>
  <si>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</si>
  <si>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</si>
  <si>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</si>
  <si>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</si>
  <si>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</si>
  <si>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</si>
  <si>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</si>
  <si>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</si>
  <si>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</si>
  <si>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</si>
  <si>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</si>
  <si>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</si>
  <si>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</si>
  <si>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</si>
  <si>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</si>
  <si>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</si>
  <si>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</si>
  <si>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</si>
  <si>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</si>
  <si>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</si>
  <si>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</si>
  <si>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pH</t>
  </si>
  <si>
    <t>Growth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</si>
</sst>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Liberation Seri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pH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Sheet1!$A$42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Sheet1!$B$41:$D$41</c:f>
            </c:numRef>
          </c:xVal>
          <c:yVal>
            <c:numRef>
              <c:f>Sheet1!$B$42:$D$42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3551"/>
        <c:axId val="2071455353"/>
      </c:scatterChart>
      <c:valAx>
        <c:axId val="671803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71455353"/>
      </c:valAx>
      <c:valAx>
        <c:axId val="2071455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1803551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40</xdr:row>
      <xdr:rowOff>152400</xdr:rowOff>
    </xdr:from>
    <xdr:to>
      <xdr:col>5</xdr:col>
      <xdr:colOff>352425</xdr:colOff>
      <xdr:row>58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2" t="s">
        <v>5</v>
      </c>
    </row>
    <row r="2">
      <c r="A2" s="3" t="s">
        <v>6</v>
      </c>
      <c r="B2" s="4" t="str">
        <f t="shared" ref="B2:B37" si="1">(C2-D2)/(E2-F2)</f>
        <v>0.000003448277139</v>
      </c>
      <c r="C2" s="2">
        <v>0.01180002093</v>
      </c>
      <c r="D2" s="2">
        <v>0.005500018597</v>
      </c>
      <c r="E2" s="4">
        <v>3654.0</v>
      </c>
      <c r="F2" s="4">
        <v>1827.0</v>
      </c>
      <c r="G2" s="1"/>
      <c r="H2" s="1"/>
      <c r="I2" s="2" t="s">
        <v>7</v>
      </c>
    </row>
    <row r="3">
      <c r="A3" s="3" t="s">
        <v>8</v>
      </c>
      <c r="B3" s="4" t="str">
        <f t="shared" si="1"/>
        <v>0.000003284062594</v>
      </c>
      <c r="C3" s="2">
        <v>0.01209998131</v>
      </c>
      <c r="D3" s="2">
        <v>0.006099998951</v>
      </c>
      <c r="E3" s="4">
        <v>3654.0</v>
      </c>
      <c r="F3" s="4">
        <v>1827.0</v>
      </c>
      <c r="G3" s="1"/>
      <c r="H3" s="1"/>
      <c r="I3" s="1"/>
    </row>
    <row r="4">
      <c r="A4" s="3" t="s">
        <v>9</v>
      </c>
      <c r="B4" s="4" t="str">
        <f t="shared" si="1"/>
        <v>0.00005249042099</v>
      </c>
      <c r="C4" s="2">
        <v>0.1126999855</v>
      </c>
      <c r="D4" s="2">
        <v>0.01679998636</v>
      </c>
      <c r="E4" s="4">
        <v>3654.0</v>
      </c>
      <c r="F4" s="4">
        <v>1827.0</v>
      </c>
      <c r="G4" s="1"/>
      <c r="H4" s="1"/>
      <c r="I4" s="1"/>
    </row>
    <row r="5">
      <c r="A5" s="3" t="s">
        <v>10</v>
      </c>
      <c r="B5" s="4" t="str">
        <f t="shared" si="1"/>
        <v>-0.00002468532725</v>
      </c>
      <c r="C5" s="2">
        <v>-0.09670007229</v>
      </c>
      <c r="D5" s="2">
        <v>-0.0515999794</v>
      </c>
      <c r="E5" s="4">
        <v>3654.0</v>
      </c>
      <c r="F5" s="4">
        <v>1827.0</v>
      </c>
      <c r="G5" s="1"/>
      <c r="H5" s="2" t="s">
        <v>11</v>
      </c>
      <c r="I5" s="1" t="str">
        <f>SUM(B8:B13)/6</f>
        <v>0.00002246853416</v>
      </c>
    </row>
    <row r="6">
      <c r="A6" s="3" t="s">
        <v>12</v>
      </c>
      <c r="B6" s="4" t="str">
        <f t="shared" si="1"/>
        <v>0.00003579638991</v>
      </c>
      <c r="C6" s="2">
        <v>0.1001999974</v>
      </c>
      <c r="D6" s="2">
        <v>0.03479999304</v>
      </c>
      <c r="E6" s="4">
        <v>3654.0</v>
      </c>
      <c r="F6" s="4">
        <v>1827.0</v>
      </c>
      <c r="G6" s="1"/>
      <c r="H6" s="2" t="s">
        <v>13</v>
      </c>
      <c r="I6" s="1" t="str">
        <f>SUM(B20:B25)/6</f>
        <v>0.00001580916147</v>
      </c>
    </row>
    <row r="7">
      <c r="A7" s="3" t="s">
        <v>14</v>
      </c>
      <c r="B7" s="4" t="str">
        <f t="shared" si="1"/>
        <v>0.00001466881076</v>
      </c>
      <c r="C7" s="2">
        <v>0.1062999964</v>
      </c>
      <c r="D7" s="2">
        <v>0.07950007915</v>
      </c>
      <c r="E7" s="4">
        <v>3654.0</v>
      </c>
      <c r="F7" s="4">
        <v>1827.0</v>
      </c>
      <c r="G7" s="1"/>
      <c r="H7" s="2" t="s">
        <v>15</v>
      </c>
      <c r="I7" s="1" t="str">
        <f>SUM(B32:B37)/6</f>
        <v>-0.00002414705848</v>
      </c>
    </row>
    <row r="8">
      <c r="A8" s="3" t="s">
        <v>16</v>
      </c>
      <c r="B8" s="4" t="str">
        <f t="shared" si="1"/>
        <v>0.00003694581018</v>
      </c>
      <c r="C8" s="2">
        <v>0.2281000614</v>
      </c>
      <c r="D8" s="2">
        <v>0.1606000662</v>
      </c>
      <c r="E8" s="4">
        <v>3654.0</v>
      </c>
      <c r="F8" s="4">
        <v>1827.0</v>
      </c>
      <c r="G8" s="1"/>
      <c r="H8" s="1"/>
      <c r="I8" s="1"/>
    </row>
    <row r="9">
      <c r="A9" s="3" t="s">
        <v>17</v>
      </c>
      <c r="B9" s="4" t="str">
        <f t="shared" si="1"/>
        <v>0.0000179529712</v>
      </c>
      <c r="C9" s="2">
        <v>0.07740008831</v>
      </c>
      <c r="D9" s="2">
        <v>0.04460000992</v>
      </c>
      <c r="E9" s="4">
        <v>3654.0</v>
      </c>
      <c r="F9" s="4">
        <v>1827.0</v>
      </c>
      <c r="G9" s="1"/>
      <c r="H9" s="1"/>
      <c r="I9" s="1"/>
    </row>
    <row r="10">
      <c r="A10" s="3" t="s">
        <v>18</v>
      </c>
      <c r="B10" s="4" t="str">
        <f t="shared" si="1"/>
        <v>-0.000003338806214</v>
      </c>
      <c r="C10" s="2">
        <v>-0.01469999552</v>
      </c>
      <c r="D10" s="2">
        <v>-0.008599996567</v>
      </c>
      <c r="E10" s="4">
        <v>3654.0</v>
      </c>
      <c r="F10" s="4">
        <v>1827.0</v>
      </c>
      <c r="G10" s="1"/>
      <c r="H10" s="1"/>
      <c r="I10" s="1"/>
    </row>
    <row r="11">
      <c r="A11" s="3" t="s">
        <v>19</v>
      </c>
      <c r="B11" s="4" t="str">
        <f t="shared" si="1"/>
        <v>0.000001039949348</v>
      </c>
      <c r="C11" s="2">
        <v>0.00229999423</v>
      </c>
      <c r="D11" s="2">
        <v>4.000067711E-4</v>
      </c>
      <c r="E11" s="4">
        <v>3654.0</v>
      </c>
      <c r="F11" s="4">
        <v>1827.0</v>
      </c>
      <c r="G11" s="1"/>
      <c r="H11" s="1"/>
      <c r="I11" s="1"/>
    </row>
    <row r="12">
      <c r="A12" s="3" t="s">
        <v>20</v>
      </c>
      <c r="B12" s="4" t="str">
        <f t="shared" si="1"/>
        <v>0.00006026274269</v>
      </c>
      <c r="C12" s="2">
        <v>0.4717000127</v>
      </c>
      <c r="D12" s="2">
        <v>0.3615999818</v>
      </c>
      <c r="E12" s="4">
        <v>3654.0</v>
      </c>
      <c r="F12" s="4">
        <v>1827.0</v>
      </c>
      <c r="G12" s="1"/>
      <c r="H12" s="1"/>
      <c r="I12" s="1"/>
    </row>
    <row r="13">
      <c r="A13" s="3" t="s">
        <v>21</v>
      </c>
      <c r="B13" s="4" t="str">
        <f t="shared" si="1"/>
        <v>0.00002194853773</v>
      </c>
      <c r="C13" s="2">
        <v>0.05919998884</v>
      </c>
      <c r="D13" s="2">
        <v>0.0191000104</v>
      </c>
      <c r="E13" s="4">
        <v>3654.0</v>
      </c>
      <c r="F13" s="4">
        <v>1827.0</v>
      </c>
      <c r="G13" s="1"/>
      <c r="H13" s="1"/>
      <c r="I13" s="1"/>
    </row>
    <row r="14">
      <c r="A14" s="3" t="s">
        <v>22</v>
      </c>
      <c r="B14" s="4" t="str">
        <f t="shared" si="1"/>
        <v>0.00008877940564</v>
      </c>
      <c r="C14" s="2">
        <v>0.5386000276</v>
      </c>
      <c r="D14" s="2">
        <v>0.3764000535</v>
      </c>
      <c r="E14" s="4">
        <v>3654.0</v>
      </c>
      <c r="F14" s="4">
        <v>1827.0</v>
      </c>
      <c r="G14" s="1"/>
      <c r="H14" s="1"/>
      <c r="I14" s="1"/>
    </row>
    <row r="15">
      <c r="A15" s="3" t="s">
        <v>23</v>
      </c>
      <c r="B15" s="4" t="str">
        <f t="shared" si="1"/>
        <v>0.00001198686273</v>
      </c>
      <c r="C15" s="2">
        <v>0.1171000004</v>
      </c>
      <c r="D15" s="2">
        <v>0.09520000219</v>
      </c>
      <c r="E15" s="4">
        <v>3654.0</v>
      </c>
      <c r="F15" s="4">
        <v>1827.0</v>
      </c>
      <c r="G15" s="1"/>
      <c r="H15" s="1"/>
      <c r="I15" s="1"/>
    </row>
    <row r="16">
      <c r="A16" s="3" t="s">
        <v>24</v>
      </c>
      <c r="B16" s="4" t="str">
        <f t="shared" si="1"/>
        <v>0.00004302137329</v>
      </c>
      <c r="C16" s="2">
        <v>0.46450001</v>
      </c>
      <c r="D16" s="2">
        <v>0.385899961</v>
      </c>
      <c r="E16" s="4">
        <v>3654.0</v>
      </c>
      <c r="F16" s="4">
        <v>1827.0</v>
      </c>
      <c r="G16" s="1"/>
      <c r="H16" s="1"/>
      <c r="I16" s="1"/>
    </row>
    <row r="17">
      <c r="A17" s="3" t="s">
        <v>25</v>
      </c>
      <c r="B17" s="4" t="str">
        <f t="shared" si="1"/>
        <v>0.00006152161757</v>
      </c>
      <c r="C17" s="2">
        <v>0.2319999933</v>
      </c>
      <c r="D17" s="2">
        <v>0.119599998</v>
      </c>
      <c r="E17" s="4">
        <v>3654.0</v>
      </c>
      <c r="F17" s="4">
        <v>1827.0</v>
      </c>
      <c r="G17" s="1"/>
      <c r="H17" s="1"/>
      <c r="I17" s="1"/>
    </row>
    <row r="18">
      <c r="A18" s="3" t="s">
        <v>26</v>
      </c>
      <c r="B18" s="4" t="str">
        <f t="shared" si="1"/>
        <v>0.000004816639272</v>
      </c>
      <c r="C18" s="2">
        <v>0.01970002055</v>
      </c>
      <c r="D18" s="2">
        <v>0.0109000206</v>
      </c>
      <c r="E18" s="4">
        <v>3654.0</v>
      </c>
      <c r="F18" s="4">
        <v>1827.0</v>
      </c>
      <c r="G18" s="1"/>
      <c r="H18" s="1"/>
      <c r="I18" s="1"/>
    </row>
    <row r="19">
      <c r="A19" s="3" t="s">
        <v>27</v>
      </c>
      <c r="B19" s="4" t="str">
        <f t="shared" si="1"/>
        <v>0.0000006568092562</v>
      </c>
      <c r="C19" s="2">
        <v>-0.006200015545</v>
      </c>
      <c r="D19" s="2">
        <v>-0.007400006056</v>
      </c>
      <c r="E19" s="4">
        <v>3654.0</v>
      </c>
      <c r="F19" s="4">
        <v>1827.0</v>
      </c>
      <c r="G19" s="1"/>
      <c r="H19" s="1"/>
      <c r="I19" s="1"/>
    </row>
    <row r="20">
      <c r="A20" s="3" t="s">
        <v>28</v>
      </c>
      <c r="B20" s="4" t="str">
        <f t="shared" si="1"/>
        <v>0.000005966075862</v>
      </c>
      <c r="C20" s="2">
        <v>0.06100004911</v>
      </c>
      <c r="D20" s="2">
        <v>0.05010002851</v>
      </c>
      <c r="E20" s="4">
        <v>3654.0</v>
      </c>
      <c r="F20" s="4">
        <v>1827.0</v>
      </c>
      <c r="G20" s="1"/>
      <c r="H20" s="1"/>
      <c r="I20" s="1"/>
    </row>
    <row r="21">
      <c r="A21" s="3" t="s">
        <v>29</v>
      </c>
      <c r="B21" s="4" t="str">
        <f t="shared" si="1"/>
        <v>0.00002353584176</v>
      </c>
      <c r="C21" s="2">
        <v>0.171600014</v>
      </c>
      <c r="D21" s="2">
        <v>0.1286000311</v>
      </c>
      <c r="E21" s="4">
        <v>3654.0</v>
      </c>
      <c r="F21" s="4">
        <v>1827.0</v>
      </c>
      <c r="G21" s="1"/>
      <c r="H21" s="1"/>
      <c r="I21" s="1"/>
    </row>
    <row r="22">
      <c r="A22" s="3" t="s">
        <v>30</v>
      </c>
      <c r="B22" s="4" t="str">
        <f t="shared" si="1"/>
        <v>0.000004926110203</v>
      </c>
      <c r="C22" s="2">
        <v>0.0625</v>
      </c>
      <c r="D22" s="2">
        <v>0.05349999666</v>
      </c>
      <c r="E22" s="4">
        <v>3654.0</v>
      </c>
      <c r="F22" s="4">
        <v>1827.0</v>
      </c>
      <c r="G22" s="1"/>
      <c r="H22" s="1"/>
      <c r="I22" s="1"/>
    </row>
    <row r="23">
      <c r="A23" s="3" t="s">
        <v>31</v>
      </c>
      <c r="B23" s="4" t="str">
        <f t="shared" si="1"/>
        <v>0.00002714833344</v>
      </c>
      <c r="C23" s="2">
        <v>0.1759000123</v>
      </c>
      <c r="D23" s="2">
        <v>0.1263000071</v>
      </c>
      <c r="E23" s="4">
        <v>3654.0</v>
      </c>
      <c r="F23" s="4">
        <v>1827.0</v>
      </c>
      <c r="G23" s="1"/>
      <c r="H23" s="1"/>
      <c r="I23" s="1"/>
    </row>
    <row r="24">
      <c r="A24" s="3" t="s">
        <v>32</v>
      </c>
      <c r="B24" s="4" t="str">
        <f t="shared" si="1"/>
        <v>0.000002682013268</v>
      </c>
      <c r="C24" s="2">
        <v>0.04320001602</v>
      </c>
      <c r="D24" s="2">
        <v>0.03829997778</v>
      </c>
      <c r="E24" s="4">
        <v>3654.0</v>
      </c>
      <c r="F24" s="4">
        <v>1827.0</v>
      </c>
      <c r="G24" s="1"/>
      <c r="H24" s="1"/>
      <c r="I24" s="1"/>
    </row>
    <row r="25">
      <c r="A25" s="3" t="s">
        <v>33</v>
      </c>
      <c r="B25" s="4" t="str">
        <f t="shared" si="1"/>
        <v>0.00003059659425</v>
      </c>
      <c r="C25" s="2">
        <v>0.2150999904</v>
      </c>
      <c r="D25" s="2">
        <v>0.1592000127</v>
      </c>
      <c r="E25" s="4">
        <v>3654.0</v>
      </c>
      <c r="F25" s="4">
        <v>1827.0</v>
      </c>
      <c r="G25" s="1"/>
      <c r="H25" s="1"/>
      <c r="I25" s="1"/>
    </row>
    <row r="26">
      <c r="A26" s="3" t="s">
        <v>34</v>
      </c>
      <c r="B26" s="4" t="str">
        <f t="shared" si="1"/>
        <v>0</v>
      </c>
      <c r="C26" s="1"/>
      <c r="D26" s="1"/>
      <c r="E26" s="4">
        <v>3654.0</v>
      </c>
      <c r="F26" s="4">
        <v>1827.0</v>
      </c>
      <c r="G26" s="1"/>
      <c r="H26" s="1"/>
      <c r="I26" s="1"/>
    </row>
    <row r="27">
      <c r="A27" s="3" t="s">
        <v>35</v>
      </c>
      <c r="B27" s="4" t="str">
        <f t="shared" si="1"/>
        <v>0</v>
      </c>
      <c r="C27" s="1"/>
      <c r="D27" s="1"/>
      <c r="E27" s="4">
        <v>3654.0</v>
      </c>
      <c r="F27" s="4">
        <v>1827.0</v>
      </c>
      <c r="G27" s="1"/>
      <c r="H27" s="1"/>
      <c r="I27" s="1"/>
    </row>
    <row r="28">
      <c r="A28" s="3" t="s">
        <v>36</v>
      </c>
      <c r="B28" s="4" t="str">
        <f t="shared" si="1"/>
        <v>0</v>
      </c>
      <c r="C28" s="1"/>
      <c r="D28" s="1"/>
      <c r="E28" s="4">
        <v>3654.0</v>
      </c>
      <c r="F28" s="4">
        <v>1827.0</v>
      </c>
      <c r="G28" s="1"/>
      <c r="H28" s="1"/>
      <c r="I28" s="1"/>
    </row>
    <row r="29">
      <c r="A29" s="3" t="s">
        <v>37</v>
      </c>
      <c r="B29" s="4" t="str">
        <f t="shared" si="1"/>
        <v>0</v>
      </c>
      <c r="C29" s="1"/>
      <c r="D29" s="1"/>
      <c r="E29" s="4">
        <v>3654.0</v>
      </c>
      <c r="F29" s="4">
        <v>1827.0</v>
      </c>
      <c r="G29" s="1"/>
      <c r="H29" s="1"/>
      <c r="I29" s="1"/>
    </row>
    <row r="30">
      <c r="A30" s="3" t="s">
        <v>38</v>
      </c>
      <c r="B30" s="4" t="str">
        <f t="shared" si="1"/>
        <v>0</v>
      </c>
      <c r="C30" s="1"/>
      <c r="D30" s="1"/>
      <c r="E30" s="4">
        <v>3654.0</v>
      </c>
      <c r="F30" s="4">
        <v>1827.0</v>
      </c>
      <c r="G30" s="1"/>
      <c r="H30" s="1"/>
      <c r="I30" s="1"/>
    </row>
    <row r="31">
      <c r="A31" s="3" t="s">
        <v>39</v>
      </c>
      <c r="B31" s="4" t="str">
        <f t="shared" si="1"/>
        <v>0</v>
      </c>
      <c r="C31" s="1"/>
      <c r="D31" s="1"/>
      <c r="E31" s="4">
        <v>3654.0</v>
      </c>
      <c r="F31" s="4">
        <v>1827.0</v>
      </c>
      <c r="G31" s="1"/>
      <c r="H31" s="1"/>
      <c r="I31" s="1"/>
    </row>
    <row r="32">
      <c r="A32" s="3" t="s">
        <v>40</v>
      </c>
      <c r="B32" s="4" t="str">
        <f t="shared" si="1"/>
        <v>-0.00002692939156</v>
      </c>
      <c r="C32" s="2">
        <v>0.0</v>
      </c>
      <c r="D32" s="2">
        <v>0.04919999838</v>
      </c>
      <c r="E32" s="4">
        <v>3654.0</v>
      </c>
      <c r="F32" s="4">
        <v>1827.0</v>
      </c>
      <c r="G32" s="1"/>
      <c r="H32" s="1"/>
      <c r="I32" s="1"/>
    </row>
    <row r="33">
      <c r="A33" s="3" t="s">
        <v>41</v>
      </c>
      <c r="B33" s="4" t="str">
        <f t="shared" si="1"/>
        <v>-0.00002528737657</v>
      </c>
      <c r="C33" s="2">
        <v>0.1002999842</v>
      </c>
      <c r="D33" s="2">
        <v>0.1465000212</v>
      </c>
      <c r="E33" s="4">
        <v>3654.0</v>
      </c>
      <c r="F33" s="4">
        <v>1827.0</v>
      </c>
      <c r="G33" s="1"/>
      <c r="H33" s="1"/>
      <c r="I33" s="1"/>
    </row>
    <row r="34">
      <c r="A34" s="3" t="s">
        <v>42</v>
      </c>
      <c r="B34" s="4" t="str">
        <f t="shared" si="1"/>
        <v>-0.000004707168347</v>
      </c>
      <c r="C34" s="2">
        <v>0.03640002012</v>
      </c>
      <c r="D34" s="2">
        <v>0.04500001669</v>
      </c>
      <c r="E34" s="4">
        <v>3654.0</v>
      </c>
      <c r="F34" s="4">
        <v>1827.0</v>
      </c>
      <c r="G34" s="1"/>
      <c r="H34" s="1"/>
      <c r="I34" s="1"/>
    </row>
    <row r="35">
      <c r="A35" s="3" t="s">
        <v>43</v>
      </c>
      <c r="B35" s="4" t="str">
        <f t="shared" si="1"/>
        <v>-0.00003026819775</v>
      </c>
      <c r="C35" s="2">
        <v>0.09360000491</v>
      </c>
      <c r="D35" s="2">
        <v>0.1489000022</v>
      </c>
      <c r="E35" s="4">
        <v>3654.0</v>
      </c>
      <c r="F35" s="4">
        <v>1827.0</v>
      </c>
      <c r="G35" s="1"/>
      <c r="H35" s="1"/>
      <c r="I35" s="1"/>
    </row>
    <row r="36">
      <c r="A36" s="3" t="s">
        <v>44</v>
      </c>
      <c r="B36" s="4" t="str">
        <f t="shared" si="1"/>
        <v>-0.000009906964023</v>
      </c>
      <c r="C36" s="2">
        <v>0.02209997177</v>
      </c>
      <c r="D36" s="2">
        <v>0.04019999504</v>
      </c>
      <c r="E36" s="4">
        <v>3654.0</v>
      </c>
      <c r="F36" s="4">
        <v>1827.0</v>
      </c>
      <c r="G36" s="1"/>
      <c r="H36" s="1"/>
      <c r="I36" s="1"/>
    </row>
    <row r="37">
      <c r="A37" s="3" t="s">
        <v>45</v>
      </c>
      <c r="B37" s="4" t="str">
        <f t="shared" si="1"/>
        <v>-0.00004778325265</v>
      </c>
      <c r="C37" s="2">
        <v>0.0992000103</v>
      </c>
      <c r="D37" s="2">
        <v>0.1865000129</v>
      </c>
      <c r="E37" s="4">
        <v>3654.0</v>
      </c>
      <c r="F37" s="4">
        <v>1827.0</v>
      </c>
      <c r="G37" s="1"/>
      <c r="H37" s="1"/>
      <c r="I37" s="1"/>
    </row>
    <row r="41">
      <c r="A41" s="5" t="s">
        <v>46</v>
      </c>
      <c r="B41" s="5">
        <v>3.0</v>
      </c>
      <c r="C41" s="5">
        <v>4.3</v>
      </c>
      <c r="D41" s="5">
        <v>5.2</v>
      </c>
    </row>
    <row r="42">
      <c r="A42" s="5" t="s">
        <v>47</v>
      </c>
      <c r="B42">
        <v>-2.4147058484765548E-5</v>
      </c>
      <c r="C42">
        <v>1.5809161465061116E-5</v>
      </c>
      <c r="D42">
        <v>2.246853415762634E-5</v>
      </c>
    </row>
    <row r="44">
      <c r="B44" s="5" t="s">
        <v>46</v>
      </c>
      <c r="C44" s="5" t="s">
        <v>47</v>
      </c>
    </row>
    <row r="45">
      <c r="B45" s="5">
        <v>3.0</v>
      </c>
      <c r="C45">
        <v>-2.4147058484765548E-5</v>
      </c>
    </row>
    <row r="46">
      <c r="B46" s="5">
        <v>4.3</v>
      </c>
      <c r="C46">
        <v>1.5809161465061116E-5</v>
      </c>
    </row>
    <row r="47">
      <c r="B47" s="5">
        <v>5.2</v>
      </c>
      <c r="C47">
        <v>2.246853415762634E-5</v>
      </c>
    </row>
  </sheetData>
  <drawing r:id="rId1"/>
</worksheet>
</file>