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<sst xmlns="http://schemas.openxmlformats.org/spreadsheetml/2006/main" uniqueCount="12">
  <si>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t>Table 1</t>
  </si>
  <si>
    <t>Father(X)</t>
  </si>
  <si>
    <t>Son(Y)</t>
  </si>
  <si>
    <t>Y = 33.55431898 + 0.5148107 * X</t>
  </si>
  <si>
    <r>
      <rPr>
        <b val="1"/>
        <sz val="10"/>
        <color indexed="8"/>
        <rFont val="Helvetica Neue"/>
      </rPr>
      <t>(Y_ - Y)</t>
    </r>
    <r>
      <rPr>
        <b val="1"/>
        <vertAlign val="superscript"/>
        <sz val="10"/>
        <color indexed="8"/>
        <rFont val="Helvetica Neue"/>
      </rPr>
      <t>2</t>
    </r>
  </si>
  <si>
    <r>
      <rPr>
        <b val="1"/>
        <sz val="10"/>
        <color indexed="8"/>
        <rFont val="Helvetica Neue"/>
      </rPr>
      <t>sig</t>
    </r>
    <r>
      <rPr>
        <b val="1"/>
        <vertAlign val="superscript"/>
        <sz val="10"/>
        <color indexed="8"/>
        <rFont val="Helvetica Neue"/>
      </rPr>
      <t xml:space="preserve">2.   </t>
    </r>
    <r>
      <rPr>
        <b val="1"/>
        <sz val="10"/>
        <color indexed="8"/>
        <rFont val="Helvetica Neue"/>
      </rPr>
      <t>= 1/N-2 * SUM(Y_ - Y)</t>
    </r>
    <r>
      <rPr>
        <b val="1"/>
        <vertAlign val="superscript"/>
        <sz val="10"/>
        <color indexed="8"/>
        <rFont val="Helvetica Neue"/>
      </rPr>
      <t>2</t>
    </r>
  </si>
  <si>
    <t>X-bar</t>
  </si>
  <si>
    <t>Xi - X-bar</t>
  </si>
  <si>
    <r>
      <rPr>
        <b val="1"/>
        <sz val="10"/>
        <color indexed="8"/>
        <rFont val="Helvetica Neue"/>
      </rPr>
      <t>(X</t>
    </r>
    <r>
      <rPr>
        <b val="1"/>
        <vertAlign val="subscript"/>
        <sz val="10"/>
        <color indexed="8"/>
        <rFont val="Helvetica Neue"/>
      </rPr>
      <t xml:space="preserve">i </t>
    </r>
    <r>
      <rPr>
        <b val="1"/>
        <sz val="10"/>
        <color indexed="8"/>
        <rFont val="Helvetica Neue"/>
      </rPr>
      <t>- X-bar)</t>
    </r>
    <r>
      <rPr>
        <b val="1"/>
        <vertAlign val="superscript"/>
        <sz val="10"/>
        <color indexed="8"/>
        <rFont val="Helvetica Neue"/>
      </rPr>
      <t>2</t>
    </r>
  </si>
  <si>
    <r>
      <rPr>
        <b val="1"/>
        <sz val="10"/>
        <color indexed="8"/>
        <rFont val="Helvetica Neue"/>
      </rPr>
      <t>SUM(Xi - X-bar)</t>
    </r>
    <r>
      <rPr>
        <b val="1"/>
        <vertAlign val="superscript"/>
        <sz val="10"/>
        <color indexed="8"/>
        <rFont val="Helvetica Neue"/>
      </rPr>
      <t>2</t>
    </r>
  </si>
  <si>
    <r>
      <rPr>
        <b val="1"/>
        <sz val="10"/>
        <color indexed="8"/>
        <rFont val="Helvetica Neue"/>
      </rPr>
      <t>T-stat - sig</t>
    </r>
    <r>
      <rPr>
        <b val="1"/>
        <vertAlign val="superscript"/>
        <sz val="10"/>
        <color indexed="8"/>
        <rFont val="Helvetica Neue"/>
      </rPr>
      <t>2</t>
    </r>
    <r>
      <rPr>
        <b val="1"/>
        <sz val="10"/>
        <color indexed="8"/>
        <rFont val="Helvetica Neue"/>
      </rPr>
      <t>/SUM(Xi - X-bar)</t>
    </r>
    <r>
      <rPr>
        <b val="1"/>
        <vertAlign val="superscript"/>
        <sz val="10"/>
        <color indexed="8"/>
        <rFont val="Helvetica Neue"/>
      </rPr>
      <t>2</t>
    </r>
  </si>
  <si>
    <t>t-w1 = (0.5148107-0)/SE(w1)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</si>
</sst>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vertAlign val="superscript"/>
      <sz val="10"/>
      <color indexed="8"/>
      <name val="Helvetica Neue"/>
    </font>
    <font>
      <b val="1"/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080"/>
  <sheetViews>
    <sheetView workbookViewId="0" showGridLines="0" defaultGridColor="1"/>
  </sheetViews>
  <sheetFormatPr defaultColWidth="8.33333" defaultRowHeight="19.9" customHeight="1" outlineLevelRow="0" outlineLevelCol="0"/>
  <cols>
    <col min="1" max="1" width="8.76562" style="1" customWidth="1"/>
    <col min="2" max="2" width="9.6875" style="1" customWidth="1"/>
    <col min="3" max="3" width="29.0469" style="1" customWidth="1"/>
    <col min="4" max="4" width="16.9922" style="1" customWidth="1"/>
    <col min="5" max="5" width="25.5781" style="1" customWidth="1"/>
    <col min="6" max="6" width="5.90625" style="1" customWidth="1"/>
    <col min="7" max="7" width="14.9062" style="1" customWidth="1"/>
    <col min="8" max="8" width="15.9062" style="1" customWidth="1"/>
    <col min="9" max="9" width="15.9062" style="1" customWidth="1"/>
    <col min="10" max="10" width="18.7266" style="1" customWidth="1"/>
    <col min="11" max="11" width="15.9062" style="1" customWidth="1"/>
    <col min="12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44.25" customHeight="1">
      <c r="A2" t="s" s="3">
        <v>1</v>
      </c>
      <c r="B2" t="s" s="3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</row>
    <row r="3" ht="20.25" customHeight="1">
      <c r="A3" s="5">
        <v>65</v>
      </c>
      <c r="B3" s="6">
        <v>59.8</v>
      </c>
      <c r="C3" s="7">
        <f>33.55431898+0.5148107*$A3</f>
        <v>67.01701448</v>
      </c>
      <c r="D3" s="7">
        <f>POWER((C3-B3),2)</f>
        <v>52.08529800452972</v>
      </c>
      <c r="E3" s="7">
        <f>SUM(D3:D1080)/1076</f>
        <v>6.025314639368715</v>
      </c>
      <c r="F3" s="7">
        <f>MEDIAN($A3:$A1080)</f>
        <v>67.8</v>
      </c>
      <c r="G3" s="7">
        <f>$A3-F3</f>
        <v>-2.799999999999997</v>
      </c>
      <c r="H3" s="7">
        <f>POWER(G3,2)</f>
        <v>7.839999999999984</v>
      </c>
      <c r="I3" s="7">
        <f>SUM(H3:H1080)</f>
        <v>8106.392499999996</v>
      </c>
      <c r="J3" s="7">
        <f>E3/I3</f>
        <v>0.0007432794105847599</v>
      </c>
      <c r="K3" s="7">
        <f>0.5148107/J3</f>
        <v>692.6206923920887</v>
      </c>
    </row>
    <row r="4" ht="20.05" customHeight="1">
      <c r="A4" s="8">
        <v>63.3</v>
      </c>
      <c r="B4" s="9">
        <v>63.2</v>
      </c>
      <c r="C4" s="10">
        <f>33.55431898+0.5148107*$A4</f>
        <v>66.14183628999999</v>
      </c>
      <c r="D4" s="10">
        <f>POWER((C4-B4),2)</f>
        <v>8.654400757160866</v>
      </c>
      <c r="E4" s="10"/>
      <c r="F4" s="10">
        <f>MEDIAN($A4:$A1080)</f>
        <v>67.8</v>
      </c>
      <c r="G4" s="10">
        <f>$A4-F4</f>
        <v>-4.5</v>
      </c>
      <c r="H4" s="10">
        <f>POWER(G4,2)</f>
        <v>20.25</v>
      </c>
      <c r="I4" s="10"/>
      <c r="J4" s="10"/>
      <c r="K4" s="10"/>
    </row>
    <row r="5" ht="20.05" customHeight="1">
      <c r="A5" s="8">
        <v>65</v>
      </c>
      <c r="B5" s="9">
        <v>63.3</v>
      </c>
      <c r="C5" s="10">
        <f>33.55431898+0.5148107*$A5</f>
        <v>67.01701448</v>
      </c>
      <c r="D5" s="10">
        <f>POWER((C5-B5),2)</f>
        <v>13.81619664452969</v>
      </c>
      <c r="E5" s="10"/>
      <c r="F5" s="10">
        <f>MEDIAN($A5:$A1080)</f>
        <v>67.8</v>
      </c>
      <c r="G5" s="10">
        <f>$A5-F5</f>
        <v>-2.799999999999997</v>
      </c>
      <c r="H5" s="10">
        <f>POWER(G5,2)</f>
        <v>7.839999999999984</v>
      </c>
      <c r="I5" s="10"/>
      <c r="J5" s="10"/>
      <c r="K5" s="10"/>
    </row>
    <row r="6" ht="20.05" customHeight="1">
      <c r="A6" s="8">
        <v>65.8</v>
      </c>
      <c r="B6" s="9">
        <v>62.8</v>
      </c>
      <c r="C6" s="10">
        <f>33.55431898+0.5148107*$A6</f>
        <v>67.42886304</v>
      </c>
      <c r="D6" s="10">
        <f>POWER((C6-B6),2)</f>
        <v>21.42637304307803</v>
      </c>
      <c r="E6" s="10"/>
      <c r="F6" s="10">
        <f>MEDIAN($A6:$A1080)</f>
        <v>67.8</v>
      </c>
      <c r="G6" s="10">
        <f>$A6-F6</f>
        <v>-2</v>
      </c>
      <c r="H6" s="10">
        <f>POWER(G6,2)</f>
        <v>4</v>
      </c>
      <c r="I6" s="10"/>
      <c r="J6" s="10"/>
      <c r="K6" s="10"/>
    </row>
    <row r="7" ht="20.05" customHeight="1">
      <c r="A7" s="8">
        <v>61.1</v>
      </c>
      <c r="B7" s="9">
        <v>64.3</v>
      </c>
      <c r="C7" s="10">
        <f>33.55431898+0.5148107*$A7</f>
        <v>65.00925275</v>
      </c>
      <c r="D7" s="10">
        <f>POWER((C7-B7),2)</f>
        <v>0.5030394633825689</v>
      </c>
      <c r="E7" s="10"/>
      <c r="F7" s="10">
        <f>MEDIAN($A7:$A1080)</f>
        <v>67.8</v>
      </c>
      <c r="G7" s="10">
        <f>$A7-F7</f>
        <v>-6.699999999999996</v>
      </c>
      <c r="H7" s="10">
        <f>POWER(G7,2)</f>
        <v>44.88999999999994</v>
      </c>
      <c r="I7" s="10"/>
      <c r="J7" s="10"/>
      <c r="K7" s="10"/>
    </row>
    <row r="8" ht="20.05" customHeight="1">
      <c r="A8" s="8">
        <v>63</v>
      </c>
      <c r="B8" s="9">
        <v>64.2</v>
      </c>
      <c r="C8" s="10">
        <f>33.55431898+0.5148107*$A8</f>
        <v>65.98739308</v>
      </c>
      <c r="D8" s="10">
        <f>POWER((C8-B8),2)</f>
        <v>3.19477402243189</v>
      </c>
      <c r="E8" s="10"/>
      <c r="F8" s="10">
        <f>MEDIAN($A8:$A1080)</f>
        <v>67.8</v>
      </c>
      <c r="G8" s="10">
        <f>$A8-F8</f>
        <v>-4.799999999999997</v>
      </c>
      <c r="H8" s="10">
        <f>POWER(G8,2)</f>
        <v>23.03999999999997</v>
      </c>
      <c r="I8" s="10"/>
      <c r="J8" s="10"/>
      <c r="K8" s="10"/>
    </row>
    <row r="9" ht="20.05" customHeight="1">
      <c r="A9" s="8">
        <v>65.40000000000001</v>
      </c>
      <c r="B9" s="9">
        <v>64.09999999999999</v>
      </c>
      <c r="C9" s="10">
        <f>33.55431898+0.5148107*$A9</f>
        <v>67.22293876000001</v>
      </c>
      <c r="D9" s="10">
        <f>POWER((C9-B9),2)</f>
        <v>9.752746498710406</v>
      </c>
      <c r="E9" s="10"/>
      <c r="F9" s="10">
        <f>MEDIAN($A9:$A1080)</f>
        <v>67.8</v>
      </c>
      <c r="G9" s="10">
        <f>$A9-F9</f>
        <v>-2.399999999999991</v>
      </c>
      <c r="H9" s="10">
        <f>POWER(G9,2)</f>
        <v>5.759999999999959</v>
      </c>
      <c r="I9" s="10"/>
      <c r="J9" s="10"/>
      <c r="K9" s="10"/>
    </row>
    <row r="10" ht="20.05" customHeight="1">
      <c r="A10" s="8">
        <v>64.7</v>
      </c>
      <c r="B10" s="9">
        <v>64</v>
      </c>
      <c r="C10" s="10">
        <f>33.55431898+0.5148107*$A10</f>
        <v>66.86257126999999</v>
      </c>
      <c r="D10" s="10">
        <f>POWER((C10-B10),2)</f>
        <v>8.194314275829353</v>
      </c>
      <c r="E10" s="10"/>
      <c r="F10" s="10">
        <f>MEDIAN($A10:$A1080)</f>
        <v>67.8</v>
      </c>
      <c r="G10" s="10">
        <f>$A10-F10</f>
        <v>-3.099999999999994</v>
      </c>
      <c r="H10" s="10">
        <f>POWER(G10,2)</f>
        <v>9.609999999999964</v>
      </c>
      <c r="I10" s="10"/>
      <c r="J10" s="10"/>
      <c r="K10" s="10"/>
    </row>
    <row r="11" ht="20.05" customHeight="1">
      <c r="A11" s="8">
        <v>66.09999999999999</v>
      </c>
      <c r="B11" s="9">
        <v>64.59999999999999</v>
      </c>
      <c r="C11" s="10">
        <f>33.55431898+0.5148107*$A11</f>
        <v>67.58330624999999</v>
      </c>
      <c r="D11" s="10">
        <f>POWER((C11-B11),2)</f>
        <v>8.900116181289052</v>
      </c>
      <c r="E11" s="10"/>
      <c r="F11" s="10">
        <f>MEDIAN($A11:$A1080)</f>
        <v>67.8</v>
      </c>
      <c r="G11" s="10">
        <f>$A11-F11</f>
        <v>-1.700000000000003</v>
      </c>
      <c r="H11" s="10">
        <f>POWER(G11,2)</f>
        <v>2.890000000000009</v>
      </c>
      <c r="I11" s="10"/>
      <c r="J11" s="10"/>
      <c r="K11" s="10"/>
    </row>
    <row r="12" ht="20.05" customHeight="1">
      <c r="A12" s="8">
        <v>67</v>
      </c>
      <c r="B12" s="9">
        <v>64</v>
      </c>
      <c r="C12" s="10">
        <f>33.55431898+0.5148107*$A12</f>
        <v>68.04663588</v>
      </c>
      <c r="D12" s="10">
        <f>POWER((C12-B12),2)</f>
        <v>16.37526194530335</v>
      </c>
      <c r="E12" s="10"/>
      <c r="F12" s="10">
        <f>MEDIAN($A12:$A1080)</f>
        <v>67.8</v>
      </c>
      <c r="G12" s="10">
        <f>$A12-F12</f>
        <v>-0.7999999999999972</v>
      </c>
      <c r="H12" s="10">
        <f>POWER(G12,2)</f>
        <v>0.6399999999999955</v>
      </c>
      <c r="I12" s="10"/>
      <c r="J12" s="10"/>
      <c r="K12" s="10"/>
    </row>
    <row r="13" ht="20.05" customHeight="1">
      <c r="A13" s="8">
        <v>59</v>
      </c>
      <c r="B13" s="9">
        <v>65.2</v>
      </c>
      <c r="C13" s="10">
        <f>33.55431898+0.5148107*$A13</f>
        <v>63.92815028</v>
      </c>
      <c r="D13" s="10">
        <f>POWER((C13-B13),2)</f>
        <v>1.617601710264093</v>
      </c>
      <c r="E13" s="10"/>
      <c r="F13" s="10">
        <f>MEDIAN($A13:$A1080)</f>
        <v>67.8</v>
      </c>
      <c r="G13" s="10">
        <f>$A13-F13</f>
        <v>-8.799999999999997</v>
      </c>
      <c r="H13" s="10">
        <f>POWER(G13,2)</f>
        <v>77.43999999999996</v>
      </c>
      <c r="I13" s="10"/>
      <c r="J13" s="10"/>
      <c r="K13" s="10"/>
    </row>
    <row r="14" ht="20.05" customHeight="1">
      <c r="A14" s="8">
        <v>62.9</v>
      </c>
      <c r="B14" s="9">
        <v>65.40000000000001</v>
      </c>
      <c r="C14" s="10">
        <f>33.55431898+0.5148107*$A14</f>
        <v>65.93591201</v>
      </c>
      <c r="D14" s="10">
        <f>POWER((C14-B14),2)</f>
        <v>0.2872016824622293</v>
      </c>
      <c r="E14" s="10"/>
      <c r="F14" s="10">
        <f>MEDIAN($A14:$A1080)</f>
        <v>67.8</v>
      </c>
      <c r="G14" s="10">
        <f>$A14-F14</f>
        <v>-4.899999999999999</v>
      </c>
      <c r="H14" s="10">
        <f>POWER(G14,2)</f>
        <v>24.00999999999999</v>
      </c>
      <c r="I14" s="10"/>
      <c r="J14" s="10"/>
      <c r="K14" s="10"/>
    </row>
    <row r="15" ht="20.05" customHeight="1">
      <c r="A15" s="8">
        <v>63.7</v>
      </c>
      <c r="B15" s="9">
        <v>65.7</v>
      </c>
      <c r="C15" s="10">
        <f>33.55431898+0.5148107*$A15</f>
        <v>66.34776056999999</v>
      </c>
      <c r="D15" s="10">
        <f>POWER((C15-B15),2)</f>
        <v>0.4195937560467099</v>
      </c>
      <c r="E15" s="10"/>
      <c r="F15" s="10">
        <f>MEDIAN($A15:$A1080)</f>
        <v>67.8</v>
      </c>
      <c r="G15" s="10">
        <f>$A15-F15</f>
        <v>-4.099999999999994</v>
      </c>
      <c r="H15" s="10">
        <f>POWER(G15,2)</f>
        <v>16.80999999999995</v>
      </c>
      <c r="I15" s="10"/>
      <c r="J15" s="10"/>
      <c r="K15" s="10"/>
    </row>
    <row r="16" ht="20.05" customHeight="1">
      <c r="A16" s="8">
        <v>64.09999999999999</v>
      </c>
      <c r="B16" s="9">
        <v>65.40000000000001</v>
      </c>
      <c r="C16" s="10">
        <f>33.55431898+0.5148107*$A16</f>
        <v>66.55368485</v>
      </c>
      <c r="D16" s="10">
        <f>POWER((C16-B16),2)</f>
        <v>1.330988733119501</v>
      </c>
      <c r="E16" s="10"/>
      <c r="F16" s="10">
        <f>MEDIAN($A16:$A1080)</f>
        <v>67.8</v>
      </c>
      <c r="G16" s="10">
        <f>$A16-F16</f>
        <v>-3.700000000000003</v>
      </c>
      <c r="H16" s="10">
        <f>POWER(G16,2)</f>
        <v>13.69000000000002</v>
      </c>
      <c r="I16" s="10"/>
      <c r="J16" s="10"/>
      <c r="K16" s="10"/>
    </row>
    <row r="17" ht="20.05" customHeight="1">
      <c r="A17" s="8">
        <v>64.7</v>
      </c>
      <c r="B17" s="9">
        <v>65.3</v>
      </c>
      <c r="C17" s="10">
        <f>33.55431898+0.5148107*$A17</f>
        <v>66.86257126999999</v>
      </c>
      <c r="D17" s="10">
        <f>POWER((C17-B17),2)</f>
        <v>2.441628973829389</v>
      </c>
      <c r="E17" s="10"/>
      <c r="F17" s="10">
        <f>MEDIAN($A17:$A1080)</f>
        <v>67.8</v>
      </c>
      <c r="G17" s="10">
        <f>$A17-F17</f>
        <v>-3.099999999999994</v>
      </c>
      <c r="H17" s="10">
        <f>POWER(G17,2)</f>
        <v>9.609999999999964</v>
      </c>
      <c r="I17" s="10"/>
      <c r="J17" s="10"/>
      <c r="K17" s="10"/>
    </row>
    <row r="18" ht="20.05" customHeight="1">
      <c r="A18" s="8">
        <v>65.2</v>
      </c>
      <c r="B18" s="9">
        <v>64.8</v>
      </c>
      <c r="C18" s="10">
        <f>33.55431898+0.5148107*$A18</f>
        <v>67.11997661999999</v>
      </c>
      <c r="D18" s="10">
        <f>POWER((C18-B18),2)</f>
        <v>5.382291517346585</v>
      </c>
      <c r="E18" s="10"/>
      <c r="F18" s="10">
        <f>MEDIAN($A18:$A1080)</f>
        <v>67.8</v>
      </c>
      <c r="G18" s="10">
        <f>$A18-F18</f>
        <v>-2.599999999999994</v>
      </c>
      <c r="H18" s="10">
        <f>POWER(G18,2)</f>
        <v>6.75999999999997</v>
      </c>
      <c r="I18" s="10"/>
      <c r="J18" s="10"/>
      <c r="K18" s="10"/>
    </row>
    <row r="19" ht="20.05" customHeight="1">
      <c r="A19" s="8">
        <v>66.40000000000001</v>
      </c>
      <c r="B19" s="9">
        <v>65</v>
      </c>
      <c r="C19" s="10">
        <f>33.55431898+0.5148107*$A19</f>
        <v>67.73774946</v>
      </c>
      <c r="D19" s="10">
        <f>POWER((C19-B19),2)</f>
        <v>7.495272105730311</v>
      </c>
      <c r="E19" s="10"/>
      <c r="F19" s="10">
        <f>MEDIAN($A19:$A1080)</f>
        <v>67.8</v>
      </c>
      <c r="G19" s="10">
        <f>$A19-F19</f>
        <v>-1.399999999999991</v>
      </c>
      <c r="H19" s="10">
        <f>POWER(G19,2)</f>
        <v>1.959999999999976</v>
      </c>
      <c r="I19" s="10"/>
      <c r="J19" s="10"/>
      <c r="K19" s="10"/>
    </row>
    <row r="20" ht="20.05" customHeight="1">
      <c r="A20" s="8">
        <v>65.59999999999999</v>
      </c>
      <c r="B20" s="9">
        <v>65.5</v>
      </c>
      <c r="C20" s="10">
        <f>33.55431898+0.5148107*$A20</f>
        <v>67.32590089999999</v>
      </c>
      <c r="D20" s="10">
        <f>POWER((C20-B20),2)</f>
        <v>3.333914096620786</v>
      </c>
      <c r="E20" s="10"/>
      <c r="F20" s="10">
        <f>MEDIAN($A20:$A1080)</f>
        <v>67.8</v>
      </c>
      <c r="G20" s="10">
        <f>$A20-F20</f>
        <v>-2.200000000000003</v>
      </c>
      <c r="H20" s="10">
        <f>POWER(G20,2)</f>
        <v>4.840000000000012</v>
      </c>
      <c r="I20" s="10"/>
      <c r="J20" s="10"/>
      <c r="K20" s="10"/>
    </row>
    <row r="21" ht="20.05" customHeight="1">
      <c r="A21" s="8">
        <v>67.40000000000001</v>
      </c>
      <c r="B21" s="9">
        <v>65.09999999999999</v>
      </c>
      <c r="C21" s="10">
        <f>33.55431898+0.5148107*$A21</f>
        <v>68.25256016</v>
      </c>
      <c r="D21" s="10">
        <f>POWER((C21-B21),2)</f>
        <v>9.938635562419272</v>
      </c>
      <c r="E21" s="10"/>
      <c r="F21" s="10">
        <f>MEDIAN($A21:$A1080)</f>
        <v>67.8</v>
      </c>
      <c r="G21" s="10">
        <f>$A21-F21</f>
        <v>-0.3999999999999915</v>
      </c>
      <c r="H21" s="10">
        <f>POWER(G21,2)</f>
        <v>0.1599999999999932</v>
      </c>
      <c r="I21" s="10"/>
      <c r="J21" s="10"/>
      <c r="K21" s="10"/>
    </row>
    <row r="22" ht="20.05" customHeight="1">
      <c r="A22" s="8">
        <v>66.8</v>
      </c>
      <c r="B22" s="9">
        <v>65.5</v>
      </c>
      <c r="C22" s="10">
        <f>33.55431898+0.5148107*$A22</f>
        <v>67.94367373999999</v>
      </c>
      <c r="D22" s="10">
        <f>POWER((C22-B22),2)</f>
        <v>5.971541347565559</v>
      </c>
      <c r="E22" s="10"/>
      <c r="F22" s="10">
        <f>MEDIAN($A22:$A1080)</f>
        <v>67.8</v>
      </c>
      <c r="G22" s="10">
        <f>$A22-F22</f>
        <v>-1</v>
      </c>
      <c r="H22" s="10">
        <f>POWER(G22,2)</f>
        <v>1</v>
      </c>
      <c r="I22" s="10"/>
      <c r="J22" s="10"/>
      <c r="K22" s="10"/>
    </row>
    <row r="23" ht="20.05" customHeight="1">
      <c r="A23" s="8">
        <v>67.8</v>
      </c>
      <c r="B23" s="9">
        <v>65.09999999999999</v>
      </c>
      <c r="C23" s="10">
        <f>33.55431898+0.5148107*$A23</f>
        <v>68.45848443999999</v>
      </c>
      <c r="D23" s="10">
        <f>POWER((C23-B23),2)</f>
        <v>11.2794177337221</v>
      </c>
      <c r="E23" s="10"/>
      <c r="F23" s="10">
        <f>MEDIAN($A23:$A1080)</f>
        <v>67.8</v>
      </c>
      <c r="G23" s="10">
        <f>$A23-F23</f>
        <v>0</v>
      </c>
      <c r="H23" s="10">
        <f>POWER(G23,2)</f>
        <v>0</v>
      </c>
      <c r="I23" s="10"/>
      <c r="J23" s="10"/>
      <c r="K23" s="10"/>
    </row>
    <row r="24" ht="20.05" customHeight="1">
      <c r="A24" s="8">
        <v>69.5</v>
      </c>
      <c r="B24" s="9">
        <v>65.5</v>
      </c>
      <c r="C24" s="10">
        <f>33.55431898+0.5148107*$A24</f>
        <v>69.33366262999999</v>
      </c>
      <c r="D24" s="10">
        <f>POWER((C24-B24),2)</f>
        <v>14.69696916065846</v>
      </c>
      <c r="E24" s="10"/>
      <c r="F24" s="10">
        <f>MEDIAN($A24:$A1080)</f>
        <v>67.8</v>
      </c>
      <c r="G24" s="10">
        <f>$A24-F24</f>
        <v>1.700000000000003</v>
      </c>
      <c r="H24" s="10">
        <f>POWER(G24,2)</f>
        <v>2.890000000000009</v>
      </c>
      <c r="I24" s="10"/>
      <c r="J24" s="10"/>
      <c r="K24" s="10"/>
    </row>
    <row r="25" ht="20.05" customHeight="1">
      <c r="A25" s="8">
        <v>62.5</v>
      </c>
      <c r="B25" s="9">
        <v>66.59999999999999</v>
      </c>
      <c r="C25" s="10">
        <f>33.55431898+0.5148107*$A25</f>
        <v>65.72998773</v>
      </c>
      <c r="D25" s="10">
        <f>POWER((C25-B25),2)</f>
        <v>0.7569213499505346</v>
      </c>
      <c r="E25" s="10"/>
      <c r="F25" s="10">
        <f>MEDIAN($A25:$A1080)</f>
        <v>67.8</v>
      </c>
      <c r="G25" s="10">
        <f>$A25-F25</f>
        <v>-5.299999999999997</v>
      </c>
      <c r="H25" s="10">
        <f>POWER(G25,2)</f>
        <v>28.08999999999997</v>
      </c>
      <c r="I25" s="10"/>
      <c r="J25" s="10"/>
      <c r="K25" s="10"/>
    </row>
    <row r="26" ht="20.05" customHeight="1">
      <c r="A26" s="8">
        <v>63.8</v>
      </c>
      <c r="B26" s="9">
        <v>66.40000000000001</v>
      </c>
      <c r="C26" s="10">
        <f>33.55431898+0.5148107*$A26</f>
        <v>66.39924163999999</v>
      </c>
      <c r="D26" s="10">
        <f>POWER((C26-B26),2)</f>
        <v>5.751098896307515e-07</v>
      </c>
      <c r="E26" s="10"/>
      <c r="F26" s="10">
        <f>MEDIAN($A26:$A1080)</f>
        <v>67.8</v>
      </c>
      <c r="G26" s="10">
        <f>$A26-F26</f>
        <v>-4</v>
      </c>
      <c r="H26" s="10">
        <f>POWER(G26,2)</f>
        <v>16</v>
      </c>
      <c r="I26" s="10"/>
      <c r="J26" s="10"/>
      <c r="K26" s="10"/>
    </row>
    <row r="27" ht="20.05" customHeight="1">
      <c r="A27" s="8">
        <v>64.5</v>
      </c>
      <c r="B27" s="9">
        <v>66.09999999999999</v>
      </c>
      <c r="C27" s="10">
        <f>33.55431898+0.5148107*$A27</f>
        <v>66.75960913</v>
      </c>
      <c r="D27" s="10">
        <f>POWER((C27-B27),2)</f>
        <v>0.435084204379366</v>
      </c>
      <c r="E27" s="10"/>
      <c r="F27" s="10">
        <f>MEDIAN($A27:$A1080)</f>
        <v>67.8</v>
      </c>
      <c r="G27" s="10">
        <f>$A27-F27</f>
        <v>-3.299999999999997</v>
      </c>
      <c r="H27" s="10">
        <f>POWER(G27,2)</f>
        <v>10.88999999999998</v>
      </c>
      <c r="I27" s="10"/>
      <c r="J27" s="10"/>
      <c r="K27" s="10"/>
    </row>
    <row r="28" ht="20.05" customHeight="1">
      <c r="A28" s="8">
        <v>65</v>
      </c>
      <c r="B28" s="9">
        <v>66</v>
      </c>
      <c r="C28" s="10">
        <f>33.55431898+0.5148107*$A28</f>
        <v>67.01701448</v>
      </c>
      <c r="D28" s="10">
        <f>POWER((C28-B28),2)</f>
        <v>1.034318452529671</v>
      </c>
      <c r="E28" s="10"/>
      <c r="F28" s="10">
        <f>MEDIAN($A28:$A1080)</f>
        <v>67.8</v>
      </c>
      <c r="G28" s="10">
        <f>$A28-F28</f>
        <v>-2.799999999999997</v>
      </c>
      <c r="H28" s="10">
        <f>POWER(G28,2)</f>
        <v>7.839999999999984</v>
      </c>
      <c r="I28" s="10"/>
      <c r="J28" s="10"/>
      <c r="K28" s="10"/>
    </row>
    <row r="29" ht="20.05" customHeight="1">
      <c r="A29" s="8">
        <v>64.7</v>
      </c>
      <c r="B29" s="9">
        <v>66</v>
      </c>
      <c r="C29" s="10">
        <f>33.55431898+0.5148107*$A29</f>
        <v>66.86257126999999</v>
      </c>
      <c r="D29" s="10">
        <f>POWER((C29-B29),2)</f>
        <v>0.7440291958293948</v>
      </c>
      <c r="E29" s="10"/>
      <c r="F29" s="10">
        <f>MEDIAN($A29:$A1080)</f>
        <v>67.8</v>
      </c>
      <c r="G29" s="10">
        <f>$A29-F29</f>
        <v>-3.099999999999994</v>
      </c>
      <c r="H29" s="10">
        <f>POWER(G29,2)</f>
        <v>9.609999999999964</v>
      </c>
      <c r="I29" s="10"/>
      <c r="J29" s="10"/>
      <c r="K29" s="10"/>
    </row>
    <row r="30" ht="20.05" customHeight="1">
      <c r="A30" s="8">
        <v>65.7</v>
      </c>
      <c r="B30" s="9">
        <v>66.5</v>
      </c>
      <c r="C30" s="10">
        <f>33.55431898+0.5148107*$A30</f>
        <v>67.37738196999999</v>
      </c>
      <c r="D30" s="10">
        <f>POWER((C30-B30),2)</f>
        <v>0.7697991212810592</v>
      </c>
      <c r="E30" s="10"/>
      <c r="F30" s="10">
        <f>MEDIAN($A30:$A1080)</f>
        <v>67.8</v>
      </c>
      <c r="G30" s="10">
        <f>$A30-F30</f>
        <v>-2.099999999999994</v>
      </c>
      <c r="H30" s="10">
        <f>POWER(G30,2)</f>
        <v>4.409999999999976</v>
      </c>
      <c r="I30" s="10"/>
      <c r="J30" s="10"/>
      <c r="K30" s="10"/>
    </row>
    <row r="31" ht="20.05" customHeight="1">
      <c r="A31" s="8">
        <v>65.5</v>
      </c>
      <c r="B31" s="9">
        <v>65.7</v>
      </c>
      <c r="C31" s="10">
        <f>33.55431898+0.5148107*$A31</f>
        <v>67.27441983</v>
      </c>
      <c r="D31" s="10">
        <f>POWER((C31-B31),2)</f>
        <v>2.478797801097218</v>
      </c>
      <c r="E31" s="10"/>
      <c r="F31" s="10">
        <f>MEDIAN($A31:$A1080)</f>
        <v>67.8</v>
      </c>
      <c r="G31" s="10">
        <f>$A31-F31</f>
        <v>-2.299999999999997</v>
      </c>
      <c r="H31" s="10">
        <f>POWER(G31,2)</f>
        <v>5.289999999999987</v>
      </c>
      <c r="I31" s="10"/>
      <c r="J31" s="10"/>
      <c r="K31" s="10"/>
    </row>
    <row r="32" ht="20.05" customHeight="1">
      <c r="A32" s="8">
        <v>65.59999999999999</v>
      </c>
      <c r="B32" s="9">
        <v>66</v>
      </c>
      <c r="C32" s="10">
        <f>33.55431898+0.5148107*$A32</f>
        <v>67.32590089999999</v>
      </c>
      <c r="D32" s="10">
        <f>POWER((C32-B32),2)</f>
        <v>1.758013196620793</v>
      </c>
      <c r="E32" s="10"/>
      <c r="F32" s="10">
        <f>MEDIAN($A32:$A1080)</f>
        <v>67.8</v>
      </c>
      <c r="G32" s="10">
        <f>$A32-F32</f>
        <v>-2.200000000000003</v>
      </c>
      <c r="H32" s="10">
        <f>POWER(G32,2)</f>
        <v>4.840000000000012</v>
      </c>
      <c r="I32" s="10"/>
      <c r="J32" s="10"/>
      <c r="K32" s="10"/>
    </row>
    <row r="33" ht="20.05" customHeight="1">
      <c r="A33" s="8">
        <v>66.90000000000001</v>
      </c>
      <c r="B33" s="9">
        <v>65.90000000000001</v>
      </c>
      <c r="C33" s="10">
        <f>33.55431898+0.5148107*$A33</f>
        <v>67.99515481</v>
      </c>
      <c r="D33" s="10">
        <f>POWER((C33-B33),2)</f>
        <v>4.389673677866123</v>
      </c>
      <c r="E33" s="10"/>
      <c r="F33" s="10">
        <f>MEDIAN($A33:$A1080)</f>
        <v>67.8</v>
      </c>
      <c r="G33" s="10">
        <f>$A33-F33</f>
        <v>-0.8999999999999915</v>
      </c>
      <c r="H33" s="10">
        <f>POWER(G33,2)</f>
        <v>0.8099999999999846</v>
      </c>
      <c r="I33" s="10"/>
      <c r="J33" s="10"/>
      <c r="K33" s="10"/>
    </row>
    <row r="34" ht="20.05" customHeight="1">
      <c r="A34" s="8">
        <v>66.59999999999999</v>
      </c>
      <c r="B34" s="9">
        <v>65.90000000000001</v>
      </c>
      <c r="C34" s="10">
        <f>33.55431898+0.5148107*$A34</f>
        <v>67.84071159999999</v>
      </c>
      <c r="D34" s="10">
        <f>POWER((C34-B34),2)</f>
        <v>3.766361514374506</v>
      </c>
      <c r="E34" s="10"/>
      <c r="F34" s="10">
        <f>MEDIAN($A34:$A1080)</f>
        <v>67.8</v>
      </c>
      <c r="G34" s="10">
        <f>$A34-F34</f>
        <v>-1.200000000000003</v>
      </c>
      <c r="H34" s="10">
        <f>POWER(G34,2)</f>
        <v>1.440000000000007</v>
      </c>
      <c r="I34" s="10"/>
      <c r="J34" s="10"/>
      <c r="K34" s="10"/>
    </row>
    <row r="35" ht="20.05" customHeight="1">
      <c r="A35" s="8">
        <v>66.5</v>
      </c>
      <c r="B35" s="9">
        <v>66.5</v>
      </c>
      <c r="C35" s="10">
        <f>33.55431898+0.5148107*$A35</f>
        <v>67.78923053</v>
      </c>
      <c r="D35" s="10">
        <f>POWER((C35-B35),2)</f>
        <v>1.662115359484075</v>
      </c>
      <c r="E35" s="10"/>
      <c r="F35" s="10">
        <f>MEDIAN($A35:$A1080)</f>
        <v>67.8</v>
      </c>
      <c r="G35" s="10">
        <f>$A35-F35</f>
        <v>-1.299999999999997</v>
      </c>
      <c r="H35" s="10">
        <f>POWER(G35,2)</f>
        <v>1.689999999999993</v>
      </c>
      <c r="I35" s="10"/>
      <c r="J35" s="10"/>
      <c r="K35" s="10"/>
    </row>
    <row r="36" ht="20.05" customHeight="1">
      <c r="A36" s="8">
        <v>67.90000000000001</v>
      </c>
      <c r="B36" s="9">
        <v>65.8</v>
      </c>
      <c r="C36" s="10">
        <f>33.55431898+0.5148107*$A36</f>
        <v>68.50996551</v>
      </c>
      <c r="D36" s="10">
        <f>POWER((C36-B36),2)</f>
        <v>7.343913065389579</v>
      </c>
      <c r="E36" s="10"/>
      <c r="F36" s="10">
        <f>MEDIAN($A36:$A1080)</f>
        <v>67.8</v>
      </c>
      <c r="G36" s="10">
        <f>$A36-F36</f>
        <v>0.1000000000000085</v>
      </c>
      <c r="H36" s="10">
        <f>POWER(G36,2)</f>
        <v>0.01000000000000171</v>
      </c>
      <c r="I36" s="10"/>
      <c r="J36" s="10"/>
      <c r="K36" s="10"/>
    </row>
    <row r="37" ht="20.05" customHeight="1">
      <c r="A37" s="8">
        <v>68.3</v>
      </c>
      <c r="B37" s="9">
        <v>66.3</v>
      </c>
      <c r="C37" s="10">
        <f>33.55431898+0.5148107*$A37</f>
        <v>68.71588978999999</v>
      </c>
      <c r="D37" s="10">
        <f>POWER((C37-B37),2)</f>
        <v>5.836523477426216</v>
      </c>
      <c r="E37" s="10"/>
      <c r="F37" s="10">
        <f>MEDIAN($A37:$A1080)</f>
        <v>67.8</v>
      </c>
      <c r="G37" s="10">
        <f>$A37-F37</f>
        <v>0.5</v>
      </c>
      <c r="H37" s="10">
        <f>POWER(G37,2)</f>
        <v>0.25</v>
      </c>
      <c r="I37" s="10"/>
      <c r="J37" s="10"/>
      <c r="K37" s="10"/>
    </row>
    <row r="38" ht="20.05" customHeight="1">
      <c r="A38" s="8">
        <v>67.7</v>
      </c>
      <c r="B38" s="9">
        <v>66.09999999999999</v>
      </c>
      <c r="C38" s="10">
        <f>33.55431898+0.5148107*$A38</f>
        <v>68.40700337</v>
      </c>
      <c r="D38" s="10">
        <f>POWER((C38-B38),2)</f>
        <v>5.322264549191375</v>
      </c>
      <c r="E38" s="10"/>
      <c r="F38" s="10">
        <f>MEDIAN($A38:$A1080)</f>
        <v>67.8</v>
      </c>
      <c r="G38" s="10">
        <f>$A38-F38</f>
        <v>-0.09999999999999432</v>
      </c>
      <c r="H38" s="10">
        <f>POWER(G38,2)</f>
        <v>0.009999999999998864</v>
      </c>
      <c r="I38" s="10"/>
      <c r="J38" s="10"/>
      <c r="K38" s="10"/>
    </row>
    <row r="39" ht="20.05" customHeight="1">
      <c r="A39" s="8">
        <v>68.5</v>
      </c>
      <c r="B39" s="9">
        <v>66.3</v>
      </c>
      <c r="C39" s="10">
        <f>33.55431898+0.5148107*$A39</f>
        <v>68.81885192999999</v>
      </c>
      <c r="D39" s="10">
        <f>POWER((C39-B39),2)</f>
        <v>6.344615045264709</v>
      </c>
      <c r="E39" s="10"/>
      <c r="F39" s="10">
        <f>MEDIAN($A39:$A1080)</f>
        <v>67.8</v>
      </c>
      <c r="G39" s="10">
        <f>$A39-F39</f>
        <v>0.7000000000000028</v>
      </c>
      <c r="H39" s="10">
        <f>POWER(G39,2)</f>
        <v>0.490000000000004</v>
      </c>
      <c r="I39" s="10"/>
      <c r="J39" s="10"/>
      <c r="K39" s="10"/>
    </row>
    <row r="40" ht="20.05" customHeight="1">
      <c r="A40" s="8">
        <v>69.40000000000001</v>
      </c>
      <c r="B40" s="9">
        <v>66.3</v>
      </c>
      <c r="C40" s="10">
        <f>33.55431898+0.5148107*$A40</f>
        <v>69.28218156</v>
      </c>
      <c r="D40" s="10">
        <f>POWER((C40-B40),2)</f>
        <v>8.893406856804038</v>
      </c>
      <c r="E40" s="10"/>
      <c r="F40" s="10">
        <f>MEDIAN($A40:$A1080)</f>
        <v>67.8</v>
      </c>
      <c r="G40" s="10">
        <f>$A40-F40</f>
        <v>1.600000000000009</v>
      </c>
      <c r="H40" s="10">
        <f>POWER(G40,2)</f>
        <v>2.560000000000027</v>
      </c>
      <c r="I40" s="10"/>
      <c r="J40" s="10"/>
      <c r="K40" s="10"/>
    </row>
    <row r="41" ht="20.05" customHeight="1">
      <c r="A41" s="8">
        <v>71.8</v>
      </c>
      <c r="B41" s="9">
        <v>66.40000000000001</v>
      </c>
      <c r="C41" s="10">
        <f>33.55431898+0.5148107*$A41</f>
        <v>70.51772724</v>
      </c>
      <c r="D41" s="10">
        <f>POWER((C41-B41),2)</f>
        <v>16.95567762303796</v>
      </c>
      <c r="E41" s="10"/>
      <c r="F41" s="10">
        <f>MEDIAN($A41:$A1080)</f>
        <v>67.8</v>
      </c>
      <c r="G41" s="10">
        <f>$A41-F41</f>
        <v>4</v>
      </c>
      <c r="H41" s="10">
        <f>POWER(G41,2)</f>
        <v>16</v>
      </c>
      <c r="I41" s="10"/>
      <c r="J41" s="10"/>
      <c r="K41" s="10"/>
    </row>
    <row r="42" ht="20.05" customHeight="1">
      <c r="A42" s="8">
        <v>62.4</v>
      </c>
      <c r="B42" s="9">
        <v>67.2</v>
      </c>
      <c r="C42" s="10">
        <f>33.55431898+0.5148107*$A42</f>
        <v>65.67850666</v>
      </c>
      <c r="D42" s="10">
        <f>POWER((C42-B42),2)</f>
        <v>2.314941983664375</v>
      </c>
      <c r="E42" s="10"/>
      <c r="F42" s="10">
        <f>MEDIAN($A42:$A1080)</f>
        <v>67.8</v>
      </c>
      <c r="G42" s="10">
        <f>$A42-F42</f>
        <v>-5.399999999999999</v>
      </c>
      <c r="H42" s="10">
        <f>POWER(G42,2)</f>
        <v>29.15999999999999</v>
      </c>
      <c r="I42" s="10"/>
      <c r="J42" s="10"/>
      <c r="K42" s="10"/>
    </row>
    <row r="43" ht="20.05" customHeight="1">
      <c r="A43" s="8">
        <v>64.5</v>
      </c>
      <c r="B43" s="9">
        <v>67.5</v>
      </c>
      <c r="C43" s="10">
        <f>33.55431898+0.5148107*$A43</f>
        <v>66.75960913</v>
      </c>
      <c r="D43" s="10">
        <f>POWER((C43-B43),2)</f>
        <v>0.5481786403793552</v>
      </c>
      <c r="E43" s="10"/>
      <c r="F43" s="10">
        <f>MEDIAN($A43:$A1080)</f>
        <v>67.8</v>
      </c>
      <c r="G43" s="10">
        <f>$A43-F43</f>
        <v>-3.299999999999997</v>
      </c>
      <c r="H43" s="10">
        <f>POWER(G43,2)</f>
        <v>10.88999999999998</v>
      </c>
      <c r="I43" s="10"/>
      <c r="J43" s="10"/>
      <c r="K43" s="10"/>
    </row>
    <row r="44" ht="20.05" customHeight="1">
      <c r="A44" s="8">
        <v>64.5</v>
      </c>
      <c r="B44" s="9">
        <v>67</v>
      </c>
      <c r="C44" s="10">
        <f>33.55431898+0.5148107*$A44</f>
        <v>66.75960913</v>
      </c>
      <c r="D44" s="10">
        <f>POWER((C44-B44),2)</f>
        <v>0.05778777037935633</v>
      </c>
      <c r="E44" s="10"/>
      <c r="F44" s="10">
        <f>MEDIAN($A44:$A1080)</f>
        <v>67.8</v>
      </c>
      <c r="G44" s="10">
        <f>$A44-F44</f>
        <v>-3.299999999999997</v>
      </c>
      <c r="H44" s="10">
        <f>POWER(G44,2)</f>
        <v>10.88999999999998</v>
      </c>
      <c r="I44" s="10"/>
      <c r="J44" s="10"/>
      <c r="K44" s="10"/>
    </row>
    <row r="45" ht="20.05" customHeight="1">
      <c r="A45" s="8">
        <v>63.9</v>
      </c>
      <c r="B45" s="9">
        <v>66.8</v>
      </c>
      <c r="C45" s="10">
        <f>33.55431898+0.5148107*$A45</f>
        <v>66.45072270999999</v>
      </c>
      <c r="D45" s="10">
        <f>POWER((C45-B45),2)</f>
        <v>0.1219946253097465</v>
      </c>
      <c r="E45" s="10"/>
      <c r="F45" s="10">
        <f>MEDIAN($A45:$A1080)</f>
        <v>67.8</v>
      </c>
      <c r="G45" s="10">
        <f>$A45-F45</f>
        <v>-3.899999999999999</v>
      </c>
      <c r="H45" s="10">
        <f>POWER(G45,2)</f>
        <v>15.20999999999999</v>
      </c>
      <c r="I45" s="10"/>
      <c r="J45" s="10"/>
      <c r="K45" s="10"/>
    </row>
    <row r="46" ht="20.05" customHeight="1">
      <c r="A46" s="8">
        <v>65.40000000000001</v>
      </c>
      <c r="B46" s="9">
        <v>67</v>
      </c>
      <c r="C46" s="10">
        <f>33.55431898+0.5148107*$A46</f>
        <v>67.22293876000001</v>
      </c>
      <c r="D46" s="10">
        <f>POWER((C46-B46),2)</f>
        <v>0.04970169071033993</v>
      </c>
      <c r="E46" s="10"/>
      <c r="F46" s="10">
        <f>MEDIAN($A46:$A1080)</f>
        <v>67.8</v>
      </c>
      <c r="G46" s="10">
        <f>$A46-F46</f>
        <v>-2.399999999999991</v>
      </c>
      <c r="H46" s="10">
        <f>POWER(G46,2)</f>
        <v>5.759999999999959</v>
      </c>
      <c r="I46" s="10"/>
      <c r="J46" s="10"/>
      <c r="K46" s="10"/>
    </row>
    <row r="47" ht="20.05" customHeight="1">
      <c r="A47" s="8">
        <v>65</v>
      </c>
      <c r="B47" s="9">
        <v>66.8</v>
      </c>
      <c r="C47" s="10">
        <f>33.55431898+0.5148107*$A47</f>
        <v>67.01701448</v>
      </c>
      <c r="D47" s="10">
        <f>POWER((C47-B47),2)</f>
        <v>0.04709528452967175</v>
      </c>
      <c r="E47" s="10"/>
      <c r="F47" s="10">
        <f>MEDIAN($A47:$A1080)</f>
        <v>67.8</v>
      </c>
      <c r="G47" s="10">
        <f>$A47-F47</f>
        <v>-2.799999999999997</v>
      </c>
      <c r="H47" s="10">
        <f>POWER(G47,2)</f>
        <v>7.839999999999984</v>
      </c>
      <c r="I47" s="10"/>
      <c r="J47" s="10"/>
      <c r="K47" s="10"/>
    </row>
    <row r="48" ht="20.05" customHeight="1">
      <c r="A48" s="8">
        <v>65.7</v>
      </c>
      <c r="B48" s="9">
        <v>69.3</v>
      </c>
      <c r="C48" s="10">
        <f>33.55431898+0.5148107*$A48</f>
        <v>67.37738196999999</v>
      </c>
      <c r="D48" s="10">
        <f>POWER((C48-B48),2)</f>
        <v>3.696460089281118</v>
      </c>
      <c r="E48" s="10"/>
      <c r="F48" s="10">
        <f>MEDIAN($A48:$A1080)</f>
        <v>67.8</v>
      </c>
      <c r="G48" s="10">
        <f>$A48-F48</f>
        <v>-2.099999999999994</v>
      </c>
      <c r="H48" s="10">
        <f>POWER(G48,2)</f>
        <v>4.409999999999976</v>
      </c>
      <c r="I48" s="10"/>
      <c r="J48" s="10"/>
      <c r="K48" s="10"/>
    </row>
    <row r="49" ht="20.05" customHeight="1">
      <c r="A49" s="8">
        <v>68.7</v>
      </c>
      <c r="B49" s="9">
        <v>69.09999999999999</v>
      </c>
      <c r="C49" s="10">
        <f>33.55431898+0.5148107*$A49</f>
        <v>68.92181407</v>
      </c>
      <c r="D49" s="10">
        <f>POWER((C49-B49),2)</f>
        <v>0.03175022564996417</v>
      </c>
      <c r="E49" s="10"/>
      <c r="F49" s="10">
        <f>MEDIAN($A49:$A1080)</f>
        <v>67.84999999999999</v>
      </c>
      <c r="G49" s="10">
        <f>$A49-F49</f>
        <v>0.8500000000000085</v>
      </c>
      <c r="H49" s="10">
        <f>POWER(G49,2)</f>
        <v>0.7225000000000145</v>
      </c>
      <c r="I49" s="10"/>
      <c r="J49" s="10"/>
      <c r="K49" s="10"/>
    </row>
    <row r="50" ht="20.05" customHeight="1">
      <c r="A50" s="8">
        <v>66.5</v>
      </c>
      <c r="B50" s="9">
        <v>61.7</v>
      </c>
      <c r="C50" s="10">
        <f>33.55431898+0.5148107*$A50</f>
        <v>67.78923053</v>
      </c>
      <c r="D50" s="10">
        <f>POWER((C50-B50),2)</f>
        <v>37.07872844748402</v>
      </c>
      <c r="E50" s="10"/>
      <c r="F50" s="10">
        <f>MEDIAN($A50:$A1080)</f>
        <v>67.8</v>
      </c>
      <c r="G50" s="10">
        <f>$A50-F50</f>
        <v>-1.299999999999997</v>
      </c>
      <c r="H50" s="10">
        <f>POWER(G50,2)</f>
        <v>1.689999999999993</v>
      </c>
      <c r="I50" s="10"/>
      <c r="J50" s="10"/>
      <c r="K50" s="10"/>
    </row>
    <row r="51" ht="20.05" customHeight="1">
      <c r="A51" s="8">
        <v>64.90000000000001</v>
      </c>
      <c r="B51" s="9">
        <v>65.7</v>
      </c>
      <c r="C51" s="10">
        <f>33.55431898+0.5148107*$A51</f>
        <v>66.96553341000001</v>
      </c>
      <c r="D51" s="10">
        <f>POWER((C51-B51),2)</f>
        <v>1.601574811826237</v>
      </c>
      <c r="E51" s="10"/>
      <c r="F51" s="10">
        <f>MEDIAN($A51:$A1080)</f>
        <v>67.84999999999999</v>
      </c>
      <c r="G51" s="10">
        <f>$A51-F51</f>
        <v>-2.949999999999989</v>
      </c>
      <c r="H51" s="10">
        <f>POWER(G51,2)</f>
        <v>8.702499999999933</v>
      </c>
      <c r="I51" s="10"/>
      <c r="J51" s="10"/>
      <c r="K51" s="10"/>
    </row>
    <row r="52" ht="20.05" customHeight="1">
      <c r="A52" s="8">
        <v>69.59999999999999</v>
      </c>
      <c r="B52" s="9">
        <v>69</v>
      </c>
      <c r="C52" s="10">
        <f>33.55431898+0.5148107*$A52</f>
        <v>69.38514369999999</v>
      </c>
      <c r="D52" s="10">
        <f>POWER((C52-B52),2)</f>
        <v>0.1483356696496794</v>
      </c>
      <c r="E52" s="10"/>
      <c r="F52" s="10">
        <f>MEDIAN($A52:$A1080)</f>
        <v>67.90000000000001</v>
      </c>
      <c r="G52" s="10">
        <f>$A52-F52</f>
        <v>1.699999999999989</v>
      </c>
      <c r="H52" s="10">
        <f>POWER(G52,2)</f>
        <v>2.889999999999961</v>
      </c>
      <c r="I52" s="10"/>
      <c r="J52" s="10"/>
      <c r="K52" s="10"/>
    </row>
    <row r="53" ht="20.05" customHeight="1">
      <c r="A53" s="8">
        <v>64.8</v>
      </c>
      <c r="B53" s="9">
        <v>67.40000000000001</v>
      </c>
      <c r="C53" s="10">
        <f>33.55431898+0.5148107*$A53</f>
        <v>66.91405233999998</v>
      </c>
      <c r="D53" s="10">
        <f>POWER((C53-B53),2)</f>
        <v>0.2361451282594971</v>
      </c>
      <c r="E53" s="10"/>
      <c r="F53" s="10">
        <f>MEDIAN($A53:$A1080)</f>
        <v>67.84999999999999</v>
      </c>
      <c r="G53" s="10">
        <f>$A53-F53</f>
        <v>-3.049999999999997</v>
      </c>
      <c r="H53" s="10">
        <f>POWER(G53,2)</f>
        <v>9.302499999999982</v>
      </c>
      <c r="I53" s="10"/>
      <c r="J53" s="10"/>
      <c r="K53" s="10"/>
    </row>
    <row r="54" ht="20.05" customHeight="1">
      <c r="A54" s="8">
        <v>65.3</v>
      </c>
      <c r="B54" s="9">
        <v>67.2</v>
      </c>
      <c r="C54" s="10">
        <f>33.55431898+0.5148107*$A54</f>
        <v>67.17145769</v>
      </c>
      <c r="D54" s="10">
        <f>POWER((C54-B54),2)</f>
        <v>0.0008146634601364399</v>
      </c>
      <c r="E54" s="10"/>
      <c r="F54" s="10">
        <f>MEDIAN($A54:$A1080)</f>
        <v>67.90000000000001</v>
      </c>
      <c r="G54" s="10">
        <f>$A54-F54</f>
        <v>-2.600000000000009</v>
      </c>
      <c r="H54" s="10">
        <f>POWER(G54,2)</f>
        <v>6.760000000000044</v>
      </c>
      <c r="I54" s="10"/>
      <c r="J54" s="10"/>
      <c r="K54" s="10"/>
    </row>
    <row r="55" ht="20.05" customHeight="1">
      <c r="A55" s="8">
        <v>65.8</v>
      </c>
      <c r="B55" s="9">
        <v>67.09999999999999</v>
      </c>
      <c r="C55" s="10">
        <f>33.55431898+0.5148107*$A55</f>
        <v>67.42886304</v>
      </c>
      <c r="D55" s="10">
        <f>POWER((C55-B55),2)</f>
        <v>0.1081508990780427</v>
      </c>
      <c r="E55" s="10"/>
      <c r="F55" s="10">
        <f>MEDIAN($A55:$A1080)</f>
        <v>67.90000000000001</v>
      </c>
      <c r="G55" s="10">
        <f>$A55-F55</f>
        <v>-2.100000000000009</v>
      </c>
      <c r="H55" s="10">
        <f>POWER(G55,2)</f>
        <v>4.410000000000036</v>
      </c>
      <c r="I55" s="10"/>
      <c r="J55" s="10"/>
      <c r="K55" s="10"/>
    </row>
    <row r="56" ht="20.05" customHeight="1">
      <c r="A56" s="8">
        <v>65.8</v>
      </c>
      <c r="B56" s="9">
        <v>67.3</v>
      </c>
      <c r="C56" s="10">
        <f>33.55431898+0.5148107*$A56</f>
        <v>67.42886304</v>
      </c>
      <c r="D56" s="10">
        <f>POWER((C56-B56),2)</f>
        <v>0.0166056830780413</v>
      </c>
      <c r="E56" s="10"/>
      <c r="F56" s="10">
        <f>MEDIAN($A56:$A1080)</f>
        <v>67.90000000000001</v>
      </c>
      <c r="G56" s="10">
        <f>$A56-F56</f>
        <v>-2.100000000000009</v>
      </c>
      <c r="H56" s="10">
        <f>POWER(G56,2)</f>
        <v>4.410000000000036</v>
      </c>
      <c r="I56" s="10"/>
      <c r="J56" s="10"/>
      <c r="K56" s="10"/>
    </row>
    <row r="57" ht="20.05" customHeight="1">
      <c r="A57" s="8">
        <v>65.59999999999999</v>
      </c>
      <c r="B57" s="9">
        <v>67.59999999999999</v>
      </c>
      <c r="C57" s="10">
        <f>33.55431898+0.5148107*$A57</f>
        <v>67.32590089999999</v>
      </c>
      <c r="D57" s="10">
        <f>POWER((C57-B57),2)</f>
        <v>0.07513031662081045</v>
      </c>
      <c r="E57" s="10"/>
      <c r="F57" s="10">
        <f>MEDIAN($A57:$A1080)</f>
        <v>67.90000000000001</v>
      </c>
      <c r="G57" s="10">
        <f>$A57-F57</f>
        <v>-2.300000000000011</v>
      </c>
      <c r="H57" s="10">
        <f>POWER(G57,2)</f>
        <v>5.290000000000052</v>
      </c>
      <c r="I57" s="10"/>
      <c r="J57" s="10"/>
      <c r="K57" s="10"/>
    </row>
    <row r="58" ht="20.05" customHeight="1">
      <c r="A58" s="8">
        <v>65.90000000000001</v>
      </c>
      <c r="B58" s="9">
        <v>67.5</v>
      </c>
      <c r="C58" s="10">
        <f>33.55431898+0.5148107*$A58</f>
        <v>67.48034411</v>
      </c>
      <c r="D58" s="10">
        <f>POWER((C58-B58),2)</f>
        <v>0.0003863540116919301</v>
      </c>
      <c r="E58" s="10"/>
      <c r="F58" s="10">
        <f>MEDIAN($A58:$A1080)</f>
        <v>67.90000000000001</v>
      </c>
      <c r="G58" s="10">
        <f>$A58-F58</f>
        <v>-2</v>
      </c>
      <c r="H58" s="10">
        <f>POWER(G58,2)</f>
        <v>4</v>
      </c>
      <c r="I58" s="10"/>
      <c r="J58" s="10"/>
      <c r="K58" s="10"/>
    </row>
    <row r="59" ht="20.05" customHeight="1">
      <c r="A59" s="8">
        <v>65.8</v>
      </c>
      <c r="B59" s="9">
        <v>66.90000000000001</v>
      </c>
      <c r="C59" s="10">
        <f>33.55431898+0.5148107*$A59</f>
        <v>67.42886304</v>
      </c>
      <c r="D59" s="10">
        <f>POWER((C59-B59),2)</f>
        <v>0.2796961150780313</v>
      </c>
      <c r="E59" s="10"/>
      <c r="F59" s="10">
        <f>MEDIAN($A59:$A1080)</f>
        <v>67.90000000000001</v>
      </c>
      <c r="G59" s="10">
        <f>$A59-F59</f>
        <v>-2.100000000000009</v>
      </c>
      <c r="H59" s="10">
        <f>POWER(G59,2)</f>
        <v>4.410000000000036</v>
      </c>
      <c r="I59" s="10"/>
      <c r="J59" s="10"/>
      <c r="K59" s="10"/>
    </row>
    <row r="60" ht="20.05" customHeight="1">
      <c r="A60" s="8">
        <v>67.09999999999999</v>
      </c>
      <c r="B60" s="9">
        <v>67.59999999999999</v>
      </c>
      <c r="C60" s="10">
        <f>33.55431898+0.5148107*$A60</f>
        <v>68.09811694999999</v>
      </c>
      <c r="D60" s="10">
        <f>POWER((C60-B60),2)</f>
        <v>0.248120495877299</v>
      </c>
      <c r="E60" s="10"/>
      <c r="F60" s="10">
        <f>MEDIAN($A60:$A1080)</f>
        <v>67.90000000000001</v>
      </c>
      <c r="G60" s="10">
        <f>$A60-F60</f>
        <v>-0.8000000000000114</v>
      </c>
      <c r="H60" s="10">
        <f>POWER(G60,2)</f>
        <v>0.6400000000000182</v>
      </c>
      <c r="I60" s="10"/>
      <c r="J60" s="10"/>
      <c r="K60" s="10"/>
    </row>
    <row r="61" ht="20.05" customHeight="1">
      <c r="A61" s="8">
        <v>66.59999999999999</v>
      </c>
      <c r="B61" s="9">
        <v>67.2</v>
      </c>
      <c r="C61" s="10">
        <f>33.55431898+0.5148107*$A61</f>
        <v>67.84071159999999</v>
      </c>
      <c r="D61" s="10">
        <f>POWER((C61-B61),2)</f>
        <v>0.4105113543745457</v>
      </c>
      <c r="E61" s="10"/>
      <c r="F61" s="10">
        <f>MEDIAN($A61:$A1080)</f>
        <v>67.90000000000001</v>
      </c>
      <c r="G61" s="10">
        <f>$A61-F61</f>
        <v>-1.300000000000011</v>
      </c>
      <c r="H61" s="10">
        <f>POWER(G61,2)</f>
        <v>1.690000000000029</v>
      </c>
      <c r="I61" s="10"/>
      <c r="J61" s="10"/>
      <c r="K61" s="10"/>
    </row>
    <row r="62" ht="20.05" customHeight="1">
      <c r="A62" s="8">
        <v>67.40000000000001</v>
      </c>
      <c r="B62" s="9">
        <v>66.8</v>
      </c>
      <c r="C62" s="10">
        <f>33.55431898+0.5148107*$A62</f>
        <v>68.25256016</v>
      </c>
      <c r="D62" s="10">
        <f>POWER((C62-B62),2)</f>
        <v>2.109931018419239</v>
      </c>
      <c r="E62" s="10"/>
      <c r="F62" s="10">
        <f>MEDIAN($A62:$A1080)</f>
        <v>67.90000000000001</v>
      </c>
      <c r="G62" s="10">
        <f>$A62-F62</f>
        <v>-0.5</v>
      </c>
      <c r="H62" s="10">
        <f>POWER(G62,2)</f>
        <v>0.25</v>
      </c>
      <c r="I62" s="10"/>
      <c r="J62" s="10"/>
      <c r="K62" s="10"/>
    </row>
    <row r="63" ht="20.05" customHeight="1">
      <c r="A63" s="8">
        <v>67.3</v>
      </c>
      <c r="B63" s="9">
        <v>67.2</v>
      </c>
      <c r="C63" s="10">
        <f>33.55431898+0.5148107*$A63</f>
        <v>68.20107908999999</v>
      </c>
      <c r="D63" s="10">
        <f>POWER((C63-B63),2)</f>
        <v>1.002159344435209</v>
      </c>
      <c r="E63" s="10"/>
      <c r="F63" s="10">
        <f>MEDIAN($A63:$A1080)</f>
        <v>67.90000000000001</v>
      </c>
      <c r="G63" s="10">
        <f>$A63-F63</f>
        <v>-0.6000000000000085</v>
      </c>
      <c r="H63" s="10">
        <f>POWER(G63,2)</f>
        <v>0.3600000000000103</v>
      </c>
      <c r="I63" s="10"/>
      <c r="J63" s="10"/>
      <c r="K63" s="10"/>
    </row>
    <row r="64" ht="20.05" customHeight="1">
      <c r="A64" s="8">
        <v>66.59999999999999</v>
      </c>
      <c r="B64" s="9">
        <v>67.5</v>
      </c>
      <c r="C64" s="10">
        <f>33.55431898+0.5148107*$A64</f>
        <v>67.84071159999999</v>
      </c>
      <c r="D64" s="10">
        <f>POWER((C64-B64),2)</f>
        <v>0.1160843943745543</v>
      </c>
      <c r="E64" s="10"/>
      <c r="F64" s="10">
        <f>MEDIAN($A64:$A1080)</f>
        <v>67.90000000000001</v>
      </c>
      <c r="G64" s="10">
        <f>$A64-F64</f>
        <v>-1.300000000000011</v>
      </c>
      <c r="H64" s="10">
        <f>POWER(G64,2)</f>
        <v>1.690000000000029</v>
      </c>
      <c r="I64" s="10"/>
      <c r="J64" s="10"/>
      <c r="K64" s="10"/>
    </row>
    <row r="65" ht="20.05" customHeight="1">
      <c r="A65" s="8">
        <v>68.2</v>
      </c>
      <c r="B65" s="9">
        <v>67.59999999999999</v>
      </c>
      <c r="C65" s="10">
        <f>33.55431898+0.5148107*$A65</f>
        <v>68.66440872</v>
      </c>
      <c r="D65" s="10">
        <f>POWER((C65-B65),2)</f>
        <v>1.132965923212045</v>
      </c>
      <c r="E65" s="10"/>
      <c r="F65" s="10">
        <f>MEDIAN($A65:$A1080)</f>
        <v>67.90000000000001</v>
      </c>
      <c r="G65" s="10">
        <f>$A65-F65</f>
        <v>0.2999999999999972</v>
      </c>
      <c r="H65" s="10">
        <f>POWER(G65,2)</f>
        <v>0.08999999999999829</v>
      </c>
      <c r="I65" s="10"/>
      <c r="J65" s="10"/>
      <c r="K65" s="10"/>
    </row>
    <row r="66" ht="20.05" customHeight="1">
      <c r="A66" s="8">
        <v>67.8</v>
      </c>
      <c r="B66" s="9">
        <v>67.2</v>
      </c>
      <c r="C66" s="10">
        <f>33.55431898+0.5148107*$A66</f>
        <v>68.45848443999999</v>
      </c>
      <c r="D66" s="10">
        <f>POWER((C66-B66),2)</f>
        <v>1.583783085722087</v>
      </c>
      <c r="E66" s="10"/>
      <c r="F66" s="10">
        <f>MEDIAN($A66:$A1080)</f>
        <v>67.90000000000001</v>
      </c>
      <c r="G66" s="10">
        <f>$A66-F66</f>
        <v>-0.1000000000000085</v>
      </c>
      <c r="H66" s="10">
        <f>POWER(G66,2)</f>
        <v>0.01000000000000171</v>
      </c>
      <c r="I66" s="10"/>
      <c r="J66" s="10"/>
      <c r="K66" s="10"/>
    </row>
    <row r="67" ht="20.05" customHeight="1">
      <c r="A67" s="8">
        <v>68.3</v>
      </c>
      <c r="B67" s="9">
        <v>67.5</v>
      </c>
      <c r="C67" s="10">
        <f>33.55431898+0.5148107*$A67</f>
        <v>68.71588978999999</v>
      </c>
      <c r="D67" s="10">
        <f>POWER((C67-B67),2)</f>
        <v>1.478387981426223</v>
      </c>
      <c r="E67" s="10"/>
      <c r="F67" s="10">
        <f>MEDIAN($A67:$A1080)</f>
        <v>67.90000000000001</v>
      </c>
      <c r="G67" s="10">
        <f>$A67-F67</f>
        <v>0.3999999999999915</v>
      </c>
      <c r="H67" s="10">
        <f>POWER(G67,2)</f>
        <v>0.1599999999999932</v>
      </c>
      <c r="I67" s="10"/>
      <c r="J67" s="10"/>
      <c r="K67" s="10"/>
    </row>
    <row r="68" ht="20.05" customHeight="1">
      <c r="A68" s="8">
        <v>68.09999999999999</v>
      </c>
      <c r="B68" s="9">
        <v>67.40000000000001</v>
      </c>
      <c r="C68" s="10">
        <f>33.55431898+0.5148107*$A68</f>
        <v>68.61292764999999</v>
      </c>
      <c r="D68" s="10">
        <f>POWER((C68-B68),2)</f>
        <v>1.471193484134482</v>
      </c>
      <c r="E68" s="10"/>
      <c r="F68" s="10">
        <f>MEDIAN($A68:$A1080)</f>
        <v>67.90000000000001</v>
      </c>
      <c r="G68" s="10">
        <f>$A68-F68</f>
        <v>0.1999999999999886</v>
      </c>
      <c r="H68" s="10">
        <f>POWER(G68,2)</f>
        <v>0.03999999999999546</v>
      </c>
      <c r="I68" s="10"/>
      <c r="J68" s="10"/>
      <c r="K68" s="10"/>
    </row>
    <row r="69" ht="20.05" customHeight="1">
      <c r="A69" s="8">
        <v>69</v>
      </c>
      <c r="B69" s="9">
        <v>67.59999999999999</v>
      </c>
      <c r="C69" s="10">
        <f>33.55431898+0.5148107*$A69</f>
        <v>69.07625727999999</v>
      </c>
      <c r="D69" s="10">
        <f>POWER((C69-B69),2)</f>
        <v>2.179335556752994</v>
      </c>
      <c r="E69" s="10"/>
      <c r="F69" s="10">
        <f>MEDIAN($A69:$A1080)</f>
        <v>67.90000000000001</v>
      </c>
      <c r="G69" s="10">
        <f>$A69-F69</f>
        <v>1.099999999999994</v>
      </c>
      <c r="H69" s="10">
        <f>POWER(G69,2)</f>
        <v>1.209999999999988</v>
      </c>
      <c r="I69" s="10"/>
      <c r="J69" s="10"/>
      <c r="K69" s="10"/>
    </row>
    <row r="70" ht="20.05" customHeight="1">
      <c r="A70" s="8">
        <v>68.90000000000001</v>
      </c>
      <c r="B70" s="9">
        <v>67.3</v>
      </c>
      <c r="C70" s="10">
        <f>33.55431898+0.5148107*$A70</f>
        <v>69.02477621</v>
      </c>
      <c r="D70" s="10">
        <f>POWER((C70-B70),2)</f>
        <v>2.97485297458197</v>
      </c>
      <c r="E70" s="10"/>
      <c r="F70" s="10">
        <f>MEDIAN($A70:$A1080)</f>
        <v>67.90000000000001</v>
      </c>
      <c r="G70" s="10">
        <f>$A70-F70</f>
        <v>1</v>
      </c>
      <c r="H70" s="10">
        <f>POWER(G70,2)</f>
        <v>1</v>
      </c>
      <c r="I70" s="10"/>
      <c r="J70" s="10"/>
      <c r="K70" s="10"/>
    </row>
    <row r="71" ht="20.05" customHeight="1">
      <c r="A71" s="8">
        <v>69.59999999999999</v>
      </c>
      <c r="B71" s="9">
        <v>66.8</v>
      </c>
      <c r="C71" s="10">
        <f>33.55431898+0.5148107*$A71</f>
        <v>69.38514369999999</v>
      </c>
      <c r="D71" s="10">
        <f>POWER((C71-B71),2)</f>
        <v>6.682967949649633</v>
      </c>
      <c r="E71" s="10"/>
      <c r="F71" s="10">
        <f>MEDIAN($A71:$A1080)</f>
        <v>67.90000000000001</v>
      </c>
      <c r="G71" s="10">
        <f>$A71-F71</f>
        <v>1.699999999999989</v>
      </c>
      <c r="H71" s="10">
        <f>POWER(G71,2)</f>
        <v>2.889999999999961</v>
      </c>
      <c r="I71" s="10"/>
      <c r="J71" s="10"/>
      <c r="K71" s="10"/>
    </row>
    <row r="72" ht="20.05" customHeight="1">
      <c r="A72" s="8">
        <v>70.40000000000001</v>
      </c>
      <c r="B72" s="9">
        <v>66.7</v>
      </c>
      <c r="C72" s="10">
        <f>33.55431898+0.5148107*$A72</f>
        <v>69.79699226</v>
      </c>
      <c r="D72" s="10">
        <f>POWER((C72-B72),2)</f>
        <v>9.591361058499865</v>
      </c>
      <c r="E72" s="10"/>
      <c r="F72" s="10">
        <f>MEDIAN($A72:$A1080)</f>
        <v>67.90000000000001</v>
      </c>
      <c r="G72" s="10">
        <f>$A72-F72</f>
        <v>2.5</v>
      </c>
      <c r="H72" s="10">
        <f>POWER(G72,2)</f>
        <v>6.25</v>
      </c>
      <c r="I72" s="10"/>
      <c r="J72" s="10"/>
      <c r="K72" s="10"/>
    </row>
    <row r="73" ht="20.05" customHeight="1">
      <c r="A73" s="8">
        <v>70</v>
      </c>
      <c r="B73" s="9">
        <v>66.90000000000001</v>
      </c>
      <c r="C73" s="10">
        <f>33.55431898+0.5148107*$A73</f>
        <v>69.59106797999999</v>
      </c>
      <c r="D73" s="10">
        <f>POWER((C73-B73),2)</f>
        <v>7.241846872981203</v>
      </c>
      <c r="E73" s="10"/>
      <c r="F73" s="10">
        <f>MEDIAN($A73:$A1080)</f>
        <v>67.90000000000001</v>
      </c>
      <c r="G73" s="10">
        <f>$A73-F73</f>
        <v>2.099999999999994</v>
      </c>
      <c r="H73" s="10">
        <f>POWER(G73,2)</f>
        <v>4.409999999999976</v>
      </c>
      <c r="I73" s="10"/>
      <c r="J73" s="10"/>
      <c r="K73" s="10"/>
    </row>
    <row r="74" ht="20.05" customHeight="1">
      <c r="A74" s="8">
        <v>72.8</v>
      </c>
      <c r="B74" s="9">
        <v>67.59999999999999</v>
      </c>
      <c r="C74" s="10">
        <f>33.55431898+0.5148107*$A74</f>
        <v>71.03253794</v>
      </c>
      <c r="D74" s="10">
        <f>POWER((C74-B74),2)</f>
        <v>11.78231670953947</v>
      </c>
      <c r="E74" s="10"/>
      <c r="F74" s="10">
        <f>MEDIAN($A74:$A1080)</f>
        <v>67.90000000000001</v>
      </c>
      <c r="G74" s="10">
        <f>$A74-F74</f>
        <v>4.899999999999991</v>
      </c>
      <c r="H74" s="10">
        <f>POWER(G74,2)</f>
        <v>24.00999999999992</v>
      </c>
      <c r="I74" s="10"/>
      <c r="J74" s="10"/>
      <c r="K74" s="10"/>
    </row>
    <row r="75" ht="20.05" customHeight="1">
      <c r="A75" s="8">
        <v>62.8</v>
      </c>
      <c r="B75" s="9">
        <v>68</v>
      </c>
      <c r="C75" s="10">
        <f>33.55431898+0.5148107*$A75</f>
        <v>65.88443093999999</v>
      </c>
      <c r="D75" s="10">
        <f>POWER((C75-B75),2)</f>
        <v>4.475632447629337</v>
      </c>
      <c r="E75" s="10"/>
      <c r="F75" s="10">
        <f>MEDIAN($A75:$A1080)</f>
        <v>67.90000000000001</v>
      </c>
      <c r="G75" s="10">
        <f>$A75-F75</f>
        <v>-5.100000000000009</v>
      </c>
      <c r="H75" s="10">
        <f>POWER(G75,2)</f>
        <v>26.01000000000009</v>
      </c>
      <c r="I75" s="10"/>
      <c r="J75" s="10"/>
      <c r="K75" s="10"/>
    </row>
    <row r="76" ht="20.05" customHeight="1">
      <c r="A76" s="8">
        <v>62.9</v>
      </c>
      <c r="B76" s="9">
        <v>68.5</v>
      </c>
      <c r="C76" s="10">
        <f>33.55431898+0.5148107*$A76</f>
        <v>65.93591201</v>
      </c>
      <c r="D76" s="10">
        <f>POWER((C76-B76),2)</f>
        <v>6.574547220462263</v>
      </c>
      <c r="E76" s="10"/>
      <c r="F76" s="10">
        <f>MEDIAN($A76:$A1080)</f>
        <v>67.90000000000001</v>
      </c>
      <c r="G76" s="10">
        <f>$A76-F76</f>
        <v>-5.000000000000007</v>
      </c>
      <c r="H76" s="10">
        <f>POWER(G76,2)</f>
        <v>25.00000000000007</v>
      </c>
      <c r="I76" s="10"/>
      <c r="J76" s="10"/>
      <c r="K76" s="10"/>
    </row>
    <row r="77" ht="20.05" customHeight="1">
      <c r="A77" s="8">
        <v>63.9</v>
      </c>
      <c r="B77" s="9">
        <v>68</v>
      </c>
      <c r="C77" s="10">
        <f>33.55431898+0.5148107*$A77</f>
        <v>66.45072270999999</v>
      </c>
      <c r="D77" s="10">
        <f>POWER((C77-B77),2)</f>
        <v>2.400260121309763</v>
      </c>
      <c r="E77" s="10"/>
      <c r="F77" s="10">
        <f>MEDIAN($A77:$A1080)</f>
        <v>67.90000000000001</v>
      </c>
      <c r="G77" s="10">
        <f>$A77-F77</f>
        <v>-4.000000000000007</v>
      </c>
      <c r="H77" s="10">
        <f>POWER(G77,2)</f>
        <v>16.00000000000006</v>
      </c>
      <c r="I77" s="10"/>
      <c r="J77" s="10"/>
      <c r="K77" s="10"/>
    </row>
    <row r="78" ht="20.05" customHeight="1">
      <c r="A78" s="8">
        <v>64.5</v>
      </c>
      <c r="B78" s="9">
        <v>68.3</v>
      </c>
      <c r="C78" s="10">
        <f>33.55431898+0.5148107*$A78</f>
        <v>66.75960913</v>
      </c>
      <c r="D78" s="10">
        <f>POWER((C78-B78),2)</f>
        <v>2.372804032379344</v>
      </c>
      <c r="E78" s="10"/>
      <c r="F78" s="10">
        <f>MEDIAN($A78:$A1080)</f>
        <v>67.90000000000001</v>
      </c>
      <c r="G78" s="10">
        <f>$A78-F78</f>
        <v>-3.400000000000006</v>
      </c>
      <c r="H78" s="10">
        <f>POWER(G78,2)</f>
        <v>11.56000000000004</v>
      </c>
      <c r="I78" s="10"/>
      <c r="J78" s="10"/>
      <c r="K78" s="10"/>
    </row>
    <row r="79" ht="20.05" customHeight="1">
      <c r="A79" s="8">
        <v>64.5</v>
      </c>
      <c r="B79" s="9">
        <v>68.3</v>
      </c>
      <c r="C79" s="10">
        <f>33.55431898+0.5148107*$A79</f>
        <v>66.75960913</v>
      </c>
      <c r="D79" s="10">
        <f>POWER((C79-B79),2)</f>
        <v>2.372804032379344</v>
      </c>
      <c r="E79" s="10"/>
      <c r="F79" s="10">
        <f>MEDIAN($A79:$A1080)</f>
        <v>67.90000000000001</v>
      </c>
      <c r="G79" s="10">
        <f>$A79-F79</f>
        <v>-3.400000000000006</v>
      </c>
      <c r="H79" s="10">
        <f>POWER(G79,2)</f>
        <v>11.56000000000004</v>
      </c>
      <c r="I79" s="10"/>
      <c r="J79" s="10"/>
      <c r="K79" s="10"/>
    </row>
    <row r="80" ht="20.05" customHeight="1">
      <c r="A80" s="8">
        <v>66</v>
      </c>
      <c r="B80" s="9">
        <v>68.3</v>
      </c>
      <c r="C80" s="10">
        <f>33.55431898+0.5148107*$A80</f>
        <v>67.53182518</v>
      </c>
      <c r="D80" s="10">
        <f>POWER((C80-B80),2)</f>
        <v>0.5900925540820304</v>
      </c>
      <c r="E80" s="10"/>
      <c r="F80" s="10">
        <f>MEDIAN($A80:$A1080)</f>
        <v>67.90000000000001</v>
      </c>
      <c r="G80" s="10">
        <f>$A80-F80</f>
        <v>-1.900000000000006</v>
      </c>
      <c r="H80" s="10">
        <f>POWER(G80,2)</f>
        <v>3.610000000000022</v>
      </c>
      <c r="I80" s="10"/>
      <c r="J80" s="10"/>
      <c r="K80" s="10"/>
    </row>
    <row r="81" ht="20.05" customHeight="1">
      <c r="A81" s="8">
        <v>65.8</v>
      </c>
      <c r="B81" s="9">
        <v>68.2</v>
      </c>
      <c r="C81" s="10">
        <f>33.55431898+0.5148107*$A81</f>
        <v>67.42886304</v>
      </c>
      <c r="D81" s="10">
        <f>POWER((C81-B81),2)</f>
        <v>0.5946522110780522</v>
      </c>
      <c r="E81" s="10"/>
      <c r="F81" s="10">
        <f>MEDIAN($A81:$A1080)</f>
        <v>67.90000000000001</v>
      </c>
      <c r="G81" s="10">
        <f>$A81-F81</f>
        <v>-2.100000000000009</v>
      </c>
      <c r="H81" s="10">
        <f>POWER(G81,2)</f>
        <v>4.410000000000036</v>
      </c>
      <c r="I81" s="10"/>
      <c r="J81" s="10"/>
      <c r="K81" s="10"/>
    </row>
    <row r="82" ht="20.05" customHeight="1">
      <c r="A82" s="8">
        <v>66</v>
      </c>
      <c r="B82" s="9">
        <v>68.5</v>
      </c>
      <c r="C82" s="10">
        <f>33.55431898+0.5148107*$A82</f>
        <v>67.53182518</v>
      </c>
      <c r="D82" s="10">
        <f>POWER((C82-B82),2)</f>
        <v>0.9373624820820354</v>
      </c>
      <c r="E82" s="10"/>
      <c r="F82" s="10">
        <f>MEDIAN($A82:$A1080)</f>
        <v>67.90000000000001</v>
      </c>
      <c r="G82" s="10">
        <f>$A82-F82</f>
        <v>-1.900000000000006</v>
      </c>
      <c r="H82" s="10">
        <f>POWER(G82,2)</f>
        <v>3.610000000000022</v>
      </c>
      <c r="I82" s="10"/>
      <c r="J82" s="10"/>
      <c r="K82" s="10"/>
    </row>
    <row r="83" ht="20.05" customHeight="1">
      <c r="A83" s="8">
        <v>65.5</v>
      </c>
      <c r="B83" s="9">
        <v>68.09999999999999</v>
      </c>
      <c r="C83" s="10">
        <f>33.55431898+0.5148107*$A83</f>
        <v>67.27441983</v>
      </c>
      <c r="D83" s="10">
        <f>POWER((C83-B83),2)</f>
        <v>0.6815826170972206</v>
      </c>
      <c r="E83" s="10"/>
      <c r="F83" s="10">
        <f>MEDIAN($A83:$A1080)</f>
        <v>67.90000000000001</v>
      </c>
      <c r="G83" s="10">
        <f>$A83-F83</f>
        <v>-2.400000000000006</v>
      </c>
      <c r="H83" s="10">
        <f>POWER(G83,2)</f>
        <v>5.760000000000027</v>
      </c>
      <c r="I83" s="10"/>
      <c r="J83" s="10"/>
      <c r="K83" s="10"/>
    </row>
    <row r="84" ht="20.05" customHeight="1">
      <c r="A84" s="8">
        <v>65.7</v>
      </c>
      <c r="B84" s="9">
        <v>68.3</v>
      </c>
      <c r="C84" s="10">
        <f>33.55431898+0.5148107*$A84</f>
        <v>67.37738196999999</v>
      </c>
      <c r="D84" s="10">
        <f>POWER((C84-B84),2)</f>
        <v>0.8512240292810985</v>
      </c>
      <c r="E84" s="10"/>
      <c r="F84" s="10">
        <f>MEDIAN($A84:$A1080)</f>
        <v>67.90000000000001</v>
      </c>
      <c r="G84" s="10">
        <f>$A84-F84</f>
        <v>-2.200000000000003</v>
      </c>
      <c r="H84" s="10">
        <f>POWER(G84,2)</f>
        <v>4.840000000000012</v>
      </c>
      <c r="I84" s="10"/>
      <c r="J84" s="10"/>
      <c r="K84" s="10"/>
    </row>
    <row r="85" ht="20.05" customHeight="1">
      <c r="A85" s="8">
        <v>66.8</v>
      </c>
      <c r="B85" s="9">
        <v>68</v>
      </c>
      <c r="C85" s="10">
        <f>33.55431898+0.5148107*$A85</f>
        <v>67.94367373999999</v>
      </c>
      <c r="D85" s="10">
        <f>POWER((C85-B85),2)</f>
        <v>0.003172647565588258</v>
      </c>
      <c r="E85" s="10"/>
      <c r="F85" s="10">
        <f>MEDIAN($A85:$A1080)</f>
        <v>67.90000000000001</v>
      </c>
      <c r="G85" s="10">
        <f>$A85-F85</f>
        <v>-1.100000000000009</v>
      </c>
      <c r="H85" s="10">
        <f>POWER(G85,2)</f>
        <v>1.210000000000019</v>
      </c>
      <c r="I85" s="10"/>
      <c r="J85" s="10"/>
      <c r="K85" s="10"/>
    </row>
    <row r="86" ht="20.05" customHeight="1">
      <c r="A86" s="8">
        <v>66.7</v>
      </c>
      <c r="B86" s="9">
        <v>68.59999999999999</v>
      </c>
      <c r="C86" s="10">
        <f>33.55431898+0.5148107*$A86</f>
        <v>67.89219266999999</v>
      </c>
      <c r="D86" s="10">
        <f>POWER((C86-B86),2)</f>
        <v>0.5009912164017409</v>
      </c>
      <c r="E86" s="10"/>
      <c r="F86" s="10">
        <f>MEDIAN($A86:$A1080)</f>
        <v>67.90000000000001</v>
      </c>
      <c r="G86" s="10">
        <f>$A86-F86</f>
        <v>-1.200000000000003</v>
      </c>
      <c r="H86" s="10">
        <f>POWER(G86,2)</f>
        <v>1.440000000000007</v>
      </c>
      <c r="I86" s="10"/>
      <c r="J86" s="10"/>
      <c r="K86" s="10"/>
    </row>
    <row r="87" ht="20.05" customHeight="1">
      <c r="A87" s="8">
        <v>67</v>
      </c>
      <c r="B87" s="9">
        <v>67.90000000000001</v>
      </c>
      <c r="C87" s="10">
        <f>33.55431898+0.5148107*$A87</f>
        <v>68.04663588</v>
      </c>
      <c r="D87" s="10">
        <f>POWER((C87-B87),2)</f>
        <v>0.02150208130337174</v>
      </c>
      <c r="E87" s="10"/>
      <c r="F87" s="10">
        <f>MEDIAN($A87:$A1080)</f>
        <v>67.90000000000001</v>
      </c>
      <c r="G87" s="10">
        <f>$A87-F87</f>
        <v>-0.9000000000000057</v>
      </c>
      <c r="H87" s="10">
        <f>POWER(G87,2)</f>
        <v>0.8100000000000103</v>
      </c>
      <c r="I87" s="10"/>
      <c r="J87" s="10"/>
      <c r="K87" s="10"/>
    </row>
    <row r="88" ht="20.05" customHeight="1">
      <c r="A88" s="8">
        <v>66.90000000000001</v>
      </c>
      <c r="B88" s="9">
        <v>68.09999999999999</v>
      </c>
      <c r="C88" s="10">
        <f>33.55431898+0.5148107*$A88</f>
        <v>67.99515481</v>
      </c>
      <c r="D88" s="10">
        <f>POWER((C88-B88),2)</f>
        <v>0.01099251386613438</v>
      </c>
      <c r="E88" s="10"/>
      <c r="F88" s="10">
        <f>MEDIAN($A88:$A1080)</f>
        <v>67.90000000000001</v>
      </c>
      <c r="G88" s="10">
        <f>$A88-F88</f>
        <v>-1</v>
      </c>
      <c r="H88" s="10">
        <f>POWER(G88,2)</f>
        <v>1</v>
      </c>
      <c r="I88" s="10"/>
      <c r="J88" s="10"/>
      <c r="K88" s="10"/>
    </row>
    <row r="89" ht="20.05" customHeight="1">
      <c r="A89" s="8">
        <v>66.8</v>
      </c>
      <c r="B89" s="9">
        <v>68.40000000000001</v>
      </c>
      <c r="C89" s="10">
        <f>33.55431898+0.5148107*$A89</f>
        <v>67.94367373999999</v>
      </c>
      <c r="D89" s="10">
        <f>POWER((C89-B89),2)</f>
        <v>0.2082336555655981</v>
      </c>
      <c r="E89" s="10"/>
      <c r="F89" s="10">
        <f>MEDIAN($A89:$A1080)</f>
        <v>67.90000000000001</v>
      </c>
      <c r="G89" s="10">
        <f>$A89-F89</f>
        <v>-1.100000000000009</v>
      </c>
      <c r="H89" s="10">
        <f>POWER(G89,2)</f>
        <v>1.210000000000019</v>
      </c>
      <c r="I89" s="10"/>
      <c r="J89" s="10"/>
      <c r="K89" s="10"/>
    </row>
    <row r="90" ht="20.05" customHeight="1">
      <c r="A90" s="8">
        <v>67.09999999999999</v>
      </c>
      <c r="B90" s="9">
        <v>67.90000000000001</v>
      </c>
      <c r="C90" s="10">
        <f>33.55431898+0.5148107*$A90</f>
        <v>68.09811694999999</v>
      </c>
      <c r="D90" s="10">
        <f>POWER((C90-B90),2)</f>
        <v>0.03925032587729659</v>
      </c>
      <c r="E90" s="10"/>
      <c r="F90" s="10">
        <f>MEDIAN($A90:$A1080)</f>
        <v>67.90000000000001</v>
      </c>
      <c r="G90" s="10">
        <f>$A90-F90</f>
        <v>-0.8000000000000114</v>
      </c>
      <c r="H90" s="10">
        <f>POWER(G90,2)</f>
        <v>0.6400000000000182</v>
      </c>
      <c r="I90" s="10"/>
      <c r="J90" s="10"/>
      <c r="K90" s="10"/>
    </row>
    <row r="91" ht="20.05" customHeight="1">
      <c r="A91" s="8">
        <v>67.7</v>
      </c>
      <c r="B91" s="9">
        <v>68.2</v>
      </c>
      <c r="C91" s="10">
        <f>33.55431898+0.5148107*$A91</f>
        <v>68.40700337</v>
      </c>
      <c r="D91" s="10">
        <f>POWER((C91-B91),2)</f>
        <v>0.04285039519135498</v>
      </c>
      <c r="E91" s="10"/>
      <c r="F91" s="10">
        <f>MEDIAN($A91:$A1080)</f>
        <v>67.90000000000001</v>
      </c>
      <c r="G91" s="10">
        <f>$A91-F91</f>
        <v>-0.2000000000000028</v>
      </c>
      <c r="H91" s="10">
        <f>POWER(G91,2)</f>
        <v>0.04000000000000114</v>
      </c>
      <c r="I91" s="10"/>
      <c r="J91" s="10"/>
      <c r="K91" s="10"/>
    </row>
    <row r="92" ht="20.05" customHeight="1">
      <c r="A92" s="8">
        <v>68.3</v>
      </c>
      <c r="B92" s="9">
        <v>68</v>
      </c>
      <c r="C92" s="10">
        <f>33.55431898+0.5148107*$A92</f>
        <v>68.71588978999999</v>
      </c>
      <c r="D92" s="10">
        <f>POWER((C92-B92),2)</f>
        <v>0.5124981914262318</v>
      </c>
      <c r="E92" s="10"/>
      <c r="F92" s="10">
        <f>MEDIAN($A92:$A1080)</f>
        <v>67.90000000000001</v>
      </c>
      <c r="G92" s="10">
        <f>$A92-F92</f>
        <v>0.3999999999999915</v>
      </c>
      <c r="H92" s="10">
        <f>POWER(G92,2)</f>
        <v>0.1599999999999932</v>
      </c>
      <c r="I92" s="10"/>
      <c r="J92" s="10"/>
      <c r="K92" s="10"/>
    </row>
    <row r="93" ht="20.05" customHeight="1">
      <c r="A93" s="8">
        <v>67.59999999999999</v>
      </c>
      <c r="B93" s="9">
        <v>68.2</v>
      </c>
      <c r="C93" s="10">
        <f>33.55431898+0.5148107*$A93</f>
        <v>68.35552229999999</v>
      </c>
      <c r="D93" s="10">
        <f>POWER((C93-B93),2)</f>
        <v>0.02418718579728596</v>
      </c>
      <c r="E93" s="10"/>
      <c r="F93" s="10">
        <f>MEDIAN($A93:$A1080)</f>
        <v>67.90000000000001</v>
      </c>
      <c r="G93" s="10">
        <f>$A93-F93</f>
        <v>-0.3000000000000114</v>
      </c>
      <c r="H93" s="10">
        <f>POWER(G93,2)</f>
        <v>0.09000000000000682</v>
      </c>
      <c r="I93" s="10"/>
      <c r="J93" s="10"/>
      <c r="K93" s="10"/>
    </row>
    <row r="94" ht="20.05" customHeight="1">
      <c r="A94" s="8">
        <v>68.40000000000001</v>
      </c>
      <c r="B94" s="9">
        <v>67.90000000000001</v>
      </c>
      <c r="C94" s="10">
        <f>33.55431898+0.5148107*$A94</f>
        <v>68.76737086</v>
      </c>
      <c r="D94" s="10">
        <f>POWER((C94-B94),2)</f>
        <v>0.7523322087771294</v>
      </c>
      <c r="E94" s="10"/>
      <c r="F94" s="10">
        <f>MEDIAN($A94:$A1080)</f>
        <v>67.90000000000001</v>
      </c>
      <c r="G94" s="10">
        <f>$A94-F94</f>
        <v>0.5</v>
      </c>
      <c r="H94" s="10">
        <f>POWER(G94,2)</f>
        <v>0.25</v>
      </c>
      <c r="I94" s="10"/>
      <c r="J94" s="10"/>
      <c r="K94" s="10"/>
    </row>
    <row r="95" ht="20.05" customHeight="1">
      <c r="A95" s="8">
        <v>67.7</v>
      </c>
      <c r="B95" s="9">
        <v>68.59999999999999</v>
      </c>
      <c r="C95" s="10">
        <f>33.55431898+0.5148107*$A95</f>
        <v>68.40700337</v>
      </c>
      <c r="D95" s="10">
        <f>POWER((C95-B95),2)</f>
        <v>0.0372476991913554</v>
      </c>
      <c r="E95" s="10"/>
      <c r="F95" s="10">
        <f>MEDIAN($A95:$A1080)</f>
        <v>67.90000000000001</v>
      </c>
      <c r="G95" s="10">
        <f>$A95-F95</f>
        <v>-0.2000000000000028</v>
      </c>
      <c r="H95" s="10">
        <f>POWER(G95,2)</f>
        <v>0.04000000000000114</v>
      </c>
      <c r="I95" s="10"/>
      <c r="J95" s="10"/>
      <c r="K95" s="10"/>
    </row>
    <row r="96" ht="20.05" customHeight="1">
      <c r="A96" s="8">
        <v>68.7</v>
      </c>
      <c r="B96" s="9">
        <v>68</v>
      </c>
      <c r="C96" s="10">
        <f>33.55431898+0.5148107*$A96</f>
        <v>68.92181407</v>
      </c>
      <c r="D96" s="10">
        <f>POWER((C96-B96),2)</f>
        <v>0.8497411796499582</v>
      </c>
      <c r="E96" s="10"/>
      <c r="F96" s="10">
        <f>MEDIAN($A96:$A1080)</f>
        <v>67.90000000000001</v>
      </c>
      <c r="G96" s="10">
        <f>$A96-F96</f>
        <v>0.7999999999999972</v>
      </c>
      <c r="H96" s="10">
        <f>POWER(G96,2)</f>
        <v>0.6399999999999955</v>
      </c>
      <c r="I96" s="10"/>
      <c r="J96" s="10"/>
      <c r="K96" s="10"/>
    </row>
    <row r="97" ht="20.05" customHeight="1">
      <c r="A97" s="8">
        <v>69.3</v>
      </c>
      <c r="B97" s="9">
        <v>68.3</v>
      </c>
      <c r="C97" s="10">
        <f>33.55431898+0.5148107*$A97</f>
        <v>69.23070049</v>
      </c>
      <c r="D97" s="10">
        <f>POWER((C97-B97),2)</f>
        <v>0.8662034020862525</v>
      </c>
      <c r="E97" s="10"/>
      <c r="F97" s="10">
        <f>MEDIAN($A97:$A1080)</f>
        <v>67.90000000000001</v>
      </c>
      <c r="G97" s="10">
        <f>$A97-F97</f>
        <v>1.399999999999991</v>
      </c>
      <c r="H97" s="10">
        <f>POWER(G97,2)</f>
        <v>1.959999999999976</v>
      </c>
      <c r="I97" s="10"/>
      <c r="J97" s="10"/>
      <c r="K97" s="10"/>
    </row>
    <row r="98" ht="20.05" customHeight="1">
      <c r="A98" s="8">
        <v>68.7</v>
      </c>
      <c r="B98" s="9">
        <v>67.90000000000001</v>
      </c>
      <c r="C98" s="10">
        <f>33.55431898+0.5148107*$A98</f>
        <v>68.92181407</v>
      </c>
      <c r="D98" s="10">
        <f>POWER((C98-B98),2)</f>
        <v>1.044103993649946</v>
      </c>
      <c r="E98" s="10"/>
      <c r="F98" s="10">
        <f>MEDIAN($A98:$A1080)</f>
        <v>67.90000000000001</v>
      </c>
      <c r="G98" s="10">
        <f>$A98-F98</f>
        <v>0.7999999999999972</v>
      </c>
      <c r="H98" s="10">
        <f>POWER(G98,2)</f>
        <v>0.6399999999999955</v>
      </c>
      <c r="I98" s="10"/>
      <c r="J98" s="10"/>
      <c r="K98" s="10"/>
    </row>
    <row r="99" ht="20.05" customHeight="1">
      <c r="A99" s="8">
        <v>69.09999999999999</v>
      </c>
      <c r="B99" s="9">
        <v>68.59999999999999</v>
      </c>
      <c r="C99" s="10">
        <f>33.55431898+0.5148107*$A99</f>
        <v>69.12773834999999</v>
      </c>
      <c r="D99" s="10">
        <f>POWER((C99-B99),2)</f>
        <v>0.2785077660607149</v>
      </c>
      <c r="E99" s="10"/>
      <c r="F99" s="10">
        <f>MEDIAN($A99:$A1080)</f>
        <v>67.90000000000001</v>
      </c>
      <c r="G99" s="10">
        <f>$A99-F99</f>
        <v>1.199999999999989</v>
      </c>
      <c r="H99" s="10">
        <f>POWER(G99,2)</f>
        <v>1.439999999999973</v>
      </c>
      <c r="I99" s="10"/>
      <c r="J99" s="10"/>
      <c r="K99" s="10"/>
    </row>
    <row r="100" ht="20.05" customHeight="1">
      <c r="A100" s="8">
        <v>69.3</v>
      </c>
      <c r="B100" s="9">
        <v>68.2</v>
      </c>
      <c r="C100" s="10">
        <f>33.55431898+0.5148107*$A100</f>
        <v>69.23070049</v>
      </c>
      <c r="D100" s="10">
        <f>POWER((C100-B100),2)</f>
        <v>1.062343500086242</v>
      </c>
      <c r="E100" s="10"/>
      <c r="F100" s="10">
        <f>MEDIAN($A100:$A1080)</f>
        <v>67.90000000000001</v>
      </c>
      <c r="G100" s="10">
        <f>$A100-F100</f>
        <v>1.399999999999991</v>
      </c>
      <c r="H100" s="10">
        <f>POWER(G100,2)</f>
        <v>1.959999999999976</v>
      </c>
      <c r="I100" s="10"/>
      <c r="J100" s="10"/>
      <c r="K100" s="10"/>
    </row>
    <row r="101" ht="20.05" customHeight="1">
      <c r="A101" s="8">
        <v>68.59999999999999</v>
      </c>
      <c r="B101" s="9">
        <v>68.59999999999999</v>
      </c>
      <c r="C101" s="10">
        <f>33.55431898+0.5148107*$A101</f>
        <v>68.87033299999999</v>
      </c>
      <c r="D101" s="10">
        <f>POWER((C101-B101),2)</f>
        <v>0.0730799308889966</v>
      </c>
      <c r="E101" s="10"/>
      <c r="F101" s="10">
        <f>MEDIAN($A101:$A1080)</f>
        <v>67.90000000000001</v>
      </c>
      <c r="G101" s="10">
        <f>$A101-F101</f>
        <v>0.6999999999999886</v>
      </c>
      <c r="H101" s="10">
        <f>POWER(G101,2)</f>
        <v>0.4899999999999841</v>
      </c>
      <c r="I101" s="10"/>
      <c r="J101" s="10"/>
      <c r="K101" s="10"/>
    </row>
    <row r="102" ht="20.05" customHeight="1">
      <c r="A102" s="8">
        <v>69.59999999999999</v>
      </c>
      <c r="B102" s="9">
        <v>68.09999999999999</v>
      </c>
      <c r="C102" s="10">
        <f>33.55431898+0.5148107*$A102</f>
        <v>69.38514369999999</v>
      </c>
      <c r="D102" s="10">
        <f>POWER((C102-B102),2)</f>
        <v>1.651594329649669</v>
      </c>
      <c r="E102" s="10"/>
      <c r="F102" s="10">
        <f>MEDIAN($A102:$A1080)</f>
        <v>67.90000000000001</v>
      </c>
      <c r="G102" s="10">
        <f>$A102-F102</f>
        <v>1.699999999999989</v>
      </c>
      <c r="H102" s="10">
        <f>POWER(G102,2)</f>
        <v>2.889999999999961</v>
      </c>
      <c r="I102" s="10"/>
      <c r="J102" s="10"/>
      <c r="K102" s="10"/>
    </row>
    <row r="103" ht="20.05" customHeight="1">
      <c r="A103" s="8">
        <v>70.40000000000001</v>
      </c>
      <c r="B103" s="9">
        <v>68.40000000000001</v>
      </c>
      <c r="C103" s="10">
        <f>33.55431898+0.5148107*$A103</f>
        <v>69.79699226</v>
      </c>
      <c r="D103" s="10">
        <f>POWER((C103-B103),2)</f>
        <v>1.951587374499881</v>
      </c>
      <c r="E103" s="10"/>
      <c r="F103" s="10">
        <f>MEDIAN($A103:$A1080)</f>
        <v>67.90000000000001</v>
      </c>
      <c r="G103" s="10">
        <f>$A103-F103</f>
        <v>2.5</v>
      </c>
      <c r="H103" s="10">
        <f>POWER(G103,2)</f>
        <v>6.25</v>
      </c>
      <c r="I103" s="10"/>
      <c r="J103" s="10"/>
      <c r="K103" s="10"/>
    </row>
    <row r="104" ht="20.05" customHeight="1">
      <c r="A104" s="8">
        <v>71.2</v>
      </c>
      <c r="B104" s="9">
        <v>67.8</v>
      </c>
      <c r="C104" s="10">
        <f>33.55431898+0.5148107*$A104</f>
        <v>70.20884082000001</v>
      </c>
      <c r="D104" s="10">
        <f>POWER((C104-B104),2)</f>
        <v>5.802514096098315</v>
      </c>
      <c r="E104" s="10"/>
      <c r="F104" s="10">
        <f>MEDIAN($A104:$A1080)</f>
        <v>67.90000000000001</v>
      </c>
      <c r="G104" s="10">
        <f>$A104-F104</f>
        <v>3.299999999999997</v>
      </c>
      <c r="H104" s="10">
        <f>POWER(G104,2)</f>
        <v>10.88999999999998</v>
      </c>
      <c r="I104" s="10"/>
      <c r="J104" s="10"/>
      <c r="K104" s="10"/>
    </row>
    <row r="105" ht="20.05" customHeight="1">
      <c r="A105" s="8">
        <v>70.8</v>
      </c>
      <c r="B105" s="9">
        <v>68.59999999999999</v>
      </c>
      <c r="C105" s="10">
        <f>33.55431898+0.5148107*$A105</f>
        <v>70.00291654</v>
      </c>
      <c r="D105" s="10">
        <f>POWER((C105-B105),2)</f>
        <v>1.96817481820559</v>
      </c>
      <c r="E105" s="10"/>
      <c r="F105" s="10">
        <f>MEDIAN($A105:$A1080)</f>
        <v>67.90000000000001</v>
      </c>
      <c r="G105" s="10">
        <f>$A105-F105</f>
        <v>2.899999999999991</v>
      </c>
      <c r="H105" s="10">
        <f>POWER(G105,2)</f>
        <v>8.40999999999995</v>
      </c>
      <c r="I105" s="10"/>
      <c r="J105" s="10"/>
      <c r="K105" s="10"/>
    </row>
    <row r="106" ht="20.05" customHeight="1">
      <c r="A106" s="8">
        <v>71.7</v>
      </c>
      <c r="B106" s="9">
        <v>67.90000000000001</v>
      </c>
      <c r="C106" s="10">
        <f>33.55431898+0.5148107*$A106</f>
        <v>70.46624617000001</v>
      </c>
      <c r="D106" s="10">
        <f>POWER((C106-B106),2)</f>
        <v>6.585619405039666</v>
      </c>
      <c r="E106" s="10"/>
      <c r="F106" s="10">
        <f>MEDIAN($A106:$A1080)</f>
        <v>67.90000000000001</v>
      </c>
      <c r="G106" s="10">
        <f>$A106-F106</f>
        <v>3.799999999999997</v>
      </c>
      <c r="H106" s="10">
        <f>POWER(G106,2)</f>
        <v>14.43999999999998</v>
      </c>
      <c r="I106" s="10"/>
      <c r="J106" s="10"/>
      <c r="K106" s="10"/>
    </row>
    <row r="107" ht="20.05" customHeight="1">
      <c r="A107" s="8">
        <v>73.3</v>
      </c>
      <c r="B107" s="9">
        <v>67.8</v>
      </c>
      <c r="C107" s="10">
        <f>33.55431898+0.5148107*$A107</f>
        <v>71.28994329</v>
      </c>
      <c r="D107" s="10">
        <f>POWER((C107-B107),2)</f>
        <v>12.17970416741602</v>
      </c>
      <c r="E107" s="10"/>
      <c r="F107" s="10">
        <f>MEDIAN($A107:$A1080)</f>
        <v>67.90000000000001</v>
      </c>
      <c r="G107" s="10">
        <f>$A107-F107</f>
        <v>5.399999999999991</v>
      </c>
      <c r="H107" s="10">
        <f>POWER(G107,2)</f>
        <v>29.15999999999991</v>
      </c>
      <c r="I107" s="10"/>
      <c r="J107" s="10"/>
      <c r="K107" s="10"/>
    </row>
    <row r="108" ht="20.05" customHeight="1">
      <c r="A108" s="8">
        <v>63</v>
      </c>
      <c r="B108" s="9">
        <v>68.8</v>
      </c>
      <c r="C108" s="10">
        <f>33.55431898+0.5148107*$A108</f>
        <v>65.98739308</v>
      </c>
      <c r="D108" s="10">
        <f>POWER((C108-B108),2)</f>
        <v>7.910757686431849</v>
      </c>
      <c r="E108" s="10"/>
      <c r="F108" s="10">
        <f>MEDIAN($A108:$A1080)</f>
        <v>67.90000000000001</v>
      </c>
      <c r="G108" s="10">
        <f>$A108-F108</f>
        <v>-4.900000000000006</v>
      </c>
      <c r="H108" s="10">
        <f>POWER(G108,2)</f>
        <v>24.01000000000005</v>
      </c>
      <c r="I108" s="10"/>
      <c r="J108" s="10"/>
      <c r="K108" s="10"/>
    </row>
    <row r="109" ht="20.05" customHeight="1">
      <c r="A109" s="8">
        <v>63.7</v>
      </c>
      <c r="B109" s="9">
        <v>69.59999999999999</v>
      </c>
      <c r="C109" s="10">
        <f>33.55431898+0.5148107*$A109</f>
        <v>66.34776056999999</v>
      </c>
      <c r="D109" s="10">
        <f>POWER((C109-B109),2)</f>
        <v>10.57706131004674</v>
      </c>
      <c r="E109" s="10"/>
      <c r="F109" s="10">
        <f>MEDIAN($A109:$A1080)</f>
        <v>67.90000000000001</v>
      </c>
      <c r="G109" s="10">
        <f>$A109-F109</f>
        <v>-4.200000000000003</v>
      </c>
      <c r="H109" s="10">
        <f>POWER(G109,2)</f>
        <v>17.64000000000003</v>
      </c>
      <c r="I109" s="10"/>
      <c r="J109" s="10"/>
      <c r="K109" s="10"/>
    </row>
    <row r="110" ht="20.05" customHeight="1">
      <c r="A110" s="8">
        <v>65.40000000000001</v>
      </c>
      <c r="B110" s="9">
        <v>69.7</v>
      </c>
      <c r="C110" s="10">
        <f>33.55431898+0.5148107*$A110</f>
        <v>67.22293876000001</v>
      </c>
      <c r="D110" s="10">
        <f>POWER((C110-B110),2)</f>
        <v>6.135832386710326</v>
      </c>
      <c r="E110" s="10"/>
      <c r="F110" s="10">
        <f>MEDIAN($A110:$A1080)</f>
        <v>67.90000000000001</v>
      </c>
      <c r="G110" s="10">
        <f>$A110-F110</f>
        <v>-2.5</v>
      </c>
      <c r="H110" s="10">
        <f>POWER(G110,2)</f>
        <v>6.25</v>
      </c>
      <c r="I110" s="10"/>
      <c r="J110" s="10"/>
      <c r="K110" s="10"/>
    </row>
    <row r="111" ht="20.05" customHeight="1">
      <c r="A111" s="8">
        <v>64.59999999999999</v>
      </c>
      <c r="B111" s="9">
        <v>69.40000000000001</v>
      </c>
      <c r="C111" s="10">
        <f>33.55431898+0.5148107*$A111</f>
        <v>66.8110902</v>
      </c>
      <c r="D111" s="10">
        <f>POWER((C111-B111),2)</f>
        <v>6.702453952536094</v>
      </c>
      <c r="E111" s="10"/>
      <c r="F111" s="10">
        <f>MEDIAN($A111:$A1080)</f>
        <v>67.90000000000001</v>
      </c>
      <c r="G111" s="10">
        <f>$A111-F111</f>
        <v>-3.300000000000011</v>
      </c>
      <c r="H111" s="10">
        <f>POWER(G111,2)</f>
        <v>10.89000000000008</v>
      </c>
      <c r="I111" s="10"/>
      <c r="J111" s="10"/>
      <c r="K111" s="10"/>
    </row>
    <row r="112" ht="20.05" customHeight="1">
      <c r="A112" s="8">
        <v>66.40000000000001</v>
      </c>
      <c r="B112" s="9">
        <v>69.7</v>
      </c>
      <c r="C112" s="10">
        <f>33.55431898+0.5148107*$A112</f>
        <v>67.73774946</v>
      </c>
      <c r="D112" s="10">
        <f>POWER((C112-B112),2)</f>
        <v>3.850427181730289</v>
      </c>
      <c r="E112" s="10"/>
      <c r="F112" s="10">
        <f>MEDIAN($A112:$A1080)</f>
        <v>67.90000000000001</v>
      </c>
      <c r="G112" s="10">
        <f>$A112-F112</f>
        <v>-1.5</v>
      </c>
      <c r="H112" s="10">
        <f>POWER(G112,2)</f>
        <v>2.25</v>
      </c>
      <c r="I112" s="10"/>
      <c r="J112" s="10"/>
      <c r="K112" s="10"/>
    </row>
    <row r="113" ht="20.05" customHeight="1">
      <c r="A113" s="8">
        <v>65.8</v>
      </c>
      <c r="B113" s="9">
        <v>69.2</v>
      </c>
      <c r="C113" s="10">
        <f>33.55431898+0.5148107*$A113</f>
        <v>67.42886304</v>
      </c>
      <c r="D113" s="10">
        <f>POWER((C113-B113),2)</f>
        <v>3.136926131078066</v>
      </c>
      <c r="E113" s="10"/>
      <c r="F113" s="10">
        <f>MEDIAN($A113:$A1080)</f>
        <v>67.90000000000001</v>
      </c>
      <c r="G113" s="10">
        <f>$A113-F113</f>
        <v>-2.100000000000009</v>
      </c>
      <c r="H113" s="10">
        <f>POWER(G113,2)</f>
        <v>4.410000000000036</v>
      </c>
      <c r="I113" s="10"/>
      <c r="J113" s="10"/>
      <c r="K113" s="10"/>
    </row>
    <row r="114" ht="20.05" customHeight="1">
      <c r="A114" s="8">
        <v>65.7</v>
      </c>
      <c r="B114" s="9">
        <v>69.5</v>
      </c>
      <c r="C114" s="10">
        <f>33.55431898+0.5148107*$A114</f>
        <v>67.37738196999999</v>
      </c>
      <c r="D114" s="10">
        <f>POWER((C114-B114),2)</f>
        <v>4.505507301281133</v>
      </c>
      <c r="E114" s="10"/>
      <c r="F114" s="10">
        <f>MEDIAN($A114:$A1080)</f>
        <v>67.90000000000001</v>
      </c>
      <c r="G114" s="10">
        <f>$A114-F114</f>
        <v>-2.200000000000003</v>
      </c>
      <c r="H114" s="10">
        <f>POWER(G114,2)</f>
        <v>4.840000000000012</v>
      </c>
      <c r="I114" s="10"/>
      <c r="J114" s="10"/>
      <c r="K114" s="10"/>
    </row>
    <row r="115" ht="20.05" customHeight="1">
      <c r="A115" s="8">
        <v>66.09999999999999</v>
      </c>
      <c r="B115" s="9">
        <v>69.59999999999999</v>
      </c>
      <c r="C115" s="10">
        <f>33.55431898+0.5148107*$A115</f>
        <v>67.58330624999999</v>
      </c>
      <c r="D115" s="10">
        <f>POWER((C115-B115),2)</f>
        <v>4.067053681289069</v>
      </c>
      <c r="E115" s="10"/>
      <c r="F115" s="10">
        <f>MEDIAN($A115:$A1080)</f>
        <v>67.90000000000001</v>
      </c>
      <c r="G115" s="10">
        <f>$A115-F115</f>
        <v>-1.800000000000011</v>
      </c>
      <c r="H115" s="10">
        <f>POWER(G115,2)</f>
        <v>3.240000000000041</v>
      </c>
      <c r="I115" s="10"/>
      <c r="J115" s="10"/>
      <c r="K115" s="10"/>
    </row>
    <row r="116" ht="20.05" customHeight="1">
      <c r="A116" s="8">
        <v>66.5</v>
      </c>
      <c r="B116" s="9">
        <v>69.3</v>
      </c>
      <c r="C116" s="10">
        <f>33.55431898+0.5148107*$A116</f>
        <v>67.78923053</v>
      </c>
      <c r="D116" s="10">
        <f>POWER((C116-B116),2)</f>
        <v>2.28242439148408</v>
      </c>
      <c r="E116" s="10"/>
      <c r="F116" s="10">
        <f>MEDIAN($A116:$A1080)</f>
        <v>67.90000000000001</v>
      </c>
      <c r="G116" s="10">
        <f>$A116-F116</f>
        <v>-1.400000000000006</v>
      </c>
      <c r="H116" s="10">
        <f>POWER(G116,2)</f>
        <v>1.960000000000016</v>
      </c>
      <c r="I116" s="10"/>
      <c r="J116" s="10"/>
      <c r="K116" s="10"/>
    </row>
    <row r="117" ht="20.05" customHeight="1">
      <c r="A117" s="8">
        <v>66.59999999999999</v>
      </c>
      <c r="B117" s="9">
        <v>69.5</v>
      </c>
      <c r="C117" s="10">
        <f>33.55431898+0.5148107*$A117</f>
        <v>67.84071159999999</v>
      </c>
      <c r="D117" s="10">
        <f>POWER((C117-B117),2)</f>
        <v>2.753237994374587</v>
      </c>
      <c r="E117" s="10"/>
      <c r="F117" s="10">
        <f>MEDIAN($A117:$A1080)</f>
        <v>67.90000000000001</v>
      </c>
      <c r="G117" s="10">
        <f>$A117-F117</f>
        <v>-1.300000000000011</v>
      </c>
      <c r="H117" s="10">
        <f>POWER(G117,2)</f>
        <v>1.690000000000029</v>
      </c>
      <c r="I117" s="10"/>
      <c r="J117" s="10"/>
      <c r="K117" s="10"/>
    </row>
    <row r="118" ht="20.05" customHeight="1">
      <c r="A118" s="8">
        <v>66.59999999999999</v>
      </c>
      <c r="B118" s="9">
        <v>68.7</v>
      </c>
      <c r="C118" s="10">
        <f>33.55431898+0.5148107*$A118</f>
        <v>67.84071159999999</v>
      </c>
      <c r="D118" s="10">
        <f>POWER((C118-B118),2)</f>
        <v>0.7383765543745792</v>
      </c>
      <c r="E118" s="10"/>
      <c r="F118" s="10">
        <f>MEDIAN($A118:$A1080)</f>
        <v>67.90000000000001</v>
      </c>
      <c r="G118" s="10">
        <f>$A118-F118</f>
        <v>-1.300000000000011</v>
      </c>
      <c r="H118" s="10">
        <f>POWER(G118,2)</f>
        <v>1.690000000000029</v>
      </c>
      <c r="I118" s="10"/>
      <c r="J118" s="10"/>
      <c r="K118" s="10"/>
    </row>
    <row r="119" ht="20.05" customHeight="1">
      <c r="A119" s="8">
        <v>67.7</v>
      </c>
      <c r="B119" s="9">
        <v>69.3</v>
      </c>
      <c r="C119" s="10">
        <f>33.55431898+0.5148107*$A119</f>
        <v>68.40700337</v>
      </c>
      <c r="D119" s="10">
        <f>POWER((C119-B119),2)</f>
        <v>0.797442981191355</v>
      </c>
      <c r="E119" s="10"/>
      <c r="F119" s="10">
        <f>MEDIAN($A119:$A1080)</f>
        <v>67.90000000000001</v>
      </c>
      <c r="G119" s="10">
        <f>$A119-F119</f>
        <v>-0.2000000000000028</v>
      </c>
      <c r="H119" s="10">
        <f>POWER(G119,2)</f>
        <v>0.04000000000000114</v>
      </c>
      <c r="I119" s="10"/>
      <c r="J119" s="10"/>
      <c r="K119" s="10"/>
    </row>
    <row r="120" ht="20.05" customHeight="1">
      <c r="A120" s="8">
        <v>68.5</v>
      </c>
      <c r="B120" s="9">
        <v>69.2</v>
      </c>
      <c r="C120" s="10">
        <f>33.55431898+0.5148107*$A120</f>
        <v>68.81885192999999</v>
      </c>
      <c r="D120" s="10">
        <f>POWER((C120-B120),2)</f>
        <v>0.1452738512647317</v>
      </c>
      <c r="E120" s="10"/>
      <c r="F120" s="10">
        <f>MEDIAN($A120:$A1080)</f>
        <v>67.90000000000001</v>
      </c>
      <c r="G120" s="10">
        <f>$A120-F120</f>
        <v>0.5999999999999943</v>
      </c>
      <c r="H120" s="10">
        <f>POWER(G120,2)</f>
        <v>0.3599999999999932</v>
      </c>
      <c r="I120" s="10"/>
      <c r="J120" s="10"/>
      <c r="K120" s="10"/>
    </row>
    <row r="121" ht="20.05" customHeight="1">
      <c r="A121" s="8">
        <v>67.8</v>
      </c>
      <c r="B121" s="9">
        <v>69.2</v>
      </c>
      <c r="C121" s="10">
        <f>33.55431898+0.5148107*$A121</f>
        <v>68.45848443999999</v>
      </c>
      <c r="D121" s="10">
        <f>POWER((C121-B121),2)</f>
        <v>0.5498453257221292</v>
      </c>
      <c r="E121" s="10"/>
      <c r="F121" s="10">
        <f>MEDIAN($A121:$A1080)</f>
        <v>67.90000000000001</v>
      </c>
      <c r="G121" s="10">
        <f>$A121-F121</f>
        <v>-0.1000000000000085</v>
      </c>
      <c r="H121" s="10">
        <f>POWER(G121,2)</f>
        <v>0.01000000000000171</v>
      </c>
      <c r="I121" s="10"/>
      <c r="J121" s="10"/>
      <c r="K121" s="10"/>
    </row>
    <row r="122" ht="20.05" customHeight="1">
      <c r="A122" s="8">
        <v>67.59999999999999</v>
      </c>
      <c r="B122" s="9">
        <v>69.5</v>
      </c>
      <c r="C122" s="10">
        <f>33.55431898+0.5148107*$A122</f>
        <v>68.35552229999999</v>
      </c>
      <c r="D122" s="10">
        <f>POWER((C122-B122),2)</f>
        <v>1.309829205797313</v>
      </c>
      <c r="E122" s="10"/>
      <c r="F122" s="10">
        <f>MEDIAN($A122:$A1080)</f>
        <v>67.90000000000001</v>
      </c>
      <c r="G122" s="10">
        <f>$A122-F122</f>
        <v>-0.3000000000000114</v>
      </c>
      <c r="H122" s="10">
        <f>POWER(G122,2)</f>
        <v>0.09000000000000682</v>
      </c>
      <c r="I122" s="10"/>
      <c r="J122" s="10"/>
      <c r="K122" s="10"/>
    </row>
    <row r="123" ht="20.05" customHeight="1">
      <c r="A123" s="8">
        <v>68.09999999999999</v>
      </c>
      <c r="B123" s="9">
        <v>69.09999999999999</v>
      </c>
      <c r="C123" s="10">
        <f>33.55431898+0.5148107*$A123</f>
        <v>68.61292764999999</v>
      </c>
      <c r="D123" s="10">
        <f>POWER((C123-B123),2)</f>
        <v>0.2372394741345277</v>
      </c>
      <c r="E123" s="10"/>
      <c r="F123" s="10">
        <f>MEDIAN($A123:$A1080)</f>
        <v>67.90000000000001</v>
      </c>
      <c r="G123" s="10">
        <f>$A123-F123</f>
        <v>0.1999999999999886</v>
      </c>
      <c r="H123" s="10">
        <f>POWER(G123,2)</f>
        <v>0.03999999999999546</v>
      </c>
      <c r="I123" s="10"/>
      <c r="J123" s="10"/>
      <c r="K123" s="10"/>
    </row>
    <row r="124" ht="20.05" customHeight="1">
      <c r="A124" s="8">
        <v>69.2</v>
      </c>
      <c r="B124" s="9">
        <v>68.90000000000001</v>
      </c>
      <c r="C124" s="10">
        <f>33.55431898+0.5148107*$A124</f>
        <v>69.17921942</v>
      </c>
      <c r="D124" s="10">
        <f>POWER((C124-B124),2)</f>
        <v>0.0779634845051307</v>
      </c>
      <c r="E124" s="10"/>
      <c r="F124" s="10">
        <f>MEDIAN($A124:$A1080)</f>
        <v>67.90000000000001</v>
      </c>
      <c r="G124" s="10">
        <f>$A124-F124</f>
        <v>1.299999999999997</v>
      </c>
      <c r="H124" s="10">
        <f>POWER(G124,2)</f>
        <v>1.689999999999993</v>
      </c>
      <c r="I124" s="10"/>
      <c r="J124" s="10"/>
      <c r="K124" s="10"/>
    </row>
    <row r="125" ht="20.05" customHeight="1">
      <c r="A125" s="8">
        <v>68.7</v>
      </c>
      <c r="B125" s="9">
        <v>69.5</v>
      </c>
      <c r="C125" s="10">
        <f>33.55431898+0.5148107*$A125</f>
        <v>68.92181407</v>
      </c>
      <c r="D125" s="10">
        <f>POWER((C125-B125),2)</f>
        <v>0.3342989696499691</v>
      </c>
      <c r="E125" s="10"/>
      <c r="F125" s="10">
        <f>MEDIAN($A125:$A1080)</f>
        <v>67.90000000000001</v>
      </c>
      <c r="G125" s="10">
        <f>$A125-F125</f>
        <v>0.7999999999999972</v>
      </c>
      <c r="H125" s="10">
        <f>POWER(G125,2)</f>
        <v>0.6399999999999955</v>
      </c>
      <c r="I125" s="10"/>
      <c r="J125" s="10"/>
      <c r="K125" s="10"/>
    </row>
    <row r="126" ht="20.05" customHeight="1">
      <c r="A126" s="8">
        <v>68.59999999999999</v>
      </c>
      <c r="B126" s="9">
        <v>69.3</v>
      </c>
      <c r="C126" s="10">
        <f>33.55431898+0.5148107*$A126</f>
        <v>68.87033299999999</v>
      </c>
      <c r="D126" s="10">
        <f>POWER((C126-B126),2)</f>
        <v>0.1846137308890078</v>
      </c>
      <c r="E126" s="10"/>
      <c r="F126" s="10">
        <f>MEDIAN($A126:$A1080)</f>
        <v>67.90000000000001</v>
      </c>
      <c r="G126" s="10">
        <f>$A126-F126</f>
        <v>0.6999999999999886</v>
      </c>
      <c r="H126" s="10">
        <f>POWER(G126,2)</f>
        <v>0.4899999999999841</v>
      </c>
      <c r="I126" s="10"/>
      <c r="J126" s="10"/>
      <c r="K126" s="10"/>
    </row>
    <row r="127" ht="20.05" customHeight="1">
      <c r="A127" s="8">
        <v>68.59999999999999</v>
      </c>
      <c r="B127" s="9">
        <v>69.2</v>
      </c>
      <c r="C127" s="10">
        <f>33.55431898+0.5148107*$A127</f>
        <v>68.87033299999999</v>
      </c>
      <c r="D127" s="10">
        <f>POWER((C127-B127),2)</f>
        <v>0.1086803308890098</v>
      </c>
      <c r="E127" s="10"/>
      <c r="F127" s="10">
        <f>MEDIAN($A127:$A1080)</f>
        <v>67.90000000000001</v>
      </c>
      <c r="G127" s="10">
        <f>$A127-F127</f>
        <v>0.6999999999999886</v>
      </c>
      <c r="H127" s="10">
        <f>POWER(G127,2)</f>
        <v>0.4899999999999841</v>
      </c>
      <c r="I127" s="10"/>
      <c r="J127" s="10"/>
      <c r="K127" s="10"/>
    </row>
    <row r="128" ht="20.05" customHeight="1">
      <c r="A128" s="8">
        <v>68.59999999999999</v>
      </c>
      <c r="B128" s="9">
        <v>68.7</v>
      </c>
      <c r="C128" s="10">
        <f>33.55431898+0.5148107*$A128</f>
        <v>68.87033299999999</v>
      </c>
      <c r="D128" s="10">
        <f>POWER((C128-B128),2)</f>
        <v>0.02901333088899495</v>
      </c>
      <c r="E128" s="10"/>
      <c r="F128" s="10">
        <f>MEDIAN($A128:$A1080)</f>
        <v>67.90000000000001</v>
      </c>
      <c r="G128" s="10">
        <f>$A128-F128</f>
        <v>0.6999999999999886</v>
      </c>
      <c r="H128" s="10">
        <f>POWER(G128,2)</f>
        <v>0.4899999999999841</v>
      </c>
      <c r="I128" s="10"/>
      <c r="J128" s="10"/>
      <c r="K128" s="10"/>
    </row>
    <row r="129" ht="20.05" customHeight="1">
      <c r="A129" s="8">
        <v>70.40000000000001</v>
      </c>
      <c r="B129" s="9">
        <v>69.3</v>
      </c>
      <c r="C129" s="10">
        <f>33.55431898+0.5148107*$A129</f>
        <v>69.79699226</v>
      </c>
      <c r="D129" s="10">
        <f>POWER((C129-B129),2)</f>
        <v>0.2470013064999066</v>
      </c>
      <c r="E129" s="10"/>
      <c r="F129" s="10">
        <f>MEDIAN($A129:$A1080)</f>
        <v>67.90000000000001</v>
      </c>
      <c r="G129" s="10">
        <f>$A129-F129</f>
        <v>2.5</v>
      </c>
      <c r="H129" s="10">
        <f>POWER(G129,2)</f>
        <v>6.25</v>
      </c>
      <c r="I129" s="10"/>
      <c r="J129" s="10"/>
      <c r="K129" s="10"/>
    </row>
    <row r="130" ht="20.05" customHeight="1">
      <c r="A130" s="8">
        <v>70</v>
      </c>
      <c r="B130" s="9">
        <v>68.90000000000001</v>
      </c>
      <c r="C130" s="10">
        <f>33.55431898+0.5148107*$A130</f>
        <v>69.59106797999999</v>
      </c>
      <c r="D130" s="10">
        <f>POWER((C130-B130),2)</f>
        <v>0.4775749529812603</v>
      </c>
      <c r="E130" s="10"/>
      <c r="F130" s="10">
        <f>MEDIAN($A130:$A1080)</f>
        <v>67.90000000000001</v>
      </c>
      <c r="G130" s="10">
        <f>$A130-F130</f>
        <v>2.099999999999994</v>
      </c>
      <c r="H130" s="10">
        <f>POWER(G130,2)</f>
        <v>4.409999999999976</v>
      </c>
      <c r="I130" s="10"/>
      <c r="J130" s="10"/>
      <c r="K130" s="10"/>
    </row>
    <row r="131" ht="20.05" customHeight="1">
      <c r="A131" s="8">
        <v>70.09999999999999</v>
      </c>
      <c r="B131" s="9">
        <v>69.3</v>
      </c>
      <c r="C131" s="10">
        <f>33.55431898+0.5148107*$A131</f>
        <v>69.64254904999999</v>
      </c>
      <c r="D131" s="10">
        <f>POWER((C131-B131),2)</f>
        <v>0.1173398516558944</v>
      </c>
      <c r="E131" s="10"/>
      <c r="F131" s="10">
        <f>MEDIAN($A131:$A1080)</f>
        <v>67.90000000000001</v>
      </c>
      <c r="G131" s="10">
        <f>$A131-F131</f>
        <v>2.199999999999989</v>
      </c>
      <c r="H131" s="10">
        <f>POWER(G131,2)</f>
        <v>4.83999999999995</v>
      </c>
      <c r="I131" s="10"/>
      <c r="J131" s="10"/>
      <c r="K131" s="10"/>
    </row>
    <row r="132" ht="20.05" customHeight="1">
      <c r="A132" s="8">
        <v>70.2</v>
      </c>
      <c r="B132" s="9">
        <v>69.2</v>
      </c>
      <c r="C132" s="10">
        <f>33.55431898+0.5148107*$A132</f>
        <v>69.69403011999999</v>
      </c>
      <c r="D132" s="10">
        <f>POWER((C132-B132),2)</f>
        <v>0.2440657594672053</v>
      </c>
      <c r="E132" s="10"/>
      <c r="F132" s="10">
        <f>MEDIAN($A132:$A1080)</f>
        <v>67.90000000000001</v>
      </c>
      <c r="G132" s="10">
        <f>$A132-F132</f>
        <v>2.299999999999997</v>
      </c>
      <c r="H132" s="10">
        <f>POWER(G132,2)</f>
        <v>5.289999999999987</v>
      </c>
      <c r="I132" s="10"/>
      <c r="J132" s="10"/>
      <c r="K132" s="10"/>
    </row>
    <row r="133" ht="20.05" customHeight="1">
      <c r="A133" s="8">
        <v>71.3</v>
      </c>
      <c r="B133" s="9">
        <v>69.59999999999999</v>
      </c>
      <c r="C133" s="10">
        <f>33.55431898+0.5148107*$A133</f>
        <v>70.26032189</v>
      </c>
      <c r="D133" s="10">
        <f>POWER((C133-B133),2)</f>
        <v>0.4360249984131798</v>
      </c>
      <c r="E133" s="10"/>
      <c r="F133" s="10">
        <f>MEDIAN($A133:$A1080)</f>
        <v>67.90000000000001</v>
      </c>
      <c r="G133" s="10">
        <f>$A133-F133</f>
        <v>3.399999999999991</v>
      </c>
      <c r="H133" s="10">
        <f>POWER(G133,2)</f>
        <v>11.55999999999994</v>
      </c>
      <c r="I133" s="10"/>
      <c r="J133" s="10"/>
      <c r="K133" s="10"/>
    </row>
    <row r="134" ht="20.05" customHeight="1">
      <c r="A134" s="8">
        <v>70.90000000000001</v>
      </c>
      <c r="B134" s="9">
        <v>69.09999999999999</v>
      </c>
      <c r="C134" s="10">
        <f>33.55431898+0.5148107*$A134</f>
        <v>70.05439761</v>
      </c>
      <c r="D134" s="10">
        <f>POWER((C134-B134),2)</f>
        <v>0.9108747979737138</v>
      </c>
      <c r="E134" s="10"/>
      <c r="F134" s="10">
        <f>MEDIAN($A134:$A1080)</f>
        <v>67.90000000000001</v>
      </c>
      <c r="G134" s="10">
        <f>$A134-F134</f>
        <v>3</v>
      </c>
      <c r="H134" s="10">
        <f>POWER(G134,2)</f>
        <v>9</v>
      </c>
      <c r="I134" s="10"/>
      <c r="J134" s="10"/>
      <c r="K134" s="10"/>
    </row>
    <row r="135" ht="20.05" customHeight="1">
      <c r="A135" s="8">
        <v>72.2</v>
      </c>
      <c r="B135" s="9">
        <v>69.09999999999999</v>
      </c>
      <c r="C135" s="10">
        <f>33.55431898+0.5148107*$A135</f>
        <v>70.72365152</v>
      </c>
      <c r="D135" s="10">
        <f>POWER((C135-B135),2)</f>
        <v>2.636244258398343</v>
      </c>
      <c r="E135" s="10"/>
      <c r="F135" s="10">
        <f>MEDIAN($A135:$A1080)</f>
        <v>67.90000000000001</v>
      </c>
      <c r="G135" s="10">
        <f>$A135-F135</f>
        <v>4.299999999999997</v>
      </c>
      <c r="H135" s="10">
        <f>POWER(G135,2)</f>
        <v>18.48999999999998</v>
      </c>
      <c r="I135" s="10"/>
      <c r="J135" s="10"/>
      <c r="K135" s="10"/>
    </row>
    <row r="136" ht="20.05" customHeight="1">
      <c r="A136" s="8">
        <v>75</v>
      </c>
      <c r="B136" s="9">
        <v>69</v>
      </c>
      <c r="C136" s="10">
        <f>33.55431898+0.5148107*$A136</f>
        <v>72.16512148</v>
      </c>
      <c r="D136" s="10">
        <f>POWER((C136-B136),2)</f>
        <v>10.01799398315737</v>
      </c>
      <c r="E136" s="10"/>
      <c r="F136" s="10">
        <f>MEDIAN($A136:$A1080)</f>
        <v>67.90000000000001</v>
      </c>
      <c r="G136" s="10">
        <f>$A136-F136</f>
        <v>7.099999999999994</v>
      </c>
      <c r="H136" s="10">
        <f>POWER(G136,2)</f>
        <v>50.40999999999992</v>
      </c>
      <c r="I136" s="10"/>
      <c r="J136" s="10"/>
      <c r="K136" s="10"/>
    </row>
    <row r="137" ht="20.05" customHeight="1">
      <c r="A137" s="8">
        <v>64.90000000000001</v>
      </c>
      <c r="B137" s="9">
        <v>69.90000000000001</v>
      </c>
      <c r="C137" s="10">
        <f>33.55431898+0.5148107*$A137</f>
        <v>66.96553341000001</v>
      </c>
      <c r="D137" s="10">
        <f>POWER((C137-B137),2)</f>
        <v>8.611094167826225</v>
      </c>
      <c r="E137" s="10"/>
      <c r="F137" s="10">
        <f>MEDIAN($A137:$A1080)</f>
        <v>67.90000000000001</v>
      </c>
      <c r="G137" s="10">
        <f>$A137-F137</f>
        <v>-3</v>
      </c>
      <c r="H137" s="10">
        <f>POWER(G137,2)</f>
        <v>9</v>
      </c>
      <c r="I137" s="10"/>
      <c r="J137" s="10"/>
      <c r="K137" s="10"/>
    </row>
    <row r="138" ht="20.05" customHeight="1">
      <c r="A138" s="8">
        <v>65.59999999999999</v>
      </c>
      <c r="B138" s="9">
        <v>70.09999999999999</v>
      </c>
      <c r="C138" s="10">
        <f>33.55431898+0.5148107*$A138</f>
        <v>67.32590089999999</v>
      </c>
      <c r="D138" s="10">
        <f>POWER((C138-B138),2)</f>
        <v>7.695625816620814</v>
      </c>
      <c r="E138" s="10"/>
      <c r="F138" s="10">
        <f>MEDIAN($A138:$A1080)</f>
        <v>67.90000000000001</v>
      </c>
      <c r="G138" s="10">
        <f>$A138-F138</f>
        <v>-2.300000000000011</v>
      </c>
      <c r="H138" s="10">
        <f>POWER(G138,2)</f>
        <v>5.290000000000052</v>
      </c>
      <c r="I138" s="10"/>
      <c r="J138" s="10"/>
      <c r="K138" s="10"/>
    </row>
    <row r="139" ht="20.05" customHeight="1">
      <c r="A139" s="8">
        <v>65.7</v>
      </c>
      <c r="B139" s="9">
        <v>69.90000000000001</v>
      </c>
      <c r="C139" s="10">
        <f>33.55431898+0.5148107*$A139</f>
        <v>67.37738196999999</v>
      </c>
      <c r="D139" s="10">
        <f>POWER((C139-B139),2)</f>
        <v>6.363601725281172</v>
      </c>
      <c r="E139" s="10"/>
      <c r="F139" s="10">
        <f>MEDIAN($A139:$A1080)</f>
        <v>67.90000000000001</v>
      </c>
      <c r="G139" s="10">
        <f>$A139-F139</f>
        <v>-2.200000000000003</v>
      </c>
      <c r="H139" s="10">
        <f>POWER(G139,2)</f>
        <v>4.840000000000012</v>
      </c>
      <c r="I139" s="10"/>
      <c r="J139" s="10"/>
      <c r="K139" s="10"/>
    </row>
    <row r="140" ht="20.05" customHeight="1">
      <c r="A140" s="8">
        <v>65.90000000000001</v>
      </c>
      <c r="B140" s="9">
        <v>70.3</v>
      </c>
      <c r="C140" s="10">
        <f>33.55431898+0.5148107*$A140</f>
        <v>67.48034411</v>
      </c>
      <c r="D140" s="10">
        <f>POWER((C140-B140),2)</f>
        <v>7.950459338011652</v>
      </c>
      <c r="E140" s="10"/>
      <c r="F140" s="10">
        <f>MEDIAN($A140:$A1080)</f>
        <v>67.90000000000001</v>
      </c>
      <c r="G140" s="10">
        <f>$A140-F140</f>
        <v>-2</v>
      </c>
      <c r="H140" s="10">
        <f>POWER(G140,2)</f>
        <v>4</v>
      </c>
      <c r="I140" s="10"/>
      <c r="J140" s="10"/>
      <c r="K140" s="10"/>
    </row>
    <row r="141" ht="20.05" customHeight="1">
      <c r="A141" s="8">
        <v>65.90000000000001</v>
      </c>
      <c r="B141" s="9">
        <v>70.5</v>
      </c>
      <c r="C141" s="10">
        <f>33.55431898+0.5148107*$A141</f>
        <v>67.48034411</v>
      </c>
      <c r="D141" s="10">
        <f>POWER((C141-B141),2)</f>
        <v>9.118321694011666</v>
      </c>
      <c r="E141" s="10"/>
      <c r="F141" s="10">
        <f>MEDIAN($A141:$A1080)</f>
        <v>67.90000000000001</v>
      </c>
      <c r="G141" s="10">
        <f>$A141-F141</f>
        <v>-2</v>
      </c>
      <c r="H141" s="10">
        <f>POWER(G141,2)</f>
        <v>4</v>
      </c>
      <c r="I141" s="10"/>
      <c r="J141" s="10"/>
      <c r="K141" s="10"/>
    </row>
    <row r="142" ht="20.05" customHeight="1">
      <c r="A142" s="8">
        <v>67.40000000000001</v>
      </c>
      <c r="B142" s="9">
        <v>70.5</v>
      </c>
      <c r="C142" s="10">
        <f>33.55431898+0.5148107*$A142</f>
        <v>68.25256016</v>
      </c>
      <c r="D142" s="10">
        <f>POWER((C142-B142),2)</f>
        <v>5.050985834419219</v>
      </c>
      <c r="E142" s="10"/>
      <c r="F142" s="10">
        <f>MEDIAN($A142:$A1080)</f>
        <v>67.90000000000001</v>
      </c>
      <c r="G142" s="10">
        <f>$A142-F142</f>
        <v>-0.5</v>
      </c>
      <c r="H142" s="10">
        <f>POWER(G142,2)</f>
        <v>0.25</v>
      </c>
      <c r="I142" s="10"/>
      <c r="J142" s="10"/>
      <c r="K142" s="10"/>
    </row>
    <row r="143" ht="20.05" customHeight="1">
      <c r="A143" s="8">
        <v>67.5</v>
      </c>
      <c r="B143" s="9">
        <v>69.8</v>
      </c>
      <c r="C143" s="10">
        <f>33.55431898+0.5148107*$A143</f>
        <v>68.30404123</v>
      </c>
      <c r="D143" s="10">
        <f>POWER((C143-B143),2)</f>
        <v>2.237892641539917</v>
      </c>
      <c r="E143" s="10"/>
      <c r="F143" s="10">
        <f>MEDIAN($A143:$A1080)</f>
        <v>67.90000000000001</v>
      </c>
      <c r="G143" s="10">
        <f>$A143-F143</f>
        <v>-0.4000000000000057</v>
      </c>
      <c r="H143" s="10">
        <f>POWER(G143,2)</f>
        <v>0.1600000000000046</v>
      </c>
      <c r="I143" s="10"/>
      <c r="J143" s="10"/>
      <c r="K143" s="10"/>
    </row>
    <row r="144" ht="20.05" customHeight="1">
      <c r="A144" s="8">
        <v>67.59999999999999</v>
      </c>
      <c r="B144" s="9">
        <v>70.40000000000001</v>
      </c>
      <c r="C144" s="10">
        <f>33.55431898+0.5148107*$A144</f>
        <v>68.35552229999999</v>
      </c>
      <c r="D144" s="10">
        <f>POWER((C144-B144),2)</f>
        <v>4.179889065797354</v>
      </c>
      <c r="E144" s="10"/>
      <c r="F144" s="10">
        <f>MEDIAN($A144:$A1080)</f>
        <v>67.90000000000001</v>
      </c>
      <c r="G144" s="10">
        <f>$A144-F144</f>
        <v>-0.3000000000000114</v>
      </c>
      <c r="H144" s="10">
        <f>POWER(G144,2)</f>
        <v>0.09000000000000682</v>
      </c>
      <c r="I144" s="10"/>
      <c r="J144" s="10"/>
      <c r="K144" s="10"/>
    </row>
    <row r="145" ht="20.05" customHeight="1">
      <c r="A145" s="8">
        <v>68.5</v>
      </c>
      <c r="B145" s="9">
        <v>70</v>
      </c>
      <c r="C145" s="10">
        <f>33.55431898+0.5148107*$A145</f>
        <v>68.81885192999999</v>
      </c>
      <c r="D145" s="10">
        <f>POWER((C145-B145),2)</f>
        <v>1.395110763264739</v>
      </c>
      <c r="E145" s="10"/>
      <c r="F145" s="10">
        <f>MEDIAN($A145:$A1080)</f>
        <v>67.90000000000001</v>
      </c>
      <c r="G145" s="10">
        <f>$A145-F145</f>
        <v>0.5999999999999943</v>
      </c>
      <c r="H145" s="10">
        <f>POWER(G145,2)</f>
        <v>0.3599999999999932</v>
      </c>
      <c r="I145" s="10"/>
      <c r="J145" s="10"/>
      <c r="K145" s="10"/>
    </row>
    <row r="146" ht="20.05" customHeight="1">
      <c r="A146" s="8">
        <v>68.5</v>
      </c>
      <c r="B146" s="9">
        <v>69.8</v>
      </c>
      <c r="C146" s="10">
        <f>33.55431898+0.5148107*$A146</f>
        <v>68.81885192999999</v>
      </c>
      <c r="D146" s="10">
        <f>POWER((C146-B146),2)</f>
        <v>0.9626515352647312</v>
      </c>
      <c r="E146" s="10"/>
      <c r="F146" s="10">
        <f>MEDIAN($A146:$A1080)</f>
        <v>67.90000000000001</v>
      </c>
      <c r="G146" s="10">
        <f>$A146-F146</f>
        <v>0.5999999999999943</v>
      </c>
      <c r="H146" s="10">
        <f>POWER(G146,2)</f>
        <v>0.3599999999999932</v>
      </c>
      <c r="I146" s="10"/>
      <c r="J146" s="10"/>
      <c r="K146" s="10"/>
    </row>
    <row r="147" ht="20.05" customHeight="1">
      <c r="A147" s="8">
        <v>68.09999999999999</v>
      </c>
      <c r="B147" s="9">
        <v>70.7</v>
      </c>
      <c r="C147" s="10">
        <f>33.55431898+0.5148107*$A147</f>
        <v>68.61292764999999</v>
      </c>
      <c r="D147" s="10">
        <f>POWER((C147-B147),2)</f>
        <v>4.35587099413458</v>
      </c>
      <c r="E147" s="10"/>
      <c r="F147" s="10">
        <f>MEDIAN($A147:$A1080)</f>
        <v>67.90000000000001</v>
      </c>
      <c r="G147" s="10">
        <f>$A147-F147</f>
        <v>0.1999999999999886</v>
      </c>
      <c r="H147" s="10">
        <f>POWER(G147,2)</f>
        <v>0.03999999999999546</v>
      </c>
      <c r="I147" s="10"/>
      <c r="J147" s="10"/>
      <c r="K147" s="10"/>
    </row>
    <row r="148" ht="20.05" customHeight="1">
      <c r="A148" s="8">
        <v>69.5</v>
      </c>
      <c r="B148" s="9">
        <v>70.2</v>
      </c>
      <c r="C148" s="10">
        <f>33.55431898+0.5148107*$A148</f>
        <v>69.33366262999999</v>
      </c>
      <c r="D148" s="10">
        <f>POWER((C148-B148),2)</f>
        <v>0.7505404386585356</v>
      </c>
      <c r="E148" s="10"/>
      <c r="F148" s="10">
        <f>MEDIAN($A148:$A1080)</f>
        <v>67.90000000000001</v>
      </c>
      <c r="G148" s="10">
        <f>$A148-F148</f>
        <v>1.599999999999994</v>
      </c>
      <c r="H148" s="10">
        <f>POWER(G148,2)</f>
        <v>2.559999999999982</v>
      </c>
      <c r="I148" s="10"/>
      <c r="J148" s="10"/>
      <c r="K148" s="10"/>
    </row>
    <row r="149" ht="20.05" customHeight="1">
      <c r="A149" s="8">
        <v>69.09999999999999</v>
      </c>
      <c r="B149" s="9">
        <v>70.09999999999999</v>
      </c>
      <c r="C149" s="10">
        <f>33.55431898+0.5148107*$A149</f>
        <v>69.12773834999999</v>
      </c>
      <c r="D149" s="10">
        <f>POWER((C149-B149),2)</f>
        <v>0.9452927160607365</v>
      </c>
      <c r="E149" s="10"/>
      <c r="F149" s="10">
        <f>MEDIAN($A149:$A1080)</f>
        <v>67.90000000000001</v>
      </c>
      <c r="G149" s="10">
        <f>$A149-F149</f>
        <v>1.199999999999989</v>
      </c>
      <c r="H149" s="10">
        <f>POWER(G149,2)</f>
        <v>1.439999999999973</v>
      </c>
      <c r="I149" s="10"/>
      <c r="J149" s="10"/>
      <c r="K149" s="10"/>
    </row>
    <row r="150" ht="20.05" customHeight="1">
      <c r="A150" s="8">
        <v>69.40000000000001</v>
      </c>
      <c r="B150" s="9">
        <v>70</v>
      </c>
      <c r="C150" s="10">
        <f>33.55431898+0.5148107*$A150</f>
        <v>69.28218156</v>
      </c>
      <c r="D150" s="10">
        <f>POWER((C150-B150),2)</f>
        <v>0.5152633128040366</v>
      </c>
      <c r="E150" s="10"/>
      <c r="F150" s="10">
        <f>MEDIAN($A150:$A1080)</f>
        <v>67.90000000000001</v>
      </c>
      <c r="G150" s="10">
        <f>$A150-F150</f>
        <v>1.5</v>
      </c>
      <c r="H150" s="10">
        <f>POWER(G150,2)</f>
        <v>2.25</v>
      </c>
      <c r="I150" s="10"/>
      <c r="J150" s="10"/>
      <c r="K150" s="10"/>
    </row>
    <row r="151" ht="20.05" customHeight="1">
      <c r="A151" s="8">
        <v>69.40000000000001</v>
      </c>
      <c r="B151" s="9">
        <v>70.3</v>
      </c>
      <c r="C151" s="10">
        <f>33.55431898+0.5148107*$A151</f>
        <v>69.28218156</v>
      </c>
      <c r="D151" s="10">
        <f>POWER((C151-B151),2)</f>
        <v>1.035954376804032</v>
      </c>
      <c r="E151" s="10"/>
      <c r="F151" s="10">
        <f>MEDIAN($A151:$A1080)</f>
        <v>67.90000000000001</v>
      </c>
      <c r="G151" s="10">
        <f>$A151-F151</f>
        <v>1.5</v>
      </c>
      <c r="H151" s="10">
        <f>POWER(G151,2)</f>
        <v>2.25</v>
      </c>
      <c r="I151" s="10"/>
      <c r="J151" s="10"/>
      <c r="K151" s="10"/>
    </row>
    <row r="152" ht="20.05" customHeight="1">
      <c r="A152" s="8">
        <v>69.5</v>
      </c>
      <c r="B152" s="9">
        <v>69.8</v>
      </c>
      <c r="C152" s="10">
        <f>33.55431898+0.5148107*$A152</f>
        <v>69.33366262999999</v>
      </c>
      <c r="D152" s="10">
        <f>POWER((C152-B152),2)</f>
        <v>0.2174705426585216</v>
      </c>
      <c r="E152" s="10"/>
      <c r="F152" s="10">
        <f>MEDIAN($A152:$A1080)</f>
        <v>67.90000000000001</v>
      </c>
      <c r="G152" s="10">
        <f>$A152-F152</f>
        <v>1.599999999999994</v>
      </c>
      <c r="H152" s="10">
        <f>POWER(G152,2)</f>
        <v>2.559999999999982</v>
      </c>
      <c r="I152" s="10"/>
      <c r="J152" s="10"/>
      <c r="K152" s="10"/>
    </row>
    <row r="153" ht="20.05" customHeight="1">
      <c r="A153" s="8">
        <v>70.2</v>
      </c>
      <c r="B153" s="9">
        <v>70</v>
      </c>
      <c r="C153" s="10">
        <f>33.55431898+0.5148107*$A153</f>
        <v>69.69403011999999</v>
      </c>
      <c r="D153" s="10">
        <f>POWER((C153-B153),2)</f>
        <v>0.09361756746721829</v>
      </c>
      <c r="E153" s="10"/>
      <c r="F153" s="10">
        <f>MEDIAN($A153:$A1080)</f>
        <v>67.90000000000001</v>
      </c>
      <c r="G153" s="10">
        <f>$A153-F153</f>
        <v>2.299999999999997</v>
      </c>
      <c r="H153" s="10">
        <f>POWER(G153,2)</f>
        <v>5.289999999999987</v>
      </c>
      <c r="I153" s="10"/>
      <c r="J153" s="10"/>
      <c r="K153" s="10"/>
    </row>
    <row r="154" ht="20.05" customHeight="1">
      <c r="A154" s="8">
        <v>69.90000000000001</v>
      </c>
      <c r="B154" s="9">
        <v>69.90000000000001</v>
      </c>
      <c r="C154" s="10">
        <f>33.55431898+0.5148107*$A154</f>
        <v>69.53958691</v>
      </c>
      <c r="D154" s="10">
        <f>POWER((C154-B154),2)</f>
        <v>0.1298975954433543</v>
      </c>
      <c r="E154" s="10"/>
      <c r="F154" s="10">
        <f>MEDIAN($A154:$A1080)</f>
        <v>67.90000000000001</v>
      </c>
      <c r="G154" s="10">
        <f>$A154-F154</f>
        <v>2</v>
      </c>
      <c r="H154" s="10">
        <f>POWER(G154,2)</f>
        <v>4</v>
      </c>
      <c r="I154" s="10"/>
      <c r="J154" s="10"/>
      <c r="K154" s="10"/>
    </row>
    <row r="155" ht="20.05" customHeight="1">
      <c r="A155" s="8">
        <v>70.40000000000001</v>
      </c>
      <c r="B155" s="9">
        <v>69.7</v>
      </c>
      <c r="C155" s="10">
        <f>33.55431898+0.5148107*$A155</f>
        <v>69.79699226</v>
      </c>
      <c r="D155" s="10">
        <f>POWER((C155-B155),2)</f>
        <v>0.009407498499906297</v>
      </c>
      <c r="E155" s="10"/>
      <c r="F155" s="10">
        <f>MEDIAN($A155:$A1080)</f>
        <v>67.90000000000001</v>
      </c>
      <c r="G155" s="10">
        <f>$A155-F155</f>
        <v>2.5</v>
      </c>
      <c r="H155" s="10">
        <f>POWER(G155,2)</f>
        <v>6.25</v>
      </c>
      <c r="I155" s="10"/>
      <c r="J155" s="10"/>
      <c r="K155" s="10"/>
    </row>
    <row r="156" ht="20.05" customHeight="1">
      <c r="A156" s="8">
        <v>70.90000000000001</v>
      </c>
      <c r="B156" s="9">
        <v>70.09999999999999</v>
      </c>
      <c r="C156" s="10">
        <f>33.55431898+0.5148107*$A156</f>
        <v>70.05439761</v>
      </c>
      <c r="D156" s="10">
        <f>POWER((C156-B156),2)</f>
        <v>0.002079577973712018</v>
      </c>
      <c r="E156" s="10"/>
      <c r="F156" s="10">
        <f>MEDIAN($A156:$A1080)</f>
        <v>67.90000000000001</v>
      </c>
      <c r="G156" s="10">
        <f>$A156-F156</f>
        <v>3</v>
      </c>
      <c r="H156" s="10">
        <f>POWER(G156,2)</f>
        <v>9</v>
      </c>
      <c r="I156" s="10"/>
      <c r="J156" s="10"/>
      <c r="K156" s="10"/>
    </row>
    <row r="157" ht="20.05" customHeight="1">
      <c r="A157" s="8">
        <v>71.3</v>
      </c>
      <c r="B157" s="9">
        <v>70</v>
      </c>
      <c r="C157" s="10">
        <f>33.55431898+0.5148107*$A157</f>
        <v>70.26032189</v>
      </c>
      <c r="D157" s="10">
        <f>POWER((C157-B157),2)</f>
        <v>0.06776748641317219</v>
      </c>
      <c r="E157" s="10"/>
      <c r="F157" s="10">
        <f>MEDIAN($A157:$A1080)</f>
        <v>67.90000000000001</v>
      </c>
      <c r="G157" s="10">
        <f>$A157-F157</f>
        <v>3.399999999999991</v>
      </c>
      <c r="H157" s="10">
        <f>POWER(G157,2)</f>
        <v>11.55999999999994</v>
      </c>
      <c r="I157" s="10"/>
      <c r="J157" s="10"/>
      <c r="K157" s="10"/>
    </row>
    <row r="158" ht="20.05" customHeight="1">
      <c r="A158" s="8">
        <v>72.09999999999999</v>
      </c>
      <c r="B158" s="9">
        <v>70.7</v>
      </c>
      <c r="C158" s="10">
        <f>33.55431898+0.5148107*$A158</f>
        <v>70.67217044999998</v>
      </c>
      <c r="D158" s="10">
        <f>POWER((C158-B158),2)</f>
        <v>0.0007744838532036792</v>
      </c>
      <c r="E158" s="10"/>
      <c r="F158" s="10">
        <f>MEDIAN($A158:$A1080)</f>
        <v>67.90000000000001</v>
      </c>
      <c r="G158" s="10">
        <f>$A158-F158</f>
        <v>4.199999999999989</v>
      </c>
      <c r="H158" s="10">
        <f>POWER(G158,2)</f>
        <v>17.6399999999999</v>
      </c>
      <c r="I158" s="10"/>
      <c r="J158" s="10"/>
      <c r="K158" s="10"/>
    </row>
    <row r="159" ht="20.05" customHeight="1">
      <c r="A159" s="8">
        <v>72.2</v>
      </c>
      <c r="B159" s="9">
        <v>70</v>
      </c>
      <c r="C159" s="10">
        <f>33.55431898+0.5148107*$A159</f>
        <v>70.72365152</v>
      </c>
      <c r="D159" s="10">
        <f>POWER((C159-B159),2)</f>
        <v>0.5236715223983165</v>
      </c>
      <c r="E159" s="10"/>
      <c r="F159" s="10">
        <f>MEDIAN($A159:$A1080)</f>
        <v>67.90000000000001</v>
      </c>
      <c r="G159" s="10">
        <f>$A159-F159</f>
        <v>4.299999999999997</v>
      </c>
      <c r="H159" s="10">
        <f>POWER(G159,2)</f>
        <v>18.48999999999998</v>
      </c>
      <c r="I159" s="10"/>
      <c r="J159" s="10"/>
      <c r="K159" s="10"/>
    </row>
    <row r="160" ht="20.05" customHeight="1">
      <c r="A160" s="8">
        <v>75.40000000000001</v>
      </c>
      <c r="B160" s="9">
        <v>70.09999999999999</v>
      </c>
      <c r="C160" s="10">
        <f>33.55431898+0.5148107*$A160</f>
        <v>72.37104575999999</v>
      </c>
      <c r="D160" s="10">
        <f>POWER((C160-B160),2)</f>
        <v>5.157648844013944</v>
      </c>
      <c r="E160" s="10"/>
      <c r="F160" s="10">
        <f>MEDIAN($A160:$A1080)</f>
        <v>67.90000000000001</v>
      </c>
      <c r="G160" s="10">
        <f>$A160-F160</f>
        <v>7.5</v>
      </c>
      <c r="H160" s="10">
        <f>POWER(G160,2)</f>
        <v>56.25</v>
      </c>
      <c r="I160" s="10"/>
      <c r="J160" s="10"/>
      <c r="K160" s="10"/>
    </row>
    <row r="161" ht="20.05" customHeight="1">
      <c r="A161" s="8">
        <v>64.5</v>
      </c>
      <c r="B161" s="9">
        <v>71.3</v>
      </c>
      <c r="C161" s="10">
        <f>33.55431898+0.5148107*$A161</f>
        <v>66.75960913</v>
      </c>
      <c r="D161" s="10">
        <f>POWER((C161-B161),2)</f>
        <v>20.61514925237932</v>
      </c>
      <c r="E161" s="10"/>
      <c r="F161" s="10">
        <f>MEDIAN($A161:$A1080)</f>
        <v>67.84999999999999</v>
      </c>
      <c r="G161" s="10">
        <f>$A161-F161</f>
        <v>-3.349999999999994</v>
      </c>
      <c r="H161" s="10">
        <f>POWER(G161,2)</f>
        <v>11.22249999999996</v>
      </c>
      <c r="I161" s="10"/>
      <c r="J161" s="10"/>
      <c r="K161" s="10"/>
    </row>
    <row r="162" ht="20.05" customHeight="1">
      <c r="A162" s="8">
        <v>66.40000000000001</v>
      </c>
      <c r="B162" s="9">
        <v>70.8</v>
      </c>
      <c r="C162" s="10">
        <f>33.55431898+0.5148107*$A162</f>
        <v>67.73774946</v>
      </c>
      <c r="D162" s="10">
        <f>POWER((C162-B162),2)</f>
        <v>9.377378369730254</v>
      </c>
      <c r="E162" s="10"/>
      <c r="F162" s="10">
        <f>MEDIAN($A162:$A1080)</f>
        <v>67.90000000000001</v>
      </c>
      <c r="G162" s="10">
        <f>$A162-F162</f>
        <v>-1.5</v>
      </c>
      <c r="H162" s="10">
        <f>POWER(G162,2)</f>
        <v>2.25</v>
      </c>
      <c r="I162" s="10"/>
      <c r="J162" s="10"/>
      <c r="K162" s="10"/>
    </row>
    <row r="163" ht="20.05" customHeight="1">
      <c r="A163" s="8">
        <v>65.59999999999999</v>
      </c>
      <c r="B163" s="9">
        <v>71.40000000000001</v>
      </c>
      <c r="C163" s="10">
        <f>33.55431898+0.5148107*$A163</f>
        <v>67.32590089999999</v>
      </c>
      <c r="D163" s="10">
        <f>POWER((C163-B163),2)</f>
        <v>16.59828347662091</v>
      </c>
      <c r="E163" s="10"/>
      <c r="F163" s="10">
        <f>MEDIAN($A163:$A1080)</f>
        <v>67.90000000000001</v>
      </c>
      <c r="G163" s="10">
        <f>$A163-F163</f>
        <v>-2.300000000000011</v>
      </c>
      <c r="H163" s="10">
        <f>POWER(G163,2)</f>
        <v>5.290000000000052</v>
      </c>
      <c r="I163" s="10"/>
      <c r="J163" s="10"/>
      <c r="K163" s="10"/>
    </row>
    <row r="164" ht="20.05" customHeight="1">
      <c r="A164" s="8">
        <v>66.8</v>
      </c>
      <c r="B164" s="9">
        <v>71.2</v>
      </c>
      <c r="C164" s="10">
        <f>33.55431898+0.5148107*$A164</f>
        <v>67.94367373999999</v>
      </c>
      <c r="D164" s="10">
        <f>POWER((C164-B164),2)</f>
        <v>10.60366071156564</v>
      </c>
      <c r="E164" s="10"/>
      <c r="F164" s="10">
        <f>MEDIAN($A164:$A1080)</f>
        <v>67.90000000000001</v>
      </c>
      <c r="G164" s="10">
        <f>$A164-F164</f>
        <v>-1.100000000000009</v>
      </c>
      <c r="H164" s="10">
        <f>POWER(G164,2)</f>
        <v>1.210000000000019</v>
      </c>
      <c r="I164" s="10"/>
      <c r="J164" s="10"/>
      <c r="K164" s="10"/>
    </row>
    <row r="165" ht="20.05" customHeight="1">
      <c r="A165" s="8">
        <v>66.90000000000001</v>
      </c>
      <c r="B165" s="9">
        <v>71.7</v>
      </c>
      <c r="C165" s="10">
        <f>33.55431898+0.5148107*$A165</f>
        <v>67.99515481</v>
      </c>
      <c r="D165" s="10">
        <f>POWER((C165-B165),2)</f>
        <v>13.72587788186614</v>
      </c>
      <c r="E165" s="10"/>
      <c r="F165" s="10">
        <f>MEDIAN($A165:$A1080)</f>
        <v>67.90000000000001</v>
      </c>
      <c r="G165" s="10">
        <f>$A165-F165</f>
        <v>-1</v>
      </c>
      <c r="H165" s="10">
        <f>POWER(G165,2)</f>
        <v>1</v>
      </c>
      <c r="I165" s="10"/>
      <c r="J165" s="10"/>
      <c r="K165" s="10"/>
    </row>
    <row r="166" ht="20.05" customHeight="1">
      <c r="A166" s="8">
        <v>68.2</v>
      </c>
      <c r="B166" s="9">
        <v>71.40000000000001</v>
      </c>
      <c r="C166" s="10">
        <f>33.55431898+0.5148107*$A166</f>
        <v>68.66440872</v>
      </c>
      <c r="D166" s="10">
        <f>POWER((C166-B166),2)</f>
        <v>7.483459651212084</v>
      </c>
      <c r="E166" s="10"/>
      <c r="F166" s="10">
        <f>MEDIAN($A166:$A1080)</f>
        <v>67.90000000000001</v>
      </c>
      <c r="G166" s="10">
        <f>$A166-F166</f>
        <v>0.2999999999999972</v>
      </c>
      <c r="H166" s="10">
        <f>POWER(G166,2)</f>
        <v>0.08999999999999829</v>
      </c>
      <c r="I166" s="10"/>
      <c r="J166" s="10"/>
      <c r="K166" s="10"/>
    </row>
    <row r="167" ht="20.05" customHeight="1">
      <c r="A167" s="8">
        <v>67.5</v>
      </c>
      <c r="B167" s="9">
        <v>70.7</v>
      </c>
      <c r="C167" s="10">
        <f>33.55431898+0.5148107*$A167</f>
        <v>68.30404123</v>
      </c>
      <c r="D167" s="10">
        <f>POWER((C167-B167),2)</f>
        <v>5.740618427539947</v>
      </c>
      <c r="E167" s="10"/>
      <c r="F167" s="10">
        <f>MEDIAN($A167:$A1080)</f>
        <v>67.90000000000001</v>
      </c>
      <c r="G167" s="10">
        <f>$A167-F167</f>
        <v>-0.4000000000000057</v>
      </c>
      <c r="H167" s="10">
        <f>POWER(G167,2)</f>
        <v>0.1600000000000046</v>
      </c>
      <c r="I167" s="10"/>
      <c r="J167" s="10"/>
      <c r="K167" s="10"/>
    </row>
    <row r="168" ht="20.05" customHeight="1">
      <c r="A168" s="8">
        <v>67.8</v>
      </c>
      <c r="B168" s="9">
        <v>71.3</v>
      </c>
      <c r="C168" s="10">
        <f>33.55431898+0.5148107*$A168</f>
        <v>68.45848443999999</v>
      </c>
      <c r="D168" s="10">
        <f>POWER((C168-B168),2)</f>
        <v>8.074210677722141</v>
      </c>
      <c r="E168" s="10"/>
      <c r="F168" s="10">
        <f>MEDIAN($A168:$A1080)</f>
        <v>67.90000000000001</v>
      </c>
      <c r="G168" s="10">
        <f>$A168-F168</f>
        <v>-0.1000000000000085</v>
      </c>
      <c r="H168" s="10">
        <f>POWER(G168,2)</f>
        <v>0.01000000000000171</v>
      </c>
      <c r="I168" s="10"/>
      <c r="J168" s="10"/>
      <c r="K168" s="10"/>
    </row>
    <row r="169" ht="20.05" customHeight="1">
      <c r="A169" s="8">
        <v>69</v>
      </c>
      <c r="B169" s="9">
        <v>71</v>
      </c>
      <c r="C169" s="10">
        <f>33.55431898+0.5148107*$A169</f>
        <v>69.07625727999999</v>
      </c>
      <c r="D169" s="10">
        <f>POWER((C169-B169),2)</f>
        <v>3.700786052753025</v>
      </c>
      <c r="E169" s="10"/>
      <c r="F169" s="10">
        <f>MEDIAN($A169:$A1080)</f>
        <v>67.90000000000001</v>
      </c>
      <c r="G169" s="10">
        <f>$A169-F169</f>
        <v>1.099999999999994</v>
      </c>
      <c r="H169" s="10">
        <f>POWER(G169,2)</f>
        <v>1.209999999999988</v>
      </c>
      <c r="I169" s="10"/>
      <c r="J169" s="10"/>
      <c r="K169" s="10"/>
    </row>
    <row r="170" ht="20.05" customHeight="1">
      <c r="A170" s="8">
        <v>69.3</v>
      </c>
      <c r="B170" s="9">
        <v>71.3</v>
      </c>
      <c r="C170" s="10">
        <f>33.55431898+0.5148107*$A170</f>
        <v>69.23070049</v>
      </c>
      <c r="D170" s="10">
        <f>POWER((C170-B170),2)</f>
        <v>4.282000462086213</v>
      </c>
      <c r="E170" s="10"/>
      <c r="F170" s="10">
        <f>MEDIAN($A170:$A1080)</f>
        <v>67.90000000000001</v>
      </c>
      <c r="G170" s="10">
        <f>$A170-F170</f>
        <v>1.399999999999991</v>
      </c>
      <c r="H170" s="10">
        <f>POWER(G170,2)</f>
        <v>1.959999999999976</v>
      </c>
      <c r="I170" s="10"/>
      <c r="J170" s="10"/>
      <c r="K170" s="10"/>
    </row>
    <row r="171" ht="20.05" customHeight="1">
      <c r="A171" s="8">
        <v>68.7</v>
      </c>
      <c r="B171" s="9">
        <v>70.90000000000001</v>
      </c>
      <c r="C171" s="10">
        <f>33.55431898+0.5148107*$A171</f>
        <v>68.92181407</v>
      </c>
      <c r="D171" s="10">
        <f>POWER((C171-B171),2)</f>
        <v>3.913219573650002</v>
      </c>
      <c r="E171" s="10"/>
      <c r="F171" s="10">
        <f>MEDIAN($A171:$A1080)</f>
        <v>67.90000000000001</v>
      </c>
      <c r="G171" s="10">
        <f>$A171-F171</f>
        <v>0.7999999999999972</v>
      </c>
      <c r="H171" s="10">
        <f>POWER(G171,2)</f>
        <v>0.6399999999999955</v>
      </c>
      <c r="I171" s="10"/>
      <c r="J171" s="10"/>
      <c r="K171" s="10"/>
    </row>
    <row r="172" ht="20.05" customHeight="1">
      <c r="A172" s="8">
        <v>69.7</v>
      </c>
      <c r="B172" s="9">
        <v>71.3</v>
      </c>
      <c r="C172" s="10">
        <f>33.55431898+0.5148107*$A172</f>
        <v>69.43662476999999</v>
      </c>
      <c r="D172" s="10">
        <f>POWER((C172-B172),2)</f>
        <v>3.472167247777563</v>
      </c>
      <c r="E172" s="10"/>
      <c r="F172" s="10">
        <f>MEDIAN($A172:$A1080)</f>
        <v>67.90000000000001</v>
      </c>
      <c r="G172" s="10">
        <f>$A172-F172</f>
        <v>1.799999999999997</v>
      </c>
      <c r="H172" s="10">
        <f>POWER(G172,2)</f>
        <v>3.23999999999999</v>
      </c>
      <c r="I172" s="10"/>
      <c r="J172" s="10"/>
      <c r="K172" s="10"/>
    </row>
    <row r="173" ht="20.05" customHeight="1">
      <c r="A173" s="8">
        <v>70.3</v>
      </c>
      <c r="B173" s="9">
        <v>71.59999999999999</v>
      </c>
      <c r="C173" s="10">
        <f>33.55431898+0.5148107*$A173</f>
        <v>69.74551119</v>
      </c>
      <c r="D173" s="10">
        <f>POWER((C173-B173),2)</f>
        <v>3.439128746415188</v>
      </c>
      <c r="E173" s="10"/>
      <c r="F173" s="10">
        <f>MEDIAN($A173:$A1080)</f>
        <v>67.90000000000001</v>
      </c>
      <c r="G173" s="10">
        <f>$A173-F173</f>
        <v>2.399999999999991</v>
      </c>
      <c r="H173" s="10">
        <f>POWER(G173,2)</f>
        <v>5.759999999999959</v>
      </c>
      <c r="I173" s="10"/>
      <c r="J173" s="10"/>
      <c r="K173" s="10"/>
    </row>
    <row r="174" ht="20.05" customHeight="1">
      <c r="A174" s="8">
        <v>70</v>
      </c>
      <c r="B174" s="9">
        <v>71.2</v>
      </c>
      <c r="C174" s="10">
        <f>33.55431898+0.5148107*$A174</f>
        <v>69.59106797999999</v>
      </c>
      <c r="D174" s="10">
        <f>POWER((C174-B174),2)</f>
        <v>2.588662244981318</v>
      </c>
      <c r="E174" s="10"/>
      <c r="F174" s="10">
        <f>MEDIAN($A174:$A1080)</f>
        <v>67.90000000000001</v>
      </c>
      <c r="G174" s="10">
        <f>$A174-F174</f>
        <v>2.099999999999994</v>
      </c>
      <c r="H174" s="10">
        <f>POWER(G174,2)</f>
        <v>4.409999999999976</v>
      </c>
      <c r="I174" s="10"/>
      <c r="J174" s="10"/>
      <c r="K174" s="10"/>
    </row>
    <row r="175" ht="20.05" customHeight="1">
      <c r="A175" s="8">
        <v>70.2</v>
      </c>
      <c r="B175" s="9">
        <v>71</v>
      </c>
      <c r="C175" s="10">
        <f>33.55431898+0.5148107*$A175</f>
        <v>69.69403011999999</v>
      </c>
      <c r="D175" s="10">
        <f>POWER((C175-B175),2)</f>
        <v>1.705557327467231</v>
      </c>
      <c r="E175" s="10"/>
      <c r="F175" s="10">
        <f>MEDIAN($A175:$A1080)</f>
        <v>67.84999999999999</v>
      </c>
      <c r="G175" s="10">
        <f>$A175-F175</f>
        <v>2.350000000000009</v>
      </c>
      <c r="H175" s="10">
        <f>POWER(G175,2)</f>
        <v>5.52250000000004</v>
      </c>
      <c r="I175" s="10"/>
      <c r="J175" s="10"/>
      <c r="K175" s="10"/>
    </row>
    <row r="176" ht="20.05" customHeight="1">
      <c r="A176" s="8">
        <v>70.90000000000001</v>
      </c>
      <c r="B176" s="9">
        <v>71.40000000000001</v>
      </c>
      <c r="C176" s="10">
        <f>33.55431898+0.5148107*$A176</f>
        <v>70.05439761</v>
      </c>
      <c r="D176" s="10">
        <f>POWER((C176-B176),2)</f>
        <v>1.81064579197374</v>
      </c>
      <c r="E176" s="10"/>
      <c r="F176" s="10">
        <f>MEDIAN($A176:$A1080)</f>
        <v>67.8</v>
      </c>
      <c r="G176" s="10">
        <f>$A176-F176</f>
        <v>3.100000000000009</v>
      </c>
      <c r="H176" s="10">
        <f>POWER(G176,2)</f>
        <v>9.610000000000053</v>
      </c>
      <c r="I176" s="10"/>
      <c r="J176" s="10"/>
      <c r="K176" s="10"/>
    </row>
    <row r="177" ht="20.05" customHeight="1">
      <c r="A177" s="8">
        <v>71.2</v>
      </c>
      <c r="B177" s="9">
        <v>71.59999999999999</v>
      </c>
      <c r="C177" s="10">
        <f>33.55431898+0.5148107*$A177</f>
        <v>70.20884082000001</v>
      </c>
      <c r="D177" s="10">
        <f>POWER((C177-B177),2)</f>
        <v>1.93532386409824</v>
      </c>
      <c r="E177" s="10"/>
      <c r="F177" s="10">
        <f>MEDIAN($A177:$A1080)</f>
        <v>67.8</v>
      </c>
      <c r="G177" s="10">
        <f>$A177-F177</f>
        <v>3.400000000000006</v>
      </c>
      <c r="H177" s="10">
        <f>POWER(G177,2)</f>
        <v>11.56000000000004</v>
      </c>
      <c r="I177" s="10"/>
      <c r="J177" s="10"/>
      <c r="K177" s="10"/>
    </row>
    <row r="178" ht="20.05" customHeight="1">
      <c r="A178" s="8">
        <v>72.40000000000001</v>
      </c>
      <c r="B178" s="9">
        <v>71.09999999999999</v>
      </c>
      <c r="C178" s="10">
        <f>33.55431898+0.5148107*$A178</f>
        <v>70.82661365999999</v>
      </c>
      <c r="D178" s="10">
        <f>POWER((C178-B178),2)</f>
        <v>0.07474009089859661</v>
      </c>
      <c r="E178" s="10"/>
      <c r="F178" s="10">
        <f>MEDIAN($A178:$A1080)</f>
        <v>67.8</v>
      </c>
      <c r="G178" s="10">
        <f>$A178-F178</f>
        <v>4.600000000000009</v>
      </c>
      <c r="H178" s="10">
        <f>POWER(G178,2)</f>
        <v>21.16000000000008</v>
      </c>
      <c r="I178" s="10"/>
      <c r="J178" s="10"/>
      <c r="K178" s="10"/>
    </row>
    <row r="179" ht="20.05" customHeight="1">
      <c r="A179" s="8">
        <v>73</v>
      </c>
      <c r="B179" s="9">
        <v>70.90000000000001</v>
      </c>
      <c r="C179" s="10">
        <f>33.55431898+0.5148107*$A179</f>
        <v>71.13550007999999</v>
      </c>
      <c r="D179" s="10">
        <f>POWER((C179-B179),2)</f>
        <v>0.05546028767999699</v>
      </c>
      <c r="E179" s="10"/>
      <c r="F179" s="10">
        <f>MEDIAN($A179:$A1080)</f>
        <v>67.8</v>
      </c>
      <c r="G179" s="10">
        <f>$A179-F179</f>
        <v>5.200000000000003</v>
      </c>
      <c r="H179" s="10">
        <f>POWER(G179,2)</f>
        <v>27.04000000000003</v>
      </c>
      <c r="I179" s="10"/>
      <c r="J179" s="10"/>
      <c r="K179" s="10"/>
    </row>
    <row r="180" ht="20.05" customHeight="1">
      <c r="A180" s="8">
        <v>74.8</v>
      </c>
      <c r="B180" s="9">
        <v>71.7</v>
      </c>
      <c r="C180" s="10">
        <f>33.55431898+0.5148107*$A180</f>
        <v>72.06215933999999</v>
      </c>
      <c r="D180" s="10">
        <f>POWER((C180-B180),2)</f>
        <v>0.131159387549229</v>
      </c>
      <c r="E180" s="10"/>
      <c r="F180" s="10">
        <f>MEDIAN($A180:$A1080)</f>
        <v>67.8</v>
      </c>
      <c r="G180" s="10">
        <f>$A180-F180</f>
        <v>7</v>
      </c>
      <c r="H180" s="10">
        <f>POWER(G180,2)</f>
        <v>49</v>
      </c>
      <c r="I180" s="10"/>
      <c r="J180" s="10"/>
      <c r="K180" s="10"/>
    </row>
    <row r="181" ht="20.05" customHeight="1">
      <c r="A181" s="8">
        <v>67.40000000000001</v>
      </c>
      <c r="B181" s="9">
        <v>72.40000000000001</v>
      </c>
      <c r="C181" s="10">
        <f>33.55431898+0.5148107*$A181</f>
        <v>68.25256016</v>
      </c>
      <c r="D181" s="10">
        <f>POWER((C181-B181),2)</f>
        <v>17.20125722641926</v>
      </c>
      <c r="E181" s="10"/>
      <c r="F181" s="10">
        <f>MEDIAN($A181:$A1080)</f>
        <v>67.8</v>
      </c>
      <c r="G181" s="10">
        <f>$A181-F181</f>
        <v>-0.3999999999999915</v>
      </c>
      <c r="H181" s="10">
        <f>POWER(G181,2)</f>
        <v>0.1599999999999932</v>
      </c>
      <c r="I181" s="10"/>
      <c r="J181" s="10"/>
      <c r="K181" s="10"/>
    </row>
    <row r="182" ht="20.05" customHeight="1">
      <c r="A182" s="8">
        <v>67.3</v>
      </c>
      <c r="B182" s="9">
        <v>71.90000000000001</v>
      </c>
      <c r="C182" s="10">
        <f>33.55431898+0.5148107*$A182</f>
        <v>68.20107908999999</v>
      </c>
      <c r="D182" s="10">
        <f>POWER((C182-B182),2)</f>
        <v>13.68201589843532</v>
      </c>
      <c r="E182" s="10"/>
      <c r="F182" s="10">
        <f>MEDIAN($A182:$A1080)</f>
        <v>67.8</v>
      </c>
      <c r="G182" s="10">
        <f>$A182-F182</f>
        <v>-0.5</v>
      </c>
      <c r="H182" s="10">
        <f>POWER(G182,2)</f>
        <v>0.25</v>
      </c>
      <c r="I182" s="10"/>
      <c r="J182" s="10"/>
      <c r="K182" s="10"/>
    </row>
    <row r="183" ht="20.05" customHeight="1">
      <c r="A183" s="8">
        <v>67.8</v>
      </c>
      <c r="B183" s="9">
        <v>72.3</v>
      </c>
      <c r="C183" s="10">
        <f>33.55431898+0.5148107*$A183</f>
        <v>68.45848443999999</v>
      </c>
      <c r="D183" s="10">
        <f>POWER((C183-B183),2)</f>
        <v>14.75724179772215</v>
      </c>
      <c r="E183" s="10"/>
      <c r="F183" s="10">
        <f>MEDIAN($A183:$A1080)</f>
        <v>67.8</v>
      </c>
      <c r="G183" s="10">
        <f>$A183-F183</f>
        <v>0</v>
      </c>
      <c r="H183" s="10">
        <f>POWER(G183,2)</f>
        <v>0</v>
      </c>
      <c r="I183" s="10"/>
      <c r="J183" s="10"/>
      <c r="K183" s="10"/>
    </row>
    <row r="184" ht="20.05" customHeight="1">
      <c r="A184" s="8">
        <v>69.3</v>
      </c>
      <c r="B184" s="9">
        <v>72.2</v>
      </c>
      <c r="C184" s="10">
        <f>33.55431898+0.5148107*$A184</f>
        <v>69.23070049</v>
      </c>
      <c r="D184" s="10">
        <f>POWER((C184-B184),2)</f>
        <v>8.816739580086235</v>
      </c>
      <c r="E184" s="10"/>
      <c r="F184" s="10">
        <f>MEDIAN($A184:$A1080)</f>
        <v>67.8</v>
      </c>
      <c r="G184" s="10">
        <f>$A184-F184</f>
        <v>1.5</v>
      </c>
      <c r="H184" s="10">
        <f>POWER(G184,2)</f>
        <v>2.25</v>
      </c>
      <c r="I184" s="10"/>
      <c r="J184" s="10"/>
      <c r="K184" s="10"/>
    </row>
    <row r="185" ht="20.05" customHeight="1">
      <c r="A185" s="8">
        <v>68.7</v>
      </c>
      <c r="B185" s="9">
        <v>72.5</v>
      </c>
      <c r="C185" s="10">
        <f>33.55431898+0.5148107*$A185</f>
        <v>68.92181407</v>
      </c>
      <c r="D185" s="10">
        <f>POWER((C185-B185),2)</f>
        <v>12.80341454964999</v>
      </c>
      <c r="E185" s="10"/>
      <c r="F185" s="10">
        <f>MEDIAN($A185:$A1080)</f>
        <v>67.8</v>
      </c>
      <c r="G185" s="10">
        <f>$A185-F185</f>
        <v>0.9000000000000057</v>
      </c>
      <c r="H185" s="10">
        <f>POWER(G185,2)</f>
        <v>0.8100000000000103</v>
      </c>
      <c r="I185" s="10"/>
      <c r="J185" s="10"/>
      <c r="K185" s="10"/>
    </row>
    <row r="186" ht="20.05" customHeight="1">
      <c r="A186" s="8">
        <v>70</v>
      </c>
      <c r="B186" s="9">
        <v>72</v>
      </c>
      <c r="C186" s="10">
        <f>33.55431898+0.5148107*$A186</f>
        <v>69.59106797999999</v>
      </c>
      <c r="D186" s="10">
        <f>POWER((C186-B186),2)</f>
        <v>5.802953476981323</v>
      </c>
      <c r="E186" s="10"/>
      <c r="F186" s="10">
        <f>MEDIAN($A186:$A1080)</f>
        <v>67.8</v>
      </c>
      <c r="G186" s="10">
        <f>$A186-F186</f>
        <v>2.200000000000003</v>
      </c>
      <c r="H186" s="10">
        <f>POWER(G186,2)</f>
        <v>4.840000000000012</v>
      </c>
      <c r="I186" s="10"/>
      <c r="J186" s="10"/>
      <c r="K186" s="10"/>
    </row>
    <row r="187" ht="20.05" customHeight="1">
      <c r="A187" s="8">
        <v>69.8</v>
      </c>
      <c r="B187" s="9">
        <v>72.3</v>
      </c>
      <c r="C187" s="10">
        <f>33.55431898+0.5148107*$A187</f>
        <v>69.48810584</v>
      </c>
      <c r="D187" s="10">
        <f>POWER((C187-B187),2)</f>
        <v>7.906748767042074</v>
      </c>
      <c r="E187" s="10"/>
      <c r="F187" s="10">
        <f>MEDIAN($A187:$A1080)</f>
        <v>67.8</v>
      </c>
      <c r="G187" s="10">
        <f>$A187-F187</f>
        <v>2</v>
      </c>
      <c r="H187" s="10">
        <f>POWER(G187,2)</f>
        <v>4</v>
      </c>
      <c r="I187" s="10"/>
      <c r="J187" s="10"/>
      <c r="K187" s="10"/>
    </row>
    <row r="188" ht="20.05" customHeight="1">
      <c r="A188" s="8">
        <v>70.7</v>
      </c>
      <c r="B188" s="9">
        <v>72.5</v>
      </c>
      <c r="C188" s="10">
        <f>33.55431898+0.5148107*$A188</f>
        <v>69.95143546999999</v>
      </c>
      <c r="D188" s="10">
        <f>POWER((C188-B188),2)</f>
        <v>6.495181163574158</v>
      </c>
      <c r="E188" s="10"/>
      <c r="F188" s="10">
        <f>MEDIAN($A188:$A1080)</f>
        <v>67.8</v>
      </c>
      <c r="G188" s="10">
        <f>$A188-F188</f>
        <v>2.900000000000006</v>
      </c>
      <c r="H188" s="10">
        <f>POWER(G188,2)</f>
        <v>8.410000000000032</v>
      </c>
      <c r="I188" s="10"/>
      <c r="J188" s="10"/>
      <c r="K188" s="10"/>
    </row>
    <row r="189" ht="20.05" customHeight="1">
      <c r="A189" s="8">
        <v>71.09999999999999</v>
      </c>
      <c r="B189" s="9">
        <v>72.3</v>
      </c>
      <c r="C189" s="10">
        <f>33.55431898+0.5148107*$A189</f>
        <v>70.15735974999998</v>
      </c>
      <c r="D189" s="10">
        <f>POWER((C189-B189),2)</f>
        <v>4.590907240920121</v>
      </c>
      <c r="E189" s="10"/>
      <c r="F189" s="10">
        <f>MEDIAN($A189:$A1080)</f>
        <v>67.8</v>
      </c>
      <c r="G189" s="10">
        <f>$A189-F189</f>
        <v>3.299999999999997</v>
      </c>
      <c r="H189" s="10">
        <f>POWER(G189,2)</f>
        <v>10.88999999999998</v>
      </c>
      <c r="I189" s="10"/>
      <c r="J189" s="10"/>
      <c r="K189" s="10"/>
    </row>
    <row r="190" ht="20.05" customHeight="1">
      <c r="A190" s="8">
        <v>72.5</v>
      </c>
      <c r="B190" s="9">
        <v>72</v>
      </c>
      <c r="C190" s="10">
        <f>33.55431898+0.5148107*$A190</f>
        <v>70.87809472999999</v>
      </c>
      <c r="D190" s="10">
        <f>POWER((C190-B190),2)</f>
        <v>1.258671434853803</v>
      </c>
      <c r="E190" s="10"/>
      <c r="F190" s="10">
        <f>MEDIAN($A190:$A1080)</f>
        <v>67.8</v>
      </c>
      <c r="G190" s="10">
        <f>$A190-F190</f>
        <v>4.700000000000003</v>
      </c>
      <c r="H190" s="10">
        <f>POWER(G190,2)</f>
        <v>22.09000000000003</v>
      </c>
      <c r="I190" s="10"/>
      <c r="J190" s="10"/>
      <c r="K190" s="10"/>
    </row>
    <row r="191" ht="20.05" customHeight="1">
      <c r="A191" s="8">
        <v>72.5</v>
      </c>
      <c r="B191" s="9">
        <v>72.2</v>
      </c>
      <c r="C191" s="10">
        <f>33.55431898+0.5148107*$A191</f>
        <v>70.87809472999999</v>
      </c>
      <c r="D191" s="10">
        <f>POWER((C191-B191),2)</f>
        <v>1.747433542853816</v>
      </c>
      <c r="E191" s="10"/>
      <c r="F191" s="10">
        <f>MEDIAN($A191:$A1080)</f>
        <v>67.8</v>
      </c>
      <c r="G191" s="10">
        <f>$A191-F191</f>
        <v>4.700000000000003</v>
      </c>
      <c r="H191" s="10">
        <f>POWER(G191,2)</f>
        <v>22.09000000000003</v>
      </c>
      <c r="I191" s="10"/>
      <c r="J191" s="10"/>
      <c r="K191" s="10"/>
    </row>
    <row r="192" ht="20.05" customHeight="1">
      <c r="A192" s="8">
        <v>67.5</v>
      </c>
      <c r="B192" s="9">
        <v>72.8</v>
      </c>
      <c r="C192" s="10">
        <f>33.55431898+0.5148107*$A192</f>
        <v>68.30404123</v>
      </c>
      <c r="D192" s="10">
        <f>POWER((C192-B192),2)</f>
        <v>20.21364526153993</v>
      </c>
      <c r="E192" s="10"/>
      <c r="F192" s="10">
        <f>MEDIAN($A192:$A1080)</f>
        <v>67.8</v>
      </c>
      <c r="G192" s="10">
        <f>$A192-F192</f>
        <v>-0.2999999999999972</v>
      </c>
      <c r="H192" s="10">
        <f>POWER(G192,2)</f>
        <v>0.08999999999999829</v>
      </c>
      <c r="I192" s="10"/>
      <c r="J192" s="10"/>
      <c r="K192" s="10"/>
    </row>
    <row r="193" ht="20.05" customHeight="1">
      <c r="A193" s="8">
        <v>68.2</v>
      </c>
      <c r="B193" s="9">
        <v>73</v>
      </c>
      <c r="C193" s="10">
        <f>33.55431898+0.5148107*$A193</f>
        <v>68.66440872</v>
      </c>
      <c r="D193" s="10">
        <f>POWER((C193-B193),2)</f>
        <v>18.79735174721206</v>
      </c>
      <c r="E193" s="10"/>
      <c r="F193" s="10">
        <f>MEDIAN($A193:$A1080)</f>
        <v>67.8</v>
      </c>
      <c r="G193" s="10">
        <f>$A193-F193</f>
        <v>0.4000000000000057</v>
      </c>
      <c r="H193" s="10">
        <f>POWER(G193,2)</f>
        <v>0.1600000000000046</v>
      </c>
      <c r="I193" s="10"/>
      <c r="J193" s="10"/>
      <c r="K193" s="10"/>
    </row>
    <row r="194" ht="20.05" customHeight="1">
      <c r="A194" s="8">
        <v>68.8</v>
      </c>
      <c r="B194" s="9">
        <v>72.90000000000001</v>
      </c>
      <c r="C194" s="10">
        <f>33.55431898+0.5148107*$A194</f>
        <v>68.97329513999999</v>
      </c>
      <c r="D194" s="10">
        <f>POWER((C194-B194),2)</f>
        <v>15.41901105754774</v>
      </c>
      <c r="E194" s="10"/>
      <c r="F194" s="10">
        <f>MEDIAN($A194:$A1080)</f>
        <v>67.8</v>
      </c>
      <c r="G194" s="10">
        <f>$A194-F194</f>
        <v>1</v>
      </c>
      <c r="H194" s="10">
        <f>POWER(G194,2)</f>
        <v>1</v>
      </c>
      <c r="I194" s="10"/>
      <c r="J194" s="10"/>
      <c r="K194" s="10"/>
    </row>
    <row r="195" ht="20.05" customHeight="1">
      <c r="A195" s="8">
        <v>69.90000000000001</v>
      </c>
      <c r="B195" s="9">
        <v>73.2</v>
      </c>
      <c r="C195" s="10">
        <f>33.55431898+0.5148107*$A195</f>
        <v>69.53958691</v>
      </c>
      <c r="D195" s="10">
        <f>POWER((C195-B195),2)</f>
        <v>13.39862398944339</v>
      </c>
      <c r="E195" s="10"/>
      <c r="F195" s="10">
        <f>MEDIAN($A195:$A1080)</f>
        <v>67.8</v>
      </c>
      <c r="G195" s="10">
        <f>$A195-F195</f>
        <v>2.100000000000009</v>
      </c>
      <c r="H195" s="10">
        <f>POWER(G195,2)</f>
        <v>4.410000000000036</v>
      </c>
      <c r="I195" s="10"/>
      <c r="J195" s="10"/>
      <c r="K195" s="10"/>
    </row>
    <row r="196" ht="20.05" customHeight="1">
      <c r="A196" s="8">
        <v>71.5</v>
      </c>
      <c r="B196" s="9">
        <v>73.59999999999999</v>
      </c>
      <c r="C196" s="10">
        <f>33.55431898+0.5148107*$A196</f>
        <v>70.36328402999999</v>
      </c>
      <c r="D196" s="10">
        <f>POWER((C196-B196),2)</f>
        <v>10.47633027045308</v>
      </c>
      <c r="E196" s="10"/>
      <c r="F196" s="10">
        <f>MEDIAN($A196:$A1080)</f>
        <v>67.8</v>
      </c>
      <c r="G196" s="10">
        <f>$A196-F196</f>
        <v>3.700000000000003</v>
      </c>
      <c r="H196" s="10">
        <f>POWER(G196,2)</f>
        <v>13.69000000000002</v>
      </c>
      <c r="I196" s="10"/>
      <c r="J196" s="10"/>
      <c r="K196" s="10"/>
    </row>
    <row r="197" ht="20.05" customHeight="1">
      <c r="A197" s="8">
        <v>70.8</v>
      </c>
      <c r="B197" s="9">
        <v>72.90000000000001</v>
      </c>
      <c r="C197" s="10">
        <f>33.55431898+0.5148107*$A197</f>
        <v>70.00291654</v>
      </c>
      <c r="D197" s="10">
        <f>POWER((C197-B197),2)</f>
        <v>8.393092574205598</v>
      </c>
      <c r="E197" s="10"/>
      <c r="F197" s="10">
        <f>MEDIAN($A197:$A1080)</f>
        <v>67.8</v>
      </c>
      <c r="G197" s="10">
        <f>$A197-F197</f>
        <v>3</v>
      </c>
      <c r="H197" s="10">
        <f>POWER(G197,2)</f>
        <v>9</v>
      </c>
      <c r="I197" s="10"/>
      <c r="J197" s="10"/>
      <c r="K197" s="10"/>
    </row>
    <row r="198" ht="20.05" customHeight="1">
      <c r="A198" s="8">
        <v>71.90000000000001</v>
      </c>
      <c r="B198" s="9">
        <v>73.2</v>
      </c>
      <c r="C198" s="10">
        <f>33.55431898+0.5148107*$A198</f>
        <v>70.56920830999999</v>
      </c>
      <c r="D198" s="10">
        <f>POWER((C198-B198),2)</f>
        <v>6.921064916173106</v>
      </c>
      <c r="E198" s="10"/>
      <c r="F198" s="10">
        <f>MEDIAN($A198:$A1080)</f>
        <v>67.8</v>
      </c>
      <c r="G198" s="10">
        <f>$A198-F198</f>
        <v>4.100000000000009</v>
      </c>
      <c r="H198" s="10">
        <f>POWER(G198,2)</f>
        <v>16.81000000000007</v>
      </c>
      <c r="I198" s="10"/>
      <c r="J198" s="10"/>
      <c r="K198" s="10"/>
    </row>
    <row r="199" ht="20.05" customHeight="1">
      <c r="A199" s="8">
        <v>63.1</v>
      </c>
      <c r="B199" s="9">
        <v>74.3</v>
      </c>
      <c r="C199" s="10">
        <f>33.55431898+0.5148107*$A199</f>
        <v>66.03887415</v>
      </c>
      <c r="D199" s="10">
        <f>POWER((C199-B199),2)</f>
        <v>68.24620030953821</v>
      </c>
      <c r="E199" s="10"/>
      <c r="F199" s="10">
        <f>MEDIAN($A199:$A1080)</f>
        <v>67.8</v>
      </c>
      <c r="G199" s="10">
        <f>$A199-F199</f>
        <v>-4.699999999999996</v>
      </c>
      <c r="H199" s="10">
        <f>POWER(G199,2)</f>
        <v>22.08999999999996</v>
      </c>
      <c r="I199" s="10"/>
      <c r="J199" s="10"/>
      <c r="K199" s="10"/>
    </row>
    <row r="200" ht="20.05" customHeight="1">
      <c r="A200" s="8">
        <v>68.2</v>
      </c>
      <c r="B200" s="9">
        <v>74.40000000000001</v>
      </c>
      <c r="C200" s="10">
        <f>33.55431898+0.5148107*$A200</f>
        <v>68.66440872</v>
      </c>
      <c r="D200" s="10">
        <f>POWER((C200-B200),2)</f>
        <v>32.89700733121214</v>
      </c>
      <c r="E200" s="10"/>
      <c r="F200" s="10">
        <f>MEDIAN($A200:$A1080)</f>
        <v>67.8</v>
      </c>
      <c r="G200" s="10">
        <f>$A200-F200</f>
        <v>0.4000000000000057</v>
      </c>
      <c r="H200" s="10">
        <f>POWER(G200,2)</f>
        <v>0.1600000000000046</v>
      </c>
      <c r="I200" s="10"/>
      <c r="J200" s="10"/>
      <c r="K200" s="10"/>
    </row>
    <row r="201" ht="20.05" customHeight="1">
      <c r="A201" s="8">
        <v>70.09999999999999</v>
      </c>
      <c r="B201" s="9">
        <v>73.8</v>
      </c>
      <c r="C201" s="10">
        <f>33.55431898+0.5148107*$A201</f>
        <v>69.64254904999999</v>
      </c>
      <c r="D201" s="10">
        <f>POWER((C201-B201),2)</f>
        <v>17.284398401656</v>
      </c>
      <c r="E201" s="10"/>
      <c r="F201" s="10">
        <f>MEDIAN($A201:$A1080)</f>
        <v>67.8</v>
      </c>
      <c r="G201" s="10">
        <f>$A201-F201</f>
        <v>2.299999999999997</v>
      </c>
      <c r="H201" s="10">
        <f>POWER(G201,2)</f>
        <v>5.289999999999987</v>
      </c>
      <c r="I201" s="10"/>
      <c r="J201" s="10"/>
      <c r="K201" s="10"/>
    </row>
    <row r="202" ht="20.05" customHeight="1">
      <c r="A202" s="8">
        <v>70.8</v>
      </c>
      <c r="B202" s="9">
        <v>73.90000000000001</v>
      </c>
      <c r="C202" s="10">
        <f>33.55431898+0.5148107*$A202</f>
        <v>70.00291654</v>
      </c>
      <c r="D202" s="10">
        <f>POWER((C202-B202),2)</f>
        <v>15.18725949420561</v>
      </c>
      <c r="E202" s="10"/>
      <c r="F202" s="10">
        <f>MEDIAN($A202:$A1080)</f>
        <v>67.8</v>
      </c>
      <c r="G202" s="10">
        <f>$A202-F202</f>
        <v>3</v>
      </c>
      <c r="H202" s="10">
        <f>POWER(G202,2)</f>
        <v>9</v>
      </c>
      <c r="I202" s="10"/>
      <c r="J202" s="10"/>
      <c r="K202" s="10"/>
    </row>
    <row r="203" ht="20.05" customHeight="1">
      <c r="A203" s="8">
        <v>72.59999999999999</v>
      </c>
      <c r="B203" s="9">
        <v>73.8</v>
      </c>
      <c r="C203" s="10">
        <f>33.55431898+0.5148107*$A203</f>
        <v>70.92957579999999</v>
      </c>
      <c r="D203" s="10">
        <f>POWER((C203-B203),2)</f>
        <v>8.239335087945653</v>
      </c>
      <c r="E203" s="10"/>
      <c r="F203" s="10">
        <f>MEDIAN($A203:$A1080)</f>
        <v>67.8</v>
      </c>
      <c r="G203" s="10">
        <f>$A203-F203</f>
        <v>4.799999999999997</v>
      </c>
      <c r="H203" s="10">
        <f>POWER(G203,2)</f>
        <v>23.03999999999997</v>
      </c>
      <c r="I203" s="10"/>
      <c r="J203" s="10"/>
      <c r="K203" s="10"/>
    </row>
    <row r="204" ht="20.05" customHeight="1">
      <c r="A204" s="8">
        <v>67.90000000000001</v>
      </c>
      <c r="B204" s="9">
        <v>75.59999999999999</v>
      </c>
      <c r="C204" s="10">
        <f>33.55431898+0.5148107*$A204</f>
        <v>68.50996551</v>
      </c>
      <c r="D204" s="10">
        <f>POWER((C204-B204),2)</f>
        <v>50.26858906938947</v>
      </c>
      <c r="E204" s="10"/>
      <c r="F204" s="10">
        <f>MEDIAN($A204:$A1080)</f>
        <v>67.8</v>
      </c>
      <c r="G204" s="10">
        <f>$A204-F204</f>
        <v>0.1000000000000085</v>
      </c>
      <c r="H204" s="10">
        <f>POWER(G204,2)</f>
        <v>0.01000000000000171</v>
      </c>
      <c r="I204" s="10"/>
      <c r="J204" s="10"/>
      <c r="K204" s="10"/>
    </row>
    <row r="205" ht="20.05" customHeight="1">
      <c r="A205" s="8">
        <v>67.5</v>
      </c>
      <c r="B205" s="9">
        <v>75.7</v>
      </c>
      <c r="C205" s="10">
        <f>33.55431898+0.5148107*$A205</f>
        <v>68.30404123</v>
      </c>
      <c r="D205" s="10">
        <f>POWER((C205-B205),2)</f>
        <v>54.70020612754002</v>
      </c>
      <c r="E205" s="10"/>
      <c r="F205" s="10">
        <f>MEDIAN($A205:$A1080)</f>
        <v>67.8</v>
      </c>
      <c r="G205" s="10">
        <f>$A205-F205</f>
        <v>-0.2999999999999972</v>
      </c>
      <c r="H205" s="10">
        <f>POWER(G205,2)</f>
        <v>0.08999999999999829</v>
      </c>
      <c r="I205" s="10"/>
      <c r="J205" s="10"/>
      <c r="K205" s="10"/>
    </row>
    <row r="206" ht="20.05" customHeight="1">
      <c r="A206" s="8">
        <v>72.8</v>
      </c>
      <c r="B206" s="9">
        <v>77.2</v>
      </c>
      <c r="C206" s="10">
        <f>33.55431898+0.5148107*$A206</f>
        <v>71.03253794</v>
      </c>
      <c r="D206" s="10">
        <f>POWER((C206-B206),2)</f>
        <v>38.03758826153951</v>
      </c>
      <c r="E206" s="10"/>
      <c r="F206" s="10">
        <f>MEDIAN($A206:$A1080)</f>
        <v>67.8</v>
      </c>
      <c r="G206" s="10">
        <f>$A206-F206</f>
        <v>5</v>
      </c>
      <c r="H206" s="10">
        <f>POWER(G206,2)</f>
        <v>25</v>
      </c>
      <c r="I206" s="10"/>
      <c r="J206" s="10"/>
      <c r="K206" s="10"/>
    </row>
    <row r="207" ht="20.05" customHeight="1">
      <c r="A207" s="8">
        <v>62.7</v>
      </c>
      <c r="B207" s="9">
        <v>61.3</v>
      </c>
      <c r="C207" s="10">
        <f>33.55431898+0.5148107*$A207</f>
        <v>65.83294986999999</v>
      </c>
      <c r="D207" s="10">
        <f>POWER((C207-B207),2)</f>
        <v>20.54763452393298</v>
      </c>
      <c r="E207" s="10"/>
      <c r="F207" s="10">
        <f>MEDIAN($A207:$A1080)</f>
        <v>67.8</v>
      </c>
      <c r="G207" s="10">
        <f>$A207-F207</f>
        <v>-5.099999999999994</v>
      </c>
      <c r="H207" s="10">
        <f>POWER(G207,2)</f>
        <v>26.00999999999994</v>
      </c>
      <c r="I207" s="10"/>
      <c r="J207" s="10"/>
      <c r="K207" s="10"/>
    </row>
    <row r="208" ht="20.05" customHeight="1">
      <c r="A208" s="8">
        <v>68.2</v>
      </c>
      <c r="B208" s="9">
        <v>74.3</v>
      </c>
      <c r="C208" s="10">
        <f>33.55431898+0.5148107*$A208</f>
        <v>68.66440872</v>
      </c>
      <c r="D208" s="10">
        <f>POWER((C208-B208),2)</f>
        <v>31.75988907521204</v>
      </c>
      <c r="E208" s="10"/>
      <c r="F208" s="10">
        <f>MEDIAN($A208:$A1080)</f>
        <v>67.8</v>
      </c>
      <c r="G208" s="10">
        <f>$A208-F208</f>
        <v>0.4000000000000057</v>
      </c>
      <c r="H208" s="10">
        <f>POWER(G208,2)</f>
        <v>0.1600000000000046</v>
      </c>
      <c r="I208" s="10"/>
      <c r="J208" s="10"/>
      <c r="K208" s="10"/>
    </row>
    <row r="209" ht="20.05" customHeight="1">
      <c r="A209" s="8">
        <v>65.09999999999999</v>
      </c>
      <c r="B209" s="9">
        <v>70.90000000000001</v>
      </c>
      <c r="C209" s="10">
        <f>33.55431898+0.5148107*$A209</f>
        <v>67.06849554999999</v>
      </c>
      <c r="D209" s="10">
        <f>POWER((C209-B209),2)</f>
        <v>14.68042635036989</v>
      </c>
      <c r="E209" s="10"/>
      <c r="F209" s="10">
        <f>MEDIAN($A209:$A1080)</f>
        <v>67.8</v>
      </c>
      <c r="G209" s="10">
        <f>$A209-F209</f>
        <v>-2.700000000000003</v>
      </c>
      <c r="H209" s="10">
        <f>POWER(G209,2)</f>
        <v>7.290000000000015</v>
      </c>
      <c r="I209" s="10"/>
      <c r="J209" s="10"/>
      <c r="K209" s="10"/>
    </row>
    <row r="210" ht="20.05" customHeight="1">
      <c r="A210" s="8">
        <v>73.40000000000001</v>
      </c>
      <c r="B210" s="9">
        <v>75.3</v>
      </c>
      <c r="C210" s="10">
        <f>33.55431898+0.5148107*$A210</f>
        <v>71.34142435999999</v>
      </c>
      <c r="D210" s="10">
        <f>POWER((C210-B210),2)</f>
        <v>15.67032109760146</v>
      </c>
      <c r="E210" s="10"/>
      <c r="F210" s="10">
        <f>MEDIAN($A210:$A1080)</f>
        <v>67.8</v>
      </c>
      <c r="G210" s="10">
        <f>$A210-F210</f>
        <v>5.600000000000009</v>
      </c>
      <c r="H210" s="10">
        <f>POWER(G210,2)</f>
        <v>31.3600000000001</v>
      </c>
      <c r="I210" s="10"/>
      <c r="J210" s="10"/>
      <c r="K210" s="10"/>
    </row>
    <row r="211" ht="20.05" customHeight="1">
      <c r="A211" s="8">
        <v>62.9</v>
      </c>
      <c r="B211" s="9">
        <v>61.8</v>
      </c>
      <c r="C211" s="10">
        <f>33.55431898+0.5148107*$A211</f>
        <v>65.93591201</v>
      </c>
      <c r="D211" s="10">
        <f>POWER((C211-B211),2)</f>
        <v>17.10576815446223</v>
      </c>
      <c r="E211" s="10"/>
      <c r="F211" s="10">
        <f>MEDIAN($A211:$A1080)</f>
        <v>67.8</v>
      </c>
      <c r="G211" s="10">
        <f>$A211-F211</f>
        <v>-4.899999999999999</v>
      </c>
      <c r="H211" s="10">
        <f>POWER(G211,2)</f>
        <v>24.00999999999999</v>
      </c>
      <c r="I211" s="10"/>
      <c r="J211" s="10"/>
      <c r="K211" s="10"/>
    </row>
    <row r="212" ht="20.05" customHeight="1">
      <c r="A212" s="8">
        <v>62.5</v>
      </c>
      <c r="B212" s="9">
        <v>64</v>
      </c>
      <c r="C212" s="10">
        <f>33.55431898+0.5148107*$A212</f>
        <v>65.72998773</v>
      </c>
      <c r="D212" s="10">
        <f>POWER((C212-B212),2)</f>
        <v>2.99285754595057</v>
      </c>
      <c r="E212" s="10"/>
      <c r="F212" s="10">
        <f>MEDIAN($A212:$A1080)</f>
        <v>67.8</v>
      </c>
      <c r="G212" s="10">
        <f>$A212-F212</f>
        <v>-5.299999999999997</v>
      </c>
      <c r="H212" s="10">
        <f>POWER(G212,2)</f>
        <v>28.08999999999997</v>
      </c>
      <c r="I212" s="10"/>
      <c r="J212" s="10"/>
      <c r="K212" s="10"/>
    </row>
    <row r="213" ht="20.05" customHeight="1">
      <c r="A213" s="8">
        <v>69.90000000000001</v>
      </c>
      <c r="B213" s="9">
        <v>62.5</v>
      </c>
      <c r="C213" s="10">
        <f>33.55431898+0.5148107*$A213</f>
        <v>69.53958691</v>
      </c>
      <c r="D213" s="10">
        <f>POWER((C213-B213),2)</f>
        <v>49.55578386344331</v>
      </c>
      <c r="E213" s="10"/>
      <c r="F213" s="10">
        <f>MEDIAN($A213:$A1080)</f>
        <v>67.8</v>
      </c>
      <c r="G213" s="10">
        <f>$A213-F213</f>
        <v>2.100000000000009</v>
      </c>
      <c r="H213" s="10">
        <f>POWER(G213,2)</f>
        <v>4.410000000000036</v>
      </c>
      <c r="I213" s="10"/>
      <c r="J213" s="10"/>
      <c r="K213" s="10"/>
    </row>
    <row r="214" ht="20.05" customHeight="1">
      <c r="A214" s="8">
        <v>71.09999999999999</v>
      </c>
      <c r="B214" s="9">
        <v>73.7</v>
      </c>
      <c r="C214" s="10">
        <f>33.55431898+0.5148107*$A214</f>
        <v>70.15735974999998</v>
      </c>
      <c r="D214" s="10">
        <f>POWER((C214-B214),2)</f>
        <v>12.5502999409202</v>
      </c>
      <c r="E214" s="10"/>
      <c r="F214" s="10">
        <f>MEDIAN($A214:$A1080)</f>
        <v>67.8</v>
      </c>
      <c r="G214" s="10">
        <f>$A214-F214</f>
        <v>3.299999999999997</v>
      </c>
      <c r="H214" s="10">
        <f>POWER(G214,2)</f>
        <v>10.88999999999998</v>
      </c>
      <c r="I214" s="10"/>
      <c r="J214" s="10"/>
      <c r="K214" s="10"/>
    </row>
    <row r="215" ht="20.05" customHeight="1">
      <c r="A215" s="8">
        <v>71.09999999999999</v>
      </c>
      <c r="B215" s="9">
        <v>66.3</v>
      </c>
      <c r="C215" s="10">
        <f>33.55431898+0.5148107*$A215</f>
        <v>70.15735974999998</v>
      </c>
      <c r="D215" s="10">
        <f>POWER((C215-B215),2)</f>
        <v>14.87922424091996</v>
      </c>
      <c r="E215" s="10"/>
      <c r="F215" s="10">
        <f>MEDIAN($A215:$A1080)</f>
        <v>67.8</v>
      </c>
      <c r="G215" s="10">
        <f>$A215-F215</f>
        <v>3.299999999999997</v>
      </c>
      <c r="H215" s="10">
        <f>POWER(G215,2)</f>
        <v>10.88999999999998</v>
      </c>
      <c r="I215" s="10"/>
      <c r="J215" s="10"/>
      <c r="K215" s="10"/>
    </row>
    <row r="216" ht="20.05" customHeight="1">
      <c r="A216" s="8">
        <v>69.5</v>
      </c>
      <c r="B216" s="9">
        <v>62.2</v>
      </c>
      <c r="C216" s="10">
        <f>33.55431898+0.5148107*$A216</f>
        <v>69.33366262999999</v>
      </c>
      <c r="D216" s="10">
        <f>POWER((C216-B216),2)</f>
        <v>50.88914251865836</v>
      </c>
      <c r="E216" s="10"/>
      <c r="F216" s="10">
        <f>MEDIAN($A216:$A1080)</f>
        <v>67.8</v>
      </c>
      <c r="G216" s="10">
        <f>$A216-F216</f>
        <v>1.700000000000003</v>
      </c>
      <c r="H216" s="10">
        <f>POWER(G216,2)</f>
        <v>2.890000000000009</v>
      </c>
      <c r="I216" s="10"/>
      <c r="J216" s="10"/>
      <c r="K216" s="10"/>
    </row>
    <row r="217" ht="20.05" customHeight="1">
      <c r="A217" s="8">
        <v>70.2</v>
      </c>
      <c r="B217" s="9">
        <v>65.40000000000001</v>
      </c>
      <c r="C217" s="10">
        <f>33.55431898+0.5148107*$A217</f>
        <v>69.69403011999999</v>
      </c>
      <c r="D217" s="10">
        <f>POWER((C217-B217),2)</f>
        <v>18.43869467146711</v>
      </c>
      <c r="E217" s="10"/>
      <c r="F217" s="10">
        <f>MEDIAN($A217:$A1080)</f>
        <v>67.8</v>
      </c>
      <c r="G217" s="10">
        <f>$A217-F217</f>
        <v>2.400000000000006</v>
      </c>
      <c r="H217" s="10">
        <f>POWER(G217,2)</f>
        <v>5.760000000000027</v>
      </c>
      <c r="I217" s="10"/>
      <c r="J217" s="10"/>
      <c r="K217" s="10"/>
    </row>
    <row r="218" ht="20.05" customHeight="1">
      <c r="A218" s="8">
        <v>65.5</v>
      </c>
      <c r="B218" s="9">
        <v>64</v>
      </c>
      <c r="C218" s="10">
        <f>33.55431898+0.5148107*$A218</f>
        <v>67.27441983</v>
      </c>
      <c r="D218" s="10">
        <f>POWER((C218-B218),2)</f>
        <v>10.72182522309723</v>
      </c>
      <c r="E218" s="10"/>
      <c r="F218" s="10">
        <f>MEDIAN($A218:$A1080)</f>
        <v>67.8</v>
      </c>
      <c r="G218" s="10">
        <f>$A218-F218</f>
        <v>-2.299999999999997</v>
      </c>
      <c r="H218" s="10">
        <f>POWER(G218,2)</f>
        <v>5.289999999999987</v>
      </c>
      <c r="I218" s="10"/>
      <c r="J218" s="10"/>
      <c r="K218" s="10"/>
    </row>
    <row r="219" ht="20.05" customHeight="1">
      <c r="A219" s="8">
        <v>62</v>
      </c>
      <c r="B219" s="9">
        <v>62.8</v>
      </c>
      <c r="C219" s="10">
        <f>33.55431898+0.5148107*$A219</f>
        <v>65.47258237999999</v>
      </c>
      <c r="D219" s="10">
        <f>POWER((C219-B219),2)</f>
        <v>7.142696577886435</v>
      </c>
      <c r="E219" s="10"/>
      <c r="F219" s="10">
        <f>MEDIAN($A219:$A1080)</f>
        <v>67.8</v>
      </c>
      <c r="G219" s="10">
        <f>$A219-F219</f>
        <v>-5.799999999999997</v>
      </c>
      <c r="H219" s="10">
        <f>POWER(G219,2)</f>
        <v>33.63999999999997</v>
      </c>
      <c r="I219" s="10"/>
      <c r="J219" s="10"/>
      <c r="K219" s="10"/>
    </row>
    <row r="220" ht="20.05" customHeight="1">
      <c r="A220" s="8">
        <v>63.6</v>
      </c>
      <c r="B220" s="9">
        <v>63.5</v>
      </c>
      <c r="C220" s="10">
        <f>33.55431898+0.5148107*$A220</f>
        <v>66.2962795</v>
      </c>
      <c r="D220" s="10">
        <f>POWER((C220-B220),2)</f>
        <v>7.819179042120234</v>
      </c>
      <c r="E220" s="10"/>
      <c r="F220" s="10">
        <f>MEDIAN($A220:$A1080)</f>
        <v>67.8</v>
      </c>
      <c r="G220" s="10">
        <f>$A220-F220</f>
        <v>-4.199999999999996</v>
      </c>
      <c r="H220" s="10">
        <f>POWER(G220,2)</f>
        <v>17.63999999999997</v>
      </c>
      <c r="I220" s="10"/>
      <c r="J220" s="10"/>
      <c r="K220" s="10"/>
    </row>
    <row r="221" ht="20.05" customHeight="1">
      <c r="A221" s="8">
        <v>65.59999999999999</v>
      </c>
      <c r="B221" s="9">
        <v>63.5</v>
      </c>
      <c r="C221" s="10">
        <f>33.55431898+0.5148107*$A221</f>
        <v>67.32590089999999</v>
      </c>
      <c r="D221" s="10">
        <f>POWER((C221-B221),2)</f>
        <v>14.63751769662076</v>
      </c>
      <c r="E221" s="10"/>
      <c r="F221" s="10">
        <f>MEDIAN($A221:$A1080)</f>
        <v>67.8</v>
      </c>
      <c r="G221" s="10">
        <f>$A221-F221</f>
        <v>-2.200000000000003</v>
      </c>
      <c r="H221" s="10">
        <f>POWER(G221,2)</f>
        <v>4.840000000000012</v>
      </c>
      <c r="I221" s="10"/>
      <c r="J221" s="10"/>
      <c r="K221" s="10"/>
    </row>
    <row r="222" ht="20.05" customHeight="1">
      <c r="A222" s="8">
        <v>68</v>
      </c>
      <c r="B222" s="9">
        <v>62.9</v>
      </c>
      <c r="C222" s="10">
        <f>33.55431898+0.5148107*$A222</f>
        <v>68.56144657999999</v>
      </c>
      <c r="D222" s="10">
        <f>POWER((C222-B222),2)</f>
        <v>32.05197737819365</v>
      </c>
      <c r="E222" s="10"/>
      <c r="F222" s="10">
        <f>MEDIAN($A222:$A1080)</f>
        <v>67.8</v>
      </c>
      <c r="G222" s="10">
        <f>$A222-F222</f>
        <v>0.2000000000000028</v>
      </c>
      <c r="H222" s="10">
        <f>POWER(G222,2)</f>
        <v>0.04000000000000114</v>
      </c>
      <c r="I222" s="10"/>
      <c r="J222" s="10"/>
      <c r="K222" s="10"/>
    </row>
    <row r="223" ht="20.05" customHeight="1">
      <c r="A223" s="8">
        <v>61.8</v>
      </c>
      <c r="B223" s="9">
        <v>63.7</v>
      </c>
      <c r="C223" s="10">
        <f>33.55431898+0.5148107*$A223</f>
        <v>65.36962023999999</v>
      </c>
      <c r="D223" s="10">
        <f>POWER((C223-B223),2)</f>
        <v>2.787631745817611</v>
      </c>
      <c r="E223" s="10"/>
      <c r="F223" s="10">
        <f>MEDIAN($A223:$A1080)</f>
        <v>67.8</v>
      </c>
      <c r="G223" s="10">
        <f>$A223-F223</f>
        <v>-6</v>
      </c>
      <c r="H223" s="10">
        <f>POWER(G223,2)</f>
        <v>36</v>
      </c>
      <c r="I223" s="10"/>
      <c r="J223" s="10"/>
      <c r="K223" s="10"/>
    </row>
    <row r="224" ht="20.05" customHeight="1">
      <c r="A224" s="8">
        <v>63.8</v>
      </c>
      <c r="B224" s="9">
        <v>63.7</v>
      </c>
      <c r="C224" s="10">
        <f>33.55431898+0.5148107*$A224</f>
        <v>66.39924163999999</v>
      </c>
      <c r="D224" s="10">
        <f>POWER((C224-B224),2)</f>
        <v>7.285905431109795</v>
      </c>
      <c r="E224" s="10"/>
      <c r="F224" s="10">
        <f>MEDIAN($A224:$A1080)</f>
        <v>67.8</v>
      </c>
      <c r="G224" s="10">
        <f>$A224-F224</f>
        <v>-4</v>
      </c>
      <c r="H224" s="10">
        <f>POWER(G224,2)</f>
        <v>16</v>
      </c>
      <c r="I224" s="10"/>
      <c r="J224" s="10"/>
      <c r="K224" s="10"/>
    </row>
    <row r="225" ht="20.05" customHeight="1">
      <c r="A225" s="8">
        <v>64.90000000000001</v>
      </c>
      <c r="B225" s="9">
        <v>64.40000000000001</v>
      </c>
      <c r="C225" s="10">
        <f>33.55431898+0.5148107*$A225</f>
        <v>66.96553341000001</v>
      </c>
      <c r="D225" s="10">
        <f>POWER((C225-B225),2)</f>
        <v>6.58196167782623</v>
      </c>
      <c r="E225" s="10"/>
      <c r="F225" s="10">
        <f>MEDIAN($A225:$A1080)</f>
        <v>67.8</v>
      </c>
      <c r="G225" s="10">
        <f>$A225-F225</f>
        <v>-2.899999999999991</v>
      </c>
      <c r="H225" s="10">
        <f>POWER(G225,2)</f>
        <v>8.40999999999995</v>
      </c>
      <c r="I225" s="10"/>
      <c r="J225" s="10"/>
      <c r="K225" s="10"/>
    </row>
    <row r="226" ht="20.05" customHeight="1">
      <c r="A226" s="8">
        <v>65.8</v>
      </c>
      <c r="B226" s="9">
        <v>63.7</v>
      </c>
      <c r="C226" s="10">
        <f>33.55431898+0.5148107*$A226</f>
        <v>67.42886304</v>
      </c>
      <c r="D226" s="10">
        <f>POWER((C226-B226),2)</f>
        <v>13.90441957107799</v>
      </c>
      <c r="E226" s="10"/>
      <c r="F226" s="10">
        <f>MEDIAN($A226:$A1080)</f>
        <v>67.8</v>
      </c>
      <c r="G226" s="10">
        <f>$A226-F226</f>
        <v>-2</v>
      </c>
      <c r="H226" s="10">
        <f>POWER(G226,2)</f>
        <v>4</v>
      </c>
      <c r="I226" s="10"/>
      <c r="J226" s="10"/>
      <c r="K226" s="10"/>
    </row>
    <row r="227" ht="20.05" customHeight="1">
      <c r="A227" s="8">
        <v>66.40000000000001</v>
      </c>
      <c r="B227" s="9">
        <v>64.40000000000001</v>
      </c>
      <c r="C227" s="10">
        <f>33.55431898+0.5148107*$A227</f>
        <v>67.73774946</v>
      </c>
      <c r="D227" s="10">
        <f>POWER((C227-B227),2)</f>
        <v>11.14057145773028</v>
      </c>
      <c r="E227" s="10"/>
      <c r="F227" s="10">
        <f>MEDIAN($A227:$A1080)</f>
        <v>67.8</v>
      </c>
      <c r="G227" s="10">
        <f>$A227-F227</f>
        <v>-1.399999999999991</v>
      </c>
      <c r="H227" s="10">
        <f>POWER(G227,2)</f>
        <v>1.959999999999976</v>
      </c>
      <c r="I227" s="10"/>
      <c r="J227" s="10"/>
      <c r="K227" s="10"/>
    </row>
    <row r="228" ht="20.05" customHeight="1">
      <c r="A228" s="8">
        <v>68.8</v>
      </c>
      <c r="B228" s="9">
        <v>64.3</v>
      </c>
      <c r="C228" s="10">
        <f>33.55431898+0.5148107*$A228</f>
        <v>68.97329513999999</v>
      </c>
      <c r="D228" s="10">
        <f>POWER((C228-B228),2)</f>
        <v>21.83968746554756</v>
      </c>
      <c r="E228" s="10"/>
      <c r="F228" s="10">
        <f>MEDIAN($A228:$A1080)</f>
        <v>67.8</v>
      </c>
      <c r="G228" s="10">
        <f>$A228-F228</f>
        <v>1</v>
      </c>
      <c r="H228" s="10">
        <f>POWER(G228,2)</f>
        <v>1</v>
      </c>
      <c r="I228" s="10"/>
      <c r="J228" s="10"/>
      <c r="K228" s="10"/>
    </row>
    <row r="229" ht="20.05" customHeight="1">
      <c r="A229" s="8">
        <v>61.8</v>
      </c>
      <c r="B229" s="9">
        <v>65.2</v>
      </c>
      <c r="C229" s="10">
        <f>33.55431898+0.5148107*$A229</f>
        <v>65.36962023999999</v>
      </c>
      <c r="D229" s="10">
        <f>POWER((C229-B229),2)</f>
        <v>0.02877102581765292</v>
      </c>
      <c r="E229" s="10"/>
      <c r="F229" s="10">
        <f>MEDIAN($A229:$A1080)</f>
        <v>67.8</v>
      </c>
      <c r="G229" s="10">
        <f>$A229-F229</f>
        <v>-6</v>
      </c>
      <c r="H229" s="10">
        <f>POWER(G229,2)</f>
        <v>36</v>
      </c>
      <c r="I229" s="10"/>
      <c r="J229" s="10"/>
      <c r="K229" s="10"/>
    </row>
    <row r="230" ht="20.05" customHeight="1">
      <c r="A230" s="8">
        <v>64.3</v>
      </c>
      <c r="B230" s="9">
        <v>65.09999999999999</v>
      </c>
      <c r="C230" s="10">
        <f>33.55431898+0.5148107*$A230</f>
        <v>66.65664698999998</v>
      </c>
      <c r="D230" s="10">
        <f>POWER((C230-B230),2)</f>
        <v>2.42314985147603</v>
      </c>
      <c r="E230" s="10"/>
      <c r="F230" s="10">
        <f>MEDIAN($A230:$A1080)</f>
        <v>67.8</v>
      </c>
      <c r="G230" s="10">
        <f>$A230-F230</f>
        <v>-3.5</v>
      </c>
      <c r="H230" s="10">
        <f>POWER(G230,2)</f>
        <v>12.25</v>
      </c>
      <c r="I230" s="10"/>
      <c r="J230" s="10"/>
      <c r="K230" s="10"/>
    </row>
    <row r="231" ht="20.05" customHeight="1">
      <c r="A231" s="8">
        <v>63.7</v>
      </c>
      <c r="B231" s="9">
        <v>65.59999999999999</v>
      </c>
      <c r="C231" s="10">
        <f>33.55431898+0.5148107*$A231</f>
        <v>66.34776056999999</v>
      </c>
      <c r="D231" s="10">
        <f>POWER((C231-B231),2)</f>
        <v>0.5591458700467203</v>
      </c>
      <c r="E231" s="10"/>
      <c r="F231" s="10">
        <f>MEDIAN($A231:$A1080)</f>
        <v>67.8</v>
      </c>
      <c r="G231" s="10">
        <f>$A231-F231</f>
        <v>-4.099999999999994</v>
      </c>
      <c r="H231" s="10">
        <f>POWER(G231,2)</f>
        <v>16.80999999999995</v>
      </c>
      <c r="I231" s="10"/>
      <c r="J231" s="10"/>
      <c r="K231" s="10"/>
    </row>
    <row r="232" ht="20.05" customHeight="1">
      <c r="A232" s="8">
        <v>65</v>
      </c>
      <c r="B232" s="9">
        <v>64.90000000000001</v>
      </c>
      <c r="C232" s="10">
        <f>33.55431898+0.5148107*$A232</f>
        <v>67.01701448</v>
      </c>
      <c r="D232" s="10">
        <f>POWER((C232-B232),2)</f>
        <v>4.481750308529647</v>
      </c>
      <c r="E232" s="10"/>
      <c r="F232" s="10">
        <f>MEDIAN($A232:$A1080)</f>
        <v>67.8</v>
      </c>
      <c r="G232" s="10">
        <f>$A232-F232</f>
        <v>-2.799999999999997</v>
      </c>
      <c r="H232" s="10">
        <f>POWER(G232,2)</f>
        <v>7.839999999999984</v>
      </c>
      <c r="I232" s="10"/>
      <c r="J232" s="10"/>
      <c r="K232" s="10"/>
    </row>
    <row r="233" ht="20.05" customHeight="1">
      <c r="A233" s="8">
        <v>65.3</v>
      </c>
      <c r="B233" s="9">
        <v>65.09999999999999</v>
      </c>
      <c r="C233" s="10">
        <f>33.55431898+0.5148107*$A233</f>
        <v>67.17145769</v>
      </c>
      <c r="D233" s="10">
        <f>POWER((C233-B233),2)</f>
        <v>4.290936961460146</v>
      </c>
      <c r="E233" s="10"/>
      <c r="F233" s="10">
        <f>MEDIAN($A233:$A1080)</f>
        <v>67.8</v>
      </c>
      <c r="G233" s="10">
        <f>$A233-F233</f>
        <v>-2.5</v>
      </c>
      <c r="H233" s="10">
        <f>POWER(G233,2)</f>
        <v>6.25</v>
      </c>
      <c r="I233" s="10"/>
      <c r="J233" s="10"/>
      <c r="K233" s="10"/>
    </row>
    <row r="234" ht="20.05" customHeight="1">
      <c r="A234" s="8">
        <v>64.8</v>
      </c>
      <c r="B234" s="9">
        <v>65.2</v>
      </c>
      <c r="C234" s="10">
        <f>33.55431898+0.5148107*$A234</f>
        <v>66.91405233999998</v>
      </c>
      <c r="D234" s="10">
        <f>POWER((C234-B234),2)</f>
        <v>2.93797542425941</v>
      </c>
      <c r="E234" s="10"/>
      <c r="F234" s="10">
        <f>MEDIAN($A234:$A1080)</f>
        <v>67.8</v>
      </c>
      <c r="G234" s="10">
        <f>$A234-F234</f>
        <v>-3</v>
      </c>
      <c r="H234" s="10">
        <f>POWER(G234,2)</f>
        <v>9</v>
      </c>
      <c r="I234" s="10"/>
      <c r="J234" s="10"/>
      <c r="K234" s="10"/>
    </row>
    <row r="235" ht="20.05" customHeight="1">
      <c r="A235" s="8">
        <v>65.7</v>
      </c>
      <c r="B235" s="9">
        <v>65.59999999999999</v>
      </c>
      <c r="C235" s="10">
        <f>33.55431898+0.5148107*$A235</f>
        <v>67.37738196999999</v>
      </c>
      <c r="D235" s="10">
        <f>POWER((C235-B235),2)</f>
        <v>3.159086667281057</v>
      </c>
      <c r="E235" s="10"/>
      <c r="F235" s="10">
        <f>MEDIAN($A235:$A1080)</f>
        <v>67.8</v>
      </c>
      <c r="G235" s="10">
        <f>$A235-F235</f>
        <v>-2.099999999999994</v>
      </c>
      <c r="H235" s="10">
        <f>POWER(G235,2)</f>
        <v>4.409999999999976</v>
      </c>
      <c r="I235" s="10"/>
      <c r="J235" s="10"/>
      <c r="K235" s="10"/>
    </row>
    <row r="236" ht="20.05" customHeight="1">
      <c r="A236" s="8">
        <v>66</v>
      </c>
      <c r="B236" s="9">
        <v>65.59999999999999</v>
      </c>
      <c r="C236" s="10">
        <f>33.55431898+0.5148107*$A236</f>
        <v>67.53182518</v>
      </c>
      <c r="D236" s="10">
        <f>POWER((C236-B236),2)</f>
        <v>3.731948526082048</v>
      </c>
      <c r="E236" s="10"/>
      <c r="F236" s="10">
        <f>MEDIAN($A236:$A1080)</f>
        <v>67.8</v>
      </c>
      <c r="G236" s="10">
        <f>$A236-F236</f>
        <v>-1.799999999999997</v>
      </c>
      <c r="H236" s="10">
        <f>POWER(G236,2)</f>
        <v>3.23999999999999</v>
      </c>
      <c r="I236" s="10"/>
      <c r="J236" s="10"/>
      <c r="K236" s="10"/>
    </row>
    <row r="237" ht="20.05" customHeight="1">
      <c r="A237" s="8">
        <v>67</v>
      </c>
      <c r="B237" s="9">
        <v>64.90000000000001</v>
      </c>
      <c r="C237" s="10">
        <f>33.55431898+0.5148107*$A237</f>
        <v>68.04663588</v>
      </c>
      <c r="D237" s="10">
        <f>POWER((C237-B237),2)</f>
        <v>9.901317361303317</v>
      </c>
      <c r="E237" s="10"/>
      <c r="F237" s="10">
        <f>MEDIAN($A237:$A1080)</f>
        <v>67.8</v>
      </c>
      <c r="G237" s="10">
        <f>$A237-F237</f>
        <v>-0.7999999999999972</v>
      </c>
      <c r="H237" s="10">
        <f>POWER(G237,2)</f>
        <v>0.6399999999999955</v>
      </c>
      <c r="I237" s="10"/>
      <c r="J237" s="10"/>
      <c r="K237" s="10"/>
    </row>
    <row r="238" ht="20.05" customHeight="1">
      <c r="A238" s="8">
        <v>67.8</v>
      </c>
      <c r="B238" s="9">
        <v>65.40000000000001</v>
      </c>
      <c r="C238" s="10">
        <f>33.55431898+0.5148107*$A238</f>
        <v>68.45848443999999</v>
      </c>
      <c r="D238" s="10">
        <f>POWER((C238-B238),2)</f>
        <v>9.354327069722032</v>
      </c>
      <c r="E238" s="10"/>
      <c r="F238" s="10">
        <f>MEDIAN($A238:$A1080)</f>
        <v>67.8</v>
      </c>
      <c r="G238" s="10">
        <f>$A238-F238</f>
        <v>0</v>
      </c>
      <c r="H238" s="10">
        <f>POWER(G238,2)</f>
        <v>0</v>
      </c>
      <c r="I238" s="10"/>
      <c r="J238" s="10"/>
      <c r="K238" s="10"/>
    </row>
    <row r="239" ht="20.05" customHeight="1">
      <c r="A239" s="8">
        <v>69</v>
      </c>
      <c r="B239" s="9">
        <v>64.7</v>
      </c>
      <c r="C239" s="10">
        <f>33.55431898+0.5148107*$A239</f>
        <v>69.07625727999999</v>
      </c>
      <c r="D239" s="10">
        <f>POWER((C239-B239),2)</f>
        <v>19.15162778075291</v>
      </c>
      <c r="E239" s="10"/>
      <c r="F239" s="10">
        <f>MEDIAN($A239:$A1080)</f>
        <v>67.8</v>
      </c>
      <c r="G239" s="10">
        <f>$A239-F239</f>
        <v>1.200000000000003</v>
      </c>
      <c r="H239" s="10">
        <f>POWER(G239,2)</f>
        <v>1.440000000000007</v>
      </c>
      <c r="I239" s="10"/>
      <c r="J239" s="10"/>
      <c r="K239" s="10"/>
    </row>
    <row r="240" ht="20.05" customHeight="1">
      <c r="A240" s="8">
        <v>62.2</v>
      </c>
      <c r="B240" s="9">
        <v>65.8</v>
      </c>
      <c r="C240" s="10">
        <f>33.55431898+0.5148107*$A240</f>
        <v>65.57554451999999</v>
      </c>
      <c r="D240" s="10">
        <f>POWER((C240-B240),2)</f>
        <v>0.05038026250203181</v>
      </c>
      <c r="E240" s="10"/>
      <c r="F240" s="10">
        <f>MEDIAN($A240:$A1080)</f>
        <v>67.8</v>
      </c>
      <c r="G240" s="10">
        <f>$A240-F240</f>
        <v>-5.599999999999994</v>
      </c>
      <c r="H240" s="10">
        <f>POWER(G240,2)</f>
        <v>31.35999999999994</v>
      </c>
      <c r="I240" s="10"/>
      <c r="J240" s="10"/>
      <c r="K240" s="10"/>
    </row>
    <row r="241" ht="20.05" customHeight="1">
      <c r="A241" s="8">
        <v>62.8</v>
      </c>
      <c r="B241" s="9">
        <v>65.8</v>
      </c>
      <c r="C241" s="10">
        <f>33.55431898+0.5148107*$A241</f>
        <v>65.88443093999999</v>
      </c>
      <c r="D241" s="10">
        <f>POWER((C241-B241),2)</f>
        <v>0.007128583629281923</v>
      </c>
      <c r="E241" s="10"/>
      <c r="F241" s="10">
        <f>MEDIAN($A241:$A1080)</f>
        <v>67.8</v>
      </c>
      <c r="G241" s="10">
        <f>$A241-F241</f>
        <v>-5</v>
      </c>
      <c r="H241" s="10">
        <f>POWER(G241,2)</f>
        <v>25</v>
      </c>
      <c r="I241" s="10"/>
      <c r="J241" s="10"/>
      <c r="K241" s="10"/>
    </row>
    <row r="242" ht="20.05" customHeight="1">
      <c r="A242" s="8">
        <v>63.9</v>
      </c>
      <c r="B242" s="9">
        <v>66.7</v>
      </c>
      <c r="C242" s="10">
        <f>33.55431898+0.5148107*$A242</f>
        <v>66.45072270999999</v>
      </c>
      <c r="D242" s="10">
        <f>POWER((C242-B242),2)</f>
        <v>0.06213916730974863</v>
      </c>
      <c r="E242" s="10"/>
      <c r="F242" s="10">
        <f>MEDIAN($A242:$A1080)</f>
        <v>67.8</v>
      </c>
      <c r="G242" s="10">
        <f>$A242-F242</f>
        <v>-3.899999999999999</v>
      </c>
      <c r="H242" s="10">
        <f>POWER(G242,2)</f>
        <v>15.20999999999999</v>
      </c>
      <c r="I242" s="10"/>
      <c r="J242" s="10"/>
      <c r="K242" s="10"/>
    </row>
    <row r="243" ht="20.05" customHeight="1">
      <c r="A243" s="8">
        <v>65.40000000000001</v>
      </c>
      <c r="B243" s="9">
        <v>66.5</v>
      </c>
      <c r="C243" s="10">
        <f>33.55431898+0.5148107*$A243</f>
        <v>67.22293876000001</v>
      </c>
      <c r="D243" s="10">
        <f>POWER((C243-B243),2)</f>
        <v>0.5226404507103452</v>
      </c>
      <c r="E243" s="10"/>
      <c r="F243" s="10">
        <f>MEDIAN($A243:$A1080)</f>
        <v>67.8</v>
      </c>
      <c r="G243" s="10">
        <f>$A243-F243</f>
        <v>-2.399999999999991</v>
      </c>
      <c r="H243" s="10">
        <f>POWER(G243,2)</f>
        <v>5.759999999999959</v>
      </c>
      <c r="I243" s="10"/>
      <c r="J243" s="10"/>
      <c r="K243" s="10"/>
    </row>
    <row r="244" ht="20.05" customHeight="1">
      <c r="A244" s="8">
        <v>64.59999999999999</v>
      </c>
      <c r="B244" s="9">
        <v>66.40000000000001</v>
      </c>
      <c r="C244" s="10">
        <f>33.55431898+0.5148107*$A244</f>
        <v>66.8110902</v>
      </c>
      <c r="D244" s="10">
        <f>POWER((C244-B244),2)</f>
        <v>0.1689951525360315</v>
      </c>
      <c r="E244" s="10"/>
      <c r="F244" s="10">
        <f>MEDIAN($A244:$A1080)</f>
        <v>67.8</v>
      </c>
      <c r="G244" s="10">
        <f>$A244-F244</f>
        <v>-3.200000000000003</v>
      </c>
      <c r="H244" s="10">
        <f>POWER(G244,2)</f>
        <v>10.24000000000002</v>
      </c>
      <c r="I244" s="10"/>
      <c r="J244" s="10"/>
      <c r="K244" s="10"/>
    </row>
    <row r="245" ht="20.05" customHeight="1">
      <c r="A245" s="8">
        <v>65.59999999999999</v>
      </c>
      <c r="B245" s="9">
        <v>66.3</v>
      </c>
      <c r="C245" s="10">
        <f>33.55431898+0.5148107*$A245</f>
        <v>67.32590089999999</v>
      </c>
      <c r="D245" s="10">
        <f>POWER((C245-B245),2)</f>
        <v>1.052472656620802</v>
      </c>
      <c r="E245" s="10"/>
      <c r="F245" s="10">
        <f>MEDIAN($A245:$A1080)</f>
        <v>67.8</v>
      </c>
      <c r="G245" s="10">
        <f>$A245-F245</f>
        <v>-2.200000000000003</v>
      </c>
      <c r="H245" s="10">
        <f>POWER(G245,2)</f>
        <v>4.840000000000012</v>
      </c>
      <c r="I245" s="10"/>
      <c r="J245" s="10"/>
      <c r="K245" s="10"/>
    </row>
    <row r="246" ht="20.05" customHeight="1">
      <c r="A246" s="8">
        <v>66.2</v>
      </c>
      <c r="B246" s="9">
        <v>66.2</v>
      </c>
      <c r="C246" s="10">
        <f>33.55431898+0.5148107*$A246</f>
        <v>67.63478731999999</v>
      </c>
      <c r="D246" s="10">
        <f>POWER((C246-B246),2)</f>
        <v>2.058614653632736</v>
      </c>
      <c r="E246" s="10"/>
      <c r="F246" s="10">
        <f>MEDIAN($A246:$A1080)</f>
        <v>67.8</v>
      </c>
      <c r="G246" s="10">
        <f>$A246-F246</f>
        <v>-1.599999999999994</v>
      </c>
      <c r="H246" s="10">
        <f>POWER(G246,2)</f>
        <v>2.559999999999982</v>
      </c>
      <c r="I246" s="10"/>
      <c r="J246" s="10"/>
      <c r="K246" s="10"/>
    </row>
    <row r="247" ht="20.05" customHeight="1">
      <c r="A247" s="8">
        <v>66</v>
      </c>
      <c r="B247" s="9">
        <v>66.40000000000001</v>
      </c>
      <c r="C247" s="10">
        <f>33.55431898+0.5148107*$A247</f>
        <v>67.53182518</v>
      </c>
      <c r="D247" s="10">
        <f>POWER((C247-B247),2)</f>
        <v>1.281028238082016</v>
      </c>
      <c r="E247" s="10"/>
      <c r="F247" s="10">
        <f>MEDIAN($A247:$A1080)</f>
        <v>67.84999999999999</v>
      </c>
      <c r="G247" s="10">
        <f>$A247-F247</f>
        <v>-1.849999999999994</v>
      </c>
      <c r="H247" s="10">
        <f>POWER(G247,2)</f>
        <v>3.422499999999979</v>
      </c>
      <c r="I247" s="10"/>
      <c r="J247" s="10"/>
      <c r="K247" s="10"/>
    </row>
    <row r="248" ht="20.05" customHeight="1">
      <c r="A248" s="8">
        <v>65.8</v>
      </c>
      <c r="B248" s="9">
        <v>66.7</v>
      </c>
      <c r="C248" s="10">
        <f>33.55431898+0.5148107*$A248</f>
        <v>67.42886304</v>
      </c>
      <c r="D248" s="10">
        <f>POWER((C248-B248),2)</f>
        <v>0.5312413310780316</v>
      </c>
      <c r="E248" s="10"/>
      <c r="F248" s="10">
        <f>MEDIAN($A248:$A1080)</f>
        <v>67.90000000000001</v>
      </c>
      <c r="G248" s="10">
        <f>$A248-F248</f>
        <v>-2.100000000000009</v>
      </c>
      <c r="H248" s="10">
        <f>POWER(G248,2)</f>
        <v>4.410000000000036</v>
      </c>
      <c r="I248" s="10"/>
      <c r="J248" s="10"/>
      <c r="K248" s="10"/>
    </row>
    <row r="249" ht="20.05" customHeight="1">
      <c r="A249" s="8">
        <v>67.40000000000001</v>
      </c>
      <c r="B249" s="9">
        <v>66.2</v>
      </c>
      <c r="C249" s="10">
        <f>33.55431898+0.5148107*$A249</f>
        <v>68.25256016</v>
      </c>
      <c r="D249" s="10">
        <f>POWER((C249-B249),2)</f>
        <v>4.21300321041922</v>
      </c>
      <c r="E249" s="10"/>
      <c r="F249" s="10">
        <f>MEDIAN($A249:$A1080)</f>
        <v>67.90000000000001</v>
      </c>
      <c r="G249" s="10">
        <f>$A249-F249</f>
        <v>-0.5</v>
      </c>
      <c r="H249" s="10">
        <f>POWER(G249,2)</f>
        <v>0.25</v>
      </c>
      <c r="I249" s="10"/>
      <c r="J249" s="10"/>
      <c r="K249" s="10"/>
    </row>
    <row r="250" ht="20.05" customHeight="1">
      <c r="A250" s="8">
        <v>67.09999999999999</v>
      </c>
      <c r="B250" s="9">
        <v>66.40000000000001</v>
      </c>
      <c r="C250" s="10">
        <f>33.55431898+0.5148107*$A250</f>
        <v>68.09811694999999</v>
      </c>
      <c r="D250" s="10">
        <f>POWER((C250-B250),2)</f>
        <v>2.883601175877252</v>
      </c>
      <c r="E250" s="10"/>
      <c r="F250" s="10">
        <f>MEDIAN($A250:$A1080)</f>
        <v>67.90000000000001</v>
      </c>
      <c r="G250" s="10">
        <f>$A250-F250</f>
        <v>-0.8000000000000114</v>
      </c>
      <c r="H250" s="10">
        <f>POWER(G250,2)</f>
        <v>0.6400000000000182</v>
      </c>
      <c r="I250" s="10"/>
      <c r="J250" s="10"/>
      <c r="K250" s="10"/>
    </row>
    <row r="251" ht="20.05" customHeight="1">
      <c r="A251" s="8">
        <v>67.3</v>
      </c>
      <c r="B251" s="9">
        <v>66.7</v>
      </c>
      <c r="C251" s="10">
        <f>33.55431898+0.5148107*$A251</f>
        <v>68.20107908999999</v>
      </c>
      <c r="D251" s="10">
        <f>POWER((C251-B251),2)</f>
        <v>2.253238434435199</v>
      </c>
      <c r="E251" s="10"/>
      <c r="F251" s="10">
        <f>MEDIAN($A251:$A1080)</f>
        <v>67.90000000000001</v>
      </c>
      <c r="G251" s="10">
        <f>$A251-F251</f>
        <v>-0.6000000000000085</v>
      </c>
      <c r="H251" s="10">
        <f>POWER(G251,2)</f>
        <v>0.3600000000000103</v>
      </c>
      <c r="I251" s="10"/>
      <c r="J251" s="10"/>
      <c r="K251" s="10"/>
    </row>
    <row r="252" ht="20.05" customHeight="1">
      <c r="A252" s="8">
        <v>67.90000000000001</v>
      </c>
      <c r="B252" s="9">
        <v>65.8</v>
      </c>
      <c r="C252" s="10">
        <f>33.55431898+0.5148107*$A252</f>
        <v>68.50996551</v>
      </c>
      <c r="D252" s="10">
        <f>POWER((C252-B252),2)</f>
        <v>7.343913065389579</v>
      </c>
      <c r="E252" s="10"/>
      <c r="F252" s="10">
        <f>MEDIAN($A252:$A1080)</f>
        <v>67.90000000000001</v>
      </c>
      <c r="G252" s="10">
        <f>$A252-F252</f>
        <v>0</v>
      </c>
      <c r="H252" s="10">
        <f>POWER(G252,2)</f>
        <v>0</v>
      </c>
      <c r="I252" s="10"/>
      <c r="J252" s="10"/>
      <c r="K252" s="10"/>
    </row>
    <row r="253" ht="20.05" customHeight="1">
      <c r="A253" s="8">
        <v>68.3</v>
      </c>
      <c r="B253" s="9">
        <v>66.2</v>
      </c>
      <c r="C253" s="10">
        <f>33.55431898+0.5148107*$A253</f>
        <v>68.71588978999999</v>
      </c>
      <c r="D253" s="10">
        <f>POWER((C253-B253),2)</f>
        <v>6.329701435426187</v>
      </c>
      <c r="E253" s="10"/>
      <c r="F253" s="10">
        <f>MEDIAN($A253:$A1080)</f>
        <v>67.90000000000001</v>
      </c>
      <c r="G253" s="10">
        <f>$A253-F253</f>
        <v>0.3999999999999915</v>
      </c>
      <c r="H253" s="10">
        <f>POWER(G253,2)</f>
        <v>0.1599999999999932</v>
      </c>
      <c r="I253" s="10"/>
      <c r="J253" s="10"/>
      <c r="K253" s="10"/>
    </row>
    <row r="254" ht="20.05" customHeight="1">
      <c r="A254" s="8">
        <v>68</v>
      </c>
      <c r="B254" s="9">
        <v>66.3</v>
      </c>
      <c r="C254" s="10">
        <f>33.55431898+0.5148107*$A254</f>
        <v>68.56144657999999</v>
      </c>
      <c r="D254" s="10">
        <f>POWER((C254-B254),2)</f>
        <v>5.114140634193686</v>
      </c>
      <c r="E254" s="10"/>
      <c r="F254" s="10">
        <f>MEDIAN($A254:$A1080)</f>
        <v>67.90000000000001</v>
      </c>
      <c r="G254" s="10">
        <f>$A254-F254</f>
        <v>0.09999999999999432</v>
      </c>
      <c r="H254" s="10">
        <f>POWER(G254,2)</f>
        <v>0.009999999999998864</v>
      </c>
      <c r="I254" s="10"/>
      <c r="J254" s="10"/>
      <c r="K254" s="10"/>
    </row>
    <row r="255" ht="20.05" customHeight="1">
      <c r="A255" s="8">
        <v>68.7</v>
      </c>
      <c r="B255" s="9">
        <v>65.8</v>
      </c>
      <c r="C255" s="10">
        <f>33.55431898+0.5148107*$A255</f>
        <v>68.92181407</v>
      </c>
      <c r="D255" s="10">
        <f>POWER((C255-B255),2)</f>
        <v>9.74572308764996</v>
      </c>
      <c r="E255" s="10"/>
      <c r="F255" s="10">
        <f>MEDIAN($A255:$A1080)</f>
        <v>67.90000000000001</v>
      </c>
      <c r="G255" s="10">
        <f>$A255-F255</f>
        <v>0.7999999999999972</v>
      </c>
      <c r="H255" s="10">
        <f>POWER(G255,2)</f>
        <v>0.6399999999999955</v>
      </c>
      <c r="I255" s="10"/>
      <c r="J255" s="10"/>
      <c r="K255" s="10"/>
    </row>
    <row r="256" ht="20.05" customHeight="1">
      <c r="A256" s="8">
        <v>71.2</v>
      </c>
      <c r="B256" s="9">
        <v>66.3</v>
      </c>
      <c r="C256" s="10">
        <f>33.55431898+0.5148107*$A256</f>
        <v>70.20884082000001</v>
      </c>
      <c r="D256" s="10">
        <f>POWER((C256-B256),2)</f>
        <v>15.27903655609834</v>
      </c>
      <c r="E256" s="10"/>
      <c r="F256" s="10">
        <f>MEDIAN($A256:$A1080)</f>
        <v>67.90000000000001</v>
      </c>
      <c r="G256" s="10">
        <f>$A256-F256</f>
        <v>3.299999999999997</v>
      </c>
      <c r="H256" s="10">
        <f>POWER(G256,2)</f>
        <v>10.88999999999998</v>
      </c>
      <c r="I256" s="10"/>
      <c r="J256" s="10"/>
      <c r="K256" s="10"/>
    </row>
    <row r="257" ht="20.05" customHeight="1">
      <c r="A257" s="8">
        <v>62.4</v>
      </c>
      <c r="B257" s="9">
        <v>66.90000000000001</v>
      </c>
      <c r="C257" s="10">
        <f>33.55431898+0.5148107*$A257</f>
        <v>65.67850666</v>
      </c>
      <c r="D257" s="10">
        <f>POWER((C257-B257),2)</f>
        <v>1.492045979664378</v>
      </c>
      <c r="E257" s="10"/>
      <c r="F257" s="10">
        <f>MEDIAN($A257:$A1080)</f>
        <v>67.84999999999999</v>
      </c>
      <c r="G257" s="10">
        <f>$A257-F257</f>
        <v>-5.449999999999996</v>
      </c>
      <c r="H257" s="10">
        <f>POWER(G257,2)</f>
        <v>29.70249999999995</v>
      </c>
      <c r="I257" s="10"/>
      <c r="J257" s="10"/>
      <c r="K257" s="10"/>
    </row>
    <row r="258" ht="20.05" customHeight="1">
      <c r="A258" s="8">
        <v>62.9</v>
      </c>
      <c r="B258" s="9">
        <v>66.8</v>
      </c>
      <c r="C258" s="10">
        <f>33.55431898+0.5148107*$A258</f>
        <v>65.93591201</v>
      </c>
      <c r="D258" s="10">
        <f>POWER((C258-B258),2)</f>
        <v>0.7466480544622428</v>
      </c>
      <c r="E258" s="10"/>
      <c r="F258" s="10">
        <f>MEDIAN($A258:$A1080)</f>
        <v>67.90000000000001</v>
      </c>
      <c r="G258" s="10">
        <f>$A258-F258</f>
        <v>-5.000000000000007</v>
      </c>
      <c r="H258" s="10">
        <f>POWER(G258,2)</f>
        <v>25.00000000000007</v>
      </c>
      <c r="I258" s="10"/>
      <c r="J258" s="10"/>
      <c r="K258" s="10"/>
    </row>
    <row r="259" ht="20.05" customHeight="1">
      <c r="A259" s="8">
        <v>64.09999999999999</v>
      </c>
      <c r="B259" s="9">
        <v>67.40000000000001</v>
      </c>
      <c r="C259" s="10">
        <f>33.55431898+0.5148107*$A259</f>
        <v>66.55368485</v>
      </c>
      <c r="D259" s="10">
        <f>POWER((C259-B259),2)</f>
        <v>0.7162493331195385</v>
      </c>
      <c r="E259" s="10"/>
      <c r="F259" s="10">
        <f>MEDIAN($A259:$A1080)</f>
        <v>67.90000000000001</v>
      </c>
      <c r="G259" s="10">
        <f>$A259-F259</f>
        <v>-3.800000000000011</v>
      </c>
      <c r="H259" s="10">
        <f>POWER(G259,2)</f>
        <v>14.44000000000009</v>
      </c>
      <c r="I259" s="10"/>
      <c r="J259" s="10"/>
      <c r="K259" s="10"/>
    </row>
    <row r="260" ht="20.05" customHeight="1">
      <c r="A260" s="8">
        <v>63.9</v>
      </c>
      <c r="B260" s="9">
        <v>67.7</v>
      </c>
      <c r="C260" s="10">
        <f>33.55431898+0.5148107*$A260</f>
        <v>66.45072270999999</v>
      </c>
      <c r="D260" s="10">
        <f>POWER((C260-B260),2)</f>
        <v>1.560693747309767</v>
      </c>
      <c r="E260" s="10"/>
      <c r="F260" s="10">
        <f>MEDIAN($A260:$A1080)</f>
        <v>67.90000000000001</v>
      </c>
      <c r="G260" s="10">
        <f>$A260-F260</f>
        <v>-4.000000000000007</v>
      </c>
      <c r="H260" s="10">
        <f>POWER(G260,2)</f>
        <v>16.00000000000006</v>
      </c>
      <c r="I260" s="10"/>
      <c r="J260" s="10"/>
      <c r="K260" s="10"/>
    </row>
    <row r="261" ht="20.05" customHeight="1">
      <c r="A261" s="8">
        <v>64.8</v>
      </c>
      <c r="B261" s="9">
        <v>67.2</v>
      </c>
      <c r="C261" s="10">
        <f>33.55431898+0.5148107*$A261</f>
        <v>66.91405233999998</v>
      </c>
      <c r="D261" s="10">
        <f>POWER((C261-B261),2)</f>
        <v>0.08176606425948661</v>
      </c>
      <c r="E261" s="10"/>
      <c r="F261" s="10">
        <f>MEDIAN($A261:$A1080)</f>
        <v>67.90000000000001</v>
      </c>
      <c r="G261" s="10">
        <f>$A261-F261</f>
        <v>-3.100000000000009</v>
      </c>
      <c r="H261" s="10">
        <f>POWER(G261,2)</f>
        <v>9.610000000000053</v>
      </c>
      <c r="I261" s="10"/>
      <c r="J261" s="10"/>
      <c r="K261" s="10"/>
    </row>
    <row r="262" ht="20.05" customHeight="1">
      <c r="A262" s="8">
        <v>65.40000000000001</v>
      </c>
      <c r="B262" s="9">
        <v>67.3</v>
      </c>
      <c r="C262" s="10">
        <f>33.55431898+0.5148107*$A262</f>
        <v>67.22293876000001</v>
      </c>
      <c r="D262" s="10">
        <f>POWER((C262-B262),2)</f>
        <v>0.005938434710336356</v>
      </c>
      <c r="E262" s="10"/>
      <c r="F262" s="10">
        <f>MEDIAN($A262:$A1080)</f>
        <v>67.90000000000001</v>
      </c>
      <c r="G262" s="10">
        <f>$A262-F262</f>
        <v>-2.5</v>
      </c>
      <c r="H262" s="10">
        <f>POWER(G262,2)</f>
        <v>6.25</v>
      </c>
      <c r="I262" s="10"/>
      <c r="J262" s="10"/>
      <c r="K262" s="10"/>
    </row>
    <row r="263" ht="20.05" customHeight="1">
      <c r="A263" s="8">
        <v>64.8</v>
      </c>
      <c r="B263" s="9">
        <v>67.5</v>
      </c>
      <c r="C263" s="10">
        <f>33.55431898+0.5148107*$A263</f>
        <v>66.91405233999998</v>
      </c>
      <c r="D263" s="10">
        <f>POWER((C263-B263),2)</f>
        <v>0.3433346602594948</v>
      </c>
      <c r="E263" s="10"/>
      <c r="F263" s="10">
        <f>MEDIAN($A263:$A1080)</f>
        <v>67.90000000000001</v>
      </c>
      <c r="G263" s="10">
        <f>$A263-F263</f>
        <v>-3.100000000000009</v>
      </c>
      <c r="H263" s="10">
        <f>POWER(G263,2)</f>
        <v>9.610000000000053</v>
      </c>
      <c r="I263" s="10"/>
      <c r="J263" s="10"/>
      <c r="K263" s="10"/>
    </row>
    <row r="264" ht="20.05" customHeight="1">
      <c r="A264" s="8">
        <v>68.7</v>
      </c>
      <c r="B264" s="9">
        <v>69</v>
      </c>
      <c r="C264" s="10">
        <f>33.55431898+0.5148107*$A264</f>
        <v>68.92181407</v>
      </c>
      <c r="D264" s="10">
        <f>POWER((C264-B264),2)</f>
        <v>0.006113039649965467</v>
      </c>
      <c r="E264" s="10"/>
      <c r="F264" s="10">
        <f>MEDIAN($A264:$A1080)</f>
        <v>67.90000000000001</v>
      </c>
      <c r="G264" s="10">
        <f>$A264-F264</f>
        <v>0.7999999999999972</v>
      </c>
      <c r="H264" s="10">
        <f>POWER(G264,2)</f>
        <v>0.6399999999999955</v>
      </c>
      <c r="I264" s="10"/>
      <c r="J264" s="10"/>
      <c r="K264" s="10"/>
    </row>
    <row r="265" ht="20.05" customHeight="1">
      <c r="A265" s="8">
        <v>65.2</v>
      </c>
      <c r="B265" s="9">
        <v>62</v>
      </c>
      <c r="C265" s="10">
        <f>33.55431898+0.5148107*$A265</f>
        <v>67.11997661999999</v>
      </c>
      <c r="D265" s="10">
        <f>POWER((C265-B265),2)</f>
        <v>26.21416058934651</v>
      </c>
      <c r="E265" s="10"/>
      <c r="F265" s="10">
        <f>MEDIAN($A265:$A1080)</f>
        <v>67.90000000000001</v>
      </c>
      <c r="G265" s="10">
        <f>$A265-F265</f>
        <v>-2.700000000000003</v>
      </c>
      <c r="H265" s="10">
        <f>POWER(G265,2)</f>
        <v>7.290000000000015</v>
      </c>
      <c r="I265" s="10"/>
      <c r="J265" s="10"/>
      <c r="K265" s="10"/>
    </row>
    <row r="266" ht="20.05" customHeight="1">
      <c r="A266" s="8">
        <v>64.3</v>
      </c>
      <c r="B266" s="9">
        <v>64.09999999999999</v>
      </c>
      <c r="C266" s="10">
        <f>33.55431898+0.5148107*$A266</f>
        <v>66.65664698999998</v>
      </c>
      <c r="D266" s="10">
        <f>POWER((C266-B266),2)</f>
        <v>6.53644383147601</v>
      </c>
      <c r="E266" s="10"/>
      <c r="F266" s="10">
        <f>MEDIAN($A266:$A1080)</f>
        <v>67.90000000000001</v>
      </c>
      <c r="G266" s="10">
        <f>$A266-F266</f>
        <v>-3.600000000000009</v>
      </c>
      <c r="H266" s="10">
        <f>POWER(G266,2)</f>
        <v>12.96000000000006</v>
      </c>
      <c r="I266" s="10"/>
      <c r="J266" s="10"/>
      <c r="K266" s="10"/>
    </row>
    <row r="267" ht="20.05" customHeight="1">
      <c r="A267" s="8">
        <v>66.09999999999999</v>
      </c>
      <c r="B267" s="9">
        <v>66</v>
      </c>
      <c r="C267" s="10">
        <f>33.55431898+0.5148107*$A267</f>
        <v>67.58330624999999</v>
      </c>
      <c r="D267" s="10">
        <f>POWER((C267-B267),2)</f>
        <v>2.506858681289039</v>
      </c>
      <c r="E267" s="10"/>
      <c r="F267" s="10">
        <f>MEDIAN($A267:$A1080)</f>
        <v>67.90000000000001</v>
      </c>
      <c r="G267" s="10">
        <f>$A267-F267</f>
        <v>-1.800000000000011</v>
      </c>
      <c r="H267" s="10">
        <f>POWER(G267,2)</f>
        <v>3.240000000000041</v>
      </c>
      <c r="I267" s="10"/>
      <c r="J267" s="10"/>
      <c r="K267" s="10"/>
    </row>
    <row r="268" ht="20.05" customHeight="1">
      <c r="A268" s="8">
        <v>69</v>
      </c>
      <c r="B268" s="9">
        <v>65.8</v>
      </c>
      <c r="C268" s="10">
        <f>33.55431898+0.5148107*$A268</f>
        <v>69.07625727999999</v>
      </c>
      <c r="D268" s="10">
        <f>POWER((C268-B268),2)</f>
        <v>10.73386176475297</v>
      </c>
      <c r="E268" s="10"/>
      <c r="F268" s="10">
        <f>MEDIAN($A268:$A1080)</f>
        <v>67.90000000000001</v>
      </c>
      <c r="G268" s="10">
        <f>$A268-F268</f>
        <v>1.099999999999994</v>
      </c>
      <c r="H268" s="10">
        <f>POWER(G268,2)</f>
        <v>1.209999999999988</v>
      </c>
      <c r="I268" s="10"/>
      <c r="J268" s="10"/>
      <c r="K268" s="10"/>
    </row>
    <row r="269" ht="20.05" customHeight="1">
      <c r="A269" s="8">
        <v>64.5</v>
      </c>
      <c r="B269" s="9">
        <v>66.90000000000001</v>
      </c>
      <c r="C269" s="10">
        <f>33.55431898+0.5148107*$A269</f>
        <v>66.75960913</v>
      </c>
      <c r="D269" s="10">
        <f>POWER((C269-B269),2)</f>
        <v>0.01970959637935816</v>
      </c>
      <c r="E269" s="10"/>
      <c r="F269" s="10">
        <f>MEDIAN($A269:$A1080)</f>
        <v>67.90000000000001</v>
      </c>
      <c r="G269" s="10">
        <f>$A269-F269</f>
        <v>-3.400000000000006</v>
      </c>
      <c r="H269" s="10">
        <f>POWER(G269,2)</f>
        <v>11.56000000000004</v>
      </c>
      <c r="I269" s="10"/>
      <c r="J269" s="10"/>
      <c r="K269" s="10"/>
    </row>
    <row r="270" ht="20.05" customHeight="1">
      <c r="A270" s="8">
        <v>66.09999999999999</v>
      </c>
      <c r="B270" s="9">
        <v>66.8</v>
      </c>
      <c r="C270" s="10">
        <f>33.55431898+0.5148107*$A270</f>
        <v>67.58330624999999</v>
      </c>
      <c r="D270" s="10">
        <f>POWER((C270-B270),2)</f>
        <v>0.6135686812890554</v>
      </c>
      <c r="E270" s="10"/>
      <c r="F270" s="10">
        <f>MEDIAN($A270:$A1080)</f>
        <v>67.90000000000001</v>
      </c>
      <c r="G270" s="10">
        <f>$A270-F270</f>
        <v>-1.800000000000011</v>
      </c>
      <c r="H270" s="10">
        <f>POWER(G270,2)</f>
        <v>3.240000000000041</v>
      </c>
      <c r="I270" s="10"/>
      <c r="J270" s="10"/>
      <c r="K270" s="10"/>
    </row>
    <row r="271" ht="20.05" customHeight="1">
      <c r="A271" s="8">
        <v>65.7</v>
      </c>
      <c r="B271" s="9">
        <v>67</v>
      </c>
      <c r="C271" s="10">
        <f>33.55431898+0.5148107*$A271</f>
        <v>67.37738196999999</v>
      </c>
      <c r="D271" s="10">
        <f>POWER((C271-B271),2)</f>
        <v>0.1424171512810716</v>
      </c>
      <c r="E271" s="10"/>
      <c r="F271" s="10">
        <f>MEDIAN($A271:$A1080)</f>
        <v>67.90000000000001</v>
      </c>
      <c r="G271" s="10">
        <f>$A271-F271</f>
        <v>-2.200000000000003</v>
      </c>
      <c r="H271" s="10">
        <f>POWER(G271,2)</f>
        <v>4.840000000000012</v>
      </c>
      <c r="I271" s="10"/>
      <c r="J271" s="10"/>
      <c r="K271" s="10"/>
    </row>
    <row r="272" ht="20.05" customHeight="1">
      <c r="A272" s="8">
        <v>66.5</v>
      </c>
      <c r="B272" s="9">
        <v>67.40000000000001</v>
      </c>
      <c r="C272" s="10">
        <f>33.55431898+0.5148107*$A272</f>
        <v>67.78923053</v>
      </c>
      <c r="D272" s="10">
        <f>POWER((C272-B272),2)</f>
        <v>0.1515004054840746</v>
      </c>
      <c r="E272" s="10"/>
      <c r="F272" s="10">
        <f>MEDIAN($A272:$A1080)</f>
        <v>67.90000000000001</v>
      </c>
      <c r="G272" s="10">
        <f>$A272-F272</f>
        <v>-1.400000000000006</v>
      </c>
      <c r="H272" s="10">
        <f>POWER(G272,2)</f>
        <v>1.960000000000016</v>
      </c>
      <c r="I272" s="10"/>
      <c r="J272" s="10"/>
      <c r="K272" s="10"/>
    </row>
    <row r="273" ht="20.05" customHeight="1">
      <c r="A273" s="8">
        <v>65.59999999999999</v>
      </c>
      <c r="B273" s="9">
        <v>66.8</v>
      </c>
      <c r="C273" s="10">
        <f>33.55431898+0.5148107*$A273</f>
        <v>67.32590089999999</v>
      </c>
      <c r="D273" s="10">
        <f>POWER((C273-B273),2)</f>
        <v>0.2765717566208061</v>
      </c>
      <c r="E273" s="10"/>
      <c r="F273" s="10">
        <f>MEDIAN($A273:$A1080)</f>
        <v>67.90000000000001</v>
      </c>
      <c r="G273" s="10">
        <f>$A273-F273</f>
        <v>-2.300000000000011</v>
      </c>
      <c r="H273" s="10">
        <f>POWER(G273,2)</f>
        <v>5.290000000000052</v>
      </c>
      <c r="I273" s="10"/>
      <c r="J273" s="10"/>
      <c r="K273" s="10"/>
    </row>
    <row r="274" ht="20.05" customHeight="1">
      <c r="A274" s="8">
        <v>66.40000000000001</v>
      </c>
      <c r="B274" s="9">
        <v>67.3</v>
      </c>
      <c r="C274" s="10">
        <f>33.55431898+0.5148107*$A274</f>
        <v>67.73774946</v>
      </c>
      <c r="D274" s="10">
        <f>POWER((C274-B274),2)</f>
        <v>0.1916245897302971</v>
      </c>
      <c r="E274" s="10"/>
      <c r="F274" s="10">
        <f>MEDIAN($A274:$A1080)</f>
        <v>67.90000000000001</v>
      </c>
      <c r="G274" s="10">
        <f>$A274-F274</f>
        <v>-1.5</v>
      </c>
      <c r="H274" s="10">
        <f>POWER(G274,2)</f>
        <v>2.25</v>
      </c>
      <c r="I274" s="10"/>
      <c r="J274" s="10"/>
      <c r="K274" s="10"/>
    </row>
    <row r="275" ht="20.05" customHeight="1">
      <c r="A275" s="8">
        <v>67.3</v>
      </c>
      <c r="B275" s="9">
        <v>67.5</v>
      </c>
      <c r="C275" s="10">
        <f>33.55431898+0.5148107*$A275</f>
        <v>68.20107908999999</v>
      </c>
      <c r="D275" s="10">
        <f>POWER((C275-B275),2)</f>
        <v>0.4915118904352186</v>
      </c>
      <c r="E275" s="10"/>
      <c r="F275" s="10">
        <f>MEDIAN($A275:$A1080)</f>
        <v>67.90000000000001</v>
      </c>
      <c r="G275" s="10">
        <f>$A275-F275</f>
        <v>-0.6000000000000085</v>
      </c>
      <c r="H275" s="10">
        <f>POWER(G275,2)</f>
        <v>0.3600000000000103</v>
      </c>
      <c r="I275" s="10"/>
      <c r="J275" s="10"/>
      <c r="K275" s="10"/>
    </row>
    <row r="276" ht="20.05" customHeight="1">
      <c r="A276" s="8">
        <v>66.8</v>
      </c>
      <c r="B276" s="9">
        <v>67.2</v>
      </c>
      <c r="C276" s="10">
        <f>33.55431898+0.5148107*$A276</f>
        <v>67.94367373999999</v>
      </c>
      <c r="D276" s="10">
        <f>POWER((C276-B276),2)</f>
        <v>0.5530506315655747</v>
      </c>
      <c r="E276" s="10"/>
      <c r="F276" s="10">
        <f>MEDIAN($A276:$A1080)</f>
        <v>67.90000000000001</v>
      </c>
      <c r="G276" s="10">
        <f>$A276-F276</f>
        <v>-1.100000000000009</v>
      </c>
      <c r="H276" s="10">
        <f>POWER(G276,2)</f>
        <v>1.210000000000019</v>
      </c>
      <c r="I276" s="10"/>
      <c r="J276" s="10"/>
      <c r="K276" s="10"/>
    </row>
    <row r="277" ht="20.05" customHeight="1">
      <c r="A277" s="8">
        <v>66.7</v>
      </c>
      <c r="B277" s="9">
        <v>67.59999999999999</v>
      </c>
      <c r="C277" s="10">
        <f>33.55431898+0.5148107*$A277</f>
        <v>67.89219266999999</v>
      </c>
      <c r="D277" s="10">
        <f>POWER((C277-B277),2)</f>
        <v>0.08537655640172392</v>
      </c>
      <c r="E277" s="10"/>
      <c r="F277" s="10">
        <f>MEDIAN($A277:$A1080)</f>
        <v>67.90000000000001</v>
      </c>
      <c r="G277" s="10">
        <f>$A277-F277</f>
        <v>-1.200000000000003</v>
      </c>
      <c r="H277" s="10">
        <f>POWER(G277,2)</f>
        <v>1.440000000000007</v>
      </c>
      <c r="I277" s="10"/>
      <c r="J277" s="10"/>
      <c r="K277" s="10"/>
    </row>
    <row r="278" ht="20.05" customHeight="1">
      <c r="A278" s="8">
        <v>67.3</v>
      </c>
      <c r="B278" s="9">
        <v>66.90000000000001</v>
      </c>
      <c r="C278" s="10">
        <f>33.55431898+0.5148107*$A278</f>
        <v>68.20107908999999</v>
      </c>
      <c r="D278" s="10">
        <f>POWER((C278-B278),2)</f>
        <v>1.692806798435196</v>
      </c>
      <c r="E278" s="10"/>
      <c r="F278" s="10">
        <f>MEDIAN($A278:$A1080)</f>
        <v>67.90000000000001</v>
      </c>
      <c r="G278" s="10">
        <f>$A278-F278</f>
        <v>-0.6000000000000085</v>
      </c>
      <c r="H278" s="10">
        <f>POWER(G278,2)</f>
        <v>0.3600000000000103</v>
      </c>
      <c r="I278" s="10"/>
      <c r="J278" s="10"/>
      <c r="K278" s="10"/>
    </row>
    <row r="279" ht="20.05" customHeight="1">
      <c r="A279" s="8">
        <v>67.40000000000001</v>
      </c>
      <c r="B279" s="9">
        <v>66.7</v>
      </c>
      <c r="C279" s="10">
        <f>33.55431898+0.5148107*$A279</f>
        <v>68.25256016</v>
      </c>
      <c r="D279" s="10">
        <f>POWER((C279-B279),2)</f>
        <v>2.410443050419222</v>
      </c>
      <c r="E279" s="10"/>
      <c r="F279" s="10">
        <f>MEDIAN($A279:$A1080)</f>
        <v>67.90000000000001</v>
      </c>
      <c r="G279" s="10">
        <f>$A279-F279</f>
        <v>-0.5</v>
      </c>
      <c r="H279" s="10">
        <f>POWER(G279,2)</f>
        <v>0.25</v>
      </c>
      <c r="I279" s="10"/>
      <c r="J279" s="10"/>
      <c r="K279" s="10"/>
    </row>
    <row r="280" ht="20.05" customHeight="1">
      <c r="A280" s="8">
        <v>67.90000000000001</v>
      </c>
      <c r="B280" s="9">
        <v>67.2</v>
      </c>
      <c r="C280" s="10">
        <f>33.55431898+0.5148107*$A280</f>
        <v>68.50996551</v>
      </c>
      <c r="D280" s="10">
        <f>POWER((C280-B280),2)</f>
        <v>1.716009637389554</v>
      </c>
      <c r="E280" s="10"/>
      <c r="F280" s="10">
        <f>MEDIAN($A280:$A1080)</f>
        <v>67.90000000000001</v>
      </c>
      <c r="G280" s="10">
        <f>$A280-F280</f>
        <v>0</v>
      </c>
      <c r="H280" s="10">
        <f>POWER(G280,2)</f>
        <v>0</v>
      </c>
      <c r="I280" s="10"/>
      <c r="J280" s="10"/>
      <c r="K280" s="10"/>
    </row>
    <row r="281" ht="20.05" customHeight="1">
      <c r="A281" s="8">
        <v>67.8</v>
      </c>
      <c r="B281" s="9">
        <v>67.2</v>
      </c>
      <c r="C281" s="10">
        <f>33.55431898+0.5148107*$A281</f>
        <v>68.45848443999999</v>
      </c>
      <c r="D281" s="10">
        <f>POWER((C281-B281),2)</f>
        <v>1.583783085722087</v>
      </c>
      <c r="E281" s="10"/>
      <c r="F281" s="10">
        <f>MEDIAN($A281:$A1080)</f>
        <v>67.90000000000001</v>
      </c>
      <c r="G281" s="10">
        <f>$A281-F281</f>
        <v>-0.1000000000000085</v>
      </c>
      <c r="H281" s="10">
        <f>POWER(G281,2)</f>
        <v>0.01000000000000171</v>
      </c>
      <c r="I281" s="10"/>
      <c r="J281" s="10"/>
      <c r="K281" s="10"/>
    </row>
    <row r="282" ht="20.05" customHeight="1">
      <c r="A282" s="8">
        <v>68.09999999999999</v>
      </c>
      <c r="B282" s="9">
        <v>66.8</v>
      </c>
      <c r="C282" s="10">
        <f>33.55431898+0.5148107*$A282</f>
        <v>68.61292764999999</v>
      </c>
      <c r="D282" s="10">
        <f>POWER((C282-B282),2)</f>
        <v>3.286706664134493</v>
      </c>
      <c r="E282" s="10"/>
      <c r="F282" s="10">
        <f>MEDIAN($A282:$A1080)</f>
        <v>67.90000000000001</v>
      </c>
      <c r="G282" s="10">
        <f>$A282-F282</f>
        <v>0.1999999999999886</v>
      </c>
      <c r="H282" s="10">
        <f>POWER(G282,2)</f>
        <v>0.03999999999999546</v>
      </c>
      <c r="I282" s="10"/>
      <c r="J282" s="10"/>
      <c r="K282" s="10"/>
    </row>
    <row r="283" ht="20.05" customHeight="1">
      <c r="A283" s="8">
        <v>68.3</v>
      </c>
      <c r="B283" s="9">
        <v>66.8</v>
      </c>
      <c r="C283" s="10">
        <f>33.55431898+0.5148107*$A283</f>
        <v>68.71588978999999</v>
      </c>
      <c r="D283" s="10">
        <f>POWER((C283-B283),2)</f>
        <v>3.670633687426222</v>
      </c>
      <c r="E283" s="10"/>
      <c r="F283" s="10">
        <f>MEDIAN($A283:$A1080)</f>
        <v>67.90000000000001</v>
      </c>
      <c r="G283" s="10">
        <f>$A283-F283</f>
        <v>0.3999999999999915</v>
      </c>
      <c r="H283" s="10">
        <f>POWER(G283,2)</f>
        <v>0.1599999999999932</v>
      </c>
      <c r="I283" s="10"/>
      <c r="J283" s="10"/>
      <c r="K283" s="10"/>
    </row>
    <row r="284" ht="20.05" customHeight="1">
      <c r="A284" s="8">
        <v>68.8</v>
      </c>
      <c r="B284" s="9">
        <v>67.5</v>
      </c>
      <c r="C284" s="10">
        <f>33.55431898+0.5148107*$A284</f>
        <v>68.97329513999999</v>
      </c>
      <c r="D284" s="10">
        <f>POWER((C284-B284),2)</f>
        <v>2.170598569547592</v>
      </c>
      <c r="E284" s="10"/>
      <c r="F284" s="10">
        <f>MEDIAN($A284:$A1080)</f>
        <v>67.90000000000001</v>
      </c>
      <c r="G284" s="10">
        <f>$A284-F284</f>
        <v>0.8999999999999915</v>
      </c>
      <c r="H284" s="10">
        <f>POWER(G284,2)</f>
        <v>0.8099999999999846</v>
      </c>
      <c r="I284" s="10"/>
      <c r="J284" s="10"/>
      <c r="K284" s="10"/>
    </row>
    <row r="285" ht="20.05" customHeight="1">
      <c r="A285" s="8">
        <v>69.40000000000001</v>
      </c>
      <c r="B285" s="9">
        <v>67.09999999999999</v>
      </c>
      <c r="C285" s="10">
        <f>33.55431898+0.5148107*$A285</f>
        <v>69.28218156</v>
      </c>
      <c r="D285" s="10">
        <f>POWER((C285-B285),2)</f>
        <v>4.761916360804049</v>
      </c>
      <c r="E285" s="10"/>
      <c r="F285" s="10">
        <f>MEDIAN($A285:$A1080)</f>
        <v>67.90000000000001</v>
      </c>
      <c r="G285" s="10">
        <f>$A285-F285</f>
        <v>1.5</v>
      </c>
      <c r="H285" s="10">
        <f>POWER(G285,2)</f>
        <v>2.25</v>
      </c>
      <c r="I285" s="10"/>
      <c r="J285" s="10"/>
      <c r="K285" s="10"/>
    </row>
    <row r="286" ht="20.05" customHeight="1">
      <c r="A286" s="8">
        <v>69.3</v>
      </c>
      <c r="B286" s="9">
        <v>67.09999999999999</v>
      </c>
      <c r="C286" s="10">
        <f>33.55431898+0.5148107*$A286</f>
        <v>69.23070049</v>
      </c>
      <c r="D286" s="10">
        <f>POWER((C286-B286),2)</f>
        <v>4.539884578086281</v>
      </c>
      <c r="E286" s="10"/>
      <c r="F286" s="10">
        <f>MEDIAN($A286:$A1080)</f>
        <v>67.90000000000001</v>
      </c>
      <c r="G286" s="10">
        <f>$A286-F286</f>
        <v>1.399999999999991</v>
      </c>
      <c r="H286" s="10">
        <f>POWER(G286,2)</f>
        <v>1.959999999999976</v>
      </c>
      <c r="I286" s="10"/>
      <c r="J286" s="10"/>
      <c r="K286" s="10"/>
    </row>
    <row r="287" ht="20.05" customHeight="1">
      <c r="A287" s="8">
        <v>70.5</v>
      </c>
      <c r="B287" s="9">
        <v>66.90000000000001</v>
      </c>
      <c r="C287" s="10">
        <f>33.55431898+0.5148107*$A287</f>
        <v>69.84847332999999</v>
      </c>
      <c r="D287" s="10">
        <f>POWER((C287-B287),2)</f>
        <v>8.693494977721198</v>
      </c>
      <c r="E287" s="10"/>
      <c r="F287" s="10">
        <f>MEDIAN($A287:$A1080)</f>
        <v>67.90000000000001</v>
      </c>
      <c r="G287" s="10">
        <f>$A287-F287</f>
        <v>2.599999999999994</v>
      </c>
      <c r="H287" s="10">
        <f>POWER(G287,2)</f>
        <v>6.75999999999997</v>
      </c>
      <c r="I287" s="10"/>
      <c r="J287" s="10"/>
      <c r="K287" s="10"/>
    </row>
    <row r="288" ht="20.05" customHeight="1">
      <c r="A288" s="8">
        <v>70.09999999999999</v>
      </c>
      <c r="B288" s="9">
        <v>67.5</v>
      </c>
      <c r="C288" s="10">
        <f>33.55431898+0.5148107*$A288</f>
        <v>69.64254904999999</v>
      </c>
      <c r="D288" s="10">
        <f>POWER((C288-B288),2)</f>
        <v>4.590516431655839</v>
      </c>
      <c r="E288" s="10"/>
      <c r="F288" s="10">
        <f>MEDIAN($A288:$A1080)</f>
        <v>67.90000000000001</v>
      </c>
      <c r="G288" s="10">
        <f>$A288-F288</f>
        <v>2.199999999999989</v>
      </c>
      <c r="H288" s="10">
        <f>POWER(G288,2)</f>
        <v>4.83999999999995</v>
      </c>
      <c r="I288" s="10"/>
      <c r="J288" s="10"/>
      <c r="K288" s="10"/>
    </row>
    <row r="289" ht="20.05" customHeight="1">
      <c r="A289" s="8">
        <v>70.59999999999999</v>
      </c>
      <c r="B289" s="9">
        <v>66.90000000000001</v>
      </c>
      <c r="C289" s="10">
        <f>33.55431898+0.5148107*$A289</f>
        <v>69.89995439999998</v>
      </c>
      <c r="D289" s="10">
        <f>POWER((C289-B289),2)</f>
        <v>8.999726402079233</v>
      </c>
      <c r="E289" s="10"/>
      <c r="F289" s="10">
        <f>MEDIAN($A289:$A1080)</f>
        <v>67.90000000000001</v>
      </c>
      <c r="G289" s="10">
        <f>$A289-F289</f>
        <v>2.699999999999989</v>
      </c>
      <c r="H289" s="10">
        <f>POWER(G289,2)</f>
        <v>7.289999999999939</v>
      </c>
      <c r="I289" s="10"/>
      <c r="J289" s="10"/>
      <c r="K289" s="10"/>
    </row>
    <row r="290" ht="20.05" customHeight="1">
      <c r="A290" s="8">
        <v>62.4</v>
      </c>
      <c r="B290" s="9">
        <v>67.7</v>
      </c>
      <c r="C290" s="10">
        <f>33.55431898+0.5148107*$A290</f>
        <v>65.67850666</v>
      </c>
      <c r="D290" s="10">
        <f>POWER((C290-B290),2)</f>
        <v>4.086435323664381</v>
      </c>
      <c r="E290" s="10"/>
      <c r="F290" s="10">
        <f>MEDIAN($A290:$A1080)</f>
        <v>67.90000000000001</v>
      </c>
      <c r="G290" s="10">
        <f>$A290-F290</f>
        <v>-5.500000000000007</v>
      </c>
      <c r="H290" s="10">
        <f>POWER(G290,2)</f>
        <v>30.25000000000008</v>
      </c>
      <c r="I290" s="10"/>
      <c r="J290" s="10"/>
      <c r="K290" s="10"/>
    </row>
    <row r="291" ht="20.05" customHeight="1">
      <c r="A291" s="8">
        <v>63.2</v>
      </c>
      <c r="B291" s="9">
        <v>67.90000000000001</v>
      </c>
      <c r="C291" s="10">
        <f>33.55431898+0.5148107*$A291</f>
        <v>66.09035521999999</v>
      </c>
      <c r="D291" s="10">
        <f>POWER((C291-B291),2)</f>
        <v>3.274814229781297</v>
      </c>
      <c r="E291" s="10"/>
      <c r="F291" s="10">
        <f>MEDIAN($A291:$A1080)</f>
        <v>67.90000000000001</v>
      </c>
      <c r="G291" s="10">
        <f>$A291-F291</f>
        <v>-4.700000000000003</v>
      </c>
      <c r="H291" s="10">
        <f>POWER(G291,2)</f>
        <v>22.09000000000003</v>
      </c>
      <c r="I291" s="10"/>
      <c r="J291" s="10"/>
      <c r="K291" s="10"/>
    </row>
    <row r="292" ht="20.05" customHeight="1">
      <c r="A292" s="8">
        <v>63.5</v>
      </c>
      <c r="B292" s="9">
        <v>68.7</v>
      </c>
      <c r="C292" s="10">
        <f>33.55431898+0.5148107*$A292</f>
        <v>66.24479843</v>
      </c>
      <c r="D292" s="10">
        <f>POWER((C292-B292),2)</f>
        <v>6.028014749330464</v>
      </c>
      <c r="E292" s="10"/>
      <c r="F292" s="10">
        <f>MEDIAN($A292:$A1080)</f>
        <v>67.90000000000001</v>
      </c>
      <c r="G292" s="10">
        <f>$A292-F292</f>
        <v>-4.400000000000006</v>
      </c>
      <c r="H292" s="10">
        <f>POWER(G292,2)</f>
        <v>19.36000000000005</v>
      </c>
      <c r="I292" s="10"/>
      <c r="J292" s="10"/>
      <c r="K292" s="10"/>
    </row>
    <row r="293" ht="20.05" customHeight="1">
      <c r="A293" s="8">
        <v>63.9</v>
      </c>
      <c r="B293" s="9">
        <v>68.59999999999999</v>
      </c>
      <c r="C293" s="10">
        <f>33.55431898+0.5148107*$A293</f>
        <v>66.45072270999999</v>
      </c>
      <c r="D293" s="10">
        <f>POWER((C293-B293),2)</f>
        <v>4.619392869309746</v>
      </c>
      <c r="E293" s="10"/>
      <c r="F293" s="10">
        <f>MEDIAN($A293:$A1080)</f>
        <v>67.90000000000001</v>
      </c>
      <c r="G293" s="10">
        <f>$A293-F293</f>
        <v>-4.000000000000007</v>
      </c>
      <c r="H293" s="10">
        <f>POWER(G293,2)</f>
        <v>16.00000000000006</v>
      </c>
      <c r="I293" s="10"/>
      <c r="J293" s="10"/>
      <c r="K293" s="10"/>
    </row>
    <row r="294" ht="20.05" customHeight="1">
      <c r="A294" s="8">
        <v>64.59999999999999</v>
      </c>
      <c r="B294" s="9">
        <v>68.40000000000001</v>
      </c>
      <c r="C294" s="10">
        <f>33.55431898+0.5148107*$A294</f>
        <v>66.8110902</v>
      </c>
      <c r="D294" s="10">
        <f>POWER((C294-B294),2)</f>
        <v>2.524634352536073</v>
      </c>
      <c r="E294" s="10"/>
      <c r="F294" s="10">
        <f>MEDIAN($A294:$A1080)</f>
        <v>67.90000000000001</v>
      </c>
      <c r="G294" s="10">
        <f>$A294-F294</f>
        <v>-3.300000000000011</v>
      </c>
      <c r="H294" s="10">
        <f>POWER(G294,2)</f>
        <v>10.89000000000008</v>
      </c>
      <c r="I294" s="10"/>
      <c r="J294" s="10"/>
      <c r="K294" s="10"/>
    </row>
    <row r="295" ht="20.05" customHeight="1">
      <c r="A295" s="8">
        <v>64.90000000000001</v>
      </c>
      <c r="B295" s="9">
        <v>68.40000000000001</v>
      </c>
      <c r="C295" s="10">
        <f>33.55431898+0.5148107*$A295</f>
        <v>66.96553341000001</v>
      </c>
      <c r="D295" s="10">
        <f>POWER((C295-B295),2)</f>
        <v>2.057694397826227</v>
      </c>
      <c r="E295" s="10"/>
      <c r="F295" s="10">
        <f>MEDIAN($A295:$A1080)</f>
        <v>67.90000000000001</v>
      </c>
      <c r="G295" s="10">
        <f>$A295-F295</f>
        <v>-3</v>
      </c>
      <c r="H295" s="10">
        <f>POWER(G295,2)</f>
        <v>9</v>
      </c>
      <c r="I295" s="10"/>
      <c r="J295" s="10"/>
      <c r="K295" s="10"/>
    </row>
    <row r="296" ht="20.05" customHeight="1">
      <c r="A296" s="8">
        <v>65.90000000000001</v>
      </c>
      <c r="B296" s="9">
        <v>68.40000000000001</v>
      </c>
      <c r="C296" s="10">
        <f>33.55431898+0.5148107*$A296</f>
        <v>67.48034411</v>
      </c>
      <c r="D296" s="10">
        <f>POWER((C296-B296),2)</f>
        <v>0.8457669560116946</v>
      </c>
      <c r="E296" s="10"/>
      <c r="F296" s="10">
        <f>MEDIAN($A296:$A1080)</f>
        <v>67.90000000000001</v>
      </c>
      <c r="G296" s="10">
        <f>$A296-F296</f>
        <v>-2</v>
      </c>
      <c r="H296" s="10">
        <f>POWER(G296,2)</f>
        <v>4</v>
      </c>
      <c r="I296" s="10"/>
      <c r="J296" s="10"/>
      <c r="K296" s="10"/>
    </row>
    <row r="297" ht="20.05" customHeight="1">
      <c r="A297" s="8">
        <v>66.2</v>
      </c>
      <c r="B297" s="9">
        <v>68.40000000000001</v>
      </c>
      <c r="C297" s="10">
        <f>33.55431898+0.5148107*$A297</f>
        <v>67.63478731999999</v>
      </c>
      <c r="D297" s="10">
        <f>POWER((C297-B297),2)</f>
        <v>0.5855504456328114</v>
      </c>
      <c r="E297" s="10"/>
      <c r="F297" s="10">
        <f>MEDIAN($A297:$A1080)</f>
        <v>67.90000000000001</v>
      </c>
      <c r="G297" s="10">
        <f>$A297-F297</f>
        <v>-1.700000000000003</v>
      </c>
      <c r="H297" s="10">
        <f>POWER(G297,2)</f>
        <v>2.890000000000009</v>
      </c>
      <c r="I297" s="10"/>
      <c r="J297" s="10"/>
      <c r="K297" s="10"/>
    </row>
    <row r="298" ht="20.05" customHeight="1">
      <c r="A298" s="8">
        <v>66.5</v>
      </c>
      <c r="B298" s="9">
        <v>67.90000000000001</v>
      </c>
      <c r="C298" s="10">
        <f>33.55431898+0.5148107*$A298</f>
        <v>67.78923053</v>
      </c>
      <c r="D298" s="10">
        <f>POWER((C298-B298),2)</f>
        <v>0.0122698754840827</v>
      </c>
      <c r="E298" s="10"/>
      <c r="F298" s="10">
        <f>MEDIAN($A298:$A1080)</f>
        <v>67.90000000000001</v>
      </c>
      <c r="G298" s="10">
        <f>$A298-F298</f>
        <v>-1.400000000000006</v>
      </c>
      <c r="H298" s="10">
        <f>POWER(G298,2)</f>
        <v>1.960000000000016</v>
      </c>
      <c r="I298" s="10"/>
      <c r="J298" s="10"/>
      <c r="K298" s="10"/>
    </row>
    <row r="299" ht="20.05" customHeight="1">
      <c r="A299" s="8">
        <v>65.5</v>
      </c>
      <c r="B299" s="9">
        <v>68.3</v>
      </c>
      <c r="C299" s="10">
        <f>33.55431898+0.5148107*$A299</f>
        <v>67.27441983</v>
      </c>
      <c r="D299" s="10">
        <f>POWER((C299-B299),2)</f>
        <v>1.051814685097224</v>
      </c>
      <c r="E299" s="10"/>
      <c r="F299" s="10">
        <f>MEDIAN($A299:$A1080)</f>
        <v>67.90000000000001</v>
      </c>
      <c r="G299" s="10">
        <f>$A299-F299</f>
        <v>-2.400000000000006</v>
      </c>
      <c r="H299" s="10">
        <f>POWER(G299,2)</f>
        <v>5.760000000000027</v>
      </c>
      <c r="I299" s="10"/>
      <c r="J299" s="10"/>
      <c r="K299" s="10"/>
    </row>
    <row r="300" ht="20.05" customHeight="1">
      <c r="A300" s="8">
        <v>66.90000000000001</v>
      </c>
      <c r="B300" s="9">
        <v>68</v>
      </c>
      <c r="C300" s="10">
        <f>33.55431898+0.5148107*$A300</f>
        <v>67.99515481</v>
      </c>
      <c r="D300" s="10">
        <f>POWER((C300-B300),2)</f>
        <v>2.347586613607579e-05</v>
      </c>
      <c r="E300" s="10"/>
      <c r="F300" s="10">
        <f>MEDIAN($A300:$A1080)</f>
        <v>67.90000000000001</v>
      </c>
      <c r="G300" s="10">
        <f>$A300-F300</f>
        <v>-1</v>
      </c>
      <c r="H300" s="10">
        <f>POWER(G300,2)</f>
        <v>1</v>
      </c>
      <c r="I300" s="10"/>
      <c r="J300" s="10"/>
      <c r="K300" s="10"/>
    </row>
    <row r="301" ht="20.05" customHeight="1">
      <c r="A301" s="8">
        <v>67.09999999999999</v>
      </c>
      <c r="B301" s="9">
        <v>68.2</v>
      </c>
      <c r="C301" s="10">
        <f>33.55431898+0.5148107*$A301</f>
        <v>68.09811694999999</v>
      </c>
      <c r="D301" s="10">
        <f>POWER((C301-B301),2)</f>
        <v>0.01038015587730496</v>
      </c>
      <c r="E301" s="10"/>
      <c r="F301" s="10">
        <f>MEDIAN($A301:$A1080)</f>
        <v>67.90000000000001</v>
      </c>
      <c r="G301" s="10">
        <f>$A301-F301</f>
        <v>-0.8000000000000114</v>
      </c>
      <c r="H301" s="10">
        <f>POWER(G301,2)</f>
        <v>0.6400000000000182</v>
      </c>
      <c r="I301" s="10"/>
      <c r="J301" s="10"/>
      <c r="K301" s="10"/>
    </row>
    <row r="302" ht="20.05" customHeight="1">
      <c r="A302" s="8">
        <v>66.8</v>
      </c>
      <c r="B302" s="9">
        <v>68.59999999999999</v>
      </c>
      <c r="C302" s="10">
        <f>33.55431898+0.5148107*$A302</f>
        <v>67.94367373999999</v>
      </c>
      <c r="D302" s="10">
        <f>POWER((C302-B302),2)</f>
        <v>0.4307641595655878</v>
      </c>
      <c r="E302" s="10"/>
      <c r="F302" s="10">
        <f>MEDIAN($A302:$A1080)</f>
        <v>67.90000000000001</v>
      </c>
      <c r="G302" s="10">
        <f>$A302-F302</f>
        <v>-1.100000000000009</v>
      </c>
      <c r="H302" s="10">
        <f>POWER(G302,2)</f>
        <v>1.210000000000019</v>
      </c>
      <c r="I302" s="10"/>
      <c r="J302" s="10"/>
      <c r="K302" s="10"/>
    </row>
    <row r="303" ht="20.05" customHeight="1">
      <c r="A303" s="8">
        <v>67.2</v>
      </c>
      <c r="B303" s="9">
        <v>68.59999999999999</v>
      </c>
      <c r="C303" s="10">
        <f>33.55431898+0.5148107*$A303</f>
        <v>68.14959802</v>
      </c>
      <c r="D303" s="10">
        <f>POWER((C303-B303),2)</f>
        <v>0.2028619435879161</v>
      </c>
      <c r="E303" s="10"/>
      <c r="F303" s="10">
        <f>MEDIAN($A303:$A1080)</f>
        <v>67.90000000000001</v>
      </c>
      <c r="G303" s="10">
        <f>$A303-F303</f>
        <v>-0.7000000000000028</v>
      </c>
      <c r="H303" s="10">
        <f>POWER(G303,2)</f>
        <v>0.490000000000004</v>
      </c>
      <c r="I303" s="10"/>
      <c r="J303" s="10"/>
      <c r="K303" s="10"/>
    </row>
    <row r="304" ht="20.05" customHeight="1">
      <c r="A304" s="8">
        <v>66.5</v>
      </c>
      <c r="B304" s="9">
        <v>67.8</v>
      </c>
      <c r="C304" s="10">
        <f>33.55431898+0.5148107*$A304</f>
        <v>67.78923053</v>
      </c>
      <c r="D304" s="10">
        <f>POWER((C304-B304),2)</f>
        <v>0.0001159814840808917</v>
      </c>
      <c r="E304" s="10"/>
      <c r="F304" s="10">
        <f>MEDIAN($A304:$A1080)</f>
        <v>67.90000000000001</v>
      </c>
      <c r="G304" s="10">
        <f>$A304-F304</f>
        <v>-1.400000000000006</v>
      </c>
      <c r="H304" s="10">
        <f>POWER(G304,2)</f>
        <v>1.960000000000016</v>
      </c>
      <c r="I304" s="10"/>
      <c r="J304" s="10"/>
      <c r="K304" s="10"/>
    </row>
    <row r="305" ht="20.05" customHeight="1">
      <c r="A305" s="8">
        <v>67</v>
      </c>
      <c r="B305" s="9">
        <v>67.90000000000001</v>
      </c>
      <c r="C305" s="10">
        <f>33.55431898+0.5148107*$A305</f>
        <v>68.04663588</v>
      </c>
      <c r="D305" s="10">
        <f>POWER((C305-B305),2)</f>
        <v>0.02150208130337174</v>
      </c>
      <c r="E305" s="10"/>
      <c r="F305" s="10">
        <f>MEDIAN($A305:$A1080)</f>
        <v>67.95</v>
      </c>
      <c r="G305" s="10">
        <f>$A305-F305</f>
        <v>-0.9500000000000028</v>
      </c>
      <c r="H305" s="10">
        <f>POWER(G305,2)</f>
        <v>0.9025000000000054</v>
      </c>
      <c r="I305" s="10"/>
      <c r="J305" s="10"/>
      <c r="K305" s="10"/>
    </row>
    <row r="306" ht="20.05" customHeight="1">
      <c r="A306" s="8">
        <v>66.59999999999999</v>
      </c>
      <c r="B306" s="9">
        <v>68.2</v>
      </c>
      <c r="C306" s="10">
        <f>33.55431898+0.5148107*$A306</f>
        <v>67.84071159999999</v>
      </c>
      <c r="D306" s="10">
        <f>POWER((C306-B306),2)</f>
        <v>0.129088154374568</v>
      </c>
      <c r="E306" s="10"/>
      <c r="F306" s="10">
        <f>MEDIAN($A306:$A1080)</f>
        <v>68</v>
      </c>
      <c r="G306" s="10">
        <f>$A306-F306</f>
        <v>-1.400000000000006</v>
      </c>
      <c r="H306" s="10">
        <f>POWER(G306,2)</f>
        <v>1.960000000000016</v>
      </c>
      <c r="I306" s="10"/>
      <c r="J306" s="10"/>
      <c r="K306" s="10"/>
    </row>
    <row r="307" ht="20.05" customHeight="1">
      <c r="A307" s="8">
        <v>68.2</v>
      </c>
      <c r="B307" s="9">
        <v>68</v>
      </c>
      <c r="C307" s="10">
        <f>33.55431898+0.5148107*$A307</f>
        <v>68.66440872</v>
      </c>
      <c r="D307" s="10">
        <f>POWER((C307-B307),2)</f>
        <v>0.4414389472120348</v>
      </c>
      <c r="E307" s="10"/>
      <c r="F307" s="10">
        <f>MEDIAN($A307:$A1080)</f>
        <v>68</v>
      </c>
      <c r="G307" s="10">
        <f>$A307-F307</f>
        <v>0.2000000000000028</v>
      </c>
      <c r="H307" s="10">
        <f>POWER(G307,2)</f>
        <v>0.04000000000000114</v>
      </c>
      <c r="I307" s="10"/>
      <c r="J307" s="10"/>
      <c r="K307" s="10"/>
    </row>
    <row r="308" ht="20.05" customHeight="1">
      <c r="A308" s="8">
        <v>67.59999999999999</v>
      </c>
      <c r="B308" s="9">
        <v>67.90000000000001</v>
      </c>
      <c r="C308" s="10">
        <f>33.55431898+0.5148107*$A308</f>
        <v>68.35552229999999</v>
      </c>
      <c r="D308" s="10">
        <f>POWER((C308-B308),2)</f>
        <v>0.2075005657972756</v>
      </c>
      <c r="E308" s="10"/>
      <c r="F308" s="10">
        <f>MEDIAN($A308:$A1080)</f>
        <v>68</v>
      </c>
      <c r="G308" s="10">
        <f>$A308-F308</f>
        <v>-0.4000000000000057</v>
      </c>
      <c r="H308" s="10">
        <f>POWER(G308,2)</f>
        <v>0.1600000000000046</v>
      </c>
      <c r="I308" s="10"/>
      <c r="J308" s="10"/>
      <c r="K308" s="10"/>
    </row>
    <row r="309" ht="20.05" customHeight="1">
      <c r="A309" s="8">
        <v>68.3</v>
      </c>
      <c r="B309" s="9">
        <v>67.8</v>
      </c>
      <c r="C309" s="10">
        <f>33.55431898+0.5148107*$A309</f>
        <v>68.71588978999999</v>
      </c>
      <c r="D309" s="10">
        <f>POWER((C309-B309),2)</f>
        <v>0.8388541074262336</v>
      </c>
      <c r="E309" s="10"/>
      <c r="F309" s="10">
        <f>MEDIAN($A309:$A1080)</f>
        <v>68</v>
      </c>
      <c r="G309" s="10">
        <f>$A309-F309</f>
        <v>0.2999999999999972</v>
      </c>
      <c r="H309" s="10">
        <f>POWER(G309,2)</f>
        <v>0.08999999999999829</v>
      </c>
      <c r="I309" s="10"/>
      <c r="J309" s="10"/>
      <c r="K309" s="10"/>
    </row>
    <row r="310" ht="20.05" customHeight="1">
      <c r="A310" s="8">
        <v>68</v>
      </c>
      <c r="B310" s="9">
        <v>68.59999999999999</v>
      </c>
      <c r="C310" s="10">
        <f>33.55431898+0.5148107*$A310</f>
        <v>68.56144657999999</v>
      </c>
      <c r="D310" s="10">
        <f>POWER((C310-B310),2)</f>
        <v>0.001486366193696362</v>
      </c>
      <c r="E310" s="10"/>
      <c r="F310" s="10">
        <f>MEDIAN($A310:$A1080)</f>
        <v>68</v>
      </c>
      <c r="G310" s="10">
        <f>$A310-F310</f>
        <v>0</v>
      </c>
      <c r="H310" s="10">
        <f>POWER(G310,2)</f>
        <v>0</v>
      </c>
      <c r="I310" s="10"/>
      <c r="J310" s="10"/>
      <c r="K310" s="10"/>
    </row>
    <row r="311" ht="20.05" customHeight="1">
      <c r="A311" s="8">
        <v>69</v>
      </c>
      <c r="B311" s="9">
        <v>68.09999999999999</v>
      </c>
      <c r="C311" s="10">
        <f>33.55431898+0.5148107*$A311</f>
        <v>69.07625727999999</v>
      </c>
      <c r="D311" s="10">
        <f>POWER((C311-B311),2)</f>
        <v>0.9530782767529958</v>
      </c>
      <c r="E311" s="10"/>
      <c r="F311" s="10">
        <f>MEDIAN($A311:$A1080)</f>
        <v>67.95</v>
      </c>
      <c r="G311" s="10">
        <f>$A311-F311</f>
        <v>1.049999999999997</v>
      </c>
      <c r="H311" s="10">
        <f>POWER(G311,2)</f>
        <v>1.102499999999994</v>
      </c>
      <c r="I311" s="10"/>
      <c r="J311" s="10"/>
      <c r="K311" s="10"/>
    </row>
    <row r="312" ht="20.05" customHeight="1">
      <c r="A312" s="8">
        <v>69.3</v>
      </c>
      <c r="B312" s="9">
        <v>67.90000000000001</v>
      </c>
      <c r="C312" s="10">
        <f>33.55431898+0.5148107*$A312</f>
        <v>69.23070049</v>
      </c>
      <c r="D312" s="10">
        <f>POWER((C312-B312),2)</f>
        <v>1.770763794086235</v>
      </c>
      <c r="E312" s="10"/>
      <c r="F312" s="10">
        <f>MEDIAN($A312:$A1080)</f>
        <v>67.90000000000001</v>
      </c>
      <c r="G312" s="10">
        <f>$A312-F312</f>
        <v>1.399999999999991</v>
      </c>
      <c r="H312" s="10">
        <f>POWER(G312,2)</f>
        <v>1.959999999999976</v>
      </c>
      <c r="I312" s="10"/>
      <c r="J312" s="10"/>
      <c r="K312" s="10"/>
    </row>
    <row r="313" ht="20.05" customHeight="1">
      <c r="A313" s="8">
        <v>68.90000000000001</v>
      </c>
      <c r="B313" s="9">
        <v>68.5</v>
      </c>
      <c r="C313" s="10">
        <f>33.55431898+0.5148107*$A313</f>
        <v>69.02477621</v>
      </c>
      <c r="D313" s="10">
        <f>POWER((C313-B313),2)</f>
        <v>0.2753900705819629</v>
      </c>
      <c r="E313" s="10"/>
      <c r="F313" s="10">
        <f>MEDIAN($A313:$A1080)</f>
        <v>67.90000000000001</v>
      </c>
      <c r="G313" s="10">
        <f>$A313-F313</f>
        <v>1</v>
      </c>
      <c r="H313" s="10">
        <f>POWER(G313,2)</f>
        <v>1</v>
      </c>
      <c r="I313" s="10"/>
      <c r="J313" s="10"/>
      <c r="K313" s="10"/>
    </row>
    <row r="314" ht="20.05" customHeight="1">
      <c r="A314" s="8">
        <v>68.90000000000001</v>
      </c>
      <c r="B314" s="9">
        <v>68.59999999999999</v>
      </c>
      <c r="C314" s="10">
        <f>33.55431898+0.5148107*$A314</f>
        <v>69.02477621</v>
      </c>
      <c r="D314" s="10">
        <f>POWER((C314-B314),2)</f>
        <v>0.180434828581968</v>
      </c>
      <c r="E314" s="10"/>
      <c r="F314" s="10">
        <f>MEDIAN($A314:$A1080)</f>
        <v>67.90000000000001</v>
      </c>
      <c r="G314" s="10">
        <f>$A314-F314</f>
        <v>1</v>
      </c>
      <c r="H314" s="10">
        <f>POWER(G314,2)</f>
        <v>1</v>
      </c>
      <c r="I314" s="10"/>
      <c r="J314" s="10"/>
      <c r="K314" s="10"/>
    </row>
    <row r="315" ht="20.05" customHeight="1">
      <c r="A315" s="8">
        <v>69.40000000000001</v>
      </c>
      <c r="B315" s="9">
        <v>68.09999999999999</v>
      </c>
      <c r="C315" s="10">
        <f>33.55431898+0.5148107*$A315</f>
        <v>69.28218156</v>
      </c>
      <c r="D315" s="10">
        <f>POWER((C315-B315),2)</f>
        <v>1.397553240804042</v>
      </c>
      <c r="E315" s="10"/>
      <c r="F315" s="10">
        <f>MEDIAN($A315:$A1080)</f>
        <v>67.90000000000001</v>
      </c>
      <c r="G315" s="10">
        <f>$A315-F315</f>
        <v>1.5</v>
      </c>
      <c r="H315" s="10">
        <f>POWER(G315,2)</f>
        <v>2.25</v>
      </c>
      <c r="I315" s="10"/>
      <c r="J315" s="10"/>
      <c r="K315" s="10"/>
    </row>
    <row r="316" ht="20.05" customHeight="1">
      <c r="A316" s="8">
        <v>69.5</v>
      </c>
      <c r="B316" s="9">
        <v>68.09999999999999</v>
      </c>
      <c r="C316" s="10">
        <f>33.55431898+0.5148107*$A316</f>
        <v>69.33366262999999</v>
      </c>
      <c r="D316" s="10">
        <f>POWER((C316-B316),2)</f>
        <v>1.521923484658511</v>
      </c>
      <c r="E316" s="10"/>
      <c r="F316" s="10">
        <f>MEDIAN($A316:$A1080)</f>
        <v>67.90000000000001</v>
      </c>
      <c r="G316" s="10">
        <f>$A316-F316</f>
        <v>1.599999999999994</v>
      </c>
      <c r="H316" s="10">
        <f>POWER(G316,2)</f>
        <v>2.559999999999982</v>
      </c>
      <c r="I316" s="10"/>
      <c r="J316" s="10"/>
      <c r="K316" s="10"/>
    </row>
    <row r="317" ht="20.05" customHeight="1">
      <c r="A317" s="8">
        <v>70.3</v>
      </c>
      <c r="B317" s="9">
        <v>67.7</v>
      </c>
      <c r="C317" s="10">
        <f>33.55431898+0.5148107*$A317</f>
        <v>69.74551119</v>
      </c>
      <c r="D317" s="10">
        <f>POWER((C317-B317),2)</f>
        <v>4.184116028415213</v>
      </c>
      <c r="E317" s="10"/>
      <c r="F317" s="10">
        <f>MEDIAN($A317:$A1080)</f>
        <v>67.90000000000001</v>
      </c>
      <c r="G317" s="10">
        <f>$A317-F317</f>
        <v>2.399999999999991</v>
      </c>
      <c r="H317" s="10">
        <f>POWER(G317,2)</f>
        <v>5.759999999999959</v>
      </c>
      <c r="I317" s="10"/>
      <c r="J317" s="10"/>
      <c r="K317" s="10"/>
    </row>
    <row r="318" ht="20.05" customHeight="1">
      <c r="A318" s="8">
        <v>69.90000000000001</v>
      </c>
      <c r="B318" s="9">
        <v>68.40000000000001</v>
      </c>
      <c r="C318" s="10">
        <f>33.55431898+0.5148107*$A318</f>
        <v>69.53958691</v>
      </c>
      <c r="D318" s="10">
        <f>POWER((C318-B318),2)</f>
        <v>1.298658325443328</v>
      </c>
      <c r="E318" s="10"/>
      <c r="F318" s="10">
        <f>MEDIAN($A318:$A1080)</f>
        <v>67.90000000000001</v>
      </c>
      <c r="G318" s="10">
        <f>$A318-F318</f>
        <v>2</v>
      </c>
      <c r="H318" s="10">
        <f>POWER(G318,2)</f>
        <v>4</v>
      </c>
      <c r="I318" s="10"/>
      <c r="J318" s="10"/>
      <c r="K318" s="10"/>
    </row>
    <row r="319" ht="20.05" customHeight="1">
      <c r="A319" s="8">
        <v>70.7</v>
      </c>
      <c r="B319" s="9">
        <v>68.59999999999999</v>
      </c>
      <c r="C319" s="10">
        <f>33.55431898+0.5148107*$A319</f>
        <v>69.95143546999999</v>
      </c>
      <c r="D319" s="10">
        <f>POWER((C319-B319),2)</f>
        <v>1.826377829574117</v>
      </c>
      <c r="E319" s="10"/>
      <c r="F319" s="10">
        <f>MEDIAN($A319:$A1080)</f>
        <v>67.90000000000001</v>
      </c>
      <c r="G319" s="10">
        <f>$A319-F319</f>
        <v>2.799999999999997</v>
      </c>
      <c r="H319" s="10">
        <f>POWER(G319,2)</f>
        <v>7.839999999999984</v>
      </c>
      <c r="I319" s="10"/>
      <c r="J319" s="10"/>
      <c r="K319" s="10"/>
    </row>
    <row r="320" ht="20.05" customHeight="1">
      <c r="A320" s="8">
        <v>70.59999999999999</v>
      </c>
      <c r="B320" s="9">
        <v>68.3</v>
      </c>
      <c r="C320" s="10">
        <f>33.55431898+0.5148107*$A320</f>
        <v>69.89995439999998</v>
      </c>
      <c r="D320" s="10">
        <f>POWER((C320-B320),2)</f>
        <v>2.559854082079319</v>
      </c>
      <c r="E320" s="10"/>
      <c r="F320" s="10">
        <f>MEDIAN($A320:$A1080)</f>
        <v>67.90000000000001</v>
      </c>
      <c r="G320" s="10">
        <f>$A320-F320</f>
        <v>2.699999999999989</v>
      </c>
      <c r="H320" s="10">
        <f>POWER(G320,2)</f>
        <v>7.289999999999939</v>
      </c>
      <c r="I320" s="10"/>
      <c r="J320" s="10"/>
      <c r="K320" s="10"/>
    </row>
    <row r="321" ht="20.05" customHeight="1">
      <c r="A321" s="8">
        <v>72.40000000000001</v>
      </c>
      <c r="B321" s="9">
        <v>68.09999999999999</v>
      </c>
      <c r="C321" s="10">
        <f>33.55431898+0.5148107*$A321</f>
        <v>70.82661365999999</v>
      </c>
      <c r="D321" s="10">
        <f>POWER((C321-B321),2)</f>
        <v>7.434422050898585</v>
      </c>
      <c r="E321" s="10"/>
      <c r="F321" s="10">
        <f>MEDIAN($A321:$A1080)</f>
        <v>67.90000000000001</v>
      </c>
      <c r="G321" s="10">
        <f>$A321-F321</f>
        <v>4.5</v>
      </c>
      <c r="H321" s="10">
        <f>POWER(G321,2)</f>
        <v>20.25</v>
      </c>
      <c r="I321" s="10"/>
      <c r="J321" s="10"/>
      <c r="K321" s="10"/>
    </row>
    <row r="322" ht="20.05" customHeight="1">
      <c r="A322" s="8">
        <v>72.5</v>
      </c>
      <c r="B322" s="9">
        <v>68.40000000000001</v>
      </c>
      <c r="C322" s="10">
        <f>33.55431898+0.5148107*$A322</f>
        <v>70.87809472999999</v>
      </c>
      <c r="D322" s="10">
        <f>POWER((C322-B322),2)</f>
        <v>6.140953490853678</v>
      </c>
      <c r="E322" s="10"/>
      <c r="F322" s="10">
        <f>MEDIAN($A322:$A1080)</f>
        <v>67.90000000000001</v>
      </c>
      <c r="G322" s="10">
        <f>$A322-F322</f>
        <v>4.599999999999994</v>
      </c>
      <c r="H322" s="10">
        <f>POWER(G322,2)</f>
        <v>21.15999999999995</v>
      </c>
      <c r="I322" s="10"/>
      <c r="J322" s="10"/>
      <c r="K322" s="10"/>
    </row>
    <row r="323" ht="20.05" customHeight="1">
      <c r="A323" s="8">
        <v>62.7</v>
      </c>
      <c r="B323" s="9">
        <v>69.40000000000001</v>
      </c>
      <c r="C323" s="10">
        <f>33.55431898+0.5148107*$A323</f>
        <v>65.83294986999999</v>
      </c>
      <c r="D323" s="10">
        <f>POWER((C323-B323),2)</f>
        <v>12.72384662993311</v>
      </c>
      <c r="E323" s="10"/>
      <c r="F323" s="10">
        <f>MEDIAN($A323:$A1080)</f>
        <v>67.90000000000001</v>
      </c>
      <c r="G323" s="10">
        <f>$A323-F323</f>
        <v>-5.200000000000003</v>
      </c>
      <c r="H323" s="10">
        <f>POWER(G323,2)</f>
        <v>27.04000000000003</v>
      </c>
      <c r="I323" s="10"/>
      <c r="J323" s="10"/>
      <c r="K323" s="10"/>
    </row>
    <row r="324" ht="20.05" customHeight="1">
      <c r="A324" s="8">
        <v>63.9</v>
      </c>
      <c r="B324" s="9">
        <v>69</v>
      </c>
      <c r="C324" s="10">
        <f>33.55431898+0.5148107*$A324</f>
        <v>66.45072270999999</v>
      </c>
      <c r="D324" s="10">
        <f>POWER((C324-B324),2)</f>
        <v>6.498814701309776</v>
      </c>
      <c r="E324" s="10"/>
      <c r="F324" s="10">
        <f>MEDIAN($A324:$A1080)</f>
        <v>67.90000000000001</v>
      </c>
      <c r="G324" s="10">
        <f>$A324-F324</f>
        <v>-4.000000000000007</v>
      </c>
      <c r="H324" s="10">
        <f>POWER(G324,2)</f>
        <v>16.00000000000006</v>
      </c>
      <c r="I324" s="10"/>
      <c r="J324" s="10"/>
      <c r="K324" s="10"/>
    </row>
    <row r="325" ht="20.05" customHeight="1">
      <c r="A325" s="8">
        <v>64.5</v>
      </c>
      <c r="B325" s="9">
        <v>69.40000000000001</v>
      </c>
      <c r="C325" s="10">
        <f>33.55431898+0.5148107*$A325</f>
        <v>66.75960913</v>
      </c>
      <c r="D325" s="10">
        <f>POWER((C325-B325),2)</f>
        <v>6.971663946379381</v>
      </c>
      <c r="E325" s="10"/>
      <c r="F325" s="10">
        <f>MEDIAN($A325:$A1080)</f>
        <v>67.90000000000001</v>
      </c>
      <c r="G325" s="10">
        <f>$A325-F325</f>
        <v>-3.400000000000006</v>
      </c>
      <c r="H325" s="10">
        <f>POWER(G325,2)</f>
        <v>11.56000000000004</v>
      </c>
      <c r="I325" s="10"/>
      <c r="J325" s="10"/>
      <c r="K325" s="10"/>
    </row>
    <row r="326" ht="20.05" customHeight="1">
      <c r="A326" s="8">
        <v>64.8</v>
      </c>
      <c r="B326" s="9">
        <v>68.90000000000001</v>
      </c>
      <c r="C326" s="10">
        <f>33.55431898+0.5148107*$A326</f>
        <v>66.91405233999998</v>
      </c>
      <c r="D326" s="10">
        <f>POWER((C326-B326),2)</f>
        <v>3.943988108259564</v>
      </c>
      <c r="E326" s="10"/>
      <c r="F326" s="10">
        <f>MEDIAN($A326:$A1080)</f>
        <v>67.90000000000001</v>
      </c>
      <c r="G326" s="10">
        <f>$A326-F326</f>
        <v>-3.100000000000009</v>
      </c>
      <c r="H326" s="10">
        <f>POWER(G326,2)</f>
        <v>9.610000000000053</v>
      </c>
      <c r="I326" s="10"/>
      <c r="J326" s="10"/>
      <c r="K326" s="10"/>
    </row>
    <row r="327" ht="20.05" customHeight="1">
      <c r="A327" s="8">
        <v>65.40000000000001</v>
      </c>
      <c r="B327" s="9">
        <v>69.40000000000001</v>
      </c>
      <c r="C327" s="10">
        <f>33.55431898+0.5148107*$A327</f>
        <v>67.22293876000001</v>
      </c>
      <c r="D327" s="10">
        <f>POWER((C327-B327),2)</f>
        <v>4.73959564271034</v>
      </c>
      <c r="E327" s="10"/>
      <c r="F327" s="10">
        <f>MEDIAN($A327:$A1080)</f>
        <v>67.90000000000001</v>
      </c>
      <c r="G327" s="10">
        <f>$A327-F327</f>
        <v>-2.5</v>
      </c>
      <c r="H327" s="10">
        <f>POWER(G327,2)</f>
        <v>6.25</v>
      </c>
      <c r="I327" s="10"/>
      <c r="J327" s="10"/>
      <c r="K327" s="10"/>
    </row>
    <row r="328" ht="20.05" customHeight="1">
      <c r="A328" s="8">
        <v>65.8</v>
      </c>
      <c r="B328" s="9">
        <v>69.3</v>
      </c>
      <c r="C328" s="10">
        <f>33.55431898+0.5148107*$A328</f>
        <v>67.42886304</v>
      </c>
      <c r="D328" s="10">
        <f>POWER((C328-B328),2)</f>
        <v>3.501153523078046</v>
      </c>
      <c r="E328" s="10"/>
      <c r="F328" s="10">
        <f>MEDIAN($A328:$A1080)</f>
        <v>67.90000000000001</v>
      </c>
      <c r="G328" s="10">
        <f>$A328-F328</f>
        <v>-2.100000000000009</v>
      </c>
      <c r="H328" s="10">
        <f>POWER(G328,2)</f>
        <v>4.410000000000036</v>
      </c>
      <c r="I328" s="10"/>
      <c r="J328" s="10"/>
      <c r="K328" s="10"/>
    </row>
    <row r="329" ht="20.05" customHeight="1">
      <c r="A329" s="8">
        <v>66.3</v>
      </c>
      <c r="B329" s="9">
        <v>69</v>
      </c>
      <c r="C329" s="10">
        <f>33.55431898+0.5148107*$A329</f>
        <v>67.68626839</v>
      </c>
      <c r="D329" s="10">
        <f>POWER((C329-B329),2)</f>
        <v>1.725890743113205</v>
      </c>
      <c r="E329" s="10"/>
      <c r="F329" s="10">
        <f>MEDIAN($A329:$A1080)</f>
        <v>67.90000000000001</v>
      </c>
      <c r="G329" s="10">
        <f>$A329-F329</f>
        <v>-1.600000000000009</v>
      </c>
      <c r="H329" s="10">
        <f>POWER(G329,2)</f>
        <v>2.560000000000027</v>
      </c>
      <c r="I329" s="10"/>
      <c r="J329" s="10"/>
      <c r="K329" s="10"/>
    </row>
    <row r="330" ht="20.05" customHeight="1">
      <c r="A330" s="8">
        <v>65.8</v>
      </c>
      <c r="B330" s="9">
        <v>69.59999999999999</v>
      </c>
      <c r="C330" s="10">
        <f>33.55431898+0.5148107*$A330</f>
        <v>67.42886304</v>
      </c>
      <c r="D330" s="10">
        <f>POWER((C330-B330),2)</f>
        <v>4.713835699078034</v>
      </c>
      <c r="E330" s="10"/>
      <c r="F330" s="10">
        <f>MEDIAN($A330:$A1080)</f>
        <v>67.90000000000001</v>
      </c>
      <c r="G330" s="10">
        <f>$A330-F330</f>
        <v>-2.100000000000009</v>
      </c>
      <c r="H330" s="10">
        <f>POWER(G330,2)</f>
        <v>4.410000000000036</v>
      </c>
      <c r="I330" s="10"/>
      <c r="J330" s="10"/>
      <c r="K330" s="10"/>
    </row>
    <row r="331" ht="20.05" customHeight="1">
      <c r="A331" s="8">
        <v>66.8</v>
      </c>
      <c r="B331" s="9">
        <v>69.2</v>
      </c>
      <c r="C331" s="10">
        <f>33.55431898+0.5148107*$A331</f>
        <v>67.94367373999999</v>
      </c>
      <c r="D331" s="10">
        <f>POWER((C331-B331),2)</f>
        <v>1.57835567156561</v>
      </c>
      <c r="E331" s="10"/>
      <c r="F331" s="10">
        <f>MEDIAN($A331:$A1080)</f>
        <v>67.90000000000001</v>
      </c>
      <c r="G331" s="10">
        <f>$A331-F331</f>
        <v>-1.100000000000009</v>
      </c>
      <c r="H331" s="10">
        <f>POWER(G331,2)</f>
        <v>1.210000000000019</v>
      </c>
      <c r="I331" s="10"/>
      <c r="J331" s="10"/>
      <c r="K331" s="10"/>
    </row>
    <row r="332" ht="20.05" customHeight="1">
      <c r="A332" s="8">
        <v>67.2</v>
      </c>
      <c r="B332" s="9">
        <v>69.7</v>
      </c>
      <c r="C332" s="10">
        <f>33.55431898+0.5148107*$A332</f>
        <v>68.14959802</v>
      </c>
      <c r="D332" s="10">
        <f>POWER((C332-B332),2)</f>
        <v>2.403746299587932</v>
      </c>
      <c r="E332" s="10"/>
      <c r="F332" s="10">
        <f>MEDIAN($A332:$A1080)</f>
        <v>67.90000000000001</v>
      </c>
      <c r="G332" s="10">
        <f>$A332-F332</f>
        <v>-0.7000000000000028</v>
      </c>
      <c r="H332" s="10">
        <f>POWER(G332,2)</f>
        <v>0.490000000000004</v>
      </c>
      <c r="I332" s="10"/>
      <c r="J332" s="10"/>
      <c r="K332" s="10"/>
    </row>
    <row r="333" ht="20.05" customHeight="1">
      <c r="A333" s="8">
        <v>67.3</v>
      </c>
      <c r="B333" s="9">
        <v>68.90000000000001</v>
      </c>
      <c r="C333" s="10">
        <f>33.55431898+0.5148107*$A333</f>
        <v>68.20107908999999</v>
      </c>
      <c r="D333" s="10">
        <f>POWER((C333-B333),2)</f>
        <v>0.4884904384352455</v>
      </c>
      <c r="E333" s="10"/>
      <c r="F333" s="10">
        <f>MEDIAN($A333:$A1080)</f>
        <v>67.90000000000001</v>
      </c>
      <c r="G333" s="10">
        <f>$A333-F333</f>
        <v>-0.6000000000000085</v>
      </c>
      <c r="H333" s="10">
        <f>POWER(G333,2)</f>
        <v>0.3600000000000103</v>
      </c>
      <c r="I333" s="10"/>
      <c r="J333" s="10"/>
      <c r="K333" s="10"/>
    </row>
    <row r="334" ht="20.05" customHeight="1">
      <c r="A334" s="8">
        <v>67.5</v>
      </c>
      <c r="B334" s="9">
        <v>69.09999999999999</v>
      </c>
      <c r="C334" s="10">
        <f>33.55431898+0.5148107*$A334</f>
        <v>68.30404123</v>
      </c>
      <c r="D334" s="10">
        <f>POWER((C334-B334),2)</f>
        <v>0.6335503635399107</v>
      </c>
      <c r="E334" s="10"/>
      <c r="F334" s="10">
        <f>MEDIAN($A334:$A1080)</f>
        <v>67.90000000000001</v>
      </c>
      <c r="G334" s="10">
        <f>$A334-F334</f>
        <v>-0.4000000000000057</v>
      </c>
      <c r="H334" s="10">
        <f>POWER(G334,2)</f>
        <v>0.1600000000000046</v>
      </c>
      <c r="I334" s="10"/>
      <c r="J334" s="10"/>
      <c r="K334" s="10"/>
    </row>
    <row r="335" ht="20.05" customHeight="1">
      <c r="A335" s="8">
        <v>67.90000000000001</v>
      </c>
      <c r="B335" s="9">
        <v>69</v>
      </c>
      <c r="C335" s="10">
        <f>33.55431898+0.5148107*$A335</f>
        <v>68.50996551</v>
      </c>
      <c r="D335" s="10">
        <f>POWER((C335-B335),2)</f>
        <v>0.2401338013895594</v>
      </c>
      <c r="E335" s="10"/>
      <c r="F335" s="10">
        <f>MEDIAN($A335:$A1080)</f>
        <v>67.95</v>
      </c>
      <c r="G335" s="10">
        <f>$A335-F335</f>
        <v>-0.04999999999999716</v>
      </c>
      <c r="H335" s="10">
        <f>POWER(G335,2)</f>
        <v>0.002499999999999716</v>
      </c>
      <c r="I335" s="10"/>
      <c r="J335" s="10"/>
      <c r="K335" s="10"/>
    </row>
    <row r="336" ht="20.05" customHeight="1">
      <c r="A336" s="8">
        <v>68.40000000000001</v>
      </c>
      <c r="B336" s="9">
        <v>69.2</v>
      </c>
      <c r="C336" s="10">
        <f>33.55431898+0.5148107*$A336</f>
        <v>68.76737086</v>
      </c>
      <c r="D336" s="10">
        <f>POWER((C336-B336),2)</f>
        <v>0.1871679727771423</v>
      </c>
      <c r="E336" s="10"/>
      <c r="F336" s="10">
        <f>MEDIAN($A336:$A1080)</f>
        <v>68</v>
      </c>
      <c r="G336" s="10">
        <f>$A336-F336</f>
        <v>0.4000000000000057</v>
      </c>
      <c r="H336" s="10">
        <f>POWER(G336,2)</f>
        <v>0.1600000000000046</v>
      </c>
      <c r="I336" s="10"/>
      <c r="J336" s="10"/>
      <c r="K336" s="10"/>
    </row>
    <row r="337" ht="20.05" customHeight="1">
      <c r="A337" s="8">
        <v>67.59999999999999</v>
      </c>
      <c r="B337" s="9">
        <v>69.59999999999999</v>
      </c>
      <c r="C337" s="10">
        <f>33.55431898+0.5148107*$A337</f>
        <v>68.35552229999999</v>
      </c>
      <c r="D337" s="10">
        <f>POWER((C337-B337),2)</f>
        <v>1.548724745797301</v>
      </c>
      <c r="E337" s="10"/>
      <c r="F337" s="10">
        <f>MEDIAN($A337:$A1080)</f>
        <v>67.95</v>
      </c>
      <c r="G337" s="10">
        <f>$A337-F337</f>
        <v>-0.3500000000000085</v>
      </c>
      <c r="H337" s="10">
        <f>POWER(G337,2)</f>
        <v>0.122500000000006</v>
      </c>
      <c r="I337" s="10"/>
      <c r="J337" s="10"/>
      <c r="K337" s="10"/>
    </row>
    <row r="338" ht="20.05" customHeight="1">
      <c r="A338" s="8">
        <v>68.5</v>
      </c>
      <c r="B338" s="9">
        <v>68.8</v>
      </c>
      <c r="C338" s="10">
        <f>33.55431898+0.5148107*$A338</f>
        <v>68.81885192999999</v>
      </c>
      <c r="D338" s="10">
        <f>POWER((C338-B338),2)</f>
        <v>0.0003553952647247771</v>
      </c>
      <c r="E338" s="10"/>
      <c r="F338" s="10">
        <f>MEDIAN($A338:$A1080)</f>
        <v>68</v>
      </c>
      <c r="G338" s="10">
        <f>$A338-F338</f>
        <v>0.5</v>
      </c>
      <c r="H338" s="10">
        <f>POWER(G338,2)</f>
        <v>0.25</v>
      </c>
      <c r="I338" s="10"/>
      <c r="J338" s="10"/>
      <c r="K338" s="10"/>
    </row>
    <row r="339" ht="20.05" customHeight="1">
      <c r="A339" s="8">
        <v>68.59999999999999</v>
      </c>
      <c r="B339" s="9">
        <v>69.2</v>
      </c>
      <c r="C339" s="10">
        <f>33.55431898+0.5148107*$A339</f>
        <v>68.87033299999999</v>
      </c>
      <c r="D339" s="10">
        <f>POWER((C339-B339),2)</f>
        <v>0.1086803308890098</v>
      </c>
      <c r="E339" s="10"/>
      <c r="F339" s="10">
        <f>MEDIAN($A339:$A1080)</f>
        <v>67.95</v>
      </c>
      <c r="G339" s="10">
        <f>$A339-F339</f>
        <v>0.6499999999999915</v>
      </c>
      <c r="H339" s="10">
        <f>POWER(G339,2)</f>
        <v>0.4224999999999889</v>
      </c>
      <c r="I339" s="10"/>
      <c r="J339" s="10"/>
      <c r="K339" s="10"/>
    </row>
    <row r="340" ht="20.05" customHeight="1">
      <c r="A340" s="8">
        <v>69.09999999999999</v>
      </c>
      <c r="B340" s="9">
        <v>69.09999999999999</v>
      </c>
      <c r="C340" s="10">
        <f>33.55431898+0.5148107*$A340</f>
        <v>69.12773834999999</v>
      </c>
      <c r="D340" s="10">
        <f>POWER((C340-B340),2)</f>
        <v>0.0007694160607221009</v>
      </c>
      <c r="E340" s="10"/>
      <c r="F340" s="10">
        <f>MEDIAN($A340:$A1080)</f>
        <v>67.90000000000001</v>
      </c>
      <c r="G340" s="10">
        <f>$A340-F340</f>
        <v>1.199999999999989</v>
      </c>
      <c r="H340" s="10">
        <f>POWER(G340,2)</f>
        <v>1.439999999999973</v>
      </c>
      <c r="I340" s="10"/>
      <c r="J340" s="10"/>
      <c r="K340" s="10"/>
    </row>
    <row r="341" ht="20.05" customHeight="1">
      <c r="A341" s="8">
        <v>68.59999999999999</v>
      </c>
      <c r="B341" s="9">
        <v>69</v>
      </c>
      <c r="C341" s="10">
        <f>33.55431898+0.5148107*$A341</f>
        <v>68.87033299999999</v>
      </c>
      <c r="D341" s="10">
        <f>POWER((C341-B341),2)</f>
        <v>0.0168135308890031</v>
      </c>
      <c r="E341" s="10"/>
      <c r="F341" s="10">
        <f>MEDIAN($A341:$A1080)</f>
        <v>67.90000000000001</v>
      </c>
      <c r="G341" s="10">
        <f>$A341-F341</f>
        <v>0.6999999999999886</v>
      </c>
      <c r="H341" s="10">
        <f>POWER(G341,2)</f>
        <v>0.4899999999999841</v>
      </c>
      <c r="I341" s="10"/>
      <c r="J341" s="10"/>
      <c r="K341" s="10"/>
    </row>
    <row r="342" ht="20.05" customHeight="1">
      <c r="A342" s="8">
        <v>69.2</v>
      </c>
      <c r="B342" s="9">
        <v>69.3</v>
      </c>
      <c r="C342" s="10">
        <f>33.55431898+0.5148107*$A342</f>
        <v>69.17921942</v>
      </c>
      <c r="D342" s="10">
        <f>POWER((C342-B342),2)</f>
        <v>0.01458794850513681</v>
      </c>
      <c r="E342" s="10"/>
      <c r="F342" s="10">
        <f>MEDIAN($A342:$A1080)</f>
        <v>67.90000000000001</v>
      </c>
      <c r="G342" s="10">
        <f>$A342-F342</f>
        <v>1.299999999999997</v>
      </c>
      <c r="H342" s="10">
        <f>POWER(G342,2)</f>
        <v>1.689999999999993</v>
      </c>
      <c r="I342" s="10"/>
      <c r="J342" s="10"/>
      <c r="K342" s="10"/>
    </row>
    <row r="343" ht="20.05" customHeight="1">
      <c r="A343" s="8">
        <v>68.59999999999999</v>
      </c>
      <c r="B343" s="9">
        <v>69.2</v>
      </c>
      <c r="C343" s="10">
        <f>33.55431898+0.5148107*$A343</f>
        <v>68.87033299999999</v>
      </c>
      <c r="D343" s="10">
        <f>POWER((C343-B343),2)</f>
        <v>0.1086803308890098</v>
      </c>
      <c r="E343" s="10"/>
      <c r="F343" s="10">
        <f>MEDIAN($A343:$A1080)</f>
        <v>67.90000000000001</v>
      </c>
      <c r="G343" s="10">
        <f>$A343-F343</f>
        <v>0.6999999999999886</v>
      </c>
      <c r="H343" s="10">
        <f>POWER(G343,2)</f>
        <v>0.4899999999999841</v>
      </c>
      <c r="I343" s="10"/>
      <c r="J343" s="10"/>
      <c r="K343" s="10"/>
    </row>
    <row r="344" ht="20.05" customHeight="1">
      <c r="A344" s="8">
        <v>68.5</v>
      </c>
      <c r="B344" s="9">
        <v>68.90000000000001</v>
      </c>
      <c r="C344" s="10">
        <f>33.55431898+0.5148107*$A344</f>
        <v>68.81885192999999</v>
      </c>
      <c r="D344" s="10">
        <f>POWER((C344-B344),2)</f>
        <v>0.006585009264726813</v>
      </c>
      <c r="E344" s="10"/>
      <c r="F344" s="10">
        <f>MEDIAN($A344:$A1080)</f>
        <v>67.90000000000001</v>
      </c>
      <c r="G344" s="10">
        <f>$A344-F344</f>
        <v>0.5999999999999943</v>
      </c>
      <c r="H344" s="10">
        <f>POWER(G344,2)</f>
        <v>0.3599999999999932</v>
      </c>
      <c r="I344" s="10"/>
      <c r="J344" s="10"/>
      <c r="K344" s="10"/>
    </row>
    <row r="345" ht="20.05" customHeight="1">
      <c r="A345" s="8">
        <v>69.7</v>
      </c>
      <c r="B345" s="9">
        <v>69.40000000000001</v>
      </c>
      <c r="C345" s="10">
        <f>33.55431898+0.5148107*$A345</f>
        <v>69.43662476999999</v>
      </c>
      <c r="D345" s="10">
        <f>POWER((C345-B345),2)</f>
        <v>0.001341373777552085</v>
      </c>
      <c r="E345" s="10"/>
      <c r="F345" s="10">
        <f>MEDIAN($A345:$A1080)</f>
        <v>67.90000000000001</v>
      </c>
      <c r="G345" s="10">
        <f>$A345-F345</f>
        <v>1.799999999999997</v>
      </c>
      <c r="H345" s="10">
        <f>POWER(G345,2)</f>
        <v>3.23999999999999</v>
      </c>
      <c r="I345" s="10"/>
      <c r="J345" s="10"/>
      <c r="K345" s="10"/>
    </row>
    <row r="346" ht="20.05" customHeight="1">
      <c r="A346" s="8">
        <v>70.40000000000001</v>
      </c>
      <c r="B346" s="9">
        <v>68.7</v>
      </c>
      <c r="C346" s="10">
        <f>33.55431898+0.5148107*$A346</f>
        <v>69.79699226</v>
      </c>
      <c r="D346" s="10">
        <f>POWER((C346-B346),2)</f>
        <v>1.203392018499893</v>
      </c>
      <c r="E346" s="10"/>
      <c r="F346" s="10">
        <f>MEDIAN($A346:$A1080)</f>
        <v>67.90000000000001</v>
      </c>
      <c r="G346" s="10">
        <f>$A346-F346</f>
        <v>2.5</v>
      </c>
      <c r="H346" s="10">
        <f>POWER(G346,2)</f>
        <v>6.25</v>
      </c>
      <c r="I346" s="10"/>
      <c r="J346" s="10"/>
      <c r="K346" s="10"/>
    </row>
    <row r="347" ht="20.05" customHeight="1">
      <c r="A347" s="8">
        <v>70</v>
      </c>
      <c r="B347" s="9">
        <v>68.8</v>
      </c>
      <c r="C347" s="10">
        <f>33.55431898+0.5148107*$A347</f>
        <v>69.59106797999999</v>
      </c>
      <c r="D347" s="10">
        <f>POWER((C347-B347),2)</f>
        <v>0.6257885489812709</v>
      </c>
      <c r="E347" s="10"/>
      <c r="F347" s="10">
        <f>MEDIAN($A347:$A1080)</f>
        <v>67.90000000000001</v>
      </c>
      <c r="G347" s="10">
        <f>$A347-F347</f>
        <v>2.099999999999994</v>
      </c>
      <c r="H347" s="10">
        <f>POWER(G347,2)</f>
        <v>4.409999999999976</v>
      </c>
      <c r="I347" s="10"/>
      <c r="J347" s="10"/>
      <c r="K347" s="10"/>
    </row>
    <row r="348" ht="20.05" customHeight="1">
      <c r="A348" s="8">
        <v>70.3</v>
      </c>
      <c r="B348" s="9">
        <v>69.40000000000001</v>
      </c>
      <c r="C348" s="10">
        <f>33.55431898+0.5148107*$A348</f>
        <v>69.74551119</v>
      </c>
      <c r="D348" s="10">
        <f>POWER((C348-B348),2)</f>
        <v>0.1193779824152136</v>
      </c>
      <c r="E348" s="10"/>
      <c r="F348" s="10">
        <f>MEDIAN($A348:$A1080)</f>
        <v>67.90000000000001</v>
      </c>
      <c r="G348" s="10">
        <f>$A348-F348</f>
        <v>2.399999999999991</v>
      </c>
      <c r="H348" s="10">
        <f>POWER(G348,2)</f>
        <v>5.759999999999959</v>
      </c>
      <c r="I348" s="10"/>
      <c r="J348" s="10"/>
      <c r="K348" s="10"/>
    </row>
    <row r="349" ht="20.05" customHeight="1">
      <c r="A349" s="8">
        <v>71.3</v>
      </c>
      <c r="B349" s="9">
        <v>69.40000000000001</v>
      </c>
      <c r="C349" s="10">
        <f>33.55431898+0.5148107*$A349</f>
        <v>70.26032189</v>
      </c>
      <c r="D349" s="10">
        <f>POWER((C349-B349),2)</f>
        <v>0.7401537544131626</v>
      </c>
      <c r="E349" s="10"/>
      <c r="F349" s="10">
        <f>MEDIAN($A349:$A1080)</f>
        <v>67.90000000000001</v>
      </c>
      <c r="G349" s="10">
        <f>$A349-F349</f>
        <v>3.399999999999991</v>
      </c>
      <c r="H349" s="10">
        <f>POWER(G349,2)</f>
        <v>11.55999999999994</v>
      </c>
      <c r="I349" s="10"/>
      <c r="J349" s="10"/>
      <c r="K349" s="10"/>
    </row>
    <row r="350" ht="20.05" customHeight="1">
      <c r="A350" s="8">
        <v>71.3</v>
      </c>
      <c r="B350" s="9">
        <v>69.5</v>
      </c>
      <c r="C350" s="10">
        <f>33.55431898+0.5148107*$A350</f>
        <v>70.26032189</v>
      </c>
      <c r="D350" s="10">
        <f>POWER((C350-B350),2)</f>
        <v>0.5780893764131724</v>
      </c>
      <c r="E350" s="10"/>
      <c r="F350" s="10">
        <f>MEDIAN($A350:$A1080)</f>
        <v>67.90000000000001</v>
      </c>
      <c r="G350" s="10">
        <f>$A350-F350</f>
        <v>3.399999999999991</v>
      </c>
      <c r="H350" s="10">
        <f>POWER(G350,2)</f>
        <v>11.55999999999994</v>
      </c>
      <c r="I350" s="10"/>
      <c r="J350" s="10"/>
      <c r="K350" s="10"/>
    </row>
    <row r="351" ht="20.05" customHeight="1">
      <c r="A351" s="8">
        <v>72.59999999999999</v>
      </c>
      <c r="B351" s="9">
        <v>69.2</v>
      </c>
      <c r="C351" s="10">
        <f>33.55431898+0.5148107*$A351</f>
        <v>70.92957579999999</v>
      </c>
      <c r="D351" s="10">
        <f>POWER((C351-B351),2)</f>
        <v>2.991432447945613</v>
      </c>
      <c r="E351" s="10"/>
      <c r="F351" s="10">
        <f>MEDIAN($A351:$A1080)</f>
        <v>67.90000000000001</v>
      </c>
      <c r="G351" s="10">
        <f>$A351-F351</f>
        <v>4.699999999999989</v>
      </c>
      <c r="H351" s="10">
        <f>POWER(G351,2)</f>
        <v>22.08999999999989</v>
      </c>
      <c r="I351" s="10"/>
      <c r="J351" s="10"/>
      <c r="K351" s="10"/>
    </row>
    <row r="352" ht="20.05" customHeight="1">
      <c r="A352" s="8">
        <v>64.40000000000001</v>
      </c>
      <c r="B352" s="9">
        <v>70</v>
      </c>
      <c r="C352" s="10">
        <f>33.55431898+0.5148107*$A352</f>
        <v>66.70812806000001</v>
      </c>
      <c r="D352" s="10">
        <f>POWER((C352-B352),2)</f>
        <v>10.83642086935932</v>
      </c>
      <c r="E352" s="10"/>
      <c r="F352" s="10">
        <f>MEDIAN($A352:$A1080)</f>
        <v>67.90000000000001</v>
      </c>
      <c r="G352" s="10">
        <f>$A352-F352</f>
        <v>-3.5</v>
      </c>
      <c r="H352" s="10">
        <f>POWER(G352,2)</f>
        <v>12.25</v>
      </c>
      <c r="I352" s="10"/>
      <c r="J352" s="10"/>
      <c r="K352" s="10"/>
    </row>
    <row r="353" ht="20.05" customHeight="1">
      <c r="A353" s="8">
        <v>64.90000000000001</v>
      </c>
      <c r="B353" s="9">
        <v>69.90000000000001</v>
      </c>
      <c r="C353" s="10">
        <f>33.55431898+0.5148107*$A353</f>
        <v>66.96553341000001</v>
      </c>
      <c r="D353" s="10">
        <f>POWER((C353-B353),2)</f>
        <v>8.611094167826225</v>
      </c>
      <c r="E353" s="10"/>
      <c r="F353" s="10">
        <f>MEDIAN($A353:$A1080)</f>
        <v>67.90000000000001</v>
      </c>
      <c r="G353" s="10">
        <f>$A353-F353</f>
        <v>-3</v>
      </c>
      <c r="H353" s="10">
        <f>POWER(G353,2)</f>
        <v>9</v>
      </c>
      <c r="I353" s="10"/>
      <c r="J353" s="10"/>
      <c r="K353" s="10"/>
    </row>
    <row r="354" ht="20.05" customHeight="1">
      <c r="A354" s="8">
        <v>66.3</v>
      </c>
      <c r="B354" s="9">
        <v>70</v>
      </c>
      <c r="C354" s="10">
        <f>33.55431898+0.5148107*$A354</f>
        <v>67.68626839</v>
      </c>
      <c r="D354" s="10">
        <f>POWER((C354-B354),2)</f>
        <v>5.353353963113215</v>
      </c>
      <c r="E354" s="10"/>
      <c r="F354" s="10">
        <f>MEDIAN($A354:$A1080)</f>
        <v>67.90000000000001</v>
      </c>
      <c r="G354" s="10">
        <f>$A354-F354</f>
        <v>-1.600000000000009</v>
      </c>
      <c r="H354" s="10">
        <f>POWER(G354,2)</f>
        <v>2.560000000000027</v>
      </c>
      <c r="I354" s="10"/>
      <c r="J354" s="10"/>
      <c r="K354" s="10"/>
    </row>
    <row r="355" ht="20.05" customHeight="1">
      <c r="A355" s="8">
        <v>66</v>
      </c>
      <c r="B355" s="9">
        <v>69.7</v>
      </c>
      <c r="C355" s="10">
        <f>33.55431898+0.5148107*$A355</f>
        <v>67.53182518</v>
      </c>
      <c r="D355" s="10">
        <f>POWER((C355-B355),2)</f>
        <v>4.700982050082051</v>
      </c>
      <c r="E355" s="10"/>
      <c r="F355" s="10">
        <f>MEDIAN($A355:$A1080)</f>
        <v>67.90000000000001</v>
      </c>
      <c r="G355" s="10">
        <f>$A355-F355</f>
        <v>-1.900000000000006</v>
      </c>
      <c r="H355" s="10">
        <f>POWER(G355,2)</f>
        <v>3.610000000000022</v>
      </c>
      <c r="I355" s="10"/>
      <c r="J355" s="10"/>
      <c r="K355" s="10"/>
    </row>
    <row r="356" ht="20.05" customHeight="1">
      <c r="A356" s="8">
        <v>65.7</v>
      </c>
      <c r="B356" s="9">
        <v>69.8</v>
      </c>
      <c r="C356" s="10">
        <f>33.55431898+0.5148107*$A356</f>
        <v>67.37738196999999</v>
      </c>
      <c r="D356" s="10">
        <f>POWER((C356-B356),2)</f>
        <v>5.869078119281127</v>
      </c>
      <c r="E356" s="10"/>
      <c r="F356" s="10">
        <f>MEDIAN($A356:$A1080)</f>
        <v>67.90000000000001</v>
      </c>
      <c r="G356" s="10">
        <f>$A356-F356</f>
        <v>-2.200000000000003</v>
      </c>
      <c r="H356" s="10">
        <f>POWER(G356,2)</f>
        <v>4.840000000000012</v>
      </c>
      <c r="I356" s="10"/>
      <c r="J356" s="10"/>
      <c r="K356" s="10"/>
    </row>
    <row r="357" ht="20.05" customHeight="1">
      <c r="A357" s="8">
        <v>66.7</v>
      </c>
      <c r="B357" s="9">
        <v>69.90000000000001</v>
      </c>
      <c r="C357" s="10">
        <f>33.55431898+0.5148107*$A357</f>
        <v>67.89219266999999</v>
      </c>
      <c r="D357" s="10">
        <f>POWER((C357-B357),2)</f>
        <v>4.031290274401809</v>
      </c>
      <c r="E357" s="10"/>
      <c r="F357" s="10">
        <f>MEDIAN($A357:$A1080)</f>
        <v>67.90000000000001</v>
      </c>
      <c r="G357" s="10">
        <f>$A357-F357</f>
        <v>-1.200000000000003</v>
      </c>
      <c r="H357" s="10">
        <f>POWER(G357,2)</f>
        <v>1.440000000000007</v>
      </c>
      <c r="I357" s="10"/>
      <c r="J357" s="10"/>
      <c r="K357" s="10"/>
    </row>
    <row r="358" ht="20.05" customHeight="1">
      <c r="A358" s="8">
        <v>66.59999999999999</v>
      </c>
      <c r="B358" s="9">
        <v>70.3</v>
      </c>
      <c r="C358" s="10">
        <f>33.55431898+0.5148107*$A358</f>
        <v>67.84071159999999</v>
      </c>
      <c r="D358" s="10">
        <f>POWER((C358-B358),2)</f>
        <v>6.048099434374587</v>
      </c>
      <c r="E358" s="10"/>
      <c r="F358" s="10">
        <f>MEDIAN($A358:$A1080)</f>
        <v>67.90000000000001</v>
      </c>
      <c r="G358" s="10">
        <f>$A358-F358</f>
        <v>-1.300000000000011</v>
      </c>
      <c r="H358" s="10">
        <f>POWER(G358,2)</f>
        <v>1.690000000000029</v>
      </c>
      <c r="I358" s="10"/>
      <c r="J358" s="10"/>
      <c r="K358" s="10"/>
    </row>
    <row r="359" ht="20.05" customHeight="1">
      <c r="A359" s="8">
        <v>68.3</v>
      </c>
      <c r="B359" s="9">
        <v>69.8</v>
      </c>
      <c r="C359" s="10">
        <f>33.55431898+0.5148107*$A359</f>
        <v>68.71588978999999</v>
      </c>
      <c r="D359" s="10">
        <f>POWER((C359-B359),2)</f>
        <v>1.175294947426257</v>
      </c>
      <c r="E359" s="10"/>
      <c r="F359" s="10">
        <f>MEDIAN($A359:$A1080)</f>
        <v>67.90000000000001</v>
      </c>
      <c r="G359" s="10">
        <f>$A359-F359</f>
        <v>0.3999999999999915</v>
      </c>
      <c r="H359" s="10">
        <f>POWER(G359,2)</f>
        <v>0.1599999999999932</v>
      </c>
      <c r="I359" s="10"/>
      <c r="J359" s="10"/>
      <c r="K359" s="10"/>
    </row>
    <row r="360" ht="20.05" customHeight="1">
      <c r="A360" s="8">
        <v>67.90000000000001</v>
      </c>
      <c r="B360" s="9">
        <v>69.90000000000001</v>
      </c>
      <c r="C360" s="10">
        <f>33.55431898+0.5148107*$A360</f>
        <v>68.50996551</v>
      </c>
      <c r="D360" s="10">
        <f>POWER((C360-B360),2)</f>
        <v>1.932195883389574</v>
      </c>
      <c r="E360" s="10"/>
      <c r="F360" s="10">
        <f>MEDIAN($A360:$A1080)</f>
        <v>67.90000000000001</v>
      </c>
      <c r="G360" s="10">
        <f>$A360-F360</f>
        <v>0</v>
      </c>
      <c r="H360" s="10">
        <f>POWER(G360,2)</f>
        <v>0</v>
      </c>
      <c r="I360" s="10"/>
      <c r="J360" s="10"/>
      <c r="K360" s="10"/>
    </row>
    <row r="361" ht="20.05" customHeight="1">
      <c r="A361" s="8">
        <v>68</v>
      </c>
      <c r="B361" s="9">
        <v>70.3</v>
      </c>
      <c r="C361" s="10">
        <f>33.55431898+0.5148107*$A361</f>
        <v>68.56144657999999</v>
      </c>
      <c r="D361" s="10">
        <f>POWER((C361-B361),2)</f>
        <v>3.022567994193705</v>
      </c>
      <c r="E361" s="10"/>
      <c r="F361" s="10">
        <f>MEDIAN($A361:$A1080)</f>
        <v>67.90000000000001</v>
      </c>
      <c r="G361" s="10">
        <f>$A361-F361</f>
        <v>0.09999999999999432</v>
      </c>
      <c r="H361" s="10">
        <f>POWER(G361,2)</f>
        <v>0.009999999999998864</v>
      </c>
      <c r="I361" s="10"/>
      <c r="J361" s="10"/>
      <c r="K361" s="10"/>
    </row>
    <row r="362" ht="20.05" customHeight="1">
      <c r="A362" s="8">
        <v>68.3</v>
      </c>
      <c r="B362" s="9">
        <v>70.7</v>
      </c>
      <c r="C362" s="10">
        <f>33.55431898+0.5148107*$A362</f>
        <v>68.71588978999999</v>
      </c>
      <c r="D362" s="10">
        <f>POWER((C362-B362),2)</f>
        <v>3.936693325426289</v>
      </c>
      <c r="E362" s="10"/>
      <c r="F362" s="10">
        <f>MEDIAN($A362:$A1080)</f>
        <v>67.90000000000001</v>
      </c>
      <c r="G362" s="10">
        <f>$A362-F362</f>
        <v>0.3999999999999915</v>
      </c>
      <c r="H362" s="10">
        <f>POWER(G362,2)</f>
        <v>0.1599999999999932</v>
      </c>
      <c r="I362" s="10"/>
      <c r="J362" s="10"/>
      <c r="K362" s="10"/>
    </row>
    <row r="363" ht="20.05" customHeight="1">
      <c r="A363" s="8">
        <v>68.8</v>
      </c>
      <c r="B363" s="9">
        <v>70.40000000000001</v>
      </c>
      <c r="C363" s="10">
        <f>33.55431898+0.5148107*$A363</f>
        <v>68.97329513999999</v>
      </c>
      <c r="D363" s="10">
        <f>POWER((C363-B363),2)</f>
        <v>2.035486757547663</v>
      </c>
      <c r="E363" s="10"/>
      <c r="F363" s="10">
        <f>MEDIAN($A363:$A1080)</f>
        <v>67.90000000000001</v>
      </c>
      <c r="G363" s="10">
        <f>$A363-F363</f>
        <v>0.8999999999999915</v>
      </c>
      <c r="H363" s="10">
        <f>POWER(G363,2)</f>
        <v>0.8099999999999846</v>
      </c>
      <c r="I363" s="10"/>
      <c r="J363" s="10"/>
      <c r="K363" s="10"/>
    </row>
    <row r="364" ht="20.05" customHeight="1">
      <c r="A364" s="8">
        <v>69.09999999999999</v>
      </c>
      <c r="B364" s="9">
        <v>70.40000000000001</v>
      </c>
      <c r="C364" s="10">
        <f>33.55431898+0.5148107*$A364</f>
        <v>69.12773834999999</v>
      </c>
      <c r="D364" s="10">
        <f>POWER((C364-B364),2)</f>
        <v>1.61864970606077</v>
      </c>
      <c r="E364" s="10"/>
      <c r="F364" s="10">
        <f>MEDIAN($A364:$A1080)</f>
        <v>67.90000000000001</v>
      </c>
      <c r="G364" s="10">
        <f>$A364-F364</f>
        <v>1.199999999999989</v>
      </c>
      <c r="H364" s="10">
        <f>POWER(G364,2)</f>
        <v>1.439999999999973</v>
      </c>
      <c r="I364" s="10"/>
      <c r="J364" s="10"/>
      <c r="K364" s="10"/>
    </row>
    <row r="365" ht="20.05" customHeight="1">
      <c r="A365" s="8">
        <v>69</v>
      </c>
      <c r="B365" s="9">
        <v>70.59999999999999</v>
      </c>
      <c r="C365" s="10">
        <f>33.55431898+0.5148107*$A365</f>
        <v>69.07625727999999</v>
      </c>
      <c r="D365" s="10">
        <f>POWER((C365-B365),2)</f>
        <v>2.321791876753002</v>
      </c>
      <c r="E365" s="10"/>
      <c r="F365" s="10">
        <f>MEDIAN($A365:$A1080)</f>
        <v>67.90000000000001</v>
      </c>
      <c r="G365" s="10">
        <f>$A365-F365</f>
        <v>1.099999999999994</v>
      </c>
      <c r="H365" s="10">
        <f>POWER(G365,2)</f>
        <v>1.209999999999988</v>
      </c>
      <c r="I365" s="10"/>
      <c r="J365" s="10"/>
      <c r="K365" s="10"/>
    </row>
    <row r="366" ht="20.05" customHeight="1">
      <c r="A366" s="8">
        <v>69.40000000000001</v>
      </c>
      <c r="B366" s="9">
        <v>70.2</v>
      </c>
      <c r="C366" s="10">
        <f>33.55431898+0.5148107*$A366</f>
        <v>69.28218156</v>
      </c>
      <c r="D366" s="10">
        <f>POWER((C366-B366),2)</f>
        <v>0.8423906888040426</v>
      </c>
      <c r="E366" s="10"/>
      <c r="F366" s="10">
        <f>MEDIAN($A366:$A1080)</f>
        <v>67.90000000000001</v>
      </c>
      <c r="G366" s="10">
        <f>$A366-F366</f>
        <v>1.5</v>
      </c>
      <c r="H366" s="10">
        <f>POWER(G366,2)</f>
        <v>2.25</v>
      </c>
      <c r="I366" s="10"/>
      <c r="J366" s="10"/>
      <c r="K366" s="10"/>
    </row>
    <row r="367" ht="20.05" customHeight="1">
      <c r="A367" s="8">
        <v>69.8</v>
      </c>
      <c r="B367" s="9">
        <v>69.90000000000001</v>
      </c>
      <c r="C367" s="10">
        <f>33.55431898+0.5148107*$A367</f>
        <v>69.48810584</v>
      </c>
      <c r="D367" s="10">
        <f>POWER((C367-B367),2)</f>
        <v>0.1696567990421079</v>
      </c>
      <c r="E367" s="10"/>
      <c r="F367" s="10">
        <f>MEDIAN($A367:$A1080)</f>
        <v>67.90000000000001</v>
      </c>
      <c r="G367" s="10">
        <f>$A367-F367</f>
        <v>1.899999999999991</v>
      </c>
      <c r="H367" s="10">
        <f>POWER(G367,2)</f>
        <v>3.609999999999967</v>
      </c>
      <c r="I367" s="10"/>
      <c r="J367" s="10"/>
      <c r="K367" s="10"/>
    </row>
    <row r="368" ht="20.05" customHeight="1">
      <c r="A368" s="8">
        <v>69.59999999999999</v>
      </c>
      <c r="B368" s="9">
        <v>70.2</v>
      </c>
      <c r="C368" s="10">
        <f>33.55431898+0.5148107*$A368</f>
        <v>69.38514369999999</v>
      </c>
      <c r="D368" s="10">
        <f>POWER((C368-B368),2)</f>
        <v>0.6639907896497171</v>
      </c>
      <c r="E368" s="10"/>
      <c r="F368" s="10">
        <f>MEDIAN($A368:$A1080)</f>
        <v>67.90000000000001</v>
      </c>
      <c r="G368" s="10">
        <f>$A368-F368</f>
        <v>1.699999999999989</v>
      </c>
      <c r="H368" s="10">
        <f>POWER(G368,2)</f>
        <v>2.889999999999961</v>
      </c>
      <c r="I368" s="10"/>
      <c r="J368" s="10"/>
      <c r="K368" s="10"/>
    </row>
    <row r="369" ht="20.05" customHeight="1">
      <c r="A369" s="8">
        <v>70.5</v>
      </c>
      <c r="B369" s="9">
        <v>70.3</v>
      </c>
      <c r="C369" s="10">
        <f>33.55431898+0.5148107*$A369</f>
        <v>69.84847332999999</v>
      </c>
      <c r="D369" s="10">
        <f>POWER((C369-B369),2)</f>
        <v>0.2038763337212951</v>
      </c>
      <c r="E369" s="10"/>
      <c r="F369" s="10">
        <f>MEDIAN($A369:$A1080)</f>
        <v>67.90000000000001</v>
      </c>
      <c r="G369" s="10">
        <f>$A369-F369</f>
        <v>2.599999999999994</v>
      </c>
      <c r="H369" s="10">
        <f>POWER(G369,2)</f>
        <v>6.75999999999997</v>
      </c>
      <c r="I369" s="10"/>
      <c r="J369" s="10"/>
      <c r="K369" s="10"/>
    </row>
    <row r="370" ht="20.05" customHeight="1">
      <c r="A370" s="8">
        <v>69.90000000000001</v>
      </c>
      <c r="B370" s="9">
        <v>70.3</v>
      </c>
      <c r="C370" s="10">
        <f>33.55431898+0.5148107*$A370</f>
        <v>69.53958691</v>
      </c>
      <c r="D370" s="10">
        <f>POWER((C370-B370),2)</f>
        <v>0.5782280674433483</v>
      </c>
      <c r="E370" s="10"/>
      <c r="F370" s="10">
        <f>MEDIAN($A370:$A1080)</f>
        <v>67.90000000000001</v>
      </c>
      <c r="G370" s="10">
        <f>$A370-F370</f>
        <v>2</v>
      </c>
      <c r="H370" s="10">
        <f>POWER(G370,2)</f>
        <v>4</v>
      </c>
      <c r="I370" s="10"/>
      <c r="J370" s="10"/>
      <c r="K370" s="10"/>
    </row>
    <row r="371" ht="20.05" customHeight="1">
      <c r="A371" s="8">
        <v>71</v>
      </c>
      <c r="B371" s="9">
        <v>69.8</v>
      </c>
      <c r="C371" s="10">
        <f>33.55431898+0.5148107*$A371</f>
        <v>70.10587867999999</v>
      </c>
      <c r="D371" s="10">
        <f>POWER((C371-B371),2)</f>
        <v>0.09356176687853762</v>
      </c>
      <c r="E371" s="10"/>
      <c r="F371" s="10">
        <f>MEDIAN($A371:$A1080)</f>
        <v>67.90000000000001</v>
      </c>
      <c r="G371" s="10">
        <f>$A371-F371</f>
        <v>3.099999999999994</v>
      </c>
      <c r="H371" s="10">
        <f>POWER(G371,2)</f>
        <v>9.609999999999964</v>
      </c>
      <c r="I371" s="10"/>
      <c r="J371" s="10"/>
      <c r="K371" s="10"/>
    </row>
    <row r="372" ht="20.05" customHeight="1">
      <c r="A372" s="8">
        <v>71.2</v>
      </c>
      <c r="B372" s="9">
        <v>70.5</v>
      </c>
      <c r="C372" s="10">
        <f>33.55431898+0.5148107*$A372</f>
        <v>70.20884082000001</v>
      </c>
      <c r="D372" s="10">
        <f>POWER((C372-B372),2)</f>
        <v>0.08477366809826889</v>
      </c>
      <c r="E372" s="10"/>
      <c r="F372" s="10">
        <f>MEDIAN($A372:$A1080)</f>
        <v>67.90000000000001</v>
      </c>
      <c r="G372" s="10">
        <f>$A372-F372</f>
        <v>3.299999999999997</v>
      </c>
      <c r="H372" s="10">
        <f>POWER(G372,2)</f>
        <v>10.88999999999998</v>
      </c>
      <c r="I372" s="10"/>
      <c r="J372" s="10"/>
      <c r="K372" s="10"/>
    </row>
    <row r="373" ht="20.05" customHeight="1">
      <c r="A373" s="8">
        <v>71.5</v>
      </c>
      <c r="B373" s="9">
        <v>70</v>
      </c>
      <c r="C373" s="10">
        <f>33.55431898+0.5148107*$A373</f>
        <v>70.36328402999999</v>
      </c>
      <c r="D373" s="10">
        <f>POWER((C373-B373),2)</f>
        <v>0.1319752864530325</v>
      </c>
      <c r="E373" s="10"/>
      <c r="F373" s="10">
        <f>MEDIAN($A373:$A1080)</f>
        <v>67.90000000000001</v>
      </c>
      <c r="G373" s="10">
        <f>$A373-F373</f>
        <v>3.599999999999994</v>
      </c>
      <c r="H373" s="10">
        <f>POWER(G373,2)</f>
        <v>12.95999999999996</v>
      </c>
      <c r="I373" s="10"/>
      <c r="J373" s="10"/>
      <c r="K373" s="10"/>
    </row>
    <row r="374" ht="20.05" customHeight="1">
      <c r="A374" s="8">
        <v>71.59999999999999</v>
      </c>
      <c r="B374" s="9">
        <v>69.7</v>
      </c>
      <c r="C374" s="10">
        <f>33.55431898+0.5148107*$A374</f>
        <v>70.41476509999998</v>
      </c>
      <c r="D374" s="10">
        <f>POWER((C374-B374),2)</f>
        <v>0.510889148177981</v>
      </c>
      <c r="E374" s="10"/>
      <c r="F374" s="10">
        <f>MEDIAN($A374:$A1080)</f>
        <v>67.90000000000001</v>
      </c>
      <c r="G374" s="10">
        <f>$A374-F374</f>
        <v>3.699999999999989</v>
      </c>
      <c r="H374" s="10">
        <f>POWER(G374,2)</f>
        <v>13.68999999999992</v>
      </c>
      <c r="I374" s="10"/>
      <c r="J374" s="10"/>
      <c r="K374" s="10"/>
    </row>
    <row r="375" ht="20.05" customHeight="1">
      <c r="A375" s="8">
        <v>73.2</v>
      </c>
      <c r="B375" s="9">
        <v>69.90000000000001</v>
      </c>
      <c r="C375" s="10">
        <f>33.55431898+0.5148107*$A375</f>
        <v>71.23846222</v>
      </c>
      <c r="D375" s="10">
        <f>POWER((C375-B375),2)</f>
        <v>1.791481114367319</v>
      </c>
      <c r="E375" s="10"/>
      <c r="F375" s="10">
        <f>MEDIAN($A375:$A1080)</f>
        <v>67.90000000000001</v>
      </c>
      <c r="G375" s="10">
        <f>$A375-F375</f>
        <v>5.299999999999997</v>
      </c>
      <c r="H375" s="10">
        <f>POWER(G375,2)</f>
        <v>28.08999999999997</v>
      </c>
      <c r="I375" s="10"/>
      <c r="J375" s="10"/>
      <c r="K375" s="10"/>
    </row>
    <row r="376" ht="20.05" customHeight="1">
      <c r="A376" s="8">
        <v>63.9</v>
      </c>
      <c r="B376" s="9">
        <v>70.90000000000001</v>
      </c>
      <c r="C376" s="10">
        <f>33.55431898+0.5148107*$A376</f>
        <v>66.45072270999999</v>
      </c>
      <c r="D376" s="10">
        <f>POWER((C376-B376),2)</f>
        <v>19.79606840330985</v>
      </c>
      <c r="E376" s="10"/>
      <c r="F376" s="10">
        <f>MEDIAN($A376:$A1080)</f>
        <v>67.90000000000001</v>
      </c>
      <c r="G376" s="10">
        <f>$A376-F376</f>
        <v>-4.000000000000007</v>
      </c>
      <c r="H376" s="10">
        <f>POWER(G376,2)</f>
        <v>16.00000000000006</v>
      </c>
      <c r="I376" s="10"/>
      <c r="J376" s="10"/>
      <c r="K376" s="10"/>
    </row>
    <row r="377" ht="20.05" customHeight="1">
      <c r="A377" s="8">
        <v>66</v>
      </c>
      <c r="B377" s="9">
        <v>71.40000000000001</v>
      </c>
      <c r="C377" s="10">
        <f>33.55431898+0.5148107*$A377</f>
        <v>67.53182518</v>
      </c>
      <c r="D377" s="10">
        <f>POWER((C377-B377),2)</f>
        <v>14.96277643808209</v>
      </c>
      <c r="E377" s="10"/>
      <c r="F377" s="10">
        <f>MEDIAN($A377:$A1080)</f>
        <v>67.90000000000001</v>
      </c>
      <c r="G377" s="10">
        <f>$A377-F377</f>
        <v>-1.900000000000006</v>
      </c>
      <c r="H377" s="10">
        <f>POWER(G377,2)</f>
        <v>3.610000000000022</v>
      </c>
      <c r="I377" s="10"/>
      <c r="J377" s="10"/>
      <c r="K377" s="10"/>
    </row>
    <row r="378" ht="20.05" customHeight="1">
      <c r="A378" s="8">
        <v>66</v>
      </c>
      <c r="B378" s="9">
        <v>71.2</v>
      </c>
      <c r="C378" s="10">
        <f>33.55431898+0.5148107*$A378</f>
        <v>67.53182518</v>
      </c>
      <c r="D378" s="10">
        <f>POWER((C378-B378),2)</f>
        <v>13.45550651008207</v>
      </c>
      <c r="E378" s="10"/>
      <c r="F378" s="10">
        <f>MEDIAN($A378:$A1080)</f>
        <v>67.90000000000001</v>
      </c>
      <c r="G378" s="10">
        <f>$A378-F378</f>
        <v>-1.900000000000006</v>
      </c>
      <c r="H378" s="10">
        <f>POWER(G378,2)</f>
        <v>3.610000000000022</v>
      </c>
      <c r="I378" s="10"/>
      <c r="J378" s="10"/>
      <c r="K378" s="10"/>
    </row>
    <row r="379" ht="20.05" customHeight="1">
      <c r="A379" s="8">
        <v>67.5</v>
      </c>
      <c r="B379" s="9">
        <v>70.8</v>
      </c>
      <c r="C379" s="10">
        <f>33.55431898+0.5148107*$A379</f>
        <v>68.30404123</v>
      </c>
      <c r="D379" s="10">
        <f>POWER((C379-B379),2)</f>
        <v>6.22981018153992</v>
      </c>
      <c r="E379" s="10"/>
      <c r="F379" s="10">
        <f>MEDIAN($A379:$A1080)</f>
        <v>67.90000000000001</v>
      </c>
      <c r="G379" s="10">
        <f>$A379-F379</f>
        <v>-0.4000000000000057</v>
      </c>
      <c r="H379" s="10">
        <f>POWER(G379,2)</f>
        <v>0.1600000000000046</v>
      </c>
      <c r="I379" s="10"/>
      <c r="J379" s="10"/>
      <c r="K379" s="10"/>
    </row>
    <row r="380" ht="20.05" customHeight="1">
      <c r="A380" s="8">
        <v>66.7</v>
      </c>
      <c r="B380" s="9">
        <v>70.7</v>
      </c>
      <c r="C380" s="10">
        <f>33.55431898+0.5148107*$A380</f>
        <v>67.89219266999999</v>
      </c>
      <c r="D380" s="10">
        <f>POWER((C380-B380),2)</f>
        <v>7.883782002401825</v>
      </c>
      <c r="E380" s="10"/>
      <c r="F380" s="10">
        <f>MEDIAN($A380:$A1080)</f>
        <v>67.90000000000001</v>
      </c>
      <c r="G380" s="10">
        <f>$A380-F380</f>
        <v>-1.200000000000003</v>
      </c>
      <c r="H380" s="10">
        <f>POWER(G380,2)</f>
        <v>1.440000000000007</v>
      </c>
      <c r="I380" s="10"/>
      <c r="J380" s="10"/>
      <c r="K380" s="10"/>
    </row>
    <row r="381" ht="20.05" customHeight="1">
      <c r="A381" s="8">
        <v>68.3</v>
      </c>
      <c r="B381" s="9">
        <v>71.3</v>
      </c>
      <c r="C381" s="10">
        <f>33.55431898+0.5148107*$A381</f>
        <v>68.71588978999999</v>
      </c>
      <c r="D381" s="10">
        <f>POWER((C381-B381),2)</f>
        <v>6.677625577426274</v>
      </c>
      <c r="E381" s="10"/>
      <c r="F381" s="10">
        <f>MEDIAN($A381:$A1080)</f>
        <v>67.90000000000001</v>
      </c>
      <c r="G381" s="10">
        <f>$A381-F381</f>
        <v>0.3999999999999915</v>
      </c>
      <c r="H381" s="10">
        <f>POWER(G381,2)</f>
        <v>0.1599999999999932</v>
      </c>
      <c r="I381" s="10"/>
      <c r="J381" s="10"/>
      <c r="K381" s="10"/>
    </row>
    <row r="382" ht="20.05" customHeight="1">
      <c r="A382" s="8">
        <v>67.7</v>
      </c>
      <c r="B382" s="9">
        <v>70.90000000000001</v>
      </c>
      <c r="C382" s="10">
        <f>33.55431898+0.5148107*$A382</f>
        <v>68.40700337</v>
      </c>
      <c r="D382" s="10">
        <f>POWER((C382-B382),2)</f>
        <v>6.215032197191395</v>
      </c>
      <c r="E382" s="10"/>
      <c r="F382" s="10">
        <f>MEDIAN($A382:$A1080)</f>
        <v>67.90000000000001</v>
      </c>
      <c r="G382" s="10">
        <f>$A382-F382</f>
        <v>-0.2000000000000028</v>
      </c>
      <c r="H382" s="10">
        <f>POWER(G382,2)</f>
        <v>0.04000000000000114</v>
      </c>
      <c r="I382" s="10"/>
      <c r="J382" s="10"/>
      <c r="K382" s="10"/>
    </row>
    <row r="383" ht="20.05" customHeight="1">
      <c r="A383" s="8">
        <v>68.3</v>
      </c>
      <c r="B383" s="9">
        <v>70.90000000000001</v>
      </c>
      <c r="C383" s="10">
        <f>33.55431898+0.5148107*$A383</f>
        <v>68.71588978999999</v>
      </c>
      <c r="D383" s="10">
        <f>POWER((C383-B383),2)</f>
        <v>4.770337409426307</v>
      </c>
      <c r="E383" s="10"/>
      <c r="F383" s="10">
        <f>MEDIAN($A383:$A1080)</f>
        <v>67.90000000000001</v>
      </c>
      <c r="G383" s="10">
        <f>$A383-F383</f>
        <v>0.3999999999999915</v>
      </c>
      <c r="H383" s="10">
        <f>POWER(G383,2)</f>
        <v>0.1599999999999932</v>
      </c>
      <c r="I383" s="10"/>
      <c r="J383" s="10"/>
      <c r="K383" s="10"/>
    </row>
    <row r="384" ht="20.05" customHeight="1">
      <c r="A384" s="8">
        <v>68.40000000000001</v>
      </c>
      <c r="B384" s="9">
        <v>70.90000000000001</v>
      </c>
      <c r="C384" s="10">
        <f>33.55431898+0.5148107*$A384</f>
        <v>68.76737086</v>
      </c>
      <c r="D384" s="10">
        <f>POWER((C384-B384),2)</f>
        <v>4.548107048777164</v>
      </c>
      <c r="E384" s="10"/>
      <c r="F384" s="10">
        <f>MEDIAN($A384:$A1080)</f>
        <v>67.90000000000001</v>
      </c>
      <c r="G384" s="10">
        <f>$A384-F384</f>
        <v>0.5</v>
      </c>
      <c r="H384" s="10">
        <f>POWER(G384,2)</f>
        <v>0.25</v>
      </c>
      <c r="I384" s="10"/>
      <c r="J384" s="10"/>
      <c r="K384" s="10"/>
    </row>
    <row r="385" ht="20.05" customHeight="1">
      <c r="A385" s="8">
        <v>69.09999999999999</v>
      </c>
      <c r="B385" s="9">
        <v>71.2</v>
      </c>
      <c r="C385" s="10">
        <f>33.55431898+0.5148107*$A385</f>
        <v>69.12773834999999</v>
      </c>
      <c r="D385" s="10">
        <f>POWER((C385-B385),2)</f>
        <v>4.294268346060788</v>
      </c>
      <c r="E385" s="10"/>
      <c r="F385" s="10">
        <f>MEDIAN($A385:$A1080)</f>
        <v>67.90000000000001</v>
      </c>
      <c r="G385" s="10">
        <f>$A385-F385</f>
        <v>1.199999999999989</v>
      </c>
      <c r="H385" s="10">
        <f>POWER(G385,2)</f>
        <v>1.439999999999973</v>
      </c>
      <c r="I385" s="10"/>
      <c r="J385" s="10"/>
      <c r="K385" s="10"/>
    </row>
    <row r="386" ht="20.05" customHeight="1">
      <c r="A386" s="8">
        <v>69.09999999999999</v>
      </c>
      <c r="B386" s="9">
        <v>71.3</v>
      </c>
      <c r="C386" s="10">
        <f>33.55431898+0.5148107*$A386</f>
        <v>69.12773834999999</v>
      </c>
      <c r="D386" s="10">
        <f>POWER((C386-B386),2)</f>
        <v>4.718720676060766</v>
      </c>
      <c r="E386" s="10"/>
      <c r="F386" s="10">
        <f>MEDIAN($A386:$A1080)</f>
        <v>67.90000000000001</v>
      </c>
      <c r="G386" s="10">
        <f>$A386-F386</f>
        <v>1.199999999999989</v>
      </c>
      <c r="H386" s="10">
        <f>POWER(G386,2)</f>
        <v>1.439999999999973</v>
      </c>
      <c r="I386" s="10"/>
      <c r="J386" s="10"/>
      <c r="K386" s="10"/>
    </row>
    <row r="387" ht="20.05" customHeight="1">
      <c r="A387" s="8">
        <v>69.7</v>
      </c>
      <c r="B387" s="9">
        <v>71.2</v>
      </c>
      <c r="C387" s="10">
        <f>33.55431898+0.5148107*$A387</f>
        <v>69.43662476999999</v>
      </c>
      <c r="D387" s="10">
        <f>POWER((C387-B387),2)</f>
        <v>3.109492201777582</v>
      </c>
      <c r="E387" s="10"/>
      <c r="F387" s="10">
        <f>MEDIAN($A387:$A1080)</f>
        <v>67.90000000000001</v>
      </c>
      <c r="G387" s="10">
        <f>$A387-F387</f>
        <v>1.799999999999997</v>
      </c>
      <c r="H387" s="10">
        <f>POWER(G387,2)</f>
        <v>3.23999999999999</v>
      </c>
      <c r="I387" s="10"/>
      <c r="J387" s="10"/>
      <c r="K387" s="10"/>
    </row>
    <row r="388" ht="20.05" customHeight="1">
      <c r="A388" s="8">
        <v>70</v>
      </c>
      <c r="B388" s="9">
        <v>71.40000000000001</v>
      </c>
      <c r="C388" s="10">
        <f>33.55431898+0.5148107*$A388</f>
        <v>69.59106797999999</v>
      </c>
      <c r="D388" s="10">
        <f>POWER((C388-B388),2)</f>
        <v>3.272235052981333</v>
      </c>
      <c r="E388" s="10"/>
      <c r="F388" s="10">
        <f>MEDIAN($A388:$A1080)</f>
        <v>67.90000000000001</v>
      </c>
      <c r="G388" s="10">
        <f>$A388-F388</f>
        <v>2.099999999999994</v>
      </c>
      <c r="H388" s="10">
        <f>POWER(G388,2)</f>
        <v>4.409999999999976</v>
      </c>
      <c r="I388" s="10"/>
      <c r="J388" s="10"/>
      <c r="K388" s="10"/>
    </row>
    <row r="389" ht="20.05" customHeight="1">
      <c r="A389" s="8">
        <v>69.59999999999999</v>
      </c>
      <c r="B389" s="9">
        <v>71.59999999999999</v>
      </c>
      <c r="C389" s="10">
        <f>33.55431898+0.5148107*$A389</f>
        <v>69.38514369999999</v>
      </c>
      <c r="D389" s="10">
        <f>POWER((C389-B389),2)</f>
        <v>4.905588429649726</v>
      </c>
      <c r="E389" s="10"/>
      <c r="F389" s="10">
        <f>MEDIAN($A389:$A1080)</f>
        <v>67.84999999999999</v>
      </c>
      <c r="G389" s="10">
        <f>$A389-F389</f>
        <v>1.75</v>
      </c>
      <c r="H389" s="10">
        <f>POWER(G389,2)</f>
        <v>3.0625</v>
      </c>
      <c r="I389" s="10"/>
      <c r="J389" s="10"/>
      <c r="K389" s="10"/>
    </row>
    <row r="390" ht="20.05" customHeight="1">
      <c r="A390" s="8">
        <v>70</v>
      </c>
      <c r="B390" s="9">
        <v>71</v>
      </c>
      <c r="C390" s="10">
        <f>33.55431898+0.5148107*$A390</f>
        <v>69.59106797999999</v>
      </c>
      <c r="D390" s="10">
        <f>POWER((C390-B390),2)</f>
        <v>1.985089436981305</v>
      </c>
      <c r="E390" s="10"/>
      <c r="F390" s="10">
        <f>MEDIAN($A390:$A1080)</f>
        <v>67.8</v>
      </c>
      <c r="G390" s="10">
        <f>$A390-F390</f>
        <v>2.200000000000003</v>
      </c>
      <c r="H390" s="10">
        <f>POWER(G390,2)</f>
        <v>4.840000000000012</v>
      </c>
      <c r="I390" s="10"/>
      <c r="J390" s="10"/>
      <c r="K390" s="10"/>
    </row>
    <row r="391" ht="20.05" customHeight="1">
      <c r="A391" s="8">
        <v>70.90000000000001</v>
      </c>
      <c r="B391" s="9">
        <v>71.2</v>
      </c>
      <c r="C391" s="10">
        <f>33.55431898+0.5148107*$A391</f>
        <v>70.05439761</v>
      </c>
      <c r="D391" s="10">
        <f>POWER((C391-B391),2)</f>
        <v>1.312404835973729</v>
      </c>
      <c r="E391" s="10"/>
      <c r="F391" s="10">
        <f>MEDIAN($A391:$A1080)</f>
        <v>67.8</v>
      </c>
      <c r="G391" s="10">
        <f>$A391-F391</f>
        <v>3.100000000000009</v>
      </c>
      <c r="H391" s="10">
        <f>POWER(G391,2)</f>
        <v>9.610000000000053</v>
      </c>
      <c r="I391" s="10"/>
      <c r="J391" s="10"/>
      <c r="K391" s="10"/>
    </row>
    <row r="392" ht="20.05" customHeight="1">
      <c r="A392" s="8">
        <v>70.59999999999999</v>
      </c>
      <c r="B392" s="9">
        <v>71.40000000000001</v>
      </c>
      <c r="C392" s="10">
        <f>33.55431898+0.5148107*$A392</f>
        <v>69.89995439999998</v>
      </c>
      <c r="D392" s="10">
        <f>POWER((C392-B392),2)</f>
        <v>2.250136802079424</v>
      </c>
      <c r="E392" s="10"/>
      <c r="F392" s="10">
        <f>MEDIAN($A392:$A1080)</f>
        <v>67.8</v>
      </c>
      <c r="G392" s="10">
        <f>$A392-F392</f>
        <v>2.799999999999997</v>
      </c>
      <c r="H392" s="10">
        <f>POWER(G392,2)</f>
        <v>7.839999999999984</v>
      </c>
      <c r="I392" s="10"/>
      <c r="J392" s="10"/>
      <c r="K392" s="10"/>
    </row>
    <row r="393" ht="20.05" customHeight="1">
      <c r="A393" s="8">
        <v>72.3</v>
      </c>
      <c r="B393" s="9">
        <v>71.40000000000001</v>
      </c>
      <c r="C393" s="10">
        <f>33.55431898+0.5148107*$A393</f>
        <v>70.77513259</v>
      </c>
      <c r="D393" s="10">
        <f>POWER((C393-B393),2)</f>
        <v>0.3904592800801173</v>
      </c>
      <c r="E393" s="10"/>
      <c r="F393" s="10">
        <f>MEDIAN($A393:$A1080)</f>
        <v>67.8</v>
      </c>
      <c r="G393" s="10">
        <f>$A393-F393</f>
        <v>4.5</v>
      </c>
      <c r="H393" s="10">
        <f>POWER(G393,2)</f>
        <v>20.25</v>
      </c>
      <c r="I393" s="10"/>
      <c r="J393" s="10"/>
      <c r="K393" s="10"/>
    </row>
    <row r="394" ht="20.05" customHeight="1">
      <c r="A394" s="8">
        <v>71.5</v>
      </c>
      <c r="B394" s="9">
        <v>70.90000000000001</v>
      </c>
      <c r="C394" s="10">
        <f>33.55431898+0.5148107*$A394</f>
        <v>70.36328402999999</v>
      </c>
      <c r="D394" s="10">
        <f>POWER((C394-B394),2)</f>
        <v>0.2880640324530594</v>
      </c>
      <c r="E394" s="10"/>
      <c r="F394" s="10">
        <f>MEDIAN($A394:$A1080)</f>
        <v>67.8</v>
      </c>
      <c r="G394" s="10">
        <f>$A394-F394</f>
        <v>3.700000000000003</v>
      </c>
      <c r="H394" s="10">
        <f>POWER(G394,2)</f>
        <v>13.69000000000002</v>
      </c>
      <c r="I394" s="10"/>
      <c r="J394" s="10"/>
      <c r="K394" s="10"/>
    </row>
    <row r="395" ht="20.05" customHeight="1">
      <c r="A395" s="8">
        <v>73</v>
      </c>
      <c r="B395" s="9">
        <v>71.3</v>
      </c>
      <c r="C395" s="10">
        <f>33.55431898+0.5148107*$A395</f>
        <v>71.13550007999999</v>
      </c>
      <c r="D395" s="10">
        <f>POWER((C395-B395),2)</f>
        <v>0.02706022368001017</v>
      </c>
      <c r="E395" s="10"/>
      <c r="F395" s="10">
        <f>MEDIAN($A395:$A1080)</f>
        <v>67.8</v>
      </c>
      <c r="G395" s="10">
        <f>$A395-F395</f>
        <v>5.200000000000003</v>
      </c>
      <c r="H395" s="10">
        <f>POWER(G395,2)</f>
        <v>27.04000000000003</v>
      </c>
      <c r="I395" s="10"/>
      <c r="J395" s="10"/>
      <c r="K395" s="10"/>
    </row>
    <row r="396" ht="20.05" customHeight="1">
      <c r="A396" s="8">
        <v>66.2</v>
      </c>
      <c r="B396" s="9">
        <v>72.09999999999999</v>
      </c>
      <c r="C396" s="10">
        <f>33.55431898+0.5148107*$A396</f>
        <v>67.63478731999999</v>
      </c>
      <c r="D396" s="10">
        <f>POWER((C396-B396),2)</f>
        <v>19.93812427763285</v>
      </c>
      <c r="E396" s="10"/>
      <c r="F396" s="10">
        <f>MEDIAN($A396:$A1080)</f>
        <v>67.8</v>
      </c>
      <c r="G396" s="10">
        <f>$A396-F396</f>
        <v>-1.599999999999994</v>
      </c>
      <c r="H396" s="10">
        <f>POWER(G396,2)</f>
        <v>2.559999999999982</v>
      </c>
      <c r="I396" s="10"/>
      <c r="J396" s="10"/>
      <c r="K396" s="10"/>
    </row>
    <row r="397" ht="20.05" customHeight="1">
      <c r="A397" s="8">
        <v>67.3</v>
      </c>
      <c r="B397" s="9">
        <v>72</v>
      </c>
      <c r="C397" s="10">
        <f>33.55431898+0.5148107*$A397</f>
        <v>68.20107908999999</v>
      </c>
      <c r="D397" s="10">
        <f>POWER((C397-B397),2)</f>
        <v>14.43180008043528</v>
      </c>
      <c r="E397" s="10"/>
      <c r="F397" s="10">
        <f>MEDIAN($A397:$A1080)</f>
        <v>67.8</v>
      </c>
      <c r="G397" s="10">
        <f>$A397-F397</f>
        <v>-0.5</v>
      </c>
      <c r="H397" s="10">
        <f>POWER(G397,2)</f>
        <v>0.25</v>
      </c>
      <c r="I397" s="10"/>
      <c r="J397" s="10"/>
      <c r="K397" s="10"/>
    </row>
    <row r="398" ht="20.05" customHeight="1">
      <c r="A398" s="8">
        <v>67.8</v>
      </c>
      <c r="B398" s="9">
        <v>72</v>
      </c>
      <c r="C398" s="10">
        <f>33.55431898+0.5148107*$A398</f>
        <v>68.45848443999999</v>
      </c>
      <c r="D398" s="10">
        <f>POWER((C398-B398),2)</f>
        <v>12.54233246172217</v>
      </c>
      <c r="E398" s="10"/>
      <c r="F398" s="10">
        <f>MEDIAN($A398:$A1080)</f>
        <v>67.8</v>
      </c>
      <c r="G398" s="10">
        <f>$A398-F398</f>
        <v>0</v>
      </c>
      <c r="H398" s="10">
        <f>POWER(G398,2)</f>
        <v>0</v>
      </c>
      <c r="I398" s="10"/>
      <c r="J398" s="10"/>
      <c r="K398" s="10"/>
    </row>
    <row r="399" ht="20.05" customHeight="1">
      <c r="A399" s="8">
        <v>69.09999999999999</v>
      </c>
      <c r="B399" s="9">
        <v>71.7</v>
      </c>
      <c r="C399" s="10">
        <f>33.55431898+0.5148107*$A399</f>
        <v>69.12773834999999</v>
      </c>
      <c r="D399" s="10">
        <f>POWER((C399-B399),2)</f>
        <v>6.616529996060803</v>
      </c>
      <c r="E399" s="10"/>
      <c r="F399" s="10">
        <f>MEDIAN($A399:$A1080)</f>
        <v>67.8</v>
      </c>
      <c r="G399" s="10">
        <f>$A399-F399</f>
        <v>1.299999999999997</v>
      </c>
      <c r="H399" s="10">
        <f>POWER(G399,2)</f>
        <v>1.689999999999993</v>
      </c>
      <c r="I399" s="10"/>
      <c r="J399" s="10"/>
      <c r="K399" s="10"/>
    </row>
    <row r="400" ht="20.05" customHeight="1">
      <c r="A400" s="8">
        <v>69.40000000000001</v>
      </c>
      <c r="B400" s="9">
        <v>71.90000000000001</v>
      </c>
      <c r="C400" s="10">
        <f>33.55431898+0.5148107*$A400</f>
        <v>69.28218156</v>
      </c>
      <c r="D400" s="10">
        <f>POWER((C400-B400),2)</f>
        <v>6.852973384804074</v>
      </c>
      <c r="E400" s="10"/>
      <c r="F400" s="10">
        <f>MEDIAN($A400:$A1080)</f>
        <v>67.8</v>
      </c>
      <c r="G400" s="10">
        <f>$A400-F400</f>
        <v>1.600000000000009</v>
      </c>
      <c r="H400" s="10">
        <f>POWER(G400,2)</f>
        <v>2.560000000000027</v>
      </c>
      <c r="I400" s="10"/>
      <c r="J400" s="10"/>
      <c r="K400" s="10"/>
    </row>
    <row r="401" ht="20.05" customHeight="1">
      <c r="A401" s="8">
        <v>69.59999999999999</v>
      </c>
      <c r="B401" s="9">
        <v>72.2</v>
      </c>
      <c r="C401" s="10">
        <f>33.55431898+0.5148107*$A401</f>
        <v>69.38514369999999</v>
      </c>
      <c r="D401" s="10">
        <f>POWER((C401-B401),2)</f>
        <v>7.923415989649784</v>
      </c>
      <c r="E401" s="10"/>
      <c r="F401" s="10">
        <f>MEDIAN($A401:$A1080)</f>
        <v>67.8</v>
      </c>
      <c r="G401" s="10">
        <f>$A401-F401</f>
        <v>1.799999999999997</v>
      </c>
      <c r="H401" s="10">
        <f>POWER(G401,2)</f>
        <v>3.23999999999999</v>
      </c>
      <c r="I401" s="10"/>
      <c r="J401" s="10"/>
      <c r="K401" s="10"/>
    </row>
    <row r="402" ht="20.05" customHeight="1">
      <c r="A402" s="8">
        <v>70.09999999999999</v>
      </c>
      <c r="B402" s="9">
        <v>72.3</v>
      </c>
      <c r="C402" s="10">
        <f>33.55431898+0.5148107*$A402</f>
        <v>69.64254904999999</v>
      </c>
      <c r="D402" s="10">
        <f>POWER((C402-B402),2)</f>
        <v>7.062045551655966</v>
      </c>
      <c r="E402" s="10"/>
      <c r="F402" s="10">
        <f>MEDIAN($A402:$A1080)</f>
        <v>67.8</v>
      </c>
      <c r="G402" s="10">
        <f>$A402-F402</f>
        <v>2.299999999999997</v>
      </c>
      <c r="H402" s="10">
        <f>POWER(G402,2)</f>
        <v>5.289999999999987</v>
      </c>
      <c r="I402" s="10"/>
      <c r="J402" s="10"/>
      <c r="K402" s="10"/>
    </row>
    <row r="403" ht="20.05" customHeight="1">
      <c r="A403" s="8">
        <v>70.2</v>
      </c>
      <c r="B403" s="9">
        <v>72.59999999999999</v>
      </c>
      <c r="C403" s="10">
        <f>33.55431898+0.5148107*$A403</f>
        <v>69.69403011999999</v>
      </c>
      <c r="D403" s="10">
        <f>POWER((C403-B403),2)</f>
        <v>8.444660943467218</v>
      </c>
      <c r="E403" s="10"/>
      <c r="F403" s="10">
        <f>MEDIAN($A403:$A1080)</f>
        <v>67.8</v>
      </c>
      <c r="G403" s="10">
        <f>$A403-F403</f>
        <v>2.400000000000006</v>
      </c>
      <c r="H403" s="10">
        <f>POWER(G403,2)</f>
        <v>5.760000000000027</v>
      </c>
      <c r="I403" s="10"/>
      <c r="J403" s="10"/>
      <c r="K403" s="10"/>
    </row>
    <row r="404" ht="20.05" customHeight="1">
      <c r="A404" s="8">
        <v>71.3</v>
      </c>
      <c r="B404" s="9">
        <v>72</v>
      </c>
      <c r="C404" s="10">
        <f>33.55431898+0.5148107*$A404</f>
        <v>70.26032189</v>
      </c>
      <c r="D404" s="10">
        <f>POWER((C404-B404),2)</f>
        <v>3.026479926413172</v>
      </c>
      <c r="E404" s="10"/>
      <c r="F404" s="10">
        <f>MEDIAN($A404:$A1080)</f>
        <v>67.8</v>
      </c>
      <c r="G404" s="10">
        <f>$A404-F404</f>
        <v>3.5</v>
      </c>
      <c r="H404" s="10">
        <f>POWER(G404,2)</f>
        <v>12.25</v>
      </c>
      <c r="I404" s="10"/>
      <c r="J404" s="10"/>
      <c r="K404" s="10"/>
    </row>
    <row r="405" ht="20.05" customHeight="1">
      <c r="A405" s="8">
        <v>72.09999999999999</v>
      </c>
      <c r="B405" s="9">
        <v>71.8</v>
      </c>
      <c r="C405" s="10">
        <f>33.55431898+0.5148107*$A405</f>
        <v>70.67217044999998</v>
      </c>
      <c r="D405" s="10">
        <f>POWER((C405-B405),2)</f>
        <v>1.271999493853238</v>
      </c>
      <c r="E405" s="10"/>
      <c r="F405" s="10">
        <f>MEDIAN($A405:$A1080)</f>
        <v>67.8</v>
      </c>
      <c r="G405" s="10">
        <f>$A405-F405</f>
        <v>4.299999999999997</v>
      </c>
      <c r="H405" s="10">
        <f>POWER(G405,2)</f>
        <v>18.48999999999998</v>
      </c>
      <c r="I405" s="10"/>
      <c r="J405" s="10"/>
      <c r="K405" s="10"/>
    </row>
    <row r="406" ht="20.05" customHeight="1">
      <c r="A406" s="8">
        <v>72.3</v>
      </c>
      <c r="B406" s="9">
        <v>71.8</v>
      </c>
      <c r="C406" s="10">
        <f>33.55431898+0.5148107*$A406</f>
        <v>70.77513259</v>
      </c>
      <c r="D406" s="10">
        <f>POWER((C406-B406),2)</f>
        <v>1.050353208080106</v>
      </c>
      <c r="E406" s="10"/>
      <c r="F406" s="10">
        <f>MEDIAN($A406:$A1080)</f>
        <v>67.8</v>
      </c>
      <c r="G406" s="10">
        <f>$A406-F406</f>
        <v>4.5</v>
      </c>
      <c r="H406" s="10">
        <f>POWER(G406,2)</f>
        <v>20.25</v>
      </c>
      <c r="I406" s="10"/>
      <c r="J406" s="10"/>
      <c r="K406" s="10"/>
    </row>
    <row r="407" ht="20.05" customHeight="1">
      <c r="A407" s="8">
        <v>67.09999999999999</v>
      </c>
      <c r="B407" s="9">
        <v>73.09999999999999</v>
      </c>
      <c r="C407" s="10">
        <f>33.55431898+0.5148107*$A407</f>
        <v>68.09811694999999</v>
      </c>
      <c r="D407" s="10">
        <f>POWER((C407-B407),2)</f>
        <v>25.01883404587734</v>
      </c>
      <c r="E407" s="10"/>
      <c r="F407" s="10">
        <f>MEDIAN($A407:$A1080)</f>
        <v>67.8</v>
      </c>
      <c r="G407" s="10">
        <f>$A407-F407</f>
        <v>-0.7000000000000028</v>
      </c>
      <c r="H407" s="10">
        <f>POWER(G407,2)</f>
        <v>0.490000000000004</v>
      </c>
      <c r="I407" s="10"/>
      <c r="J407" s="10"/>
      <c r="K407" s="10"/>
    </row>
    <row r="408" ht="20.05" customHeight="1">
      <c r="A408" s="8">
        <v>67.90000000000001</v>
      </c>
      <c r="B408" s="9">
        <v>73.40000000000001</v>
      </c>
      <c r="C408" s="10">
        <f>33.55431898+0.5148107*$A408</f>
        <v>68.50996551</v>
      </c>
      <c r="D408" s="10">
        <f>POWER((C408-B408),2)</f>
        <v>23.91243731338961</v>
      </c>
      <c r="E408" s="10"/>
      <c r="F408" s="10">
        <f>MEDIAN($A408:$A1080)</f>
        <v>67.8</v>
      </c>
      <c r="G408" s="10">
        <f>$A408-F408</f>
        <v>0.1000000000000085</v>
      </c>
      <c r="H408" s="10">
        <f>POWER(G408,2)</f>
        <v>0.01000000000000171</v>
      </c>
      <c r="I408" s="10"/>
      <c r="J408" s="10"/>
      <c r="K408" s="10"/>
    </row>
    <row r="409" ht="20.05" customHeight="1">
      <c r="A409" s="8">
        <v>69.09999999999999</v>
      </c>
      <c r="B409" s="9">
        <v>73.2</v>
      </c>
      <c r="C409" s="10">
        <f>33.55431898+0.5148107*$A409</f>
        <v>69.12773834999999</v>
      </c>
      <c r="D409" s="10">
        <f>POWER((C409-B409),2)</f>
        <v>16.58331494606085</v>
      </c>
      <c r="E409" s="10"/>
      <c r="F409" s="10">
        <f>MEDIAN($A409:$A1080)</f>
        <v>67.8</v>
      </c>
      <c r="G409" s="10">
        <f>$A409-F409</f>
        <v>1.299999999999997</v>
      </c>
      <c r="H409" s="10">
        <f>POWER(G409,2)</f>
        <v>1.689999999999993</v>
      </c>
      <c r="I409" s="10"/>
      <c r="J409" s="10"/>
      <c r="K409" s="10"/>
    </row>
    <row r="410" ht="20.05" customHeight="1">
      <c r="A410" s="8">
        <v>69.59999999999999</v>
      </c>
      <c r="B410" s="9">
        <v>73.40000000000001</v>
      </c>
      <c r="C410" s="10">
        <f>33.55431898+0.5148107*$A410</f>
        <v>69.38514369999999</v>
      </c>
      <c r="D410" s="10">
        <f>POWER((C410-B410),2)</f>
        <v>16.11907110964984</v>
      </c>
      <c r="E410" s="10"/>
      <c r="F410" s="10">
        <f>MEDIAN($A410:$A1080)</f>
        <v>67.8</v>
      </c>
      <c r="G410" s="10">
        <f>$A410-F410</f>
        <v>1.799999999999997</v>
      </c>
      <c r="H410" s="10">
        <f>POWER(G410,2)</f>
        <v>3.23999999999999</v>
      </c>
      <c r="I410" s="10"/>
      <c r="J410" s="10"/>
      <c r="K410" s="10"/>
    </row>
    <row r="411" ht="20.05" customHeight="1">
      <c r="A411" s="8">
        <v>69.7</v>
      </c>
      <c r="B411" s="9">
        <v>73.2</v>
      </c>
      <c r="C411" s="10">
        <f>33.55431898+0.5148107*$A411</f>
        <v>69.43662476999999</v>
      </c>
      <c r="D411" s="10">
        <f>POWER((C411-B411),2)</f>
        <v>14.16299312177762</v>
      </c>
      <c r="E411" s="10"/>
      <c r="F411" s="10">
        <f>MEDIAN($A411:$A1080)</f>
        <v>67.8</v>
      </c>
      <c r="G411" s="10">
        <f>$A411-F411</f>
        <v>1.900000000000006</v>
      </c>
      <c r="H411" s="10">
        <f>POWER(G411,2)</f>
        <v>3.610000000000022</v>
      </c>
      <c r="I411" s="10"/>
      <c r="J411" s="10"/>
      <c r="K411" s="10"/>
    </row>
    <row r="412" ht="20.05" customHeight="1">
      <c r="A412" s="8">
        <v>70.5</v>
      </c>
      <c r="B412" s="9">
        <v>72.90000000000001</v>
      </c>
      <c r="C412" s="10">
        <f>33.55431898+0.5148107*$A412</f>
        <v>69.84847332999999</v>
      </c>
      <c r="D412" s="10">
        <f>POWER((C412-B412),2)</f>
        <v>9.311815017721383</v>
      </c>
      <c r="E412" s="10"/>
      <c r="F412" s="10">
        <f>MEDIAN($A412:$A1080)</f>
        <v>67.8</v>
      </c>
      <c r="G412" s="10">
        <f>$A412-F412</f>
        <v>2.700000000000003</v>
      </c>
      <c r="H412" s="10">
        <f>POWER(G412,2)</f>
        <v>7.290000000000015</v>
      </c>
      <c r="I412" s="10"/>
      <c r="J412" s="10"/>
      <c r="K412" s="10"/>
    </row>
    <row r="413" ht="20.05" customHeight="1">
      <c r="A413" s="8">
        <v>72.40000000000001</v>
      </c>
      <c r="B413" s="9">
        <v>72.8</v>
      </c>
      <c r="C413" s="10">
        <f>33.55431898+0.5148107*$A413</f>
        <v>70.82661365999999</v>
      </c>
      <c r="D413" s="10">
        <f>POWER((C413-B413),2)</f>
        <v>3.894253646898614</v>
      </c>
      <c r="E413" s="10"/>
      <c r="F413" s="10">
        <f>MEDIAN($A413:$A1080)</f>
        <v>67.8</v>
      </c>
      <c r="G413" s="10">
        <f>$A413-F413</f>
        <v>4.600000000000009</v>
      </c>
      <c r="H413" s="10">
        <f>POWER(G413,2)</f>
        <v>21.16000000000008</v>
      </c>
      <c r="I413" s="10"/>
      <c r="J413" s="10"/>
      <c r="K413" s="10"/>
    </row>
    <row r="414" ht="20.05" customHeight="1">
      <c r="A414" s="8">
        <v>72.8</v>
      </c>
      <c r="B414" s="9">
        <v>73.3</v>
      </c>
      <c r="C414" s="10">
        <f>33.55431898+0.5148107*$A414</f>
        <v>71.03253794</v>
      </c>
      <c r="D414" s="10">
        <f>POWER((C414-B414),2)</f>
        <v>5.141384193539443</v>
      </c>
      <c r="E414" s="10"/>
      <c r="F414" s="10">
        <f>MEDIAN($A414:$A1080)</f>
        <v>67.8</v>
      </c>
      <c r="G414" s="10">
        <f>$A414-F414</f>
        <v>5</v>
      </c>
      <c r="H414" s="10">
        <f>POWER(G414,2)</f>
        <v>25</v>
      </c>
      <c r="I414" s="10"/>
      <c r="J414" s="10"/>
      <c r="K414" s="10"/>
    </row>
    <row r="415" ht="20.05" customHeight="1">
      <c r="A415" s="8">
        <v>68.09999999999999</v>
      </c>
      <c r="B415" s="9">
        <v>74</v>
      </c>
      <c r="C415" s="10">
        <f>33.55431898+0.5148107*$A415</f>
        <v>68.61292764999999</v>
      </c>
      <c r="D415" s="10">
        <f>POWER((C415-B415),2)</f>
        <v>29.02054850413464</v>
      </c>
      <c r="E415" s="10"/>
      <c r="F415" s="10">
        <f>MEDIAN($A415:$A1080)</f>
        <v>67.8</v>
      </c>
      <c r="G415" s="10">
        <f>$A415-F415</f>
        <v>0.2999999999999972</v>
      </c>
      <c r="H415" s="10">
        <f>POWER(G415,2)</f>
        <v>0.08999999999999829</v>
      </c>
      <c r="I415" s="10"/>
      <c r="J415" s="10"/>
      <c r="K415" s="10"/>
    </row>
    <row r="416" ht="20.05" customHeight="1">
      <c r="A416" s="8">
        <v>68.59999999999999</v>
      </c>
      <c r="B416" s="9">
        <v>74.59999999999999</v>
      </c>
      <c r="C416" s="10">
        <f>33.55431898+0.5148107*$A416</f>
        <v>68.87033299999999</v>
      </c>
      <c r="D416" s="10">
        <f>POWER((C416-B416),2)</f>
        <v>32.82908393088907</v>
      </c>
      <c r="E416" s="10"/>
      <c r="F416" s="10">
        <f>MEDIAN($A416:$A1080)</f>
        <v>67.8</v>
      </c>
      <c r="G416" s="10">
        <f>$A416-F416</f>
        <v>0.7999999999999972</v>
      </c>
      <c r="H416" s="10">
        <f>POWER(G416,2)</f>
        <v>0.6399999999999955</v>
      </c>
      <c r="I416" s="10"/>
      <c r="J416" s="10"/>
      <c r="K416" s="10"/>
    </row>
    <row r="417" ht="20.05" customHeight="1">
      <c r="A417" s="8">
        <v>71.3</v>
      </c>
      <c r="B417" s="9">
        <v>73.90000000000001</v>
      </c>
      <c r="C417" s="10">
        <f>33.55431898+0.5148107*$A417</f>
        <v>70.26032189</v>
      </c>
      <c r="D417" s="10">
        <f>POWER((C417-B417),2)</f>
        <v>13.24725674441321</v>
      </c>
      <c r="E417" s="10"/>
      <c r="F417" s="10">
        <f>MEDIAN($A417:$A1080)</f>
        <v>67.8</v>
      </c>
      <c r="G417" s="10">
        <f>$A417-F417</f>
        <v>3.5</v>
      </c>
      <c r="H417" s="10">
        <f>POWER(G417,2)</f>
        <v>12.25</v>
      </c>
      <c r="I417" s="10"/>
      <c r="J417" s="10"/>
      <c r="K417" s="10"/>
    </row>
    <row r="418" ht="20.05" customHeight="1">
      <c r="A418" s="8">
        <v>72.09999999999999</v>
      </c>
      <c r="B418" s="9">
        <v>74.59999999999999</v>
      </c>
      <c r="C418" s="10">
        <f>33.55431898+0.5148107*$A418</f>
        <v>70.67217044999998</v>
      </c>
      <c r="D418" s="10">
        <f>POWER((C418-B418),2)</f>
        <v>15.4278449738533</v>
      </c>
      <c r="E418" s="10"/>
      <c r="F418" s="10">
        <f>MEDIAN($A418:$A1080)</f>
        <v>67.8</v>
      </c>
      <c r="G418" s="10">
        <f>$A418-F418</f>
        <v>4.299999999999997</v>
      </c>
      <c r="H418" s="10">
        <f>POWER(G418,2)</f>
        <v>18.48999999999998</v>
      </c>
      <c r="I418" s="10"/>
      <c r="J418" s="10"/>
      <c r="K418" s="10"/>
    </row>
    <row r="419" ht="20.05" customHeight="1">
      <c r="A419" s="8">
        <v>74.7</v>
      </c>
      <c r="B419" s="9">
        <v>74.3</v>
      </c>
      <c r="C419" s="10">
        <f>33.55431898+0.5148107*$A419</f>
        <v>72.01067827</v>
      </c>
      <c r="D419" s="10">
        <f>POWER((C419-B419),2)</f>
        <v>5.240993983450181</v>
      </c>
      <c r="E419" s="10"/>
      <c r="F419" s="10">
        <f>MEDIAN($A419:$A1080)</f>
        <v>67.75</v>
      </c>
      <c r="G419" s="10">
        <f>$A419-F419</f>
        <v>6.950000000000003</v>
      </c>
      <c r="H419" s="10">
        <f>POWER(G419,2)</f>
        <v>48.30250000000004</v>
      </c>
      <c r="I419" s="10"/>
      <c r="J419" s="10"/>
      <c r="K419" s="10"/>
    </row>
    <row r="420" ht="20.05" customHeight="1">
      <c r="A420" s="8">
        <v>71.2</v>
      </c>
      <c r="B420" s="9">
        <v>75.09999999999999</v>
      </c>
      <c r="C420" s="10">
        <f>33.55431898+0.5148107*$A420</f>
        <v>70.20884082000001</v>
      </c>
      <c r="D420" s="10">
        <f>POWER((C420-B420),2)</f>
        <v>23.92343812409816</v>
      </c>
      <c r="E420" s="10"/>
      <c r="F420" s="10">
        <f>MEDIAN($A420:$A1080)</f>
        <v>67.7</v>
      </c>
      <c r="G420" s="10">
        <f>$A420-F420</f>
        <v>3.5</v>
      </c>
      <c r="H420" s="10">
        <f>POWER(G420,2)</f>
        <v>12.25</v>
      </c>
      <c r="I420" s="10"/>
      <c r="J420" s="10"/>
      <c r="K420" s="10"/>
    </row>
    <row r="421" ht="20.05" customHeight="1">
      <c r="A421" s="8">
        <v>68.3</v>
      </c>
      <c r="B421" s="9">
        <v>77.2</v>
      </c>
      <c r="C421" s="10">
        <f>33.55431898+0.5148107*$A421</f>
        <v>68.71588978999999</v>
      </c>
      <c r="D421" s="10">
        <f>POWER((C421-B421),2)</f>
        <v>71.98012605542644</v>
      </c>
      <c r="E421" s="10"/>
      <c r="F421" s="10">
        <f>MEDIAN($A421:$A1080)</f>
        <v>67.7</v>
      </c>
      <c r="G421" s="10">
        <f>$A421-F421</f>
        <v>0.5999999999999943</v>
      </c>
      <c r="H421" s="10">
        <f>POWER(G421,2)</f>
        <v>0.3599999999999932</v>
      </c>
      <c r="I421" s="10"/>
      <c r="J421" s="10"/>
      <c r="K421" s="10"/>
    </row>
    <row r="422" ht="20.05" customHeight="1">
      <c r="A422" s="8">
        <v>60.4</v>
      </c>
      <c r="B422" s="9">
        <v>60.8</v>
      </c>
      <c r="C422" s="10">
        <f>33.55431898+0.5148107*$A422</f>
        <v>64.64888525999999</v>
      </c>
      <c r="D422" s="10">
        <f>POWER((C422-B422),2)</f>
        <v>14.81391774464518</v>
      </c>
      <c r="E422" s="10"/>
      <c r="F422" s="10">
        <f>MEDIAN($A422:$A1080)</f>
        <v>67.7</v>
      </c>
      <c r="G422" s="10">
        <f>$A422-F422</f>
        <v>-7.300000000000004</v>
      </c>
      <c r="H422" s="10">
        <f>POWER(G422,2)</f>
        <v>53.29000000000006</v>
      </c>
      <c r="I422" s="10"/>
      <c r="J422" s="10"/>
      <c r="K422" s="10"/>
    </row>
    <row r="423" ht="20.05" customHeight="1">
      <c r="A423" s="8">
        <v>63.9</v>
      </c>
      <c r="B423" s="9">
        <v>62.4</v>
      </c>
      <c r="C423" s="10">
        <f>33.55431898+0.5148107*$A423</f>
        <v>66.45072270999999</v>
      </c>
      <c r="D423" s="10">
        <f>POWER((C423-B423),2)</f>
        <v>16.4083544733097</v>
      </c>
      <c r="E423" s="10"/>
      <c r="F423" s="10">
        <f>MEDIAN($A423:$A1080)</f>
        <v>67.7</v>
      </c>
      <c r="G423" s="10">
        <f>$A423-F423</f>
        <v>-3.800000000000004</v>
      </c>
      <c r="H423" s="10">
        <f>POWER(G423,2)</f>
        <v>14.44000000000003</v>
      </c>
      <c r="I423" s="10"/>
      <c r="J423" s="10"/>
      <c r="K423" s="10"/>
    </row>
    <row r="424" ht="20.05" customHeight="1">
      <c r="A424" s="8">
        <v>63.1</v>
      </c>
      <c r="B424" s="9">
        <v>66.40000000000001</v>
      </c>
      <c r="C424" s="10">
        <f>33.55431898+0.5148107*$A424</f>
        <v>66.03887415</v>
      </c>
      <c r="D424" s="10">
        <f>POWER((C424-B424),2)</f>
        <v>0.130411879538228</v>
      </c>
      <c r="E424" s="10"/>
      <c r="F424" s="10">
        <f>MEDIAN($A424:$A1080)</f>
        <v>67.7</v>
      </c>
      <c r="G424" s="10">
        <f>$A424-F424</f>
        <v>-4.600000000000001</v>
      </c>
      <c r="H424" s="10">
        <f>POWER(G424,2)</f>
        <v>21.16000000000001</v>
      </c>
      <c r="I424" s="10"/>
      <c r="J424" s="10"/>
      <c r="K424" s="10"/>
    </row>
    <row r="425" ht="20.05" customHeight="1">
      <c r="A425" s="8">
        <v>64</v>
      </c>
      <c r="B425" s="9">
        <v>58.5</v>
      </c>
      <c r="C425" s="10">
        <f>33.55431898+0.5148107*$A425</f>
        <v>66.50220378</v>
      </c>
      <c r="D425" s="10">
        <f>POWER((C425-B425),2)</f>
        <v>64.03526533664632</v>
      </c>
      <c r="E425" s="10"/>
      <c r="F425" s="10">
        <f>MEDIAN($A425:$A1080)</f>
        <v>67.75</v>
      </c>
      <c r="G425" s="10">
        <f>$A425-F425</f>
        <v>-3.75</v>
      </c>
      <c r="H425" s="10">
        <f>POWER(G425,2)</f>
        <v>14.0625</v>
      </c>
      <c r="I425" s="10"/>
      <c r="J425" s="10"/>
      <c r="K425" s="10"/>
    </row>
    <row r="426" ht="20.05" customHeight="1">
      <c r="A426" s="8">
        <v>73.90000000000001</v>
      </c>
      <c r="B426" s="9">
        <v>70</v>
      </c>
      <c r="C426" s="10">
        <f>33.55431898+0.5148107*$A426</f>
        <v>71.59882970999999</v>
      </c>
      <c r="D426" s="10">
        <f>POWER((C426-B426),2)</f>
        <v>2.556256441578651</v>
      </c>
      <c r="E426" s="10"/>
      <c r="F426" s="10">
        <f>MEDIAN($A426:$A1080)</f>
        <v>67.8</v>
      </c>
      <c r="G426" s="10">
        <f>$A426-F426</f>
        <v>6.100000000000009</v>
      </c>
      <c r="H426" s="10">
        <f>POWER(G426,2)</f>
        <v>37.21000000000011</v>
      </c>
      <c r="I426" s="10"/>
      <c r="J426" s="10"/>
      <c r="K426" s="10"/>
    </row>
    <row r="427" ht="20.05" customHeight="1">
      <c r="A427" s="8">
        <v>72</v>
      </c>
      <c r="B427" s="9">
        <v>71</v>
      </c>
      <c r="C427" s="10">
        <f>33.55431898+0.5148107*$A427</f>
        <v>70.62068937999999</v>
      </c>
      <c r="D427" s="10">
        <f>POWER((C427-B427),2)</f>
        <v>0.1438765464447939</v>
      </c>
      <c r="E427" s="10"/>
      <c r="F427" s="10">
        <f>MEDIAN($A427:$A1080)</f>
        <v>67.75</v>
      </c>
      <c r="G427" s="10">
        <f>$A427-F427</f>
        <v>4.25</v>
      </c>
      <c r="H427" s="10">
        <f>POWER(G427,2)</f>
        <v>18.0625</v>
      </c>
      <c r="I427" s="10"/>
      <c r="J427" s="10"/>
      <c r="K427" s="10"/>
    </row>
    <row r="428" ht="20.05" customHeight="1">
      <c r="A428" s="8">
        <v>61</v>
      </c>
      <c r="B428" s="9">
        <v>65</v>
      </c>
      <c r="C428" s="10">
        <f>33.55431898+0.5148107*$A428</f>
        <v>64.95777167999999</v>
      </c>
      <c r="D428" s="10">
        <f>POWER((C428-B428),2)</f>
        <v>0.001783231010022961</v>
      </c>
      <c r="E428" s="10"/>
      <c r="F428" s="10">
        <f>MEDIAN($A428:$A1080)</f>
        <v>67.7</v>
      </c>
      <c r="G428" s="10">
        <f>$A428-F428</f>
        <v>-6.700000000000003</v>
      </c>
      <c r="H428" s="10">
        <f>POWER(G428,2)</f>
        <v>44.89000000000004</v>
      </c>
      <c r="I428" s="10"/>
      <c r="J428" s="10"/>
      <c r="K428" s="10"/>
    </row>
    <row r="429" ht="20.05" customHeight="1">
      <c r="A429" s="8">
        <v>65.40000000000001</v>
      </c>
      <c r="B429" s="9">
        <v>70.5</v>
      </c>
      <c r="C429" s="10">
        <f>33.55431898+0.5148107*$A429</f>
        <v>67.22293876000001</v>
      </c>
      <c r="D429" s="10">
        <f>POWER((C429-B429),2)</f>
        <v>10.7391303707103</v>
      </c>
      <c r="E429" s="10"/>
      <c r="F429" s="10">
        <f>MEDIAN($A429:$A1080)</f>
        <v>67.75</v>
      </c>
      <c r="G429" s="10">
        <f>$A429-F429</f>
        <v>-2.349999999999994</v>
      </c>
      <c r="H429" s="10">
        <f>POWER(G429,2)</f>
        <v>5.522499999999973</v>
      </c>
      <c r="I429" s="10"/>
      <c r="J429" s="10"/>
      <c r="K429" s="10"/>
    </row>
    <row r="430" ht="20.05" customHeight="1">
      <c r="A430" s="8">
        <v>72</v>
      </c>
      <c r="B430" s="9">
        <v>69.2</v>
      </c>
      <c r="C430" s="10">
        <f>33.55431898+0.5148107*$A430</f>
        <v>70.62068937999999</v>
      </c>
      <c r="D430" s="10">
        <f>POWER((C430-B430),2)</f>
        <v>2.018358314444741</v>
      </c>
      <c r="E430" s="10"/>
      <c r="F430" s="10">
        <f>MEDIAN($A430:$A1080)</f>
        <v>67.8</v>
      </c>
      <c r="G430" s="10">
        <f>$A430-F430</f>
        <v>4.200000000000003</v>
      </c>
      <c r="H430" s="10">
        <f>POWER(G430,2)</f>
        <v>17.64000000000003</v>
      </c>
      <c r="I430" s="10"/>
      <c r="J430" s="10"/>
      <c r="K430" s="10"/>
    </row>
    <row r="431" ht="20.05" customHeight="1">
      <c r="A431" s="8">
        <v>71.3</v>
      </c>
      <c r="B431" s="9">
        <v>64.90000000000001</v>
      </c>
      <c r="C431" s="10">
        <f>33.55431898+0.5148107*$A431</f>
        <v>70.26032189</v>
      </c>
      <c r="D431" s="10">
        <f>POWER((C431-B431),2)</f>
        <v>28.73305076441311</v>
      </c>
      <c r="E431" s="10"/>
      <c r="F431" s="10">
        <f>MEDIAN($A431:$A1080)</f>
        <v>67.75</v>
      </c>
      <c r="G431" s="10">
        <f>$A431-F431</f>
        <v>3.549999999999997</v>
      </c>
      <c r="H431" s="10">
        <f>POWER(G431,2)</f>
        <v>12.60249999999998</v>
      </c>
      <c r="I431" s="10"/>
      <c r="J431" s="10"/>
      <c r="K431" s="10"/>
    </row>
    <row r="432" ht="20.05" customHeight="1">
      <c r="A432" s="8">
        <v>65.2</v>
      </c>
      <c r="B432" s="9">
        <v>68.8</v>
      </c>
      <c r="C432" s="10">
        <f>33.55431898+0.5148107*$A432</f>
        <v>67.11997661999999</v>
      </c>
      <c r="D432" s="10">
        <f>POWER((C432-B432),2)</f>
        <v>2.822478557346654</v>
      </c>
      <c r="E432" s="10"/>
      <c r="F432" s="10">
        <f>MEDIAN($A432:$A1080)</f>
        <v>67.7</v>
      </c>
      <c r="G432" s="10">
        <f>$A432-F432</f>
        <v>-2.5</v>
      </c>
      <c r="H432" s="10">
        <f>POWER(G432,2)</f>
        <v>6.25</v>
      </c>
      <c r="I432" s="10"/>
      <c r="J432" s="10"/>
      <c r="K432" s="10"/>
    </row>
    <row r="433" ht="20.05" customHeight="1">
      <c r="A433" s="8">
        <v>68.90000000000001</v>
      </c>
      <c r="B433" s="9">
        <v>69.90000000000001</v>
      </c>
      <c r="C433" s="10">
        <f>33.55431898+0.5148107*$A433</f>
        <v>69.02477621</v>
      </c>
      <c r="D433" s="10">
        <f>POWER((C433-B433),2)</f>
        <v>0.7660166825819761</v>
      </c>
      <c r="E433" s="10"/>
      <c r="F433" s="10">
        <f>MEDIAN($A433:$A1080)</f>
        <v>67.75</v>
      </c>
      <c r="G433" s="10">
        <f>$A433-F433</f>
        <v>1.150000000000006</v>
      </c>
      <c r="H433" s="10">
        <f>POWER(G433,2)</f>
        <v>1.322500000000013</v>
      </c>
      <c r="I433" s="10"/>
      <c r="J433" s="10"/>
      <c r="K433" s="10"/>
    </row>
    <row r="434" ht="20.05" customHeight="1">
      <c r="A434" s="8">
        <v>64.5</v>
      </c>
      <c r="B434" s="9">
        <v>62.5</v>
      </c>
      <c r="C434" s="10">
        <f>33.55431898+0.5148107*$A434</f>
        <v>66.75960913</v>
      </c>
      <c r="D434" s="10">
        <f>POWER((C434-B434),2)</f>
        <v>18.14426994037937</v>
      </c>
      <c r="E434" s="10"/>
      <c r="F434" s="10">
        <f>MEDIAN($A434:$A1080)</f>
        <v>67.7</v>
      </c>
      <c r="G434" s="10">
        <f>$A434-F434</f>
        <v>-3.200000000000003</v>
      </c>
      <c r="H434" s="10">
        <f>POWER(G434,2)</f>
        <v>10.24000000000002</v>
      </c>
      <c r="I434" s="10"/>
      <c r="J434" s="10"/>
      <c r="K434" s="10"/>
    </row>
    <row r="435" ht="20.05" customHeight="1">
      <c r="A435" s="8">
        <v>64</v>
      </c>
      <c r="B435" s="9">
        <v>63.3</v>
      </c>
      <c r="C435" s="10">
        <f>33.55431898+0.5148107*$A435</f>
        <v>66.50220378</v>
      </c>
      <c r="D435" s="10">
        <f>POWER((C435-B435),2)</f>
        <v>10.25410904864632</v>
      </c>
      <c r="E435" s="10"/>
      <c r="F435" s="10">
        <f>MEDIAN($A435:$A1080)</f>
        <v>67.75</v>
      </c>
      <c r="G435" s="10">
        <f>$A435-F435</f>
        <v>-3.75</v>
      </c>
      <c r="H435" s="10">
        <f>POWER(G435,2)</f>
        <v>14.0625</v>
      </c>
      <c r="I435" s="10"/>
      <c r="J435" s="10"/>
      <c r="K435" s="10"/>
    </row>
    <row r="436" ht="20.05" customHeight="1">
      <c r="A436" s="8">
        <v>66.5</v>
      </c>
      <c r="B436" s="9">
        <v>63.5</v>
      </c>
      <c r="C436" s="10">
        <f>33.55431898+0.5148107*$A436</f>
        <v>67.78923053</v>
      </c>
      <c r="D436" s="10">
        <f>POWER((C436-B436),2)</f>
        <v>18.39749853948406</v>
      </c>
      <c r="E436" s="10"/>
      <c r="F436" s="10">
        <f>MEDIAN($A436:$A1080)</f>
        <v>67.8</v>
      </c>
      <c r="G436" s="10">
        <f>$A436-F436</f>
        <v>-1.299999999999997</v>
      </c>
      <c r="H436" s="10">
        <f>POWER(G436,2)</f>
        <v>1.689999999999993</v>
      </c>
      <c r="I436" s="10"/>
      <c r="J436" s="10"/>
      <c r="K436" s="10"/>
    </row>
    <row r="437" ht="20.05" customHeight="1">
      <c r="A437" s="8">
        <v>67.09999999999999</v>
      </c>
      <c r="B437" s="9">
        <v>62.9</v>
      </c>
      <c r="C437" s="10">
        <f>33.55431898+0.5148107*$A437</f>
        <v>68.09811694999999</v>
      </c>
      <c r="D437" s="10">
        <f>POWER((C437-B437),2)</f>
        <v>27.02041982587722</v>
      </c>
      <c r="E437" s="10"/>
      <c r="F437" s="10">
        <f>MEDIAN($A437:$A1080)</f>
        <v>67.8</v>
      </c>
      <c r="G437" s="10">
        <f>$A437-F437</f>
        <v>-0.7000000000000028</v>
      </c>
      <c r="H437" s="10">
        <f>POWER(G437,2)</f>
        <v>0.490000000000004</v>
      </c>
      <c r="I437" s="10"/>
      <c r="J437" s="10"/>
      <c r="K437" s="10"/>
    </row>
    <row r="438" ht="20.05" customHeight="1">
      <c r="A438" s="8">
        <v>62.3</v>
      </c>
      <c r="B438" s="9">
        <v>63.9</v>
      </c>
      <c r="C438" s="10">
        <f>33.55431898+0.5148107*$A438</f>
        <v>65.62702558999999</v>
      </c>
      <c r="D438" s="10">
        <f>POWER((C438-B438),2)</f>
        <v>2.982617388514812</v>
      </c>
      <c r="E438" s="10"/>
      <c r="F438" s="10">
        <f>MEDIAN($A438:$A1080)</f>
        <v>67.8</v>
      </c>
      <c r="G438" s="10">
        <f>$A438-F438</f>
        <v>-5.5</v>
      </c>
      <c r="H438" s="10">
        <f>POWER(G438,2)</f>
        <v>30.25</v>
      </c>
      <c r="I438" s="10"/>
      <c r="J438" s="10"/>
      <c r="K438" s="10"/>
    </row>
    <row r="439" ht="20.05" customHeight="1">
      <c r="A439" s="8">
        <v>63.8</v>
      </c>
      <c r="B439" s="9">
        <v>64.3</v>
      </c>
      <c r="C439" s="10">
        <f>33.55431898+0.5148107*$A439</f>
        <v>66.39924163999999</v>
      </c>
      <c r="D439" s="10">
        <f>POWER((C439-B439),2)</f>
        <v>4.40681546310984</v>
      </c>
      <c r="E439" s="10"/>
      <c r="F439" s="10">
        <f>MEDIAN($A439:$A1080)</f>
        <v>67.8</v>
      </c>
      <c r="G439" s="10">
        <f>$A439-F439</f>
        <v>-4</v>
      </c>
      <c r="H439" s="10">
        <f>POWER(G439,2)</f>
        <v>16</v>
      </c>
      <c r="I439" s="10"/>
      <c r="J439" s="10"/>
      <c r="K439" s="10"/>
    </row>
    <row r="440" ht="20.05" customHeight="1">
      <c r="A440" s="8">
        <v>65.40000000000001</v>
      </c>
      <c r="B440" s="9">
        <v>64.2</v>
      </c>
      <c r="C440" s="10">
        <f>33.55431898+0.5148107*$A440</f>
        <v>67.22293876000001</v>
      </c>
      <c r="D440" s="10">
        <f>POWER((C440-B440),2)</f>
        <v>9.138158746710353</v>
      </c>
      <c r="E440" s="10"/>
      <c r="F440" s="10">
        <f>MEDIAN($A440:$A1080)</f>
        <v>67.8</v>
      </c>
      <c r="G440" s="10">
        <f>$A440-F440</f>
        <v>-2.399999999999991</v>
      </c>
      <c r="H440" s="10">
        <f>POWER(G440,2)</f>
        <v>5.759999999999959</v>
      </c>
      <c r="I440" s="10"/>
      <c r="J440" s="10"/>
      <c r="K440" s="10"/>
    </row>
    <row r="441" ht="20.05" customHeight="1">
      <c r="A441" s="8">
        <v>65.59999999999999</v>
      </c>
      <c r="B441" s="9">
        <v>64.59999999999999</v>
      </c>
      <c r="C441" s="10">
        <f>33.55431898+0.5148107*$A441</f>
        <v>67.32590089999999</v>
      </c>
      <c r="D441" s="10">
        <f>POWER((C441-B441),2)</f>
        <v>7.430535716620805</v>
      </c>
      <c r="E441" s="10"/>
      <c r="F441" s="10">
        <f>MEDIAN($A441:$A1080)</f>
        <v>67.8</v>
      </c>
      <c r="G441" s="10">
        <f>$A441-F441</f>
        <v>-2.200000000000003</v>
      </c>
      <c r="H441" s="10">
        <f>POWER(G441,2)</f>
        <v>4.840000000000012</v>
      </c>
      <c r="I441" s="10"/>
      <c r="J441" s="10"/>
      <c r="K441" s="10"/>
    </row>
    <row r="442" ht="20.05" customHeight="1">
      <c r="A442" s="8">
        <v>66.2</v>
      </c>
      <c r="B442" s="9">
        <v>64.3</v>
      </c>
      <c r="C442" s="10">
        <f>33.55431898+0.5148107*$A442</f>
        <v>67.63478731999999</v>
      </c>
      <c r="D442" s="10">
        <f>POWER((C442-B442),2)</f>
        <v>11.12080646963271</v>
      </c>
      <c r="E442" s="10"/>
      <c r="F442" s="10">
        <f>MEDIAN($A442:$A1080)</f>
        <v>67.8</v>
      </c>
      <c r="G442" s="10">
        <f>$A442-F442</f>
        <v>-1.599999999999994</v>
      </c>
      <c r="H442" s="10">
        <f>POWER(G442,2)</f>
        <v>2.559999999999982</v>
      </c>
      <c r="I442" s="10"/>
      <c r="J442" s="10"/>
      <c r="K442" s="10"/>
    </row>
    <row r="443" ht="20.05" customHeight="1">
      <c r="A443" s="8">
        <v>67.59999999999999</v>
      </c>
      <c r="B443" s="9">
        <v>63.8</v>
      </c>
      <c r="C443" s="10">
        <f>33.55431898+0.5148107*$A443</f>
        <v>68.35552229999999</v>
      </c>
      <c r="D443" s="10">
        <f>POWER((C443-B443),2)</f>
        <v>20.75278342579722</v>
      </c>
      <c r="E443" s="10"/>
      <c r="F443" s="10">
        <f>MEDIAN($A443:$A1080)</f>
        <v>67.8</v>
      </c>
      <c r="G443" s="10">
        <f>$A443-F443</f>
        <v>-0.2000000000000028</v>
      </c>
      <c r="H443" s="10">
        <f>POWER(G443,2)</f>
        <v>0.04000000000000114</v>
      </c>
      <c r="I443" s="10"/>
      <c r="J443" s="10"/>
      <c r="K443" s="10"/>
    </row>
    <row r="444" ht="20.05" customHeight="1">
      <c r="A444" s="8">
        <v>60.2</v>
      </c>
      <c r="B444" s="9">
        <v>65.7</v>
      </c>
      <c r="C444" s="10">
        <f>33.55431898+0.5148107*$A444</f>
        <v>64.54592312</v>
      </c>
      <c r="D444" s="10">
        <f>POWER((C444-B444),2)</f>
        <v>1.331893444950546</v>
      </c>
      <c r="E444" s="10"/>
      <c r="F444" s="10">
        <f>MEDIAN($A444:$A1080)</f>
        <v>67.8</v>
      </c>
      <c r="G444" s="10">
        <f>$A444-F444</f>
        <v>-7.599999999999994</v>
      </c>
      <c r="H444" s="10">
        <f>POWER(G444,2)</f>
        <v>57.75999999999991</v>
      </c>
      <c r="I444" s="10"/>
      <c r="J444" s="10"/>
      <c r="K444" s="10"/>
    </row>
    <row r="445" ht="20.05" customHeight="1">
      <c r="A445" s="8">
        <v>63</v>
      </c>
      <c r="B445" s="9">
        <v>64.8</v>
      </c>
      <c r="C445" s="10">
        <f>33.55431898+0.5148107*$A445</f>
        <v>65.98739308</v>
      </c>
      <c r="D445" s="10">
        <f>POWER((C445-B445),2)</f>
        <v>1.409902326431902</v>
      </c>
      <c r="E445" s="10"/>
      <c r="F445" s="10">
        <f>MEDIAN($A445:$A1080)</f>
        <v>67.8</v>
      </c>
      <c r="G445" s="10">
        <f>$A445-F445</f>
        <v>-4.799999999999997</v>
      </c>
      <c r="H445" s="10">
        <f>POWER(G445,2)</f>
        <v>23.03999999999997</v>
      </c>
      <c r="I445" s="10"/>
      <c r="J445" s="10"/>
      <c r="K445" s="10"/>
    </row>
    <row r="446" ht="20.05" customHeight="1">
      <c r="A446" s="8">
        <v>63.6</v>
      </c>
      <c r="B446" s="9">
        <v>65.59999999999999</v>
      </c>
      <c r="C446" s="10">
        <f>33.55431898+0.5148107*$A446</f>
        <v>66.2962795</v>
      </c>
      <c r="D446" s="10">
        <f>POWER((C446-B446),2)</f>
        <v>0.4848051421202539</v>
      </c>
      <c r="E446" s="10"/>
      <c r="F446" s="10">
        <f>MEDIAN($A446:$A1080)</f>
        <v>67.8</v>
      </c>
      <c r="G446" s="10">
        <f>$A446-F446</f>
        <v>-4.199999999999996</v>
      </c>
      <c r="H446" s="10">
        <f>POWER(G446,2)</f>
        <v>17.63999999999997</v>
      </c>
      <c r="I446" s="10"/>
      <c r="J446" s="10"/>
      <c r="K446" s="10"/>
    </row>
    <row r="447" ht="20.05" customHeight="1">
      <c r="A447" s="8">
        <v>65.2</v>
      </c>
      <c r="B447" s="9">
        <v>64.7</v>
      </c>
      <c r="C447" s="10">
        <f>33.55431898+0.5148107*$A447</f>
        <v>67.11997661999999</v>
      </c>
      <c r="D447" s="10">
        <f>POWER((C447-B447),2)</f>
        <v>5.856286841346555</v>
      </c>
      <c r="E447" s="10"/>
      <c r="F447" s="10">
        <f>MEDIAN($A447:$A1080)</f>
        <v>67.8</v>
      </c>
      <c r="G447" s="10">
        <f>$A447-F447</f>
        <v>-2.599999999999994</v>
      </c>
      <c r="H447" s="10">
        <f>POWER(G447,2)</f>
        <v>6.75999999999997</v>
      </c>
      <c r="I447" s="10"/>
      <c r="J447" s="10"/>
      <c r="K447" s="10"/>
    </row>
    <row r="448" ht="20.05" customHeight="1">
      <c r="A448" s="8">
        <v>65.09999999999999</v>
      </c>
      <c r="B448" s="9">
        <v>64.8</v>
      </c>
      <c r="C448" s="10">
        <f>33.55431898+0.5148107*$A448</f>
        <v>67.06849554999999</v>
      </c>
      <c r="D448" s="10">
        <f>POWER((C448-B448),2)</f>
        <v>5.14607206036979</v>
      </c>
      <c r="E448" s="10"/>
      <c r="F448" s="10">
        <f>MEDIAN($A448:$A1080)</f>
        <v>67.8</v>
      </c>
      <c r="G448" s="10">
        <f>$A448-F448</f>
        <v>-2.700000000000003</v>
      </c>
      <c r="H448" s="10">
        <f>POWER(G448,2)</f>
        <v>7.290000000000015</v>
      </c>
      <c r="I448" s="10"/>
      <c r="J448" s="10"/>
      <c r="K448" s="10"/>
    </row>
    <row r="449" ht="20.05" customHeight="1">
      <c r="A449" s="8">
        <v>64.8</v>
      </c>
      <c r="B449" s="9">
        <v>65.09999999999999</v>
      </c>
      <c r="C449" s="10">
        <f>33.55431898+0.5148107*$A449</f>
        <v>66.91405233999998</v>
      </c>
      <c r="D449" s="10">
        <f>POWER((C449-B449),2)</f>
        <v>3.290785892259437</v>
      </c>
      <c r="E449" s="10"/>
      <c r="F449" s="10">
        <f>MEDIAN($A449:$A1080)</f>
        <v>67.8</v>
      </c>
      <c r="G449" s="10">
        <f>$A449-F449</f>
        <v>-3</v>
      </c>
      <c r="H449" s="10">
        <f>POWER(G449,2)</f>
        <v>9</v>
      </c>
      <c r="I449" s="10"/>
      <c r="J449" s="10"/>
      <c r="K449" s="10"/>
    </row>
    <row r="450" ht="20.05" customHeight="1">
      <c r="A450" s="8">
        <v>66.2</v>
      </c>
      <c r="B450" s="9">
        <v>65.59999999999999</v>
      </c>
      <c r="C450" s="10">
        <f>33.55431898+0.5148107*$A450</f>
        <v>67.63478731999999</v>
      </c>
      <c r="D450" s="10">
        <f>POWER((C450-B450),2)</f>
        <v>4.140359437632751</v>
      </c>
      <c r="E450" s="10"/>
      <c r="F450" s="10">
        <f>MEDIAN($A450:$A1080)</f>
        <v>67.8</v>
      </c>
      <c r="G450" s="10">
        <f>$A450-F450</f>
        <v>-1.599999999999994</v>
      </c>
      <c r="H450" s="10">
        <f>POWER(G450,2)</f>
        <v>2.559999999999982</v>
      </c>
      <c r="I450" s="10"/>
      <c r="J450" s="10"/>
      <c r="K450" s="10"/>
    </row>
    <row r="451" ht="20.05" customHeight="1">
      <c r="A451" s="8">
        <v>66.2</v>
      </c>
      <c r="B451" s="9">
        <v>65.3</v>
      </c>
      <c r="C451" s="10">
        <f>33.55431898+0.5148107*$A451</f>
        <v>67.63478731999999</v>
      </c>
      <c r="D451" s="10">
        <f>POWER((C451-B451),2)</f>
        <v>5.451231829632734</v>
      </c>
      <c r="E451" s="10"/>
      <c r="F451" s="10">
        <f>MEDIAN($A451:$A1080)</f>
        <v>67.8</v>
      </c>
      <c r="G451" s="10">
        <f>$A451-F451</f>
        <v>-1.599999999999994</v>
      </c>
      <c r="H451" s="10">
        <f>POWER(G451,2)</f>
        <v>2.559999999999982</v>
      </c>
      <c r="I451" s="10"/>
      <c r="J451" s="10"/>
      <c r="K451" s="10"/>
    </row>
    <row r="452" ht="20.05" customHeight="1">
      <c r="A452" s="8">
        <v>66.59999999999999</v>
      </c>
      <c r="B452" s="9">
        <v>65.09999999999999</v>
      </c>
      <c r="C452" s="10">
        <f>33.55431898+0.5148107*$A452</f>
        <v>67.84071159999999</v>
      </c>
      <c r="D452" s="10">
        <f>POWER((C452-B452),2)</f>
        <v>7.511500074374545</v>
      </c>
      <c r="E452" s="10"/>
      <c r="F452" s="10">
        <f>MEDIAN($A452:$A1080)</f>
        <v>67.8</v>
      </c>
      <c r="G452" s="10">
        <f>$A452-F452</f>
        <v>-1.200000000000003</v>
      </c>
      <c r="H452" s="10">
        <f>POWER(G452,2)</f>
        <v>1.440000000000007</v>
      </c>
      <c r="I452" s="10"/>
      <c r="J452" s="10"/>
      <c r="K452" s="10"/>
    </row>
    <row r="453" ht="20.05" customHeight="1">
      <c r="A453" s="8">
        <v>68</v>
      </c>
      <c r="B453" s="9">
        <v>65.09999999999999</v>
      </c>
      <c r="C453" s="10">
        <f>33.55431898+0.5148107*$A453</f>
        <v>68.56144657999999</v>
      </c>
      <c r="D453" s="10">
        <f>POWER((C453-B453),2)</f>
        <v>11.9816124261937</v>
      </c>
      <c r="E453" s="10"/>
      <c r="F453" s="10">
        <f>MEDIAN($A453:$A1080)</f>
        <v>67.8</v>
      </c>
      <c r="G453" s="10">
        <f>$A453-F453</f>
        <v>0.2000000000000028</v>
      </c>
      <c r="H453" s="10">
        <f>POWER(G453,2)</f>
        <v>0.04000000000000114</v>
      </c>
      <c r="I453" s="10"/>
      <c r="J453" s="10"/>
      <c r="K453" s="10"/>
    </row>
    <row r="454" ht="20.05" customHeight="1">
      <c r="A454" s="8">
        <v>69</v>
      </c>
      <c r="B454" s="9">
        <v>64.8</v>
      </c>
      <c r="C454" s="10">
        <f>33.55431898+0.5148107*$A454</f>
        <v>69.07625727999999</v>
      </c>
      <c r="D454" s="10">
        <f>POWER((C454-B454),2)</f>
        <v>18.28637632475296</v>
      </c>
      <c r="E454" s="10"/>
      <c r="F454" s="10">
        <f>MEDIAN($A454:$A1080)</f>
        <v>67.8</v>
      </c>
      <c r="G454" s="10">
        <f>$A454-F454</f>
        <v>1.200000000000003</v>
      </c>
      <c r="H454" s="10">
        <f>POWER(G454,2)</f>
        <v>1.440000000000007</v>
      </c>
      <c r="I454" s="10"/>
      <c r="J454" s="10"/>
      <c r="K454" s="10"/>
    </row>
    <row r="455" ht="20.05" customHeight="1">
      <c r="A455" s="8">
        <v>62.1</v>
      </c>
      <c r="B455" s="9">
        <v>66</v>
      </c>
      <c r="C455" s="10">
        <f>33.55431898+0.5148107*$A455</f>
        <v>65.52406345</v>
      </c>
      <c r="D455" s="10">
        <f>POWER((C455-B455),2)</f>
        <v>0.2265155996259026</v>
      </c>
      <c r="E455" s="10"/>
      <c r="F455" s="10">
        <f>MEDIAN($A455:$A1080)</f>
        <v>67.8</v>
      </c>
      <c r="G455" s="10">
        <f>$A455-F455</f>
        <v>-5.699999999999996</v>
      </c>
      <c r="H455" s="10">
        <f>POWER(G455,2)</f>
        <v>32.48999999999995</v>
      </c>
      <c r="I455" s="10"/>
      <c r="J455" s="10"/>
      <c r="K455" s="10"/>
    </row>
    <row r="456" ht="20.05" customHeight="1">
      <c r="A456" s="8">
        <v>63.2</v>
      </c>
      <c r="B456" s="9">
        <v>66.40000000000001</v>
      </c>
      <c r="C456" s="10">
        <f>33.55431898+0.5148107*$A456</f>
        <v>66.09035521999999</v>
      </c>
      <c r="D456" s="10">
        <f>POWER((C456-B456),2)</f>
        <v>0.09587988978125676</v>
      </c>
      <c r="E456" s="10"/>
      <c r="F456" s="10">
        <f>MEDIAN($A456:$A1080)</f>
        <v>67.8</v>
      </c>
      <c r="G456" s="10">
        <f>$A456-F456</f>
        <v>-4.599999999999994</v>
      </c>
      <c r="H456" s="10">
        <f>POWER(G456,2)</f>
        <v>21.15999999999995</v>
      </c>
      <c r="I456" s="10"/>
      <c r="J456" s="10"/>
      <c r="K456" s="10"/>
    </row>
    <row r="457" ht="20.05" customHeight="1">
      <c r="A457" s="8">
        <v>64.5</v>
      </c>
      <c r="B457" s="9">
        <v>66.40000000000001</v>
      </c>
      <c r="C457" s="10">
        <f>33.55431898+0.5148107*$A457</f>
        <v>66.75960913</v>
      </c>
      <c r="D457" s="10">
        <f>POWER((C457-B457),2)</f>
        <v>0.1293187263793537</v>
      </c>
      <c r="E457" s="10"/>
      <c r="F457" s="10">
        <f>MEDIAN($A457:$A1080)</f>
        <v>67.8</v>
      </c>
      <c r="G457" s="10">
        <f>$A457-F457</f>
        <v>-3.299999999999997</v>
      </c>
      <c r="H457" s="10">
        <f>POWER(G457,2)</f>
        <v>10.88999999999998</v>
      </c>
      <c r="I457" s="10"/>
      <c r="J457" s="10"/>
      <c r="K457" s="10"/>
    </row>
    <row r="458" ht="20.05" customHeight="1">
      <c r="A458" s="8">
        <v>63.8</v>
      </c>
      <c r="B458" s="9">
        <v>66.3</v>
      </c>
      <c r="C458" s="10">
        <f>33.55431898+0.5148107*$A458</f>
        <v>66.39924163999999</v>
      </c>
      <c r="D458" s="10">
        <f>POWER((C458-B458),2)</f>
        <v>0.009848903109887269</v>
      </c>
      <c r="E458" s="10"/>
      <c r="F458" s="10">
        <f>MEDIAN($A458:$A1080)</f>
        <v>67.8</v>
      </c>
      <c r="G458" s="10">
        <f>$A458-F458</f>
        <v>-4</v>
      </c>
      <c r="H458" s="10">
        <f>POWER(G458,2)</f>
        <v>16</v>
      </c>
      <c r="I458" s="10"/>
      <c r="J458" s="10"/>
      <c r="K458" s="10"/>
    </row>
    <row r="459" ht="20.05" customHeight="1">
      <c r="A459" s="8">
        <v>64.59999999999999</v>
      </c>
      <c r="B459" s="9">
        <v>65.8</v>
      </c>
      <c r="C459" s="10">
        <f>33.55431898+0.5148107*$A459</f>
        <v>66.8110902</v>
      </c>
      <c r="D459" s="10">
        <f>POWER((C459-B459),2)</f>
        <v>1.022303392536036</v>
      </c>
      <c r="E459" s="10"/>
      <c r="F459" s="10">
        <f>MEDIAN($A459:$A1080)</f>
        <v>67.8</v>
      </c>
      <c r="G459" s="10">
        <f>$A459-F459</f>
        <v>-3.200000000000003</v>
      </c>
      <c r="H459" s="10">
        <f>POWER(G459,2)</f>
        <v>10.24000000000002</v>
      </c>
      <c r="I459" s="10"/>
      <c r="J459" s="10"/>
      <c r="K459" s="10"/>
    </row>
    <row r="460" ht="20.05" customHeight="1">
      <c r="A460" s="8">
        <v>64.59999999999999</v>
      </c>
      <c r="B460" s="9">
        <v>66.09999999999999</v>
      </c>
      <c r="C460" s="10">
        <f>33.55431898+0.5148107*$A460</f>
        <v>66.8110902</v>
      </c>
      <c r="D460" s="10">
        <f>POWER((C460-B460),2)</f>
        <v>0.5056492725360414</v>
      </c>
      <c r="E460" s="10"/>
      <c r="F460" s="10">
        <f>MEDIAN($A460:$A1080)</f>
        <v>67.8</v>
      </c>
      <c r="G460" s="10">
        <f>$A460-F460</f>
        <v>-3.200000000000003</v>
      </c>
      <c r="H460" s="10">
        <f>POWER(G460,2)</f>
        <v>10.24000000000002</v>
      </c>
      <c r="I460" s="10"/>
      <c r="J460" s="10"/>
      <c r="K460" s="10"/>
    </row>
    <row r="461" ht="20.05" customHeight="1">
      <c r="A461" s="8">
        <v>66.09999999999999</v>
      </c>
      <c r="B461" s="9">
        <v>66.5</v>
      </c>
      <c r="C461" s="10">
        <f>33.55431898+0.5148107*$A461</f>
        <v>67.58330624999999</v>
      </c>
      <c r="D461" s="10">
        <f>POWER((C461-B461),2)</f>
        <v>1.173552431289046</v>
      </c>
      <c r="E461" s="10"/>
      <c r="F461" s="10">
        <f>MEDIAN($A461:$A1080)</f>
        <v>67.84999999999999</v>
      </c>
      <c r="G461" s="10">
        <f>$A461-F461</f>
        <v>-1.75</v>
      </c>
      <c r="H461" s="10">
        <f>POWER(G461,2)</f>
        <v>3.0625</v>
      </c>
      <c r="I461" s="10"/>
      <c r="J461" s="10"/>
      <c r="K461" s="10"/>
    </row>
    <row r="462" ht="20.05" customHeight="1">
      <c r="A462" s="8">
        <v>66</v>
      </c>
      <c r="B462" s="9">
        <v>66.3</v>
      </c>
      <c r="C462" s="10">
        <f>33.55431898+0.5148107*$A462</f>
        <v>67.53182518</v>
      </c>
      <c r="D462" s="10">
        <f>POWER((C462-B462),2)</f>
        <v>1.517393274082036</v>
      </c>
      <c r="E462" s="10"/>
      <c r="F462" s="10">
        <f>MEDIAN($A462:$A1080)</f>
        <v>67.90000000000001</v>
      </c>
      <c r="G462" s="10">
        <f>$A462-F462</f>
        <v>-1.900000000000006</v>
      </c>
      <c r="H462" s="10">
        <f>POWER(G462,2)</f>
        <v>3.610000000000022</v>
      </c>
      <c r="I462" s="10"/>
      <c r="J462" s="10"/>
      <c r="K462" s="10"/>
    </row>
    <row r="463" ht="20.05" customHeight="1">
      <c r="A463" s="8">
        <v>65.7</v>
      </c>
      <c r="B463" s="9">
        <v>66.59999999999999</v>
      </c>
      <c r="C463" s="10">
        <f>33.55431898+0.5148107*$A463</f>
        <v>67.37738196999999</v>
      </c>
      <c r="D463" s="10">
        <f>POWER((C463-B463),2)</f>
        <v>0.6043227272810705</v>
      </c>
      <c r="E463" s="10"/>
      <c r="F463" s="10">
        <f>MEDIAN($A463:$A1080)</f>
        <v>67.90000000000001</v>
      </c>
      <c r="G463" s="10">
        <f>$A463-F463</f>
        <v>-2.200000000000003</v>
      </c>
      <c r="H463" s="10">
        <f>POWER(G463,2)</f>
        <v>4.840000000000012</v>
      </c>
      <c r="I463" s="10"/>
      <c r="J463" s="10"/>
      <c r="K463" s="10"/>
    </row>
    <row r="464" ht="20.05" customHeight="1">
      <c r="A464" s="8">
        <v>67.09999999999999</v>
      </c>
      <c r="B464" s="9">
        <v>66</v>
      </c>
      <c r="C464" s="10">
        <f>33.55431898+0.5148107*$A464</f>
        <v>68.09811694999999</v>
      </c>
      <c r="D464" s="10">
        <f>POWER((C464-B464),2)</f>
        <v>4.402094735877264</v>
      </c>
      <c r="E464" s="10"/>
      <c r="F464" s="10">
        <f>MEDIAN($A464:$A1080)</f>
        <v>67.90000000000001</v>
      </c>
      <c r="G464" s="10">
        <f>$A464-F464</f>
        <v>-0.8000000000000114</v>
      </c>
      <c r="H464" s="10">
        <f>POWER(G464,2)</f>
        <v>0.6400000000000182</v>
      </c>
      <c r="I464" s="10"/>
      <c r="J464" s="10"/>
      <c r="K464" s="10"/>
    </row>
    <row r="465" ht="20.05" customHeight="1">
      <c r="A465" s="8">
        <v>67.3</v>
      </c>
      <c r="B465" s="9">
        <v>66.5</v>
      </c>
      <c r="C465" s="10">
        <f>33.55431898+0.5148107*$A465</f>
        <v>68.20107908999999</v>
      </c>
      <c r="D465" s="10">
        <f>POWER((C465-B465),2)</f>
        <v>2.893670070435205</v>
      </c>
      <c r="E465" s="10"/>
      <c r="F465" s="10">
        <f>MEDIAN($A465:$A1080)</f>
        <v>67.90000000000001</v>
      </c>
      <c r="G465" s="10">
        <f>$A465-F465</f>
        <v>-0.6000000000000085</v>
      </c>
      <c r="H465" s="10">
        <f>POWER(G465,2)</f>
        <v>0.3600000000000103</v>
      </c>
      <c r="I465" s="10"/>
      <c r="J465" s="10"/>
      <c r="K465" s="10"/>
    </row>
    <row r="466" ht="20.05" customHeight="1">
      <c r="A466" s="8">
        <v>67.2</v>
      </c>
      <c r="B466" s="9">
        <v>66</v>
      </c>
      <c r="C466" s="10">
        <f>33.55431898+0.5148107*$A466</f>
        <v>68.14959802</v>
      </c>
      <c r="D466" s="10">
        <f>POWER((C466-B466),2)</f>
        <v>4.620771647587916</v>
      </c>
      <c r="E466" s="10"/>
      <c r="F466" s="10">
        <f>MEDIAN($A466:$A1080)</f>
        <v>67.90000000000001</v>
      </c>
      <c r="G466" s="10">
        <f>$A466-F466</f>
        <v>-0.7000000000000028</v>
      </c>
      <c r="H466" s="10">
        <f>POWER(G466,2)</f>
        <v>0.490000000000004</v>
      </c>
      <c r="I466" s="10"/>
      <c r="J466" s="10"/>
      <c r="K466" s="10"/>
    </row>
    <row r="467" ht="20.05" customHeight="1">
      <c r="A467" s="8">
        <v>68.40000000000001</v>
      </c>
      <c r="B467" s="9">
        <v>66.5</v>
      </c>
      <c r="C467" s="10">
        <f>33.55431898+0.5148107*$A467</f>
        <v>68.76737086</v>
      </c>
      <c r="D467" s="10">
        <f>POWER((C467-B467),2)</f>
        <v>5.140970616777139</v>
      </c>
      <c r="E467" s="10"/>
      <c r="F467" s="10">
        <f>MEDIAN($A467:$A1080)</f>
        <v>67.90000000000001</v>
      </c>
      <c r="G467" s="10">
        <f>$A467-F467</f>
        <v>0.5</v>
      </c>
      <c r="H467" s="10">
        <f>POWER(G467,2)</f>
        <v>0.25</v>
      </c>
      <c r="I467" s="10"/>
      <c r="J467" s="10"/>
      <c r="K467" s="10"/>
    </row>
    <row r="468" ht="20.05" customHeight="1">
      <c r="A468" s="8">
        <v>67.59999999999999</v>
      </c>
      <c r="B468" s="9">
        <v>66.40000000000001</v>
      </c>
      <c r="C468" s="10">
        <f>33.55431898+0.5148107*$A468</f>
        <v>68.35552229999999</v>
      </c>
      <c r="D468" s="10">
        <f>POWER((C468-B468),2)</f>
        <v>3.824067465797228</v>
      </c>
      <c r="E468" s="10"/>
      <c r="F468" s="10">
        <f>MEDIAN($A468:$A1080)</f>
        <v>67.90000000000001</v>
      </c>
      <c r="G468" s="10">
        <f>$A468-F468</f>
        <v>-0.3000000000000114</v>
      </c>
      <c r="H468" s="10">
        <f>POWER(G468,2)</f>
        <v>0.09000000000000682</v>
      </c>
      <c r="I468" s="10"/>
      <c r="J468" s="10"/>
      <c r="K468" s="10"/>
    </row>
    <row r="469" ht="20.05" customHeight="1">
      <c r="A469" s="8">
        <v>67.59999999999999</v>
      </c>
      <c r="B469" s="9">
        <v>66.3</v>
      </c>
      <c r="C469" s="10">
        <f>33.55431898+0.5148107*$A469</f>
        <v>68.35552229999999</v>
      </c>
      <c r="D469" s="10">
        <f>POWER((C469-B469),2)</f>
        <v>4.22517192579726</v>
      </c>
      <c r="E469" s="10"/>
      <c r="F469" s="10">
        <f>MEDIAN($A469:$A1080)</f>
        <v>67.90000000000001</v>
      </c>
      <c r="G469" s="10">
        <f>$A469-F469</f>
        <v>-0.3000000000000114</v>
      </c>
      <c r="H469" s="10">
        <f>POWER(G469,2)</f>
        <v>0.09000000000000682</v>
      </c>
      <c r="I469" s="10"/>
      <c r="J469" s="10"/>
      <c r="K469" s="10"/>
    </row>
    <row r="470" ht="20.05" customHeight="1">
      <c r="A470" s="8">
        <v>68.5</v>
      </c>
      <c r="B470" s="9">
        <v>66.3</v>
      </c>
      <c r="C470" s="10">
        <f>33.55431898+0.5148107*$A470</f>
        <v>68.81885192999999</v>
      </c>
      <c r="D470" s="10">
        <f>POWER((C470-B470),2)</f>
        <v>6.344615045264709</v>
      </c>
      <c r="E470" s="10"/>
      <c r="F470" s="10">
        <f>MEDIAN($A470:$A1080)</f>
        <v>67.90000000000001</v>
      </c>
      <c r="G470" s="10">
        <f>$A470-F470</f>
        <v>0.5999999999999943</v>
      </c>
      <c r="H470" s="10">
        <f>POWER(G470,2)</f>
        <v>0.3599999999999932</v>
      </c>
      <c r="I470" s="10"/>
      <c r="J470" s="10"/>
      <c r="K470" s="10"/>
    </row>
    <row r="471" ht="20.05" customHeight="1">
      <c r="A471" s="8">
        <v>70</v>
      </c>
      <c r="B471" s="9">
        <v>66.59999999999999</v>
      </c>
      <c r="C471" s="10">
        <f>33.55431898+0.5148107*$A471</f>
        <v>69.59106797999999</v>
      </c>
      <c r="D471" s="10">
        <f>POWER((C471-B471),2)</f>
        <v>8.946487660981262</v>
      </c>
      <c r="E471" s="10"/>
      <c r="F471" s="10">
        <f>MEDIAN($A471:$A1080)</f>
        <v>67.90000000000001</v>
      </c>
      <c r="G471" s="10">
        <f>$A471-F471</f>
        <v>2.099999999999994</v>
      </c>
      <c r="H471" s="10">
        <f>POWER(G471,2)</f>
        <v>4.409999999999976</v>
      </c>
      <c r="I471" s="10"/>
      <c r="J471" s="10"/>
      <c r="K471" s="10"/>
    </row>
    <row r="472" ht="20.05" customHeight="1">
      <c r="A472" s="8">
        <v>61.1</v>
      </c>
      <c r="B472" s="9">
        <v>66.8</v>
      </c>
      <c r="C472" s="10">
        <f>33.55431898+0.5148107*$A472</f>
        <v>65.00925275</v>
      </c>
      <c r="D472" s="10">
        <f>POWER((C472-B472),2)</f>
        <v>3.206775713382546</v>
      </c>
      <c r="E472" s="10"/>
      <c r="F472" s="10">
        <f>MEDIAN($A472:$A1080)</f>
        <v>67.90000000000001</v>
      </c>
      <c r="G472" s="10">
        <f>$A472-F472</f>
        <v>-6.800000000000004</v>
      </c>
      <c r="H472" s="10">
        <f>POWER(G472,2)</f>
        <v>46.24000000000006</v>
      </c>
      <c r="I472" s="10"/>
      <c r="J472" s="10"/>
      <c r="K472" s="10"/>
    </row>
    <row r="473" ht="20.05" customHeight="1">
      <c r="A473" s="8">
        <v>62.7</v>
      </c>
      <c r="B473" s="9">
        <v>67.5</v>
      </c>
      <c r="C473" s="10">
        <f>33.55431898+0.5148107*$A473</f>
        <v>65.83294986999999</v>
      </c>
      <c r="D473" s="10">
        <f>POWER((C473-B473),2)</f>
        <v>2.77905613593304</v>
      </c>
      <c r="E473" s="10"/>
      <c r="F473" s="10">
        <f>MEDIAN($A473:$A1080)</f>
        <v>67.90000000000001</v>
      </c>
      <c r="G473" s="10">
        <f>$A473-F473</f>
        <v>-5.200000000000003</v>
      </c>
      <c r="H473" s="10">
        <f>POWER(G473,2)</f>
        <v>27.04000000000003</v>
      </c>
      <c r="I473" s="10"/>
      <c r="J473" s="10"/>
      <c r="K473" s="10"/>
    </row>
    <row r="474" ht="20.05" customHeight="1">
      <c r="A474" s="8">
        <v>64.3</v>
      </c>
      <c r="B474" s="9">
        <v>67.2</v>
      </c>
      <c r="C474" s="10">
        <f>33.55431898+0.5148107*$A474</f>
        <v>66.65664698999998</v>
      </c>
      <c r="D474" s="10">
        <f>POWER((C474-B474),2)</f>
        <v>0.29523249347608</v>
      </c>
      <c r="E474" s="10"/>
      <c r="F474" s="10">
        <f>MEDIAN($A474:$A1080)</f>
        <v>67.90000000000001</v>
      </c>
      <c r="G474" s="10">
        <f>$A474-F474</f>
        <v>-3.600000000000009</v>
      </c>
      <c r="H474" s="10">
        <f>POWER(G474,2)</f>
        <v>12.96000000000006</v>
      </c>
      <c r="I474" s="10"/>
      <c r="J474" s="10"/>
      <c r="K474" s="10"/>
    </row>
    <row r="475" ht="20.05" customHeight="1">
      <c r="A475" s="8">
        <v>64.09999999999999</v>
      </c>
      <c r="B475" s="9">
        <v>66.8</v>
      </c>
      <c r="C475" s="10">
        <f>33.55431898+0.5148107*$A475</f>
        <v>66.55368485</v>
      </c>
      <c r="D475" s="10">
        <f>POWER((C475-B475),2)</f>
        <v>0.06067115311952296</v>
      </c>
      <c r="E475" s="10"/>
      <c r="F475" s="10">
        <f>MEDIAN($A475:$A1080)</f>
        <v>67.90000000000001</v>
      </c>
      <c r="G475" s="10">
        <f>$A475-F475</f>
        <v>-3.800000000000011</v>
      </c>
      <c r="H475" s="10">
        <f>POWER(G475,2)</f>
        <v>14.44000000000009</v>
      </c>
      <c r="I475" s="10"/>
      <c r="J475" s="10"/>
      <c r="K475" s="10"/>
    </row>
    <row r="476" ht="20.05" customHeight="1">
      <c r="A476" s="8">
        <v>63.7</v>
      </c>
      <c r="B476" s="9">
        <v>67.3</v>
      </c>
      <c r="C476" s="10">
        <f>33.55431898+0.5148107*$A476</f>
        <v>66.34776056999999</v>
      </c>
      <c r="D476" s="10">
        <f>POWER((C476-B476),2)</f>
        <v>0.9067599320467361</v>
      </c>
      <c r="E476" s="10"/>
      <c r="F476" s="10">
        <f>MEDIAN($A476:$A1080)</f>
        <v>67.90000000000001</v>
      </c>
      <c r="G476" s="10">
        <f>$A476-F476</f>
        <v>-4.200000000000003</v>
      </c>
      <c r="H476" s="10">
        <f>POWER(G476,2)</f>
        <v>17.64000000000003</v>
      </c>
      <c r="I476" s="10"/>
      <c r="J476" s="10"/>
      <c r="K476" s="10"/>
    </row>
    <row r="477" ht="20.05" customHeight="1">
      <c r="A477" s="8">
        <v>64.7</v>
      </c>
      <c r="B477" s="9">
        <v>66.8</v>
      </c>
      <c r="C477" s="10">
        <f>33.55431898+0.5148107*$A477</f>
        <v>66.86257126999999</v>
      </c>
      <c r="D477" s="10">
        <f>POWER((C477-B477),2)</f>
        <v>0.003915163829411936</v>
      </c>
      <c r="E477" s="10"/>
      <c r="F477" s="10">
        <f>MEDIAN($A477:$A1080)</f>
        <v>67.90000000000001</v>
      </c>
      <c r="G477" s="10">
        <f>$A477-F477</f>
        <v>-3.200000000000003</v>
      </c>
      <c r="H477" s="10">
        <f>POWER(G477,2)</f>
        <v>10.24000000000002</v>
      </c>
      <c r="I477" s="10"/>
      <c r="J477" s="10"/>
      <c r="K477" s="10"/>
    </row>
    <row r="478" ht="20.05" customHeight="1">
      <c r="A478" s="8">
        <v>64.7</v>
      </c>
      <c r="B478" s="9">
        <v>66.90000000000001</v>
      </c>
      <c r="C478" s="10">
        <f>33.55431898+0.5148107*$A478</f>
        <v>66.86257126999999</v>
      </c>
      <c r="D478" s="10">
        <f>POWER((C478-B478),2)</f>
        <v>0.001400909829414115</v>
      </c>
      <c r="E478" s="10"/>
      <c r="F478" s="10">
        <f>MEDIAN($A478:$A1080)</f>
        <v>67.90000000000001</v>
      </c>
      <c r="G478" s="10">
        <f>$A478-F478</f>
        <v>-3.200000000000003</v>
      </c>
      <c r="H478" s="10">
        <f>POWER(G478,2)</f>
        <v>10.24000000000002</v>
      </c>
      <c r="I478" s="10"/>
      <c r="J478" s="10"/>
      <c r="K478" s="10"/>
    </row>
    <row r="479" ht="20.05" customHeight="1">
      <c r="A479" s="8">
        <v>68</v>
      </c>
      <c r="B479" s="9">
        <v>68.09999999999999</v>
      </c>
      <c r="C479" s="10">
        <f>33.55431898+0.5148107*$A479</f>
        <v>68.56144657999999</v>
      </c>
      <c r="D479" s="10">
        <f>POWER((C479-B479),2)</f>
        <v>0.2129329461936968</v>
      </c>
      <c r="E479" s="10"/>
      <c r="F479" s="10">
        <f>MEDIAN($A479:$A1080)</f>
        <v>67.90000000000001</v>
      </c>
      <c r="G479" s="10">
        <f>$A479-F479</f>
        <v>0.09999999999999432</v>
      </c>
      <c r="H479" s="10">
        <f>POWER(G479,2)</f>
        <v>0.009999999999998864</v>
      </c>
      <c r="I479" s="10"/>
      <c r="J479" s="10"/>
      <c r="K479" s="10"/>
    </row>
    <row r="480" ht="20.05" customHeight="1">
      <c r="A480" s="8">
        <v>64.59999999999999</v>
      </c>
      <c r="B480" s="9">
        <v>63.6</v>
      </c>
      <c r="C480" s="10">
        <f>33.55431898+0.5148107*$A480</f>
        <v>66.8110902</v>
      </c>
      <c r="D480" s="10">
        <f>POWER((C480-B480),2)</f>
        <v>10.311100272536</v>
      </c>
      <c r="E480" s="10"/>
      <c r="F480" s="10">
        <f>MEDIAN($A480:$A1080)</f>
        <v>67.90000000000001</v>
      </c>
      <c r="G480" s="10">
        <f>$A480-F480</f>
        <v>-3.300000000000011</v>
      </c>
      <c r="H480" s="10">
        <f>POWER(G480,2)</f>
        <v>10.89000000000008</v>
      </c>
      <c r="I480" s="10"/>
      <c r="J480" s="10"/>
      <c r="K480" s="10"/>
    </row>
    <row r="481" ht="20.05" customHeight="1">
      <c r="A481" s="8">
        <v>66.09999999999999</v>
      </c>
      <c r="B481" s="9">
        <v>63.2</v>
      </c>
      <c r="C481" s="10">
        <f>33.55431898+0.5148107*$A481</f>
        <v>67.58330624999999</v>
      </c>
      <c r="D481" s="10">
        <f>POWER((C481-B481),2)</f>
        <v>19.21337368128897</v>
      </c>
      <c r="E481" s="10"/>
      <c r="F481" s="10">
        <f>MEDIAN($A481:$A1080)</f>
        <v>67.90000000000001</v>
      </c>
      <c r="G481" s="10">
        <f>$A481-F481</f>
        <v>-1.800000000000011</v>
      </c>
      <c r="H481" s="10">
        <f>POWER(G481,2)</f>
        <v>3.240000000000041</v>
      </c>
      <c r="I481" s="10"/>
      <c r="J481" s="10"/>
      <c r="K481" s="10"/>
    </row>
    <row r="482" ht="20.05" customHeight="1">
      <c r="A482" s="8">
        <v>65.3</v>
      </c>
      <c r="B482" s="9">
        <v>65.7</v>
      </c>
      <c r="C482" s="10">
        <f>33.55431898+0.5148107*$A482</f>
        <v>67.17145769</v>
      </c>
      <c r="D482" s="10">
        <f>POWER((C482-B482),2)</f>
        <v>2.165187733460118</v>
      </c>
      <c r="E482" s="10"/>
      <c r="F482" s="10">
        <f>MEDIAN($A482:$A1080)</f>
        <v>67.90000000000001</v>
      </c>
      <c r="G482" s="10">
        <f>$A482-F482</f>
        <v>-2.600000000000009</v>
      </c>
      <c r="H482" s="10">
        <f>POWER(G482,2)</f>
        <v>6.760000000000044</v>
      </c>
      <c r="I482" s="10"/>
      <c r="J482" s="10"/>
      <c r="K482" s="10"/>
    </row>
    <row r="483" ht="20.05" customHeight="1">
      <c r="A483" s="8">
        <v>69.7</v>
      </c>
      <c r="B483" s="9">
        <v>67.2</v>
      </c>
      <c r="C483" s="10">
        <f>33.55431898+0.5148107*$A483</f>
        <v>69.43662476999999</v>
      </c>
      <c r="D483" s="10">
        <f>POWER((C483-B483),2)</f>
        <v>5.002490361777516</v>
      </c>
      <c r="E483" s="10"/>
      <c r="F483" s="10">
        <f>MEDIAN($A483:$A1080)</f>
        <v>67.90000000000001</v>
      </c>
      <c r="G483" s="10">
        <f>$A483-F483</f>
        <v>1.799999999999997</v>
      </c>
      <c r="H483" s="10">
        <f>POWER(G483,2)</f>
        <v>3.23999999999999</v>
      </c>
      <c r="I483" s="10"/>
      <c r="J483" s="10"/>
      <c r="K483" s="10"/>
    </row>
    <row r="484" ht="20.05" customHeight="1">
      <c r="A484" s="8">
        <v>65.3</v>
      </c>
      <c r="B484" s="9">
        <v>67.40000000000001</v>
      </c>
      <c r="C484" s="10">
        <f>33.55431898+0.5148107*$A484</f>
        <v>67.17145769</v>
      </c>
      <c r="D484" s="10">
        <f>POWER((C484-B484),2)</f>
        <v>0.05223158746014012</v>
      </c>
      <c r="E484" s="10"/>
      <c r="F484" s="10">
        <f>MEDIAN($A484:$A1080)</f>
        <v>67.90000000000001</v>
      </c>
      <c r="G484" s="10">
        <f>$A484-F484</f>
        <v>-2.600000000000009</v>
      </c>
      <c r="H484" s="10">
        <f>POWER(G484,2)</f>
        <v>6.760000000000044</v>
      </c>
      <c r="I484" s="10"/>
      <c r="J484" s="10"/>
      <c r="K484" s="10"/>
    </row>
    <row r="485" ht="20.05" customHeight="1">
      <c r="A485" s="8">
        <v>65.5</v>
      </c>
      <c r="B485" s="9">
        <v>67.59999999999999</v>
      </c>
      <c r="C485" s="10">
        <f>33.55431898+0.5148107*$A485</f>
        <v>67.27441983</v>
      </c>
      <c r="D485" s="10">
        <f>POWER((C485-B485),2)</f>
        <v>0.1060024470972256</v>
      </c>
      <c r="E485" s="10"/>
      <c r="F485" s="10">
        <f>MEDIAN($A485:$A1080)</f>
        <v>67.90000000000001</v>
      </c>
      <c r="G485" s="10">
        <f>$A485-F485</f>
        <v>-2.400000000000006</v>
      </c>
      <c r="H485" s="10">
        <f>POWER(G485,2)</f>
        <v>5.760000000000027</v>
      </c>
      <c r="I485" s="10"/>
      <c r="J485" s="10"/>
      <c r="K485" s="10"/>
    </row>
    <row r="486" ht="20.05" customHeight="1">
      <c r="A486" s="8">
        <v>66.09999999999999</v>
      </c>
      <c r="B486" s="9">
        <v>67.2</v>
      </c>
      <c r="C486" s="10">
        <f>33.55431898+0.5148107*$A486</f>
        <v>67.58330624999999</v>
      </c>
      <c r="D486" s="10">
        <f>POWER((C486-B486),2)</f>
        <v>0.1469236812890546</v>
      </c>
      <c r="E486" s="10"/>
      <c r="F486" s="10">
        <f>MEDIAN($A486:$A1080)</f>
        <v>67.90000000000001</v>
      </c>
      <c r="G486" s="10">
        <f>$A486-F486</f>
        <v>-1.800000000000011</v>
      </c>
      <c r="H486" s="10">
        <f>POWER(G486,2)</f>
        <v>3.240000000000041</v>
      </c>
      <c r="I486" s="10"/>
      <c r="J486" s="10"/>
      <c r="K486" s="10"/>
    </row>
    <row r="487" ht="20.05" customHeight="1">
      <c r="A487" s="8">
        <v>66.2</v>
      </c>
      <c r="B487" s="9">
        <v>67.09999999999999</v>
      </c>
      <c r="C487" s="10">
        <f>33.55431898+0.5148107*$A487</f>
        <v>67.63478731999999</v>
      </c>
      <c r="D487" s="10">
        <f>POWER((C487-B487),2)</f>
        <v>0.2859974776327743</v>
      </c>
      <c r="E487" s="10"/>
      <c r="F487" s="10">
        <f>MEDIAN($A487:$A1080)</f>
        <v>67.90000000000001</v>
      </c>
      <c r="G487" s="10">
        <f>$A487-F487</f>
        <v>-1.700000000000003</v>
      </c>
      <c r="H487" s="10">
        <f>POWER(G487,2)</f>
        <v>2.890000000000009</v>
      </c>
      <c r="I487" s="10"/>
      <c r="J487" s="10"/>
      <c r="K487" s="10"/>
    </row>
    <row r="488" ht="20.05" customHeight="1">
      <c r="A488" s="8">
        <v>66</v>
      </c>
      <c r="B488" s="9">
        <v>66.8</v>
      </c>
      <c r="C488" s="10">
        <f>33.55431898+0.5148107*$A488</f>
        <v>67.53182518</v>
      </c>
      <c r="D488" s="10">
        <f>POWER((C488-B488),2)</f>
        <v>0.5355680940820343</v>
      </c>
      <c r="E488" s="10"/>
      <c r="F488" s="10">
        <f>MEDIAN($A488:$A1080)</f>
        <v>67.90000000000001</v>
      </c>
      <c r="G488" s="10">
        <f>$A488-F488</f>
        <v>-1.900000000000006</v>
      </c>
      <c r="H488" s="10">
        <f>POWER(G488,2)</f>
        <v>3.610000000000022</v>
      </c>
      <c r="I488" s="10"/>
      <c r="J488" s="10"/>
      <c r="K488" s="10"/>
    </row>
    <row r="489" ht="20.05" customHeight="1">
      <c r="A489" s="8">
        <v>66</v>
      </c>
      <c r="B489" s="9">
        <v>67.09999999999999</v>
      </c>
      <c r="C489" s="10">
        <f>33.55431898+0.5148107*$A489</f>
        <v>67.53182518</v>
      </c>
      <c r="D489" s="10">
        <f>POWER((C489-B489),2)</f>
        <v>0.186472986082036</v>
      </c>
      <c r="E489" s="10"/>
      <c r="F489" s="10">
        <f>MEDIAN($A489:$A1080)</f>
        <v>67.90000000000001</v>
      </c>
      <c r="G489" s="10">
        <f>$A489-F489</f>
        <v>-1.900000000000006</v>
      </c>
      <c r="H489" s="10">
        <f>POWER(G489,2)</f>
        <v>3.610000000000022</v>
      </c>
      <c r="I489" s="10"/>
      <c r="J489" s="10"/>
      <c r="K489" s="10"/>
    </row>
    <row r="490" ht="20.05" customHeight="1">
      <c r="A490" s="8">
        <v>65.90000000000001</v>
      </c>
      <c r="B490" s="9">
        <v>66.90000000000001</v>
      </c>
      <c r="C490" s="10">
        <f>33.55431898+0.5148107*$A490</f>
        <v>67.48034411</v>
      </c>
      <c r="D490" s="10">
        <f>POWER((C490-B490),2)</f>
        <v>0.3367992860116905</v>
      </c>
      <c r="E490" s="10"/>
      <c r="F490" s="10">
        <f>MEDIAN($A490:$A1080)</f>
        <v>67.90000000000001</v>
      </c>
      <c r="G490" s="10">
        <f>$A490-F490</f>
        <v>-2</v>
      </c>
      <c r="H490" s="10">
        <f>POWER(G490,2)</f>
        <v>4</v>
      </c>
      <c r="I490" s="10"/>
      <c r="J490" s="10"/>
      <c r="K490" s="10"/>
    </row>
    <row r="491" ht="20.05" customHeight="1">
      <c r="A491" s="8">
        <v>67.09999999999999</v>
      </c>
      <c r="B491" s="9">
        <v>66.8</v>
      </c>
      <c r="C491" s="10">
        <f>33.55431898+0.5148107*$A491</f>
        <v>68.09811694999999</v>
      </c>
      <c r="D491" s="10">
        <f>POWER((C491-B491),2)</f>
        <v>1.685107615877286</v>
      </c>
      <c r="E491" s="10"/>
      <c r="F491" s="10">
        <f>MEDIAN($A491:$A1080)</f>
        <v>67.95</v>
      </c>
      <c r="G491" s="10">
        <f>$A491-F491</f>
        <v>-0.8500000000000085</v>
      </c>
      <c r="H491" s="10">
        <f>POWER(G491,2)</f>
        <v>0.7225000000000145</v>
      </c>
      <c r="I491" s="10"/>
      <c r="J491" s="10"/>
      <c r="K491" s="10"/>
    </row>
    <row r="492" ht="20.05" customHeight="1">
      <c r="A492" s="8">
        <v>67</v>
      </c>
      <c r="B492" s="9">
        <v>67</v>
      </c>
      <c r="C492" s="10">
        <f>33.55431898+0.5148107*$A492</f>
        <v>68.04663588</v>
      </c>
      <c r="D492" s="10">
        <f>POWER((C492-B492),2)</f>
        <v>1.095446665303367</v>
      </c>
      <c r="E492" s="10"/>
      <c r="F492" s="10">
        <f>MEDIAN($A492:$A1080)</f>
        <v>68</v>
      </c>
      <c r="G492" s="10">
        <f>$A492-F492</f>
        <v>-1</v>
      </c>
      <c r="H492" s="10">
        <f>POWER(G492,2)</f>
        <v>1</v>
      </c>
      <c r="I492" s="10"/>
      <c r="J492" s="10"/>
      <c r="K492" s="10"/>
    </row>
    <row r="493" ht="20.05" customHeight="1">
      <c r="A493" s="8">
        <v>67.40000000000001</v>
      </c>
      <c r="B493" s="9">
        <v>67.7</v>
      </c>
      <c r="C493" s="10">
        <f>33.55431898+0.5148107*$A493</f>
        <v>68.25256016</v>
      </c>
      <c r="D493" s="10">
        <f>POWER((C493-B493),2)</f>
        <v>0.3053227304192242</v>
      </c>
      <c r="E493" s="10"/>
      <c r="F493" s="10">
        <f>MEDIAN($A493:$A1080)</f>
        <v>68</v>
      </c>
      <c r="G493" s="10">
        <f>$A493-F493</f>
        <v>-0.5999999999999943</v>
      </c>
      <c r="H493" s="10">
        <f>POWER(G493,2)</f>
        <v>0.3599999999999932</v>
      </c>
      <c r="I493" s="10"/>
      <c r="J493" s="10"/>
      <c r="K493" s="10"/>
    </row>
    <row r="494" ht="20.05" customHeight="1">
      <c r="A494" s="8">
        <v>67.40000000000001</v>
      </c>
      <c r="B494" s="9">
        <v>67.59999999999999</v>
      </c>
      <c r="C494" s="10">
        <f>33.55431898+0.5148107*$A494</f>
        <v>68.25256016</v>
      </c>
      <c r="D494" s="10">
        <f>POWER((C494-B494),2)</f>
        <v>0.4258347624192351</v>
      </c>
      <c r="E494" s="10"/>
      <c r="F494" s="10">
        <f>MEDIAN($A494:$A1080)</f>
        <v>68</v>
      </c>
      <c r="G494" s="10">
        <f>$A494-F494</f>
        <v>-0.5999999999999943</v>
      </c>
      <c r="H494" s="10">
        <f>POWER(G494,2)</f>
        <v>0.3599999999999932</v>
      </c>
      <c r="I494" s="10"/>
      <c r="J494" s="10"/>
      <c r="K494" s="10"/>
    </row>
    <row r="495" ht="20.05" customHeight="1">
      <c r="A495" s="8">
        <v>67.3</v>
      </c>
      <c r="B495" s="9">
        <v>67.7</v>
      </c>
      <c r="C495" s="10">
        <f>33.55431898+0.5148107*$A495</f>
        <v>68.20107908999999</v>
      </c>
      <c r="D495" s="10">
        <f>POWER((C495-B495),2)</f>
        <v>0.2510802544352185</v>
      </c>
      <c r="E495" s="10"/>
      <c r="F495" s="10">
        <f>MEDIAN($A495:$A1080)</f>
        <v>68</v>
      </c>
      <c r="G495" s="10">
        <f>$A495-F495</f>
        <v>-0.7000000000000028</v>
      </c>
      <c r="H495" s="10">
        <f>POWER(G495,2)</f>
        <v>0.490000000000004</v>
      </c>
      <c r="I495" s="10"/>
      <c r="J495" s="10"/>
      <c r="K495" s="10"/>
    </row>
    <row r="496" ht="20.05" customHeight="1">
      <c r="A496" s="8">
        <v>68.3</v>
      </c>
      <c r="B496" s="9">
        <v>67.3</v>
      </c>
      <c r="C496" s="10">
        <f>33.55431898+0.5148107*$A496</f>
        <v>68.71588978999999</v>
      </c>
      <c r="D496" s="10">
        <f>POWER((C496-B496),2)</f>
        <v>2.004743897426228</v>
      </c>
      <c r="E496" s="10"/>
      <c r="F496" s="10">
        <f>MEDIAN($A496:$A1080)</f>
        <v>68</v>
      </c>
      <c r="G496" s="10">
        <f>$A496-F496</f>
        <v>0.2999999999999972</v>
      </c>
      <c r="H496" s="10">
        <f>POWER(G496,2)</f>
        <v>0.08999999999999829</v>
      </c>
      <c r="I496" s="10"/>
      <c r="J496" s="10"/>
      <c r="K496" s="10"/>
    </row>
    <row r="497" ht="20.05" customHeight="1">
      <c r="A497" s="8">
        <v>68.3</v>
      </c>
      <c r="B497" s="9">
        <v>67</v>
      </c>
      <c r="C497" s="10">
        <f>33.55431898+0.5148107*$A497</f>
        <v>68.71588978999999</v>
      </c>
      <c r="D497" s="10">
        <f>POWER((C497-B497),2)</f>
        <v>2.944277771426214</v>
      </c>
      <c r="E497" s="10"/>
      <c r="F497" s="10">
        <f>MEDIAN($A497:$A1080)</f>
        <v>68</v>
      </c>
      <c r="G497" s="10">
        <f>$A497-F497</f>
        <v>0.2999999999999972</v>
      </c>
      <c r="H497" s="10">
        <f>POWER(G497,2)</f>
        <v>0.08999999999999829</v>
      </c>
      <c r="I497" s="10"/>
      <c r="J497" s="10"/>
      <c r="K497" s="10"/>
    </row>
    <row r="498" ht="20.05" customHeight="1">
      <c r="A498" s="8">
        <v>67.59999999999999</v>
      </c>
      <c r="B498" s="9">
        <v>67</v>
      </c>
      <c r="C498" s="10">
        <f>33.55431898+0.5148107*$A498</f>
        <v>68.35552229999999</v>
      </c>
      <c r="D498" s="10">
        <f>POWER((C498-B498),2)</f>
        <v>1.837440705797263</v>
      </c>
      <c r="E498" s="10"/>
      <c r="F498" s="10">
        <f>MEDIAN($A498:$A1080)</f>
        <v>68</v>
      </c>
      <c r="G498" s="10">
        <f>$A498-F498</f>
        <v>-0.4000000000000057</v>
      </c>
      <c r="H498" s="10">
        <f>POWER(G498,2)</f>
        <v>0.1600000000000046</v>
      </c>
      <c r="I498" s="10"/>
      <c r="J498" s="10"/>
      <c r="K498" s="10"/>
    </row>
    <row r="499" ht="20.05" customHeight="1">
      <c r="A499" s="8">
        <v>68.2</v>
      </c>
      <c r="B499" s="9">
        <v>67.09999999999999</v>
      </c>
      <c r="C499" s="10">
        <f>33.55431898+0.5148107*$A499</f>
        <v>68.66440872</v>
      </c>
      <c r="D499" s="10">
        <f>POWER((C499-B499),2)</f>
        <v>2.447374643212048</v>
      </c>
      <c r="E499" s="10"/>
      <c r="F499" s="10">
        <f>MEDIAN($A499:$A1080)</f>
        <v>68</v>
      </c>
      <c r="G499" s="10">
        <f>$A499-F499</f>
        <v>0.2000000000000028</v>
      </c>
      <c r="H499" s="10">
        <f>POWER(G499,2)</f>
        <v>0.04000000000000114</v>
      </c>
      <c r="I499" s="10"/>
      <c r="J499" s="10"/>
      <c r="K499" s="10"/>
    </row>
    <row r="500" ht="20.05" customHeight="1">
      <c r="A500" s="8">
        <v>69.09999999999999</v>
      </c>
      <c r="B500" s="9">
        <v>67.2</v>
      </c>
      <c r="C500" s="10">
        <f>33.55431898+0.5148107*$A500</f>
        <v>69.12773834999999</v>
      </c>
      <c r="D500" s="10">
        <f>POWER((C500-B500),2)</f>
        <v>3.716175146060662</v>
      </c>
      <c r="E500" s="10"/>
      <c r="F500" s="10">
        <f>MEDIAN($A500:$A1080)</f>
        <v>68</v>
      </c>
      <c r="G500" s="10">
        <f>$A500-F500</f>
        <v>1.099999999999994</v>
      </c>
      <c r="H500" s="10">
        <f>POWER(G500,2)</f>
        <v>1.209999999999988</v>
      </c>
      <c r="I500" s="10"/>
      <c r="J500" s="10"/>
      <c r="K500" s="10"/>
    </row>
    <row r="501" ht="20.05" customHeight="1">
      <c r="A501" s="8">
        <v>68.8</v>
      </c>
      <c r="B501" s="9">
        <v>67.5</v>
      </c>
      <c r="C501" s="10">
        <f>33.55431898+0.5148107*$A501</f>
        <v>68.97329513999999</v>
      </c>
      <c r="D501" s="10">
        <f>POWER((C501-B501),2)</f>
        <v>2.170598569547592</v>
      </c>
      <c r="E501" s="10"/>
      <c r="F501" s="10">
        <f>MEDIAN($A501:$A1080)</f>
        <v>68</v>
      </c>
      <c r="G501" s="10">
        <f>$A501-F501</f>
        <v>0.7999999999999972</v>
      </c>
      <c r="H501" s="10">
        <f>POWER(G501,2)</f>
        <v>0.6399999999999955</v>
      </c>
      <c r="I501" s="10"/>
      <c r="J501" s="10"/>
      <c r="K501" s="10"/>
    </row>
    <row r="502" ht="20.05" customHeight="1">
      <c r="A502" s="8">
        <v>70.5</v>
      </c>
      <c r="B502" s="9">
        <v>67.7</v>
      </c>
      <c r="C502" s="10">
        <f>33.55431898+0.5148107*$A502</f>
        <v>69.84847332999999</v>
      </c>
      <c r="D502" s="10">
        <f>POWER((C502-B502),2)</f>
        <v>4.615937649721235</v>
      </c>
      <c r="E502" s="10"/>
      <c r="F502" s="10">
        <f>MEDIAN($A502:$A1080)</f>
        <v>68</v>
      </c>
      <c r="G502" s="10">
        <f>$A502-F502</f>
        <v>2.5</v>
      </c>
      <c r="H502" s="10">
        <f>POWER(G502,2)</f>
        <v>6.25</v>
      </c>
      <c r="I502" s="10"/>
      <c r="J502" s="10"/>
      <c r="K502" s="10"/>
    </row>
    <row r="503" ht="20.05" customHeight="1">
      <c r="A503" s="8">
        <v>70</v>
      </c>
      <c r="B503" s="9">
        <v>66.90000000000001</v>
      </c>
      <c r="C503" s="10">
        <f>33.55431898+0.5148107*$A503</f>
        <v>69.59106797999999</v>
      </c>
      <c r="D503" s="10">
        <f>POWER((C503-B503),2)</f>
        <v>7.241846872981203</v>
      </c>
      <c r="E503" s="10"/>
      <c r="F503" s="10">
        <f>MEDIAN($A503:$A1080)</f>
        <v>67.95</v>
      </c>
      <c r="G503" s="10">
        <f>$A503-F503</f>
        <v>2.049999999999997</v>
      </c>
      <c r="H503" s="10">
        <f>POWER(G503,2)</f>
        <v>4.202499999999988</v>
      </c>
      <c r="I503" s="10"/>
      <c r="J503" s="10"/>
      <c r="K503" s="10"/>
    </row>
    <row r="504" ht="20.05" customHeight="1">
      <c r="A504" s="8">
        <v>69.5</v>
      </c>
      <c r="B504" s="9">
        <v>67</v>
      </c>
      <c r="C504" s="10">
        <f>33.55431898+0.5148107*$A504</f>
        <v>69.33366262999999</v>
      </c>
      <c r="D504" s="10">
        <f>POWER((C504-B504),2)</f>
        <v>5.44598127065848</v>
      </c>
      <c r="E504" s="10"/>
      <c r="F504" s="10">
        <f>MEDIAN($A504:$A1080)</f>
        <v>67.90000000000001</v>
      </c>
      <c r="G504" s="10">
        <f>$A504-F504</f>
        <v>1.599999999999994</v>
      </c>
      <c r="H504" s="10">
        <f>POWER(G504,2)</f>
        <v>2.559999999999982</v>
      </c>
      <c r="I504" s="10"/>
      <c r="J504" s="10"/>
      <c r="K504" s="10"/>
    </row>
    <row r="505" ht="20.05" customHeight="1">
      <c r="A505" s="8">
        <v>61.5</v>
      </c>
      <c r="B505" s="9">
        <v>67.7</v>
      </c>
      <c r="C505" s="10">
        <f>33.55431898+0.5148107*$A505</f>
        <v>65.21517702999999</v>
      </c>
      <c r="D505" s="10">
        <f>POWER((C505-B505),2)</f>
        <v>6.174345192239673</v>
      </c>
      <c r="E505" s="10"/>
      <c r="F505" s="10">
        <f>MEDIAN($A505:$A1080)</f>
        <v>67.90000000000001</v>
      </c>
      <c r="G505" s="10">
        <f>$A505-F505</f>
        <v>-6.400000000000006</v>
      </c>
      <c r="H505" s="10">
        <f>POWER(G505,2)</f>
        <v>40.96000000000007</v>
      </c>
      <c r="I505" s="10"/>
      <c r="J505" s="10"/>
      <c r="K505" s="10"/>
    </row>
    <row r="506" ht="20.05" customHeight="1">
      <c r="A506" s="8">
        <v>62.9</v>
      </c>
      <c r="B506" s="9">
        <v>68.5</v>
      </c>
      <c r="C506" s="10">
        <f>33.55431898+0.5148107*$A506</f>
        <v>65.93591201</v>
      </c>
      <c r="D506" s="10">
        <f>POWER((C506-B506),2)</f>
        <v>6.574547220462263</v>
      </c>
      <c r="E506" s="10"/>
      <c r="F506" s="10">
        <f>MEDIAN($A506:$A1080)</f>
        <v>67.90000000000001</v>
      </c>
      <c r="G506" s="10">
        <f>$A506-F506</f>
        <v>-5.000000000000007</v>
      </c>
      <c r="H506" s="10">
        <f>POWER(G506,2)</f>
        <v>25.00000000000007</v>
      </c>
      <c r="I506" s="10"/>
      <c r="J506" s="10"/>
      <c r="K506" s="10"/>
    </row>
    <row r="507" ht="20.05" customHeight="1">
      <c r="A507" s="8">
        <v>64.09999999999999</v>
      </c>
      <c r="B507" s="9">
        <v>67.90000000000001</v>
      </c>
      <c r="C507" s="10">
        <f>33.55431898+0.5148107*$A507</f>
        <v>66.55368485</v>
      </c>
      <c r="D507" s="10">
        <f>POWER((C507-B507),2)</f>
        <v>1.812564483119548</v>
      </c>
      <c r="E507" s="10"/>
      <c r="F507" s="10">
        <f>MEDIAN($A507:$A1080)</f>
        <v>67.95</v>
      </c>
      <c r="G507" s="10">
        <f>$A507-F507</f>
        <v>-3.850000000000009</v>
      </c>
      <c r="H507" s="10">
        <f>POWER(G507,2)</f>
        <v>14.82250000000007</v>
      </c>
      <c r="I507" s="10"/>
      <c r="J507" s="10"/>
      <c r="K507" s="10"/>
    </row>
    <row r="508" ht="20.05" customHeight="1">
      <c r="A508" s="8">
        <v>63.9</v>
      </c>
      <c r="B508" s="9">
        <v>67.8</v>
      </c>
      <c r="C508" s="10">
        <f>33.55431898+0.5148107*$A508</f>
        <v>66.45072270999999</v>
      </c>
      <c r="D508" s="10">
        <f>POWER((C508-B508),2)</f>
        <v>1.820549205309753</v>
      </c>
      <c r="E508" s="10"/>
      <c r="F508" s="10">
        <f>MEDIAN($A508:$A1080)</f>
        <v>68</v>
      </c>
      <c r="G508" s="10">
        <f>$A508-F508</f>
        <v>-4.100000000000001</v>
      </c>
      <c r="H508" s="10">
        <f>POWER(G508,2)</f>
        <v>16.81000000000001</v>
      </c>
      <c r="I508" s="10"/>
      <c r="J508" s="10"/>
      <c r="K508" s="10"/>
    </row>
    <row r="509" ht="20.05" customHeight="1">
      <c r="A509" s="8">
        <v>65.09999999999999</v>
      </c>
      <c r="B509" s="9">
        <v>68.3</v>
      </c>
      <c r="C509" s="10">
        <f>33.55431898+0.5148107*$A509</f>
        <v>67.06849554999999</v>
      </c>
      <c r="D509" s="10">
        <f>POWER((C509-B509),2)</f>
        <v>1.516603210369809</v>
      </c>
      <c r="E509" s="10"/>
      <c r="F509" s="10">
        <f>MEDIAN($A509:$A1080)</f>
        <v>68</v>
      </c>
      <c r="G509" s="10">
        <f>$A509-F509</f>
        <v>-2.900000000000006</v>
      </c>
      <c r="H509" s="10">
        <f>POWER(G509,2)</f>
        <v>8.410000000000032</v>
      </c>
      <c r="I509" s="10"/>
      <c r="J509" s="10"/>
      <c r="K509" s="10"/>
    </row>
    <row r="510" ht="20.05" customHeight="1">
      <c r="A510" s="8">
        <v>64.59999999999999</v>
      </c>
      <c r="B510" s="9">
        <v>68.2</v>
      </c>
      <c r="C510" s="10">
        <f>33.55431898+0.5148107*$A510</f>
        <v>66.8110902</v>
      </c>
      <c r="D510" s="10">
        <f>POWER((C510-B510),2)</f>
        <v>1.929070432536061</v>
      </c>
      <c r="E510" s="10"/>
      <c r="F510" s="10">
        <f>MEDIAN($A510:$A1080)</f>
        <v>68</v>
      </c>
      <c r="G510" s="10">
        <f>$A510-F510</f>
        <v>-3.400000000000006</v>
      </c>
      <c r="H510" s="10">
        <f>POWER(G510,2)</f>
        <v>11.56000000000004</v>
      </c>
      <c r="I510" s="10"/>
      <c r="J510" s="10"/>
      <c r="K510" s="10"/>
    </row>
    <row r="511" ht="20.05" customHeight="1">
      <c r="A511" s="8">
        <v>65.90000000000001</v>
      </c>
      <c r="B511" s="9">
        <v>68.59999999999999</v>
      </c>
      <c r="C511" s="10">
        <f>33.55431898+0.5148107*$A511</f>
        <v>67.48034411</v>
      </c>
      <c r="D511" s="10">
        <f>POWER((C511-B511),2)</f>
        <v>1.25362931201167</v>
      </c>
      <c r="E511" s="10"/>
      <c r="F511" s="10">
        <f>MEDIAN($A511:$A1080)</f>
        <v>68</v>
      </c>
      <c r="G511" s="10">
        <f>$A511-F511</f>
        <v>-2.099999999999994</v>
      </c>
      <c r="H511" s="10">
        <f>POWER(G511,2)</f>
        <v>4.409999999999976</v>
      </c>
      <c r="I511" s="10"/>
      <c r="J511" s="10"/>
      <c r="K511" s="10"/>
    </row>
    <row r="512" ht="20.05" customHeight="1">
      <c r="A512" s="8">
        <v>66.2</v>
      </c>
      <c r="B512" s="9">
        <v>67.8</v>
      </c>
      <c r="C512" s="10">
        <f>33.55431898+0.5148107*$A512</f>
        <v>67.63478731999999</v>
      </c>
      <c r="D512" s="10">
        <f>POWER((C512-B512),2)</f>
        <v>0.02729522963278585</v>
      </c>
      <c r="E512" s="10"/>
      <c r="F512" s="10">
        <f>MEDIAN($A512:$A1080)</f>
        <v>68</v>
      </c>
      <c r="G512" s="10">
        <f>$A512-F512</f>
        <v>-1.799999999999997</v>
      </c>
      <c r="H512" s="10">
        <f>POWER(G512,2)</f>
        <v>3.23999999999999</v>
      </c>
      <c r="I512" s="10"/>
      <c r="J512" s="10"/>
      <c r="K512" s="10"/>
    </row>
    <row r="513" ht="20.05" customHeight="1">
      <c r="A513" s="8">
        <v>65.7</v>
      </c>
      <c r="B513" s="9">
        <v>67.90000000000001</v>
      </c>
      <c r="C513" s="10">
        <f>33.55431898+0.5148107*$A513</f>
        <v>67.37738196999999</v>
      </c>
      <c r="D513" s="10">
        <f>POWER((C513-B513),2)</f>
        <v>0.2731296052810998</v>
      </c>
      <c r="E513" s="10"/>
      <c r="F513" s="10">
        <f>MEDIAN($A513:$A1080)</f>
        <v>68</v>
      </c>
      <c r="G513" s="10">
        <f>$A513-F513</f>
        <v>-2.299999999999997</v>
      </c>
      <c r="H513" s="10">
        <f>POWER(G513,2)</f>
        <v>5.289999999999987</v>
      </c>
      <c r="I513" s="10"/>
      <c r="J513" s="10"/>
      <c r="K513" s="10"/>
    </row>
    <row r="514" ht="20.05" customHeight="1">
      <c r="A514" s="8">
        <v>66.09999999999999</v>
      </c>
      <c r="B514" s="9">
        <v>67.7</v>
      </c>
      <c r="C514" s="10">
        <f>33.55431898+0.5148107*$A514</f>
        <v>67.58330624999999</v>
      </c>
      <c r="D514" s="10">
        <f>POWER((C514-B514),2)</f>
        <v>0.01361743128906489</v>
      </c>
      <c r="E514" s="10"/>
      <c r="F514" s="10">
        <f>MEDIAN($A514:$A1080)</f>
        <v>68</v>
      </c>
      <c r="G514" s="10">
        <f>$A514-F514</f>
        <v>-1.900000000000006</v>
      </c>
      <c r="H514" s="10">
        <f>POWER(G514,2)</f>
        <v>3.610000000000022</v>
      </c>
      <c r="I514" s="10"/>
      <c r="J514" s="10"/>
      <c r="K514" s="10"/>
    </row>
    <row r="515" ht="20.05" customHeight="1">
      <c r="A515" s="8">
        <v>66.3</v>
      </c>
      <c r="B515" s="9">
        <v>68</v>
      </c>
      <c r="C515" s="10">
        <f>33.55431898+0.5148107*$A515</f>
        <v>67.68626839</v>
      </c>
      <c r="D515" s="10">
        <f>POWER((C515-B515),2)</f>
        <v>0.09842752311319519</v>
      </c>
      <c r="E515" s="10"/>
      <c r="F515" s="10">
        <f>MEDIAN($A515:$A1080)</f>
        <v>68</v>
      </c>
      <c r="G515" s="10">
        <f>$A515-F515</f>
        <v>-1.700000000000003</v>
      </c>
      <c r="H515" s="10">
        <f>POWER(G515,2)</f>
        <v>2.890000000000009</v>
      </c>
      <c r="I515" s="10"/>
      <c r="J515" s="10"/>
      <c r="K515" s="10"/>
    </row>
    <row r="516" ht="20.05" customHeight="1">
      <c r="A516" s="8">
        <v>67.2</v>
      </c>
      <c r="B516" s="9">
        <v>68.09999999999999</v>
      </c>
      <c r="C516" s="10">
        <f>33.55431898+0.5148107*$A516</f>
        <v>68.14959802</v>
      </c>
      <c r="D516" s="10">
        <f>POWER((C516-B516),2)</f>
        <v>0.002459963587920876</v>
      </c>
      <c r="E516" s="10"/>
      <c r="F516" s="10">
        <f>MEDIAN($A516:$A1080)</f>
        <v>68</v>
      </c>
      <c r="G516" s="10">
        <f>$A516-F516</f>
        <v>-0.7999999999999972</v>
      </c>
      <c r="H516" s="10">
        <f>POWER(G516,2)</f>
        <v>0.6399999999999955</v>
      </c>
      <c r="I516" s="10"/>
      <c r="J516" s="10"/>
      <c r="K516" s="10"/>
    </row>
    <row r="517" ht="20.05" customHeight="1">
      <c r="A517" s="8">
        <v>66.90000000000001</v>
      </c>
      <c r="B517" s="9">
        <v>67.8</v>
      </c>
      <c r="C517" s="10">
        <f>33.55431898+0.5148107*$A517</f>
        <v>67.99515481</v>
      </c>
      <c r="D517" s="10">
        <f>POWER((C517-B517),2)</f>
        <v>0.03808539986613819</v>
      </c>
      <c r="E517" s="10"/>
      <c r="F517" s="10">
        <f>MEDIAN($A517:$A1080)</f>
        <v>68</v>
      </c>
      <c r="G517" s="10">
        <f>$A517-F517</f>
        <v>-1.099999999999994</v>
      </c>
      <c r="H517" s="10">
        <f>POWER(G517,2)</f>
        <v>1.209999999999988</v>
      </c>
      <c r="I517" s="10"/>
      <c r="J517" s="10"/>
      <c r="K517" s="10"/>
    </row>
    <row r="518" ht="20.05" customHeight="1">
      <c r="A518" s="8">
        <v>66.90000000000001</v>
      </c>
      <c r="B518" s="9">
        <v>68.09999999999999</v>
      </c>
      <c r="C518" s="10">
        <f>33.55431898+0.5148107*$A518</f>
        <v>67.99515481</v>
      </c>
      <c r="D518" s="10">
        <f>POWER((C518-B518),2)</f>
        <v>0.01099251386613438</v>
      </c>
      <c r="E518" s="10"/>
      <c r="F518" s="10">
        <f>MEDIAN($A518:$A1080)</f>
        <v>68</v>
      </c>
      <c r="G518" s="10">
        <f>$A518-F518</f>
        <v>-1.099999999999994</v>
      </c>
      <c r="H518" s="10">
        <f>POWER(G518,2)</f>
        <v>1.209999999999988</v>
      </c>
      <c r="I518" s="10"/>
      <c r="J518" s="10"/>
      <c r="K518" s="10"/>
    </row>
    <row r="519" ht="20.05" customHeight="1">
      <c r="A519" s="8">
        <v>66.59999999999999</v>
      </c>
      <c r="B519" s="9">
        <v>68.2</v>
      </c>
      <c r="C519" s="10">
        <f>33.55431898+0.5148107*$A519</f>
        <v>67.84071159999999</v>
      </c>
      <c r="D519" s="10">
        <f>POWER((C519-B519),2)</f>
        <v>0.129088154374568</v>
      </c>
      <c r="E519" s="10"/>
      <c r="F519" s="10">
        <f>MEDIAN($A519:$A1080)</f>
        <v>68</v>
      </c>
      <c r="G519" s="10">
        <f>$A519-F519</f>
        <v>-1.400000000000006</v>
      </c>
      <c r="H519" s="10">
        <f>POWER(G519,2)</f>
        <v>1.960000000000016</v>
      </c>
      <c r="I519" s="10"/>
      <c r="J519" s="10"/>
      <c r="K519" s="10"/>
    </row>
    <row r="520" ht="20.05" customHeight="1">
      <c r="A520" s="8">
        <v>67.2</v>
      </c>
      <c r="B520" s="9">
        <v>68.59999999999999</v>
      </c>
      <c r="C520" s="10">
        <f>33.55431898+0.5148107*$A520</f>
        <v>68.14959802</v>
      </c>
      <c r="D520" s="10">
        <f>POWER((C520-B520),2)</f>
        <v>0.2028619435879161</v>
      </c>
      <c r="E520" s="10"/>
      <c r="F520" s="10">
        <f>MEDIAN($A520:$A1080)</f>
        <v>68</v>
      </c>
      <c r="G520" s="10">
        <f>$A520-F520</f>
        <v>-0.7999999999999972</v>
      </c>
      <c r="H520" s="10">
        <f>POWER(G520,2)</f>
        <v>0.6399999999999955</v>
      </c>
      <c r="I520" s="10"/>
      <c r="J520" s="10"/>
      <c r="K520" s="10"/>
    </row>
    <row r="521" ht="20.05" customHeight="1">
      <c r="A521" s="8">
        <v>67.09999999999999</v>
      </c>
      <c r="B521" s="9">
        <v>68.3</v>
      </c>
      <c r="C521" s="10">
        <f>33.55431898+0.5148107*$A521</f>
        <v>68.09811694999999</v>
      </c>
      <c r="D521" s="10">
        <f>POWER((C521-B521),2)</f>
        <v>0.04075676587730508</v>
      </c>
      <c r="E521" s="10"/>
      <c r="F521" s="10">
        <f>MEDIAN($A521:$A1080)</f>
        <v>68</v>
      </c>
      <c r="G521" s="10">
        <f>$A521-F521</f>
        <v>-0.9000000000000057</v>
      </c>
      <c r="H521" s="10">
        <f>POWER(G521,2)</f>
        <v>0.8100000000000103</v>
      </c>
      <c r="I521" s="10"/>
      <c r="J521" s="10"/>
      <c r="K521" s="10"/>
    </row>
    <row r="522" ht="20.05" customHeight="1">
      <c r="A522" s="8">
        <v>67.90000000000001</v>
      </c>
      <c r="B522" s="9">
        <v>68.40000000000001</v>
      </c>
      <c r="C522" s="10">
        <f>33.55431898+0.5148107*$A522</f>
        <v>68.50996551</v>
      </c>
      <c r="D522" s="10">
        <f>POWER((C522-B522),2)</f>
        <v>0.012092413389559</v>
      </c>
      <c r="E522" s="10"/>
      <c r="F522" s="10">
        <f>MEDIAN($A522:$A1080)</f>
        <v>68</v>
      </c>
      <c r="G522" s="10">
        <f>$A522-F522</f>
        <v>-0.09999999999999432</v>
      </c>
      <c r="H522" s="10">
        <f>POWER(G522,2)</f>
        <v>0.009999999999998864</v>
      </c>
      <c r="I522" s="10"/>
      <c r="J522" s="10"/>
      <c r="K522" s="10"/>
    </row>
    <row r="523" ht="20.05" customHeight="1">
      <c r="A523" s="8">
        <v>67.90000000000001</v>
      </c>
      <c r="B523" s="9">
        <v>68.59999999999999</v>
      </c>
      <c r="C523" s="10">
        <f>33.55431898+0.5148107*$A523</f>
        <v>68.50996551</v>
      </c>
      <c r="D523" s="10">
        <f>POWER((C523-B523),2)</f>
        <v>0.008106209389558954</v>
      </c>
      <c r="E523" s="10"/>
      <c r="F523" s="10">
        <f>MEDIAN($A523:$A1080)</f>
        <v>68</v>
      </c>
      <c r="G523" s="10">
        <f>$A523-F523</f>
        <v>-0.09999999999999432</v>
      </c>
      <c r="H523" s="10">
        <f>POWER(G523,2)</f>
        <v>0.009999999999998864</v>
      </c>
      <c r="I523" s="10"/>
      <c r="J523" s="10"/>
      <c r="K523" s="10"/>
    </row>
    <row r="524" ht="20.05" customHeight="1">
      <c r="A524" s="8">
        <v>67.8</v>
      </c>
      <c r="B524" s="9">
        <v>68.3</v>
      </c>
      <c r="C524" s="10">
        <f>33.55431898+0.5148107*$A524</f>
        <v>68.45848443999999</v>
      </c>
      <c r="D524" s="10">
        <f>POWER((C524-B524),2)</f>
        <v>0.02511731772211207</v>
      </c>
      <c r="E524" s="10"/>
      <c r="F524" s="10">
        <f>MEDIAN($A524:$A1080)</f>
        <v>68</v>
      </c>
      <c r="G524" s="10">
        <f>$A524-F524</f>
        <v>-0.2000000000000028</v>
      </c>
      <c r="H524" s="10">
        <f>POWER(G524,2)</f>
        <v>0.04000000000000114</v>
      </c>
      <c r="I524" s="10"/>
      <c r="J524" s="10"/>
      <c r="K524" s="10"/>
    </row>
    <row r="525" ht="20.05" customHeight="1">
      <c r="A525" s="8">
        <v>67.90000000000001</v>
      </c>
      <c r="B525" s="9">
        <v>67.90000000000001</v>
      </c>
      <c r="C525" s="10">
        <f>33.55431898+0.5148107*$A525</f>
        <v>68.50996551</v>
      </c>
      <c r="D525" s="10">
        <f>POWER((C525-B525),2)</f>
        <v>0.372057923389554</v>
      </c>
      <c r="E525" s="10"/>
      <c r="F525" s="10">
        <f>MEDIAN($A525:$A1080)</f>
        <v>68.05</v>
      </c>
      <c r="G525" s="10">
        <f>$A525-F525</f>
        <v>-0.1499999999999915</v>
      </c>
      <c r="H525" s="10">
        <f>POWER(G525,2)</f>
        <v>0.02249999999999744</v>
      </c>
      <c r="I525" s="10"/>
      <c r="J525" s="10"/>
      <c r="K525" s="10"/>
    </row>
    <row r="526" ht="20.05" customHeight="1">
      <c r="A526" s="8">
        <v>68.59999999999999</v>
      </c>
      <c r="B526" s="9">
        <v>67.7</v>
      </c>
      <c r="C526" s="10">
        <f>33.55431898+0.5148107*$A526</f>
        <v>68.87033299999999</v>
      </c>
      <c r="D526" s="10">
        <f>POWER((C526-B526),2)</f>
        <v>1.369679330888965</v>
      </c>
      <c r="E526" s="10"/>
      <c r="F526" s="10">
        <f>MEDIAN($A526:$A1080)</f>
        <v>68.09999999999999</v>
      </c>
      <c r="G526" s="10">
        <f>$A526-F526</f>
        <v>0.5</v>
      </c>
      <c r="H526" s="10">
        <f>POWER(G526,2)</f>
        <v>0.25</v>
      </c>
      <c r="I526" s="10"/>
      <c r="J526" s="10"/>
      <c r="K526" s="10"/>
    </row>
    <row r="527" ht="20.05" customHeight="1">
      <c r="A527" s="8">
        <v>68.59999999999999</v>
      </c>
      <c r="B527" s="9">
        <v>68.40000000000001</v>
      </c>
      <c r="C527" s="10">
        <f>33.55431898+0.5148107*$A527</f>
        <v>68.87033299999999</v>
      </c>
      <c r="D527" s="10">
        <f>POWER((C527-B527),2)</f>
        <v>0.2212131308889834</v>
      </c>
      <c r="E527" s="10"/>
      <c r="F527" s="10">
        <f>MEDIAN($A527:$A1080)</f>
        <v>68.05</v>
      </c>
      <c r="G527" s="10">
        <f>$A527-F527</f>
        <v>0.5499999999999972</v>
      </c>
      <c r="H527" s="10">
        <f>POWER(G527,2)</f>
        <v>0.3024999999999969</v>
      </c>
      <c r="I527" s="10"/>
      <c r="J527" s="10"/>
      <c r="K527" s="10"/>
    </row>
    <row r="528" ht="20.05" customHeight="1">
      <c r="A528" s="8">
        <v>69</v>
      </c>
      <c r="B528" s="9">
        <v>68.09999999999999</v>
      </c>
      <c r="C528" s="10">
        <f>33.55431898+0.5148107*$A528</f>
        <v>69.07625727999999</v>
      </c>
      <c r="D528" s="10">
        <f>POWER((C528-B528),2)</f>
        <v>0.9530782767529958</v>
      </c>
      <c r="E528" s="10"/>
      <c r="F528" s="10">
        <f>MEDIAN($A528:$A1080)</f>
        <v>68</v>
      </c>
      <c r="G528" s="10">
        <f>$A528-F528</f>
        <v>1</v>
      </c>
      <c r="H528" s="10">
        <f>POWER(G528,2)</f>
        <v>1</v>
      </c>
      <c r="I528" s="10"/>
      <c r="J528" s="10"/>
      <c r="K528" s="10"/>
    </row>
    <row r="529" ht="20.05" customHeight="1">
      <c r="A529" s="8">
        <v>69</v>
      </c>
      <c r="B529" s="9">
        <v>68</v>
      </c>
      <c r="C529" s="10">
        <f>33.55431898+0.5148107*$A529</f>
        <v>69.07625727999999</v>
      </c>
      <c r="D529" s="10">
        <f>POWER((C529-B529),2)</f>
        <v>1.158329732752983</v>
      </c>
      <c r="E529" s="10"/>
      <c r="F529" s="10">
        <f>MEDIAN($A529:$A1080)</f>
        <v>68</v>
      </c>
      <c r="G529" s="10">
        <f>$A529-F529</f>
        <v>1</v>
      </c>
      <c r="H529" s="10">
        <f>POWER(G529,2)</f>
        <v>1</v>
      </c>
      <c r="I529" s="10"/>
      <c r="J529" s="10"/>
      <c r="K529" s="10"/>
    </row>
    <row r="530" ht="20.05" customHeight="1">
      <c r="A530" s="8">
        <v>69.09999999999999</v>
      </c>
      <c r="B530" s="9">
        <v>68.2</v>
      </c>
      <c r="C530" s="10">
        <f>33.55431898+0.5148107*$A530</f>
        <v>69.12773834999999</v>
      </c>
      <c r="D530" s="10">
        <f>POWER((C530-B530),2)</f>
        <v>0.8606984460606933</v>
      </c>
      <c r="E530" s="10"/>
      <c r="F530" s="10">
        <f>MEDIAN($A530:$A1080)</f>
        <v>68</v>
      </c>
      <c r="G530" s="10">
        <f>$A530-F530</f>
        <v>1.099999999999994</v>
      </c>
      <c r="H530" s="10">
        <f>POWER(G530,2)</f>
        <v>1.209999999999988</v>
      </c>
      <c r="I530" s="10"/>
      <c r="J530" s="10"/>
      <c r="K530" s="10"/>
    </row>
    <row r="531" ht="20.05" customHeight="1">
      <c r="A531" s="8">
        <v>68.5</v>
      </c>
      <c r="B531" s="9">
        <v>68.09999999999999</v>
      </c>
      <c r="C531" s="10">
        <f>33.55431898+0.5148107*$A531</f>
        <v>68.81885192999999</v>
      </c>
      <c r="D531" s="10">
        <f>POWER((C531-B531),2)</f>
        <v>0.5167480972647243</v>
      </c>
      <c r="E531" s="10"/>
      <c r="F531" s="10">
        <f>MEDIAN($A531:$A1080)</f>
        <v>68</v>
      </c>
      <c r="G531" s="10">
        <f>$A531-F531</f>
        <v>0.5</v>
      </c>
      <c r="H531" s="10">
        <f>POWER(G531,2)</f>
        <v>0.25</v>
      </c>
      <c r="I531" s="10"/>
      <c r="J531" s="10"/>
      <c r="K531" s="10"/>
    </row>
    <row r="532" ht="20.05" customHeight="1">
      <c r="A532" s="8">
        <v>70.2</v>
      </c>
      <c r="B532" s="9">
        <v>68.5</v>
      </c>
      <c r="C532" s="10">
        <f>33.55431898+0.5148107*$A532</f>
        <v>69.69403011999999</v>
      </c>
      <c r="D532" s="10">
        <f>POWER((C532-B532),2)</f>
        <v>1.425707927467199</v>
      </c>
      <c r="E532" s="10"/>
      <c r="F532" s="10">
        <f>MEDIAN($A532:$A1080)</f>
        <v>68</v>
      </c>
      <c r="G532" s="10">
        <f>$A532-F532</f>
        <v>2.200000000000003</v>
      </c>
      <c r="H532" s="10">
        <f>POWER(G532,2)</f>
        <v>4.840000000000012</v>
      </c>
      <c r="I532" s="10"/>
      <c r="J532" s="10"/>
      <c r="K532" s="10"/>
    </row>
    <row r="533" ht="20.05" customHeight="1">
      <c r="A533" s="8">
        <v>69.8</v>
      </c>
      <c r="B533" s="9">
        <v>68.59999999999999</v>
      </c>
      <c r="C533" s="10">
        <f>33.55431898+0.5148107*$A533</f>
        <v>69.48810584</v>
      </c>
      <c r="D533" s="10">
        <f>POWER((C533-B533),2)</f>
        <v>0.7887319830421209</v>
      </c>
      <c r="E533" s="10"/>
      <c r="F533" s="10">
        <f>MEDIAN($A533:$A1080)</f>
        <v>68</v>
      </c>
      <c r="G533" s="10">
        <f>$A533-F533</f>
        <v>1.799999999999997</v>
      </c>
      <c r="H533" s="10">
        <f>POWER(G533,2)</f>
        <v>3.23999999999999</v>
      </c>
      <c r="I533" s="10"/>
      <c r="J533" s="10"/>
      <c r="K533" s="10"/>
    </row>
    <row r="534" ht="20.05" customHeight="1">
      <c r="A534" s="8">
        <v>69.90000000000001</v>
      </c>
      <c r="B534" s="9">
        <v>67.7</v>
      </c>
      <c r="C534" s="10">
        <f>33.55431898+0.5148107*$A534</f>
        <v>69.53958691</v>
      </c>
      <c r="D534" s="10">
        <f>POWER((C534-B534),2)</f>
        <v>3.384079999443327</v>
      </c>
      <c r="E534" s="10"/>
      <c r="F534" s="10">
        <f>MEDIAN($A534:$A1080)</f>
        <v>68</v>
      </c>
      <c r="G534" s="10">
        <f>$A534-F534</f>
        <v>1.900000000000006</v>
      </c>
      <c r="H534" s="10">
        <f>POWER(G534,2)</f>
        <v>3.610000000000022</v>
      </c>
      <c r="I534" s="10"/>
      <c r="J534" s="10"/>
      <c r="K534" s="10"/>
    </row>
    <row r="535" ht="20.05" customHeight="1">
      <c r="A535" s="8">
        <v>71.5</v>
      </c>
      <c r="B535" s="9">
        <v>68.7</v>
      </c>
      <c r="C535" s="10">
        <f>33.55431898+0.5148107*$A535</f>
        <v>70.36328402999999</v>
      </c>
      <c r="D535" s="10">
        <f>POWER((C535-B535),2)</f>
        <v>2.766513764452993</v>
      </c>
      <c r="E535" s="10"/>
      <c r="F535" s="10">
        <f>MEDIAN($A535:$A1080)</f>
        <v>68</v>
      </c>
      <c r="G535" s="10">
        <f>$A535-F535</f>
        <v>3.5</v>
      </c>
      <c r="H535" s="10">
        <f>POWER(G535,2)</f>
        <v>12.25</v>
      </c>
      <c r="I535" s="10"/>
      <c r="J535" s="10"/>
      <c r="K535" s="10"/>
    </row>
    <row r="536" ht="20.05" customHeight="1">
      <c r="A536" s="8">
        <v>72.40000000000001</v>
      </c>
      <c r="B536" s="9">
        <v>68.59999999999999</v>
      </c>
      <c r="C536" s="10">
        <f>33.55431898+0.5148107*$A536</f>
        <v>70.82661365999999</v>
      </c>
      <c r="D536" s="10">
        <f>POWER((C536-B536),2)</f>
        <v>4.957808390898587</v>
      </c>
      <c r="E536" s="10"/>
      <c r="F536" s="10">
        <f>MEDIAN($A536:$A1080)</f>
        <v>68</v>
      </c>
      <c r="G536" s="10">
        <f>$A536-F536</f>
        <v>4.400000000000006</v>
      </c>
      <c r="H536" s="10">
        <f>POWER(G536,2)</f>
        <v>19.36000000000005</v>
      </c>
      <c r="I536" s="10"/>
      <c r="J536" s="10"/>
      <c r="K536" s="10"/>
    </row>
    <row r="537" ht="20.05" customHeight="1">
      <c r="A537" s="8">
        <v>71.90000000000001</v>
      </c>
      <c r="B537" s="9">
        <v>68.40000000000001</v>
      </c>
      <c r="C537" s="10">
        <f>33.55431898+0.5148107*$A537</f>
        <v>70.56920830999999</v>
      </c>
      <c r="D537" s="10">
        <f>POWER((C537-B537),2)</f>
        <v>4.705464692173003</v>
      </c>
      <c r="E537" s="10"/>
      <c r="F537" s="10">
        <f>MEDIAN($A537:$A1080)</f>
        <v>68</v>
      </c>
      <c r="G537" s="10">
        <f>$A537-F537</f>
        <v>3.900000000000006</v>
      </c>
      <c r="H537" s="10">
        <f>POWER(G537,2)</f>
        <v>15.21000000000004</v>
      </c>
      <c r="I537" s="10"/>
      <c r="J537" s="10"/>
      <c r="K537" s="10"/>
    </row>
    <row r="538" ht="20.05" customHeight="1">
      <c r="A538" s="8">
        <v>61</v>
      </c>
      <c r="B538" s="9">
        <v>69.09999999999999</v>
      </c>
      <c r="C538" s="10">
        <f>33.55431898+0.5148107*$A538</f>
        <v>64.95777167999999</v>
      </c>
      <c r="D538" s="10">
        <f>POWER((C538-B538),2)</f>
        <v>17.15805545501003</v>
      </c>
      <c r="E538" s="10"/>
      <c r="F538" s="10">
        <f>MEDIAN($A538:$A1080)</f>
        <v>68</v>
      </c>
      <c r="G538" s="10">
        <f>$A538-F538</f>
        <v>-7</v>
      </c>
      <c r="H538" s="10">
        <f>POWER(G538,2)</f>
        <v>49</v>
      </c>
      <c r="I538" s="10"/>
      <c r="J538" s="10"/>
      <c r="K538" s="10"/>
    </row>
    <row r="539" ht="20.05" customHeight="1">
      <c r="A539" s="8">
        <v>63</v>
      </c>
      <c r="B539" s="9">
        <v>69.40000000000001</v>
      </c>
      <c r="C539" s="10">
        <f>33.55431898+0.5148107*$A539</f>
        <v>65.98739308</v>
      </c>
      <c r="D539" s="10">
        <f>POWER((C539-B539),2)</f>
        <v>11.6458859904319</v>
      </c>
      <c r="E539" s="10"/>
      <c r="F539" s="10">
        <f>MEDIAN($A539:$A1080)</f>
        <v>68</v>
      </c>
      <c r="G539" s="10">
        <f>$A539-F539</f>
        <v>-5</v>
      </c>
      <c r="H539" s="10">
        <f>POWER(G539,2)</f>
        <v>25</v>
      </c>
      <c r="I539" s="10"/>
      <c r="J539" s="10"/>
      <c r="K539" s="10"/>
    </row>
    <row r="540" ht="20.05" customHeight="1">
      <c r="A540" s="8">
        <v>64.59999999999999</v>
      </c>
      <c r="B540" s="9">
        <v>69.5</v>
      </c>
      <c r="C540" s="10">
        <f>33.55431898+0.5148107*$A540</f>
        <v>66.8110902</v>
      </c>
      <c r="D540" s="10">
        <f>POWER((C540-B540),2)</f>
        <v>7.230235912536065</v>
      </c>
      <c r="E540" s="10"/>
      <c r="F540" s="10">
        <f>MEDIAN($A540:$A1080)</f>
        <v>68</v>
      </c>
      <c r="G540" s="10">
        <f>$A540-F540</f>
        <v>-3.400000000000006</v>
      </c>
      <c r="H540" s="10">
        <f>POWER(G540,2)</f>
        <v>11.56000000000004</v>
      </c>
      <c r="I540" s="10"/>
      <c r="J540" s="10"/>
      <c r="K540" s="10"/>
    </row>
    <row r="541" ht="20.05" customHeight="1">
      <c r="A541" s="8">
        <v>65.40000000000001</v>
      </c>
      <c r="B541" s="9">
        <v>69.09999999999999</v>
      </c>
      <c r="C541" s="10">
        <f>33.55431898+0.5148107*$A541</f>
        <v>67.22293876000001</v>
      </c>
      <c r="D541" s="10">
        <f>POWER((C541-B541),2)</f>
        <v>3.523358898710297</v>
      </c>
      <c r="E541" s="10"/>
      <c r="F541" s="10">
        <f>MEDIAN($A541:$A1080)</f>
        <v>68</v>
      </c>
      <c r="G541" s="10">
        <f>$A541-F541</f>
        <v>-2.599999999999994</v>
      </c>
      <c r="H541" s="10">
        <f>POWER(G541,2)</f>
        <v>6.75999999999997</v>
      </c>
      <c r="I541" s="10"/>
      <c r="J541" s="10"/>
      <c r="K541" s="10"/>
    </row>
    <row r="542" ht="20.05" customHeight="1">
      <c r="A542" s="8">
        <v>64.8</v>
      </c>
      <c r="B542" s="9">
        <v>69.59999999999999</v>
      </c>
      <c r="C542" s="10">
        <f>33.55431898+0.5148107*$A542</f>
        <v>66.91405233999998</v>
      </c>
      <c r="D542" s="10">
        <f>POWER((C542-B542),2)</f>
        <v>7.214314832259533</v>
      </c>
      <c r="E542" s="10"/>
      <c r="F542" s="10">
        <f>MEDIAN($A542:$A1080)</f>
        <v>68</v>
      </c>
      <c r="G542" s="10">
        <f>$A542-F542</f>
        <v>-3.200000000000003</v>
      </c>
      <c r="H542" s="10">
        <f>POWER(G542,2)</f>
        <v>10.24000000000002</v>
      </c>
      <c r="I542" s="10"/>
      <c r="J542" s="10"/>
      <c r="K542" s="10"/>
    </row>
    <row r="543" ht="20.05" customHeight="1">
      <c r="A543" s="8">
        <v>65.5</v>
      </c>
      <c r="B543" s="9">
        <v>69.40000000000001</v>
      </c>
      <c r="C543" s="10">
        <f>33.55431898+0.5148107*$A543</f>
        <v>67.27441983</v>
      </c>
      <c r="D543" s="10">
        <f>POWER((C543-B543),2)</f>
        <v>4.518091059097256</v>
      </c>
      <c r="E543" s="10"/>
      <c r="F543" s="10">
        <f>MEDIAN($A543:$A1080)</f>
        <v>68</v>
      </c>
      <c r="G543" s="10">
        <f>$A543-F543</f>
        <v>-2.5</v>
      </c>
      <c r="H543" s="10">
        <f>POWER(G543,2)</f>
        <v>6.25</v>
      </c>
      <c r="I543" s="10"/>
      <c r="J543" s="10"/>
      <c r="K543" s="10"/>
    </row>
    <row r="544" ht="20.05" customHeight="1">
      <c r="A544" s="8">
        <v>65.59999999999999</v>
      </c>
      <c r="B544" s="9">
        <v>69.2</v>
      </c>
      <c r="C544" s="10">
        <f>33.55431898+0.5148107*$A544</f>
        <v>67.32590089999999</v>
      </c>
      <c r="D544" s="10">
        <f>POWER((C544-B544),2)</f>
        <v>3.512247436620845</v>
      </c>
      <c r="E544" s="10"/>
      <c r="F544" s="10">
        <f>MEDIAN($A544:$A1080)</f>
        <v>68</v>
      </c>
      <c r="G544" s="10">
        <f>$A544-F544</f>
        <v>-2.400000000000006</v>
      </c>
      <c r="H544" s="10">
        <f>POWER(G544,2)</f>
        <v>5.760000000000027</v>
      </c>
      <c r="I544" s="10"/>
      <c r="J544" s="10"/>
      <c r="K544" s="10"/>
    </row>
    <row r="545" ht="20.05" customHeight="1">
      <c r="A545" s="8">
        <v>66.09999999999999</v>
      </c>
      <c r="B545" s="9">
        <v>68.8</v>
      </c>
      <c r="C545" s="10">
        <f>33.55431898+0.5148107*$A545</f>
        <v>67.58330624999999</v>
      </c>
      <c r="D545" s="10">
        <f>POWER((C545-B545),2)</f>
        <v>1.480343681289074</v>
      </c>
      <c r="E545" s="10"/>
      <c r="F545" s="10">
        <f>MEDIAN($A545:$A1080)</f>
        <v>68</v>
      </c>
      <c r="G545" s="10">
        <f>$A545-F545</f>
        <v>-1.900000000000006</v>
      </c>
      <c r="H545" s="10">
        <f>POWER(G545,2)</f>
        <v>3.610000000000022</v>
      </c>
      <c r="I545" s="10"/>
      <c r="J545" s="10"/>
      <c r="K545" s="10"/>
    </row>
    <row r="546" ht="20.05" customHeight="1">
      <c r="A546" s="8">
        <v>67.40000000000001</v>
      </c>
      <c r="B546" s="9">
        <v>69.09999999999999</v>
      </c>
      <c r="C546" s="10">
        <f>33.55431898+0.5148107*$A546</f>
        <v>68.25256016</v>
      </c>
      <c r="D546" s="10">
        <f>POWER((C546-B546),2)</f>
        <v>0.7181542824192133</v>
      </c>
      <c r="E546" s="10"/>
      <c r="F546" s="10">
        <f>MEDIAN($A546:$A1080)</f>
        <v>68</v>
      </c>
      <c r="G546" s="10">
        <f>$A546-F546</f>
        <v>-0.5999999999999943</v>
      </c>
      <c r="H546" s="10">
        <f>POWER(G546,2)</f>
        <v>0.3599999999999932</v>
      </c>
      <c r="I546" s="10"/>
      <c r="J546" s="10"/>
      <c r="K546" s="10"/>
    </row>
    <row r="547" ht="20.05" customHeight="1">
      <c r="A547" s="8">
        <v>66.59999999999999</v>
      </c>
      <c r="B547" s="9">
        <v>69</v>
      </c>
      <c r="C547" s="10">
        <f>33.55431898+0.5148107*$A547</f>
        <v>67.84071159999999</v>
      </c>
      <c r="D547" s="10">
        <f>POWER((C547-B547),2)</f>
        <v>1.343949594374579</v>
      </c>
      <c r="E547" s="10"/>
      <c r="F547" s="10">
        <f>MEDIAN($A547:$A1080)</f>
        <v>68</v>
      </c>
      <c r="G547" s="10">
        <f>$A547-F547</f>
        <v>-1.400000000000006</v>
      </c>
      <c r="H547" s="10">
        <f>POWER(G547,2)</f>
        <v>1.960000000000016</v>
      </c>
      <c r="I547" s="10"/>
      <c r="J547" s="10"/>
      <c r="K547" s="10"/>
    </row>
    <row r="548" ht="20.05" customHeight="1">
      <c r="A548" s="8">
        <v>67.40000000000001</v>
      </c>
      <c r="B548" s="9">
        <v>69.09999999999999</v>
      </c>
      <c r="C548" s="10">
        <f>33.55431898+0.5148107*$A548</f>
        <v>68.25256016</v>
      </c>
      <c r="D548" s="10">
        <f>POWER((C548-B548),2)</f>
        <v>0.7181542824192133</v>
      </c>
      <c r="E548" s="10"/>
      <c r="F548" s="10">
        <f>MEDIAN($A548:$A1080)</f>
        <v>68</v>
      </c>
      <c r="G548" s="10">
        <f>$A548-F548</f>
        <v>-0.5999999999999943</v>
      </c>
      <c r="H548" s="10">
        <f>POWER(G548,2)</f>
        <v>0.3599999999999932</v>
      </c>
      <c r="I548" s="10"/>
      <c r="J548" s="10"/>
      <c r="K548" s="10"/>
    </row>
    <row r="549" ht="20.05" customHeight="1">
      <c r="A549" s="8">
        <v>67.2</v>
      </c>
      <c r="B549" s="9">
        <v>69.09999999999999</v>
      </c>
      <c r="C549" s="10">
        <f>33.55431898+0.5148107*$A549</f>
        <v>68.14959802</v>
      </c>
      <c r="D549" s="10">
        <f>POWER((C549-B549),2)</f>
        <v>0.9032639235879113</v>
      </c>
      <c r="E549" s="10"/>
      <c r="F549" s="10">
        <f>MEDIAN($A549:$A1080)</f>
        <v>68.05</v>
      </c>
      <c r="G549" s="10">
        <f>$A549-F549</f>
        <v>-0.8499999999999943</v>
      </c>
      <c r="H549" s="10">
        <f>POWER(G549,2)</f>
        <v>0.7224999999999904</v>
      </c>
      <c r="I549" s="10"/>
      <c r="J549" s="10"/>
      <c r="K549" s="10"/>
    </row>
    <row r="550" ht="20.05" customHeight="1">
      <c r="A550" s="8">
        <v>68.2</v>
      </c>
      <c r="B550" s="9">
        <v>68.7</v>
      </c>
      <c r="C550" s="10">
        <f>33.55431898+0.5148107*$A550</f>
        <v>68.66440872</v>
      </c>
      <c r="D550" s="10">
        <f>POWER((C550-B550),2)</f>
        <v>0.001266739212038795</v>
      </c>
      <c r="E550" s="10"/>
      <c r="F550" s="10">
        <f>MEDIAN($A550:$A1080)</f>
        <v>68.09999999999999</v>
      </c>
      <c r="G550" s="10">
        <f>$A550-F550</f>
        <v>0.1000000000000085</v>
      </c>
      <c r="H550" s="10">
        <f>POWER(G550,2)</f>
        <v>0.01000000000000171</v>
      </c>
      <c r="I550" s="10"/>
      <c r="J550" s="10"/>
      <c r="K550" s="10"/>
    </row>
    <row r="551" ht="20.05" customHeight="1">
      <c r="A551" s="8">
        <v>67.90000000000001</v>
      </c>
      <c r="B551" s="9">
        <v>69</v>
      </c>
      <c r="C551" s="10">
        <f>33.55431898+0.5148107*$A551</f>
        <v>68.50996551</v>
      </c>
      <c r="D551" s="10">
        <f>POWER((C551-B551),2)</f>
        <v>0.2401338013895594</v>
      </c>
      <c r="E551" s="10"/>
      <c r="F551" s="10">
        <f>MEDIAN($A551:$A1080)</f>
        <v>68.05</v>
      </c>
      <c r="G551" s="10">
        <f>$A551-F551</f>
        <v>-0.1499999999999915</v>
      </c>
      <c r="H551" s="10">
        <f>POWER(G551,2)</f>
        <v>0.02249999999999744</v>
      </c>
      <c r="I551" s="10"/>
      <c r="J551" s="10"/>
      <c r="K551" s="10"/>
    </row>
    <row r="552" ht="20.05" customHeight="1">
      <c r="A552" s="8">
        <v>68</v>
      </c>
      <c r="B552" s="9">
        <v>69</v>
      </c>
      <c r="C552" s="10">
        <f>33.55431898+0.5148107*$A552</f>
        <v>68.56144657999999</v>
      </c>
      <c r="D552" s="10">
        <f>POWER((C552-B552),2)</f>
        <v>0.1923291021937009</v>
      </c>
      <c r="E552" s="10"/>
      <c r="F552" s="10">
        <f>MEDIAN($A552:$A1080)</f>
        <v>68.09999999999999</v>
      </c>
      <c r="G552" s="10">
        <f>$A552-F552</f>
        <v>-0.09999999999999432</v>
      </c>
      <c r="H552" s="10">
        <f>POWER(G552,2)</f>
        <v>0.009999999999998864</v>
      </c>
      <c r="I552" s="10"/>
      <c r="J552" s="10"/>
      <c r="K552" s="10"/>
    </row>
    <row r="553" ht="20.05" customHeight="1">
      <c r="A553" s="8">
        <v>67.7</v>
      </c>
      <c r="B553" s="9">
        <v>69.2</v>
      </c>
      <c r="C553" s="10">
        <f>33.55431898+0.5148107*$A553</f>
        <v>68.40700337</v>
      </c>
      <c r="D553" s="10">
        <f>POWER((C553-B553),2)</f>
        <v>0.6288436551913643</v>
      </c>
      <c r="E553" s="10"/>
      <c r="F553" s="10">
        <f>MEDIAN($A553:$A1080)</f>
        <v>68.09999999999999</v>
      </c>
      <c r="G553" s="10">
        <f>$A553-F553</f>
        <v>-0.3999999999999915</v>
      </c>
      <c r="H553" s="10">
        <f>POWER(G553,2)</f>
        <v>0.1599999999999932</v>
      </c>
      <c r="I553" s="10"/>
      <c r="J553" s="10"/>
      <c r="K553" s="10"/>
    </row>
    <row r="554" ht="20.05" customHeight="1">
      <c r="A554" s="8">
        <v>68.90000000000001</v>
      </c>
      <c r="B554" s="9">
        <v>68.8</v>
      </c>
      <c r="C554" s="10">
        <f>33.55431898+0.5148107*$A554</f>
        <v>69.02477621</v>
      </c>
      <c r="D554" s="10">
        <f>POWER((C554-B554),2)</f>
        <v>0.05052434458196486</v>
      </c>
      <c r="E554" s="10"/>
      <c r="F554" s="10">
        <f>MEDIAN($A554:$A1080)</f>
        <v>68.09999999999999</v>
      </c>
      <c r="G554" s="10">
        <f>$A554-F554</f>
        <v>0.8000000000000114</v>
      </c>
      <c r="H554" s="10">
        <f>POWER(G554,2)</f>
        <v>0.6400000000000182</v>
      </c>
      <c r="I554" s="10"/>
      <c r="J554" s="10"/>
      <c r="K554" s="10"/>
    </row>
    <row r="555" ht="20.05" customHeight="1">
      <c r="A555" s="8">
        <v>68.7</v>
      </c>
      <c r="B555" s="9">
        <v>68.7</v>
      </c>
      <c r="C555" s="10">
        <f>33.55431898+0.5148107*$A555</f>
        <v>68.92181407</v>
      </c>
      <c r="D555" s="10">
        <f>POWER((C555-B555),2)</f>
        <v>0.04920148164996203</v>
      </c>
      <c r="E555" s="10"/>
      <c r="F555" s="10">
        <f>MEDIAN($A555:$A1080)</f>
        <v>68.09999999999999</v>
      </c>
      <c r="G555" s="10">
        <f>$A555-F555</f>
        <v>0.6000000000000085</v>
      </c>
      <c r="H555" s="10">
        <f>POWER(G555,2)</f>
        <v>0.3600000000000103</v>
      </c>
      <c r="I555" s="10"/>
      <c r="J555" s="10"/>
      <c r="K555" s="10"/>
    </row>
    <row r="556" ht="20.05" customHeight="1">
      <c r="A556" s="8">
        <v>69.09999999999999</v>
      </c>
      <c r="B556" s="9">
        <v>69</v>
      </c>
      <c r="C556" s="10">
        <f>33.55431898+0.5148107*$A556</f>
        <v>69.12773834999999</v>
      </c>
      <c r="D556" s="10">
        <f>POWER((C556-B556),2)</f>
        <v>0.01631708606071921</v>
      </c>
      <c r="E556" s="10"/>
      <c r="F556" s="10">
        <f>MEDIAN($A556:$A1080)</f>
        <v>68.09999999999999</v>
      </c>
      <c r="G556" s="10">
        <f>$A556-F556</f>
        <v>1</v>
      </c>
      <c r="H556" s="10">
        <f>POWER(G556,2)</f>
        <v>1</v>
      </c>
      <c r="I556" s="10"/>
      <c r="J556" s="10"/>
      <c r="K556" s="10"/>
    </row>
    <row r="557" ht="20.05" customHeight="1">
      <c r="A557" s="8">
        <v>68.8</v>
      </c>
      <c r="B557" s="9">
        <v>69.3</v>
      </c>
      <c r="C557" s="10">
        <f>33.55431898+0.5148107*$A557</f>
        <v>68.97329513999999</v>
      </c>
      <c r="D557" s="10">
        <f>POWER((C557-B557),2)</f>
        <v>0.1067360655476239</v>
      </c>
      <c r="E557" s="10"/>
      <c r="F557" s="10">
        <f>MEDIAN($A557:$A1080)</f>
        <v>68.05</v>
      </c>
      <c r="G557" s="10">
        <f>$A557-F557</f>
        <v>0.75</v>
      </c>
      <c r="H557" s="10">
        <f>POWER(G557,2)</f>
        <v>0.5625</v>
      </c>
      <c r="I557" s="10"/>
      <c r="J557" s="10"/>
      <c r="K557" s="10"/>
    </row>
    <row r="558" ht="20.05" customHeight="1">
      <c r="A558" s="8">
        <v>68.8</v>
      </c>
      <c r="B558" s="9">
        <v>69.40000000000001</v>
      </c>
      <c r="C558" s="10">
        <f>33.55431898+0.5148107*$A558</f>
        <v>68.97329513999999</v>
      </c>
      <c r="D558" s="10">
        <f>POWER((C558-B558),2)</f>
        <v>0.1820770375476325</v>
      </c>
      <c r="E558" s="10"/>
      <c r="F558" s="10">
        <f>MEDIAN($A558:$A1080)</f>
        <v>68</v>
      </c>
      <c r="G558" s="10">
        <f>$A558-F558</f>
        <v>0.7999999999999972</v>
      </c>
      <c r="H558" s="10">
        <f>POWER(G558,2)</f>
        <v>0.6399999999999955</v>
      </c>
      <c r="I558" s="10"/>
      <c r="J558" s="10"/>
      <c r="K558" s="10"/>
    </row>
    <row r="559" ht="20.05" customHeight="1">
      <c r="A559" s="8">
        <v>69.3</v>
      </c>
      <c r="B559" s="9">
        <v>68.90000000000001</v>
      </c>
      <c r="C559" s="10">
        <f>33.55431898+0.5148107*$A559</f>
        <v>69.23070049</v>
      </c>
      <c r="D559" s="10">
        <f>POWER((C559-B559),2)</f>
        <v>0.1093628140862389</v>
      </c>
      <c r="E559" s="10"/>
      <c r="F559" s="10">
        <f>MEDIAN($A559:$A1080)</f>
        <v>68</v>
      </c>
      <c r="G559" s="10">
        <f>$A559-F559</f>
        <v>1.299999999999997</v>
      </c>
      <c r="H559" s="10">
        <f>POWER(G559,2)</f>
        <v>1.689999999999993</v>
      </c>
      <c r="I559" s="10"/>
      <c r="J559" s="10"/>
      <c r="K559" s="10"/>
    </row>
    <row r="560" ht="20.05" customHeight="1">
      <c r="A560" s="8">
        <v>69.59999999999999</v>
      </c>
      <c r="B560" s="9">
        <v>69.3</v>
      </c>
      <c r="C560" s="10">
        <f>33.55431898+0.5148107*$A560</f>
        <v>69.38514369999999</v>
      </c>
      <c r="D560" s="10">
        <f>POWER((C560-B560),2)</f>
        <v>0.007249449649688136</v>
      </c>
      <c r="E560" s="10"/>
      <c r="F560" s="10">
        <f>MEDIAN($A560:$A1080)</f>
        <v>68</v>
      </c>
      <c r="G560" s="10">
        <f>$A560-F560</f>
        <v>1.599999999999994</v>
      </c>
      <c r="H560" s="10">
        <f>POWER(G560,2)</f>
        <v>2.559999999999982</v>
      </c>
      <c r="I560" s="10"/>
      <c r="J560" s="10"/>
      <c r="K560" s="10"/>
    </row>
    <row r="561" ht="20.05" customHeight="1">
      <c r="A561" s="8">
        <v>69.8</v>
      </c>
      <c r="B561" s="9">
        <v>69.59999999999999</v>
      </c>
      <c r="C561" s="10">
        <f>33.55431898+0.5148107*$A561</f>
        <v>69.48810584</v>
      </c>
      <c r="D561" s="10">
        <f>POWER((C561-B561),2)</f>
        <v>0.01252030304210368</v>
      </c>
      <c r="E561" s="10"/>
      <c r="F561" s="10">
        <f>MEDIAN($A561:$A1080)</f>
        <v>68</v>
      </c>
      <c r="G561" s="10">
        <f>$A561-F561</f>
        <v>1.799999999999997</v>
      </c>
      <c r="H561" s="10">
        <f>POWER(G561,2)</f>
        <v>3.23999999999999</v>
      </c>
      <c r="I561" s="10"/>
      <c r="J561" s="10"/>
      <c r="K561" s="10"/>
    </row>
    <row r="562" ht="20.05" customHeight="1">
      <c r="A562" s="8">
        <v>70.2</v>
      </c>
      <c r="B562" s="9">
        <v>69.40000000000001</v>
      </c>
      <c r="C562" s="10">
        <f>33.55431898+0.5148107*$A562</f>
        <v>69.69403011999999</v>
      </c>
      <c r="D562" s="10">
        <f>POWER((C562-B562),2)</f>
        <v>0.08645371146720732</v>
      </c>
      <c r="E562" s="10"/>
      <c r="F562" s="10">
        <f>MEDIAN($A562:$A1080)</f>
        <v>68</v>
      </c>
      <c r="G562" s="10">
        <f>$A562-F562</f>
        <v>2.200000000000003</v>
      </c>
      <c r="H562" s="10">
        <f>POWER(G562,2)</f>
        <v>4.840000000000012</v>
      </c>
      <c r="I562" s="10"/>
      <c r="J562" s="10"/>
      <c r="K562" s="10"/>
    </row>
    <row r="563" ht="20.05" customHeight="1">
      <c r="A563" s="8">
        <v>70.09999999999999</v>
      </c>
      <c r="B563" s="9">
        <v>69</v>
      </c>
      <c r="C563" s="10">
        <f>33.55431898+0.5148107*$A563</f>
        <v>69.64254904999999</v>
      </c>
      <c r="D563" s="10">
        <f>POWER((C563-B563),2)</f>
        <v>0.4128692816558836</v>
      </c>
      <c r="E563" s="10"/>
      <c r="F563" s="10">
        <f>MEDIAN($A563:$A1080)</f>
        <v>68</v>
      </c>
      <c r="G563" s="10">
        <f>$A563-F563</f>
        <v>2.099999999999994</v>
      </c>
      <c r="H563" s="10">
        <f>POWER(G563,2)</f>
        <v>4.409999999999976</v>
      </c>
      <c r="I563" s="10"/>
      <c r="J563" s="10"/>
      <c r="K563" s="10"/>
    </row>
    <row r="564" ht="20.05" customHeight="1">
      <c r="A564" s="8">
        <v>71.09999999999999</v>
      </c>
      <c r="B564" s="9">
        <v>69.5</v>
      </c>
      <c r="C564" s="10">
        <f>33.55431898+0.5148107*$A564</f>
        <v>70.15735974999998</v>
      </c>
      <c r="D564" s="10">
        <f>POWER((C564-B564),2)</f>
        <v>0.4321218409200408</v>
      </c>
      <c r="E564" s="10"/>
      <c r="F564" s="10">
        <f>MEDIAN($A564:$A1080)</f>
        <v>68</v>
      </c>
      <c r="G564" s="10">
        <f>$A564-F564</f>
        <v>3.099999999999994</v>
      </c>
      <c r="H564" s="10">
        <f>POWER(G564,2)</f>
        <v>9.609999999999964</v>
      </c>
      <c r="I564" s="10"/>
      <c r="J564" s="10"/>
      <c r="K564" s="10"/>
    </row>
    <row r="565" ht="20.05" customHeight="1">
      <c r="A565" s="8">
        <v>71.40000000000001</v>
      </c>
      <c r="B565" s="9">
        <v>68.7</v>
      </c>
      <c r="C565" s="10">
        <f>33.55431898+0.5148107*$A565</f>
        <v>70.31180295999999</v>
      </c>
      <c r="D565" s="10">
        <f>POWER((C565-B565),2)</f>
        <v>2.597908781864734</v>
      </c>
      <c r="E565" s="10"/>
      <c r="F565" s="10">
        <f>MEDIAN($A565:$A1080)</f>
        <v>68</v>
      </c>
      <c r="G565" s="10">
        <f>$A565-F565</f>
        <v>3.400000000000006</v>
      </c>
      <c r="H565" s="10">
        <f>POWER(G565,2)</f>
        <v>11.56000000000004</v>
      </c>
      <c r="I565" s="10"/>
      <c r="J565" s="10"/>
      <c r="K565" s="10"/>
    </row>
    <row r="566" ht="20.05" customHeight="1">
      <c r="A566" s="8">
        <v>71.8</v>
      </c>
      <c r="B566" s="9">
        <v>69.2</v>
      </c>
      <c r="C566" s="10">
        <f>33.55431898+0.5148107*$A566</f>
        <v>70.51772724</v>
      </c>
      <c r="D566" s="10">
        <f>POWER((C566-B566),2)</f>
        <v>1.736405079038008</v>
      </c>
      <c r="E566" s="10"/>
      <c r="F566" s="10">
        <f>MEDIAN($A566:$A1080)</f>
        <v>68</v>
      </c>
      <c r="G566" s="10">
        <f>$A566-F566</f>
        <v>3.799999999999997</v>
      </c>
      <c r="H566" s="10">
        <f>POWER(G566,2)</f>
        <v>14.43999999999998</v>
      </c>
      <c r="I566" s="10"/>
      <c r="J566" s="10"/>
      <c r="K566" s="10"/>
    </row>
    <row r="567" ht="20.05" customHeight="1">
      <c r="A567" s="8">
        <v>64.40000000000001</v>
      </c>
      <c r="B567" s="9">
        <v>70.40000000000001</v>
      </c>
      <c r="C567" s="10">
        <f>33.55431898+0.5148107*$A567</f>
        <v>66.70812806000001</v>
      </c>
      <c r="D567" s="10">
        <f>POWER((C567-B567),2)</f>
        <v>13.62991842135935</v>
      </c>
      <c r="E567" s="10"/>
      <c r="F567" s="10">
        <f>MEDIAN($A567:$A1080)</f>
        <v>68</v>
      </c>
      <c r="G567" s="10">
        <f>$A567-F567</f>
        <v>-3.599999999999994</v>
      </c>
      <c r="H567" s="10">
        <f>POWER(G567,2)</f>
        <v>12.95999999999996</v>
      </c>
      <c r="I567" s="10"/>
      <c r="J567" s="10"/>
      <c r="K567" s="10"/>
    </row>
    <row r="568" ht="20.05" customHeight="1">
      <c r="A568" s="8">
        <v>65.2</v>
      </c>
      <c r="B568" s="9">
        <v>70.09999999999999</v>
      </c>
      <c r="C568" s="10">
        <f>33.55431898+0.5148107*$A568</f>
        <v>67.11997661999999</v>
      </c>
      <c r="D568" s="10">
        <f>POWER((C568-B568),2)</f>
        <v>8.880539345346659</v>
      </c>
      <c r="E568" s="10"/>
      <c r="F568" s="10">
        <f>MEDIAN($A568:$A1080)</f>
        <v>68</v>
      </c>
      <c r="G568" s="10">
        <f>$A568-F568</f>
        <v>-2.799999999999997</v>
      </c>
      <c r="H568" s="10">
        <f>POWER(G568,2)</f>
        <v>7.839999999999984</v>
      </c>
      <c r="I568" s="10"/>
      <c r="J568" s="10"/>
      <c r="K568" s="10"/>
    </row>
    <row r="569" ht="20.05" customHeight="1">
      <c r="A569" s="8">
        <v>66.09999999999999</v>
      </c>
      <c r="B569" s="9">
        <v>70.40000000000001</v>
      </c>
      <c r="C569" s="10">
        <f>33.55431898+0.5148107*$A569</f>
        <v>67.58330624999999</v>
      </c>
      <c r="D569" s="10">
        <f>POWER((C569-B569),2)</f>
        <v>7.933763681289136</v>
      </c>
      <c r="E569" s="10"/>
      <c r="F569" s="10">
        <f>MEDIAN($A569:$A1080)</f>
        <v>68</v>
      </c>
      <c r="G569" s="10">
        <f>$A569-F569</f>
        <v>-1.900000000000006</v>
      </c>
      <c r="H569" s="10">
        <f>POWER(G569,2)</f>
        <v>3.610000000000022</v>
      </c>
      <c r="I569" s="10"/>
      <c r="J569" s="10"/>
      <c r="K569" s="10"/>
    </row>
    <row r="570" ht="20.05" customHeight="1">
      <c r="A570" s="8">
        <v>65.8</v>
      </c>
      <c r="B570" s="9">
        <v>70</v>
      </c>
      <c r="C570" s="10">
        <f>33.55431898+0.5148107*$A570</f>
        <v>67.42886304</v>
      </c>
      <c r="D570" s="10">
        <f>POWER((C570-B570),2)</f>
        <v>6.610745267078062</v>
      </c>
      <c r="E570" s="10"/>
      <c r="F570" s="10">
        <f>MEDIAN($A570:$A1080)</f>
        <v>68</v>
      </c>
      <c r="G570" s="10">
        <f>$A570-F570</f>
        <v>-2.200000000000003</v>
      </c>
      <c r="H570" s="10">
        <f>POWER(G570,2)</f>
        <v>4.840000000000012</v>
      </c>
      <c r="I570" s="10"/>
      <c r="J570" s="10"/>
      <c r="K570" s="10"/>
    </row>
    <row r="571" ht="20.05" customHeight="1">
      <c r="A571" s="8">
        <v>65.5</v>
      </c>
      <c r="B571" s="9">
        <v>69.8</v>
      </c>
      <c r="C571" s="10">
        <f>33.55431898+0.5148107*$A571</f>
        <v>67.27441983</v>
      </c>
      <c r="D571" s="10">
        <f>POWER((C571-B571),2)</f>
        <v>6.378555195097218</v>
      </c>
      <c r="E571" s="10"/>
      <c r="F571" s="10">
        <f>MEDIAN($A571:$A1080)</f>
        <v>68</v>
      </c>
      <c r="G571" s="10">
        <f>$A571-F571</f>
        <v>-2.5</v>
      </c>
      <c r="H571" s="10">
        <f>POWER(G571,2)</f>
        <v>6.25</v>
      </c>
      <c r="I571" s="10"/>
      <c r="J571" s="10"/>
      <c r="K571" s="10"/>
    </row>
    <row r="572" ht="20.05" customHeight="1">
      <c r="A572" s="8">
        <v>66.7</v>
      </c>
      <c r="B572" s="9">
        <v>70.40000000000001</v>
      </c>
      <c r="C572" s="10">
        <f>33.55431898+0.5148107*$A572</f>
        <v>67.89219266999999</v>
      </c>
      <c r="D572" s="10">
        <f>POWER((C572-B572),2)</f>
        <v>6.289097604401829</v>
      </c>
      <c r="E572" s="10"/>
      <c r="F572" s="10">
        <f>MEDIAN($A572:$A1080)</f>
        <v>68</v>
      </c>
      <c r="G572" s="10">
        <f>$A572-F572</f>
        <v>-1.299999999999997</v>
      </c>
      <c r="H572" s="10">
        <f>POWER(G572,2)</f>
        <v>1.689999999999993</v>
      </c>
      <c r="I572" s="10"/>
      <c r="J572" s="10"/>
      <c r="K572" s="10"/>
    </row>
    <row r="573" ht="20.05" customHeight="1">
      <c r="A573" s="8">
        <v>67.2</v>
      </c>
      <c r="B573" s="9">
        <v>70</v>
      </c>
      <c r="C573" s="10">
        <f>33.55431898+0.5148107*$A573</f>
        <v>68.14959802</v>
      </c>
      <c r="D573" s="10">
        <f>POWER((C573-B573),2)</f>
        <v>3.423987487587924</v>
      </c>
      <c r="E573" s="10"/>
      <c r="F573" s="10">
        <f>MEDIAN($A573:$A1080)</f>
        <v>68</v>
      </c>
      <c r="G573" s="10">
        <f>$A573-F573</f>
        <v>-0.7999999999999972</v>
      </c>
      <c r="H573" s="10">
        <f>POWER(G573,2)</f>
        <v>0.6399999999999955</v>
      </c>
      <c r="I573" s="10"/>
      <c r="J573" s="10"/>
      <c r="K573" s="10"/>
    </row>
    <row r="574" ht="20.05" customHeight="1">
      <c r="A574" s="8">
        <v>67.2</v>
      </c>
      <c r="B574" s="9">
        <v>70.3</v>
      </c>
      <c r="C574" s="10">
        <f>33.55431898+0.5148107*$A574</f>
        <v>68.14959802</v>
      </c>
      <c r="D574" s="10">
        <f>POWER((C574-B574),2)</f>
        <v>4.624228675587912</v>
      </c>
      <c r="E574" s="10"/>
      <c r="F574" s="10">
        <f>MEDIAN($A574:$A1080)</f>
        <v>68</v>
      </c>
      <c r="G574" s="10">
        <f>$A574-F574</f>
        <v>-0.7999999999999972</v>
      </c>
      <c r="H574" s="10">
        <f>POWER(G574,2)</f>
        <v>0.6399999999999955</v>
      </c>
      <c r="I574" s="10"/>
      <c r="J574" s="10"/>
      <c r="K574" s="10"/>
    </row>
    <row r="575" ht="20.05" customHeight="1">
      <c r="A575" s="8">
        <v>68.09999999999999</v>
      </c>
      <c r="B575" s="9">
        <v>69.90000000000001</v>
      </c>
      <c r="C575" s="10">
        <f>33.55431898+0.5148107*$A575</f>
        <v>68.61292764999999</v>
      </c>
      <c r="D575" s="10">
        <f>POWER((C575-B575),2)</f>
        <v>1.656555234134566</v>
      </c>
      <c r="E575" s="10"/>
      <c r="F575" s="10">
        <f>MEDIAN($A575:$A1080)</f>
        <v>68</v>
      </c>
      <c r="G575" s="10">
        <f>$A575-F575</f>
        <v>0.09999999999999432</v>
      </c>
      <c r="H575" s="10">
        <f>POWER(G575,2)</f>
        <v>0.009999999999998864</v>
      </c>
      <c r="I575" s="10"/>
      <c r="J575" s="10"/>
      <c r="K575" s="10"/>
    </row>
    <row r="576" ht="20.05" customHeight="1">
      <c r="A576" s="8">
        <v>67.90000000000001</v>
      </c>
      <c r="B576" s="9">
        <v>70.7</v>
      </c>
      <c r="C576" s="10">
        <f>33.55431898+0.5148107*$A576</f>
        <v>68.50996551</v>
      </c>
      <c r="D576" s="10">
        <f>POWER((C576-B576),2)</f>
        <v>4.796251067389569</v>
      </c>
      <c r="E576" s="10"/>
      <c r="F576" s="10">
        <f>MEDIAN($A576:$A1080)</f>
        <v>68</v>
      </c>
      <c r="G576" s="10">
        <f>$A576-F576</f>
        <v>-0.09999999999999432</v>
      </c>
      <c r="H576" s="10">
        <f>POWER(G576,2)</f>
        <v>0.009999999999998864</v>
      </c>
      <c r="I576" s="10"/>
      <c r="J576" s="10"/>
      <c r="K576" s="10"/>
    </row>
    <row r="577" ht="20.05" customHeight="1">
      <c r="A577" s="8">
        <v>68.2</v>
      </c>
      <c r="B577" s="9">
        <v>70.3</v>
      </c>
      <c r="C577" s="10">
        <f>33.55431898+0.5148107*$A577</f>
        <v>68.66440872</v>
      </c>
      <c r="D577" s="10">
        <f>POWER((C577-B577),2)</f>
        <v>2.675158835212038</v>
      </c>
      <c r="E577" s="10"/>
      <c r="F577" s="10">
        <f>MEDIAN($A577:$A1080)</f>
        <v>68</v>
      </c>
      <c r="G577" s="10">
        <f>$A577-F577</f>
        <v>0.2000000000000028</v>
      </c>
      <c r="H577" s="10">
        <f>POWER(G577,2)</f>
        <v>0.04000000000000114</v>
      </c>
      <c r="I577" s="10"/>
      <c r="J577" s="10"/>
      <c r="K577" s="10"/>
    </row>
    <row r="578" ht="20.05" customHeight="1">
      <c r="A578" s="8">
        <v>69.3</v>
      </c>
      <c r="B578" s="9">
        <v>69.7</v>
      </c>
      <c r="C578" s="10">
        <f>33.55431898+0.5148107*$A578</f>
        <v>69.23070049</v>
      </c>
      <c r="D578" s="10">
        <f>POWER((C578-B578),2)</f>
        <v>0.2202420300862392</v>
      </c>
      <c r="E578" s="10"/>
      <c r="F578" s="10">
        <f>MEDIAN($A578:$A1080)</f>
        <v>68</v>
      </c>
      <c r="G578" s="10">
        <f>$A578-F578</f>
        <v>1.299999999999997</v>
      </c>
      <c r="H578" s="10">
        <f>POWER(G578,2)</f>
        <v>1.689999999999993</v>
      </c>
      <c r="I578" s="10"/>
      <c r="J578" s="10"/>
      <c r="K578" s="10"/>
    </row>
    <row r="579" ht="20.05" customHeight="1">
      <c r="A579" s="8">
        <v>68.8</v>
      </c>
      <c r="B579" s="9">
        <v>70.3</v>
      </c>
      <c r="C579" s="10">
        <f>33.55431898+0.5148107*$A579</f>
        <v>68.97329513999999</v>
      </c>
      <c r="D579" s="10">
        <f>POWER((C579-B579),2)</f>
        <v>1.760145785547637</v>
      </c>
      <c r="E579" s="10"/>
      <c r="F579" s="10">
        <f>MEDIAN($A579:$A1080)</f>
        <v>68</v>
      </c>
      <c r="G579" s="10">
        <f>$A579-F579</f>
        <v>0.7999999999999972</v>
      </c>
      <c r="H579" s="10">
        <f>POWER(G579,2)</f>
        <v>0.6399999999999955</v>
      </c>
      <c r="I579" s="10"/>
      <c r="J579" s="10"/>
      <c r="K579" s="10"/>
    </row>
    <row r="580" ht="20.05" customHeight="1">
      <c r="A580" s="8">
        <v>69.2</v>
      </c>
      <c r="B580" s="9">
        <v>70</v>
      </c>
      <c r="C580" s="10">
        <f>33.55431898+0.5148107*$A580</f>
        <v>69.17921942</v>
      </c>
      <c r="D580" s="10">
        <f>POWER((C580-B580),2)</f>
        <v>0.6736807605051438</v>
      </c>
      <c r="E580" s="10"/>
      <c r="F580" s="10">
        <f>MEDIAN($A580:$A1080)</f>
        <v>68</v>
      </c>
      <c r="G580" s="10">
        <f>$A580-F580</f>
        <v>1.200000000000003</v>
      </c>
      <c r="H580" s="10">
        <f>POWER(G580,2)</f>
        <v>1.440000000000007</v>
      </c>
      <c r="I580" s="10"/>
      <c r="J580" s="10"/>
      <c r="K580" s="10"/>
    </row>
    <row r="581" ht="20.05" customHeight="1">
      <c r="A581" s="8">
        <v>68.7</v>
      </c>
      <c r="B581" s="9">
        <v>69.7</v>
      </c>
      <c r="C581" s="10">
        <f>33.55431898+0.5148107*$A581</f>
        <v>68.92181407</v>
      </c>
      <c r="D581" s="10">
        <f>POWER((C581-B581),2)</f>
        <v>0.605573341649975</v>
      </c>
      <c r="E581" s="10"/>
      <c r="F581" s="10">
        <f>MEDIAN($A581:$A1080)</f>
        <v>68</v>
      </c>
      <c r="G581" s="10">
        <f>$A581-F581</f>
        <v>0.7000000000000028</v>
      </c>
      <c r="H581" s="10">
        <f>POWER(G581,2)</f>
        <v>0.490000000000004</v>
      </c>
      <c r="I581" s="10"/>
      <c r="J581" s="10"/>
      <c r="K581" s="10"/>
    </row>
    <row r="582" ht="20.05" customHeight="1">
      <c r="A582" s="8">
        <v>69.5</v>
      </c>
      <c r="B582" s="9">
        <v>70.2</v>
      </c>
      <c r="C582" s="10">
        <f>33.55431898+0.5148107*$A582</f>
        <v>69.33366262999999</v>
      </c>
      <c r="D582" s="10">
        <f>POWER((C582-B582),2)</f>
        <v>0.7505404386585356</v>
      </c>
      <c r="E582" s="10"/>
      <c r="F582" s="10">
        <f>MEDIAN($A582:$A1080)</f>
        <v>68</v>
      </c>
      <c r="G582" s="10">
        <f>$A582-F582</f>
        <v>1.5</v>
      </c>
      <c r="H582" s="10">
        <f>POWER(G582,2)</f>
        <v>2.25</v>
      </c>
      <c r="I582" s="10"/>
      <c r="J582" s="10"/>
      <c r="K582" s="10"/>
    </row>
    <row r="583" ht="20.05" customHeight="1">
      <c r="A583" s="8">
        <v>70</v>
      </c>
      <c r="B583" s="9">
        <v>70</v>
      </c>
      <c r="C583" s="10">
        <f>33.55431898+0.5148107*$A583</f>
        <v>69.59106797999999</v>
      </c>
      <c r="D583" s="10">
        <f>POWER((C583-B583),2)</f>
        <v>0.1672253969812876</v>
      </c>
      <c r="E583" s="10"/>
      <c r="F583" s="10">
        <f>MEDIAN($A583:$A1080)</f>
        <v>68</v>
      </c>
      <c r="G583" s="10">
        <f>$A583-F583</f>
        <v>2</v>
      </c>
      <c r="H583" s="10">
        <f>POWER(G583,2)</f>
        <v>4</v>
      </c>
      <c r="I583" s="10"/>
      <c r="J583" s="10"/>
      <c r="K583" s="10"/>
    </row>
    <row r="584" ht="20.05" customHeight="1">
      <c r="A584" s="8">
        <v>69.7</v>
      </c>
      <c r="B584" s="9">
        <v>70.3</v>
      </c>
      <c r="C584" s="10">
        <f>33.55431898+0.5148107*$A584</f>
        <v>69.43662476999999</v>
      </c>
      <c r="D584" s="10">
        <f>POWER((C584-B584),2)</f>
        <v>0.7454167877775574</v>
      </c>
      <c r="E584" s="10"/>
      <c r="F584" s="10">
        <f>MEDIAN($A584:$A1080)</f>
        <v>68</v>
      </c>
      <c r="G584" s="10">
        <f>$A584-F584</f>
        <v>1.700000000000003</v>
      </c>
      <c r="H584" s="10">
        <f>POWER(G584,2)</f>
        <v>2.890000000000009</v>
      </c>
      <c r="I584" s="10"/>
      <c r="J584" s="10"/>
      <c r="K584" s="10"/>
    </row>
    <row r="585" ht="20.05" customHeight="1">
      <c r="A585" s="8">
        <v>70.2</v>
      </c>
      <c r="B585" s="9">
        <v>70.40000000000001</v>
      </c>
      <c r="C585" s="10">
        <f>33.55431898+0.5148107*$A585</f>
        <v>69.69403011999999</v>
      </c>
      <c r="D585" s="10">
        <f>POWER((C585-B585),2)</f>
        <v>0.4983934714672314</v>
      </c>
      <c r="E585" s="10"/>
      <c r="F585" s="10">
        <f>MEDIAN($A585:$A1080)</f>
        <v>68</v>
      </c>
      <c r="G585" s="10">
        <f>$A585-F585</f>
        <v>2.200000000000003</v>
      </c>
      <c r="H585" s="10">
        <f>POWER(G585,2)</f>
        <v>4.840000000000012</v>
      </c>
      <c r="I585" s="10"/>
      <c r="J585" s="10"/>
      <c r="K585" s="10"/>
    </row>
    <row r="586" ht="20.05" customHeight="1">
      <c r="A586" s="8">
        <v>70.8</v>
      </c>
      <c r="B586" s="9">
        <v>69.8</v>
      </c>
      <c r="C586" s="10">
        <f>33.55431898+0.5148107*$A586</f>
        <v>70.00291654</v>
      </c>
      <c r="D586" s="10">
        <f>POWER((C586-B586),2)</f>
        <v>0.04117512220557319</v>
      </c>
      <c r="E586" s="10"/>
      <c r="F586" s="10">
        <f>MEDIAN($A586:$A1080)</f>
        <v>68</v>
      </c>
      <c r="G586" s="10">
        <f>$A586-F586</f>
        <v>2.799999999999997</v>
      </c>
      <c r="H586" s="10">
        <f>POWER(G586,2)</f>
        <v>7.839999999999984</v>
      </c>
      <c r="I586" s="10"/>
      <c r="J586" s="10"/>
      <c r="K586" s="10"/>
    </row>
    <row r="587" ht="20.05" customHeight="1">
      <c r="A587" s="8">
        <v>70.90000000000001</v>
      </c>
      <c r="B587" s="9">
        <v>69.8</v>
      </c>
      <c r="C587" s="10">
        <f>33.55431898+0.5148107*$A587</f>
        <v>70.05439761</v>
      </c>
      <c r="D587" s="10">
        <f>POWER((C587-B587),2)</f>
        <v>0.0647181439737111</v>
      </c>
      <c r="E587" s="10"/>
      <c r="F587" s="10">
        <f>MEDIAN($A587:$A1080)</f>
        <v>68</v>
      </c>
      <c r="G587" s="10">
        <f>$A587-F587</f>
        <v>2.900000000000006</v>
      </c>
      <c r="H587" s="10">
        <f>POWER(G587,2)</f>
        <v>8.410000000000032</v>
      </c>
      <c r="I587" s="10"/>
      <c r="J587" s="10"/>
      <c r="K587" s="10"/>
    </row>
    <row r="588" ht="20.05" customHeight="1">
      <c r="A588" s="8">
        <v>71.3</v>
      </c>
      <c r="B588" s="9">
        <v>70.5</v>
      </c>
      <c r="C588" s="10">
        <f>33.55431898+0.5148107*$A588</f>
        <v>70.26032189</v>
      </c>
      <c r="D588" s="10">
        <f>POWER((C588-B588),2)</f>
        <v>0.05744559641317202</v>
      </c>
      <c r="E588" s="10"/>
      <c r="F588" s="10">
        <f>MEDIAN($A588:$A1080)</f>
        <v>68</v>
      </c>
      <c r="G588" s="10">
        <f>$A588-F588</f>
        <v>3.299999999999997</v>
      </c>
      <c r="H588" s="10">
        <f>POWER(G588,2)</f>
        <v>10.88999999999998</v>
      </c>
      <c r="I588" s="10"/>
      <c r="J588" s="10"/>
      <c r="K588" s="10"/>
    </row>
    <row r="589" ht="20.05" customHeight="1">
      <c r="A589" s="8">
        <v>72.3</v>
      </c>
      <c r="B589" s="9">
        <v>70</v>
      </c>
      <c r="C589" s="10">
        <f>33.55431898+0.5148107*$A589</f>
        <v>70.77513259</v>
      </c>
      <c r="D589" s="10">
        <f>POWER((C589-B589),2)</f>
        <v>0.6008305320801055</v>
      </c>
      <c r="E589" s="10"/>
      <c r="F589" s="10">
        <f>MEDIAN($A589:$A1080)</f>
        <v>68</v>
      </c>
      <c r="G589" s="10">
        <f>$A589-F589</f>
        <v>4.299999999999997</v>
      </c>
      <c r="H589" s="10">
        <f>POWER(G589,2)</f>
        <v>18.48999999999998</v>
      </c>
      <c r="I589" s="10"/>
      <c r="J589" s="10"/>
      <c r="K589" s="10"/>
    </row>
    <row r="590" ht="20.05" customHeight="1">
      <c r="A590" s="8">
        <v>72.8</v>
      </c>
      <c r="B590" s="9">
        <v>70.59999999999999</v>
      </c>
      <c r="C590" s="10">
        <f>33.55431898+0.5148107*$A590</f>
        <v>71.03253794</v>
      </c>
      <c r="D590" s="10">
        <f>POWER((C590-B590),2)</f>
        <v>0.1870890695394463</v>
      </c>
      <c r="E590" s="10"/>
      <c r="F590" s="10">
        <f>MEDIAN($A590:$A1080)</f>
        <v>68</v>
      </c>
      <c r="G590" s="10">
        <f>$A590-F590</f>
        <v>4.799999999999997</v>
      </c>
      <c r="H590" s="10">
        <f>POWER(G590,2)</f>
        <v>23.03999999999997</v>
      </c>
      <c r="I590" s="10"/>
      <c r="J590" s="10"/>
      <c r="K590" s="10"/>
    </row>
    <row r="591" ht="20.05" customHeight="1">
      <c r="A591" s="8">
        <v>64.40000000000001</v>
      </c>
      <c r="B591" s="9">
        <v>71.09999999999999</v>
      </c>
      <c r="C591" s="10">
        <f>33.55431898+0.5148107*$A591</f>
        <v>66.70812806000001</v>
      </c>
      <c r="D591" s="10">
        <f>POWER((C591-B591),2)</f>
        <v>19.28853913735925</v>
      </c>
      <c r="E591" s="10"/>
      <c r="F591" s="10">
        <f>MEDIAN($A591:$A1080)</f>
        <v>67.95</v>
      </c>
      <c r="G591" s="10">
        <f>$A591-F591</f>
        <v>-3.549999999999997</v>
      </c>
      <c r="H591" s="10">
        <f>POWER(G591,2)</f>
        <v>12.60249999999998</v>
      </c>
      <c r="I591" s="10"/>
      <c r="J591" s="10"/>
      <c r="K591" s="10"/>
    </row>
    <row r="592" ht="20.05" customHeight="1">
      <c r="A592" s="8">
        <v>64.90000000000001</v>
      </c>
      <c r="B592" s="9">
        <v>71.2</v>
      </c>
      <c r="C592" s="10">
        <f>33.55431898+0.5148107*$A592</f>
        <v>66.96553341000001</v>
      </c>
      <c r="D592" s="10">
        <f>POWER((C592-B592),2)</f>
        <v>17.9307073018262</v>
      </c>
      <c r="E592" s="10"/>
      <c r="F592" s="10">
        <f>MEDIAN($A592:$A1080)</f>
        <v>68</v>
      </c>
      <c r="G592" s="10">
        <f>$A592-F592</f>
        <v>-3.099999999999994</v>
      </c>
      <c r="H592" s="10">
        <f>POWER(G592,2)</f>
        <v>9.609999999999964</v>
      </c>
      <c r="I592" s="10"/>
      <c r="J592" s="10"/>
      <c r="K592" s="10"/>
    </row>
    <row r="593" ht="20.05" customHeight="1">
      <c r="A593" s="8">
        <v>65.8</v>
      </c>
      <c r="B593" s="9">
        <v>71</v>
      </c>
      <c r="C593" s="10">
        <f>33.55431898+0.5148107*$A593</f>
        <v>67.42886304</v>
      </c>
      <c r="D593" s="10">
        <f>POWER((C593-B593),2)</f>
        <v>12.75301918707807</v>
      </c>
      <c r="E593" s="10"/>
      <c r="F593" s="10">
        <f>MEDIAN($A593:$A1080)</f>
        <v>68</v>
      </c>
      <c r="G593" s="10">
        <f>$A593-F593</f>
        <v>-2.200000000000003</v>
      </c>
      <c r="H593" s="10">
        <f>POWER(G593,2)</f>
        <v>4.840000000000012</v>
      </c>
      <c r="I593" s="10"/>
      <c r="J593" s="10"/>
      <c r="K593" s="10"/>
    </row>
    <row r="594" ht="20.05" customHeight="1">
      <c r="A594" s="8">
        <v>67.40000000000001</v>
      </c>
      <c r="B594" s="9">
        <v>70.90000000000001</v>
      </c>
      <c r="C594" s="10">
        <f>33.55431898+0.5148107*$A594</f>
        <v>68.25256016</v>
      </c>
      <c r="D594" s="10">
        <f>POWER((C594-B594),2)</f>
        <v>7.008937706419247</v>
      </c>
      <c r="E594" s="10"/>
      <c r="F594" s="10">
        <f>MEDIAN($A594:$A1080)</f>
        <v>68</v>
      </c>
      <c r="G594" s="10">
        <f>$A594-F594</f>
        <v>-0.5999999999999943</v>
      </c>
      <c r="H594" s="10">
        <f>POWER(G594,2)</f>
        <v>0.3599999999999932</v>
      </c>
      <c r="I594" s="10"/>
      <c r="J594" s="10"/>
      <c r="K594" s="10"/>
    </row>
    <row r="595" ht="20.05" customHeight="1">
      <c r="A595" s="8">
        <v>67.40000000000001</v>
      </c>
      <c r="B595" s="9">
        <v>70.8</v>
      </c>
      <c r="C595" s="10">
        <f>33.55431898+0.5148107*$A595</f>
        <v>68.25256016</v>
      </c>
      <c r="D595" s="10">
        <f>POWER((C595-B595),2)</f>
        <v>6.489449738419203</v>
      </c>
      <c r="E595" s="10"/>
      <c r="F595" s="10">
        <f>MEDIAN($A595:$A1080)</f>
        <v>68</v>
      </c>
      <c r="G595" s="10">
        <f>$A595-F595</f>
        <v>-0.5999999999999943</v>
      </c>
      <c r="H595" s="10">
        <f>POWER(G595,2)</f>
        <v>0.3599999999999932</v>
      </c>
      <c r="I595" s="10"/>
      <c r="J595" s="10"/>
      <c r="K595" s="10"/>
    </row>
    <row r="596" ht="20.05" customHeight="1">
      <c r="A596" s="8">
        <v>67.90000000000001</v>
      </c>
      <c r="B596" s="9">
        <v>71.5</v>
      </c>
      <c r="C596" s="10">
        <f>33.55431898+0.5148107*$A596</f>
        <v>68.50996551</v>
      </c>
      <c r="D596" s="10">
        <f>POWER((C596-B596),2)</f>
        <v>8.940306251389556</v>
      </c>
      <c r="E596" s="10"/>
      <c r="F596" s="10">
        <f>MEDIAN($A596:$A1080)</f>
        <v>68</v>
      </c>
      <c r="G596" s="10">
        <f>$A596-F596</f>
        <v>-0.09999999999999432</v>
      </c>
      <c r="H596" s="10">
        <f>POWER(G596,2)</f>
        <v>0.009999999999998864</v>
      </c>
      <c r="I596" s="10"/>
      <c r="J596" s="10"/>
      <c r="K596" s="10"/>
    </row>
    <row r="597" ht="20.05" customHeight="1">
      <c r="A597" s="8">
        <v>67.90000000000001</v>
      </c>
      <c r="B597" s="9">
        <v>71.59999999999999</v>
      </c>
      <c r="C597" s="10">
        <f>33.55431898+0.5148107*$A597</f>
        <v>68.50996551</v>
      </c>
      <c r="D597" s="10">
        <f>POWER((C597-B597),2)</f>
        <v>9.548313149389521</v>
      </c>
      <c r="E597" s="10"/>
      <c r="F597" s="10">
        <f>MEDIAN($A597:$A1080)</f>
        <v>68</v>
      </c>
      <c r="G597" s="10">
        <f>$A597-F597</f>
        <v>-0.09999999999999432</v>
      </c>
      <c r="H597" s="10">
        <f>POWER(G597,2)</f>
        <v>0.009999999999998864</v>
      </c>
      <c r="I597" s="10"/>
      <c r="J597" s="10"/>
      <c r="K597" s="10"/>
    </row>
    <row r="598" ht="20.05" customHeight="1">
      <c r="A598" s="8">
        <v>68.5</v>
      </c>
      <c r="B598" s="9">
        <v>70.8</v>
      </c>
      <c r="C598" s="10">
        <f>33.55431898+0.5148107*$A598</f>
        <v>68.81885192999999</v>
      </c>
      <c r="D598" s="10">
        <f>POWER((C598-B598),2)</f>
        <v>3.924947675264738</v>
      </c>
      <c r="E598" s="10"/>
      <c r="F598" s="10">
        <f>MEDIAN($A598:$A1080)</f>
        <v>68</v>
      </c>
      <c r="G598" s="10">
        <f>$A598-F598</f>
        <v>0.5</v>
      </c>
      <c r="H598" s="10">
        <f>POWER(G598,2)</f>
        <v>0.25</v>
      </c>
      <c r="I598" s="10"/>
      <c r="J598" s="10"/>
      <c r="K598" s="10"/>
    </row>
    <row r="599" ht="20.05" customHeight="1">
      <c r="A599" s="8">
        <v>67.59999999999999</v>
      </c>
      <c r="B599" s="9">
        <v>71</v>
      </c>
      <c r="C599" s="10">
        <f>33.55431898+0.5148107*$A599</f>
        <v>68.35552229999999</v>
      </c>
      <c r="D599" s="10">
        <f>POWER((C599-B599),2)</f>
        <v>6.993262305797344</v>
      </c>
      <c r="E599" s="10"/>
      <c r="F599" s="10">
        <f>MEDIAN($A599:$A1080)</f>
        <v>68</v>
      </c>
      <c r="G599" s="10">
        <f>$A599-F599</f>
        <v>-0.4000000000000057</v>
      </c>
      <c r="H599" s="10">
        <f>POWER(G599,2)</f>
        <v>0.1600000000000046</v>
      </c>
      <c r="I599" s="10"/>
      <c r="J599" s="10"/>
      <c r="K599" s="10"/>
    </row>
    <row r="600" ht="20.05" customHeight="1">
      <c r="A600" s="8">
        <v>69.40000000000001</v>
      </c>
      <c r="B600" s="9">
        <v>71.59999999999999</v>
      </c>
      <c r="C600" s="10">
        <f>33.55431898+0.5148107*$A600</f>
        <v>69.28218156</v>
      </c>
      <c r="D600" s="10">
        <f>POWER((C600-B600),2)</f>
        <v>5.372282320804016</v>
      </c>
      <c r="E600" s="10"/>
      <c r="F600" s="10">
        <f>MEDIAN($A600:$A1080)</f>
        <v>68</v>
      </c>
      <c r="G600" s="10">
        <f>$A600-F600</f>
        <v>1.400000000000006</v>
      </c>
      <c r="H600" s="10">
        <f>POWER(G600,2)</f>
        <v>1.960000000000016</v>
      </c>
      <c r="I600" s="10"/>
      <c r="J600" s="10"/>
      <c r="K600" s="10"/>
    </row>
    <row r="601" ht="20.05" customHeight="1">
      <c r="A601" s="8">
        <v>69.3</v>
      </c>
      <c r="B601" s="9">
        <v>71.09999999999999</v>
      </c>
      <c r="C601" s="10">
        <f>33.55431898+0.5148107*$A601</f>
        <v>69.23070049</v>
      </c>
      <c r="D601" s="10">
        <f>POWER((C601-B601),2)</f>
        <v>3.494280658086204</v>
      </c>
      <c r="E601" s="10"/>
      <c r="F601" s="10">
        <f>MEDIAN($A601:$A1080)</f>
        <v>68</v>
      </c>
      <c r="G601" s="10">
        <f>$A601-F601</f>
        <v>1.299999999999997</v>
      </c>
      <c r="H601" s="10">
        <f>POWER(G601,2)</f>
        <v>1.689999999999993</v>
      </c>
      <c r="I601" s="10"/>
      <c r="J601" s="10"/>
      <c r="K601" s="10"/>
    </row>
    <row r="602" ht="20.05" customHeight="1">
      <c r="A602" s="8">
        <v>69.5</v>
      </c>
      <c r="B602" s="9">
        <v>71.5</v>
      </c>
      <c r="C602" s="10">
        <f>33.55431898+0.5148107*$A602</f>
        <v>69.33366262999999</v>
      </c>
      <c r="D602" s="10">
        <f>POWER((C602-B602),2)</f>
        <v>4.693017600658552</v>
      </c>
      <c r="E602" s="10"/>
      <c r="F602" s="10">
        <f>MEDIAN($A602:$A1080)</f>
        <v>68</v>
      </c>
      <c r="G602" s="10">
        <f>$A602-F602</f>
        <v>1.5</v>
      </c>
      <c r="H602" s="10">
        <f>POWER(G602,2)</f>
        <v>2.25</v>
      </c>
      <c r="I602" s="10"/>
      <c r="J602" s="10"/>
      <c r="K602" s="10"/>
    </row>
    <row r="603" ht="20.05" customHeight="1">
      <c r="A603" s="8">
        <v>70.2</v>
      </c>
      <c r="B603" s="9">
        <v>71.40000000000001</v>
      </c>
      <c r="C603" s="10">
        <f>33.55431898+0.5148107*$A603</f>
        <v>69.69403011999999</v>
      </c>
      <c r="D603" s="10">
        <f>POWER((C603-B603),2)</f>
        <v>2.910333231467256</v>
      </c>
      <c r="E603" s="10"/>
      <c r="F603" s="10">
        <f>MEDIAN($A603:$A1080)</f>
        <v>68</v>
      </c>
      <c r="G603" s="10">
        <f>$A603-F603</f>
        <v>2.200000000000003</v>
      </c>
      <c r="H603" s="10">
        <f>POWER(G603,2)</f>
        <v>4.840000000000012</v>
      </c>
      <c r="I603" s="10"/>
      <c r="J603" s="10"/>
      <c r="K603" s="10"/>
    </row>
    <row r="604" ht="20.05" customHeight="1">
      <c r="A604" s="8">
        <v>70</v>
      </c>
      <c r="B604" s="9">
        <v>71.5</v>
      </c>
      <c r="C604" s="10">
        <f>33.55431898+0.5148107*$A604</f>
        <v>69.59106797999999</v>
      </c>
      <c r="D604" s="10">
        <f>POWER((C604-B604),2)</f>
        <v>3.644021456981314</v>
      </c>
      <c r="E604" s="10"/>
      <c r="F604" s="10">
        <f>MEDIAN($A604:$A1080)</f>
        <v>68</v>
      </c>
      <c r="G604" s="10">
        <f>$A604-F604</f>
        <v>2</v>
      </c>
      <c r="H604" s="10">
        <f>POWER(G604,2)</f>
        <v>4</v>
      </c>
      <c r="I604" s="10"/>
      <c r="J604" s="10"/>
      <c r="K604" s="10"/>
    </row>
    <row r="605" ht="20.05" customHeight="1">
      <c r="A605" s="8">
        <v>69.8</v>
      </c>
      <c r="B605" s="9">
        <v>71</v>
      </c>
      <c r="C605" s="10">
        <f>33.55431898+0.5148107*$A605</f>
        <v>69.48810584</v>
      </c>
      <c r="D605" s="10">
        <f>POWER((C605-B605),2)</f>
        <v>2.285823951042097</v>
      </c>
      <c r="E605" s="10"/>
      <c r="F605" s="10">
        <f>MEDIAN($A605:$A1080)</f>
        <v>68</v>
      </c>
      <c r="G605" s="10">
        <f>$A605-F605</f>
        <v>1.799999999999997</v>
      </c>
      <c r="H605" s="10">
        <f>POWER(G605,2)</f>
        <v>3.23999999999999</v>
      </c>
      <c r="I605" s="10"/>
      <c r="J605" s="10"/>
      <c r="K605" s="10"/>
    </row>
    <row r="606" ht="20.05" customHeight="1">
      <c r="A606" s="8">
        <v>69.59999999999999</v>
      </c>
      <c r="B606" s="9">
        <v>71.59999999999999</v>
      </c>
      <c r="C606" s="10">
        <f>33.55431898+0.5148107*$A606</f>
        <v>69.38514369999999</v>
      </c>
      <c r="D606" s="10">
        <f>POWER((C606-B606),2)</f>
        <v>4.905588429649726</v>
      </c>
      <c r="E606" s="10"/>
      <c r="F606" s="10">
        <f>MEDIAN($A606:$A1080)</f>
        <v>68</v>
      </c>
      <c r="G606" s="10">
        <f>$A606-F606</f>
        <v>1.599999999999994</v>
      </c>
      <c r="H606" s="10">
        <f>POWER(G606,2)</f>
        <v>2.559999999999982</v>
      </c>
      <c r="I606" s="10"/>
      <c r="J606" s="10"/>
      <c r="K606" s="10"/>
    </row>
    <row r="607" ht="20.05" customHeight="1">
      <c r="A607" s="8">
        <v>71.5</v>
      </c>
      <c r="B607" s="9">
        <v>71.40000000000001</v>
      </c>
      <c r="C607" s="10">
        <f>33.55431898+0.5148107*$A607</f>
        <v>70.36328402999999</v>
      </c>
      <c r="D607" s="10">
        <f>POWER((C607-B607),2)</f>
        <v>1.074780002453077</v>
      </c>
      <c r="E607" s="10"/>
      <c r="F607" s="10">
        <f>MEDIAN($A607:$A1080)</f>
        <v>67.95</v>
      </c>
      <c r="G607" s="10">
        <f>$A607-F607</f>
        <v>3.549999999999997</v>
      </c>
      <c r="H607" s="10">
        <f>POWER(G607,2)</f>
        <v>12.60249999999998</v>
      </c>
      <c r="I607" s="10"/>
      <c r="J607" s="10"/>
      <c r="K607" s="10"/>
    </row>
    <row r="608" ht="20.05" customHeight="1">
      <c r="A608" s="8">
        <v>72.2</v>
      </c>
      <c r="B608" s="9">
        <v>71.2</v>
      </c>
      <c r="C608" s="10">
        <f>33.55431898+0.5148107*$A608</f>
        <v>70.72365152</v>
      </c>
      <c r="D608" s="10">
        <f>POWER((C608-B608),2)</f>
        <v>0.2269078743983091</v>
      </c>
      <c r="E608" s="10"/>
      <c r="F608" s="10">
        <f>MEDIAN($A608:$A1080)</f>
        <v>67.90000000000001</v>
      </c>
      <c r="G608" s="10">
        <f>$A608-F608</f>
        <v>4.299999999999997</v>
      </c>
      <c r="H608" s="10">
        <f>POWER(G608,2)</f>
        <v>18.48999999999998</v>
      </c>
      <c r="I608" s="10"/>
      <c r="J608" s="10"/>
      <c r="K608" s="10"/>
    </row>
    <row r="609" ht="20.05" customHeight="1">
      <c r="A609" s="8">
        <v>72.40000000000001</v>
      </c>
      <c r="B609" s="9">
        <v>70.90000000000001</v>
      </c>
      <c r="C609" s="10">
        <f>33.55431898+0.5148107*$A609</f>
        <v>70.82661365999999</v>
      </c>
      <c r="D609" s="10">
        <f>POWER((C609-B609),2)</f>
        <v>0.005385554898597538</v>
      </c>
      <c r="E609" s="10"/>
      <c r="F609" s="10">
        <f>MEDIAN($A609:$A1080)</f>
        <v>67.90000000000001</v>
      </c>
      <c r="G609" s="10">
        <f>$A609-F609</f>
        <v>4.5</v>
      </c>
      <c r="H609" s="10">
        <f>POWER(G609,2)</f>
        <v>20.25</v>
      </c>
      <c r="I609" s="10"/>
      <c r="J609" s="10"/>
      <c r="K609" s="10"/>
    </row>
    <row r="610" ht="20.05" customHeight="1">
      <c r="A610" s="8">
        <v>72.5</v>
      </c>
      <c r="B610" s="9">
        <v>71.5</v>
      </c>
      <c r="C610" s="10">
        <f>33.55431898+0.5148107*$A610</f>
        <v>70.87809472999999</v>
      </c>
      <c r="D610" s="10">
        <f>POWER((C610-B610),2)</f>
        <v>0.3867661648537896</v>
      </c>
      <c r="E610" s="10"/>
      <c r="F610" s="10">
        <f>MEDIAN($A610:$A1080)</f>
        <v>67.90000000000001</v>
      </c>
      <c r="G610" s="10">
        <f>$A610-F610</f>
        <v>4.599999999999994</v>
      </c>
      <c r="H610" s="10">
        <f>POWER(G610,2)</f>
        <v>21.15999999999995</v>
      </c>
      <c r="I610" s="10"/>
      <c r="J610" s="10"/>
      <c r="K610" s="10"/>
    </row>
    <row r="611" ht="20.05" customHeight="1">
      <c r="A611" s="8">
        <v>64.7</v>
      </c>
      <c r="B611" s="9">
        <v>72.40000000000001</v>
      </c>
      <c r="C611" s="10">
        <f>33.55431898+0.5148107*$A611</f>
        <v>66.86257126999999</v>
      </c>
      <c r="D611" s="10">
        <f>POWER((C611-B611),2)</f>
        <v>30.66311693982959</v>
      </c>
      <c r="E611" s="10"/>
      <c r="F611" s="10">
        <f>MEDIAN($A611:$A1080)</f>
        <v>67.90000000000001</v>
      </c>
      <c r="G611" s="10">
        <f>$A611-F611</f>
        <v>-3.200000000000003</v>
      </c>
      <c r="H611" s="10">
        <f>POWER(G611,2)</f>
        <v>10.24000000000002</v>
      </c>
      <c r="I611" s="10"/>
      <c r="J611" s="10"/>
      <c r="K611" s="10"/>
    </row>
    <row r="612" ht="20.05" customHeight="1">
      <c r="A612" s="8">
        <v>66.8</v>
      </c>
      <c r="B612" s="9">
        <v>72.59999999999999</v>
      </c>
      <c r="C612" s="10">
        <f>33.55431898+0.5148107*$A612</f>
        <v>67.94367373999999</v>
      </c>
      <c r="D612" s="10">
        <f>POWER((C612-B612),2)</f>
        <v>21.68137423956559</v>
      </c>
      <c r="E612" s="10"/>
      <c r="F612" s="10">
        <f>MEDIAN($A612:$A1080)</f>
        <v>67.90000000000001</v>
      </c>
      <c r="G612" s="10">
        <f>$A612-F612</f>
        <v>-1.100000000000009</v>
      </c>
      <c r="H612" s="10">
        <f>POWER(G612,2)</f>
        <v>1.210000000000019</v>
      </c>
      <c r="I612" s="10"/>
      <c r="J612" s="10"/>
      <c r="K612" s="10"/>
    </row>
    <row r="613" ht="20.05" customHeight="1">
      <c r="A613" s="8">
        <v>67.8</v>
      </c>
      <c r="B613" s="9">
        <v>71.8</v>
      </c>
      <c r="C613" s="10">
        <f>33.55431898+0.5148107*$A613</f>
        <v>68.45848443999999</v>
      </c>
      <c r="D613" s="10">
        <f>POWER((C613-B613),2)</f>
        <v>11.16572623772215</v>
      </c>
      <c r="E613" s="10"/>
      <c r="F613" s="10">
        <f>MEDIAN($A613:$A1080)</f>
        <v>67.90000000000001</v>
      </c>
      <c r="G613" s="10">
        <f>$A613-F613</f>
        <v>-0.1000000000000085</v>
      </c>
      <c r="H613" s="10">
        <f>POWER(G613,2)</f>
        <v>0.01000000000000171</v>
      </c>
      <c r="I613" s="10"/>
      <c r="J613" s="10"/>
      <c r="K613" s="10"/>
    </row>
    <row r="614" ht="20.05" customHeight="1">
      <c r="A614" s="8">
        <v>68.2</v>
      </c>
      <c r="B614" s="9">
        <v>72</v>
      </c>
      <c r="C614" s="10">
        <f>33.55431898+0.5148107*$A614</f>
        <v>68.66440872</v>
      </c>
      <c r="D614" s="10">
        <f>POWER((C614-B614),2)</f>
        <v>11.12616918721206</v>
      </c>
      <c r="E614" s="10"/>
      <c r="F614" s="10">
        <f>MEDIAN($A614:$A1080)</f>
        <v>67.90000000000001</v>
      </c>
      <c r="G614" s="10">
        <f>$A614-F614</f>
        <v>0.2999999999999972</v>
      </c>
      <c r="H614" s="10">
        <f>POWER(G614,2)</f>
        <v>0.08999999999999829</v>
      </c>
      <c r="I614" s="10"/>
      <c r="J614" s="10"/>
      <c r="K614" s="10"/>
    </row>
    <row r="615" ht="20.05" customHeight="1">
      <c r="A615" s="8">
        <v>69.2</v>
      </c>
      <c r="B615" s="9">
        <v>72</v>
      </c>
      <c r="C615" s="10">
        <f>33.55431898+0.5148107*$A615</f>
        <v>69.17921942</v>
      </c>
      <c r="D615" s="10">
        <f>POWER((C615-B615),2)</f>
        <v>7.956803080505162</v>
      </c>
      <c r="E615" s="10"/>
      <c r="F615" s="10">
        <f>MEDIAN($A615:$A1080)</f>
        <v>67.90000000000001</v>
      </c>
      <c r="G615" s="10">
        <f>$A615-F615</f>
        <v>1.299999999999997</v>
      </c>
      <c r="H615" s="10">
        <f>POWER(G615,2)</f>
        <v>1.689999999999993</v>
      </c>
      <c r="I615" s="10"/>
      <c r="J615" s="10"/>
      <c r="K615" s="10"/>
    </row>
    <row r="616" ht="20.05" customHeight="1">
      <c r="A616" s="8">
        <v>68.90000000000001</v>
      </c>
      <c r="B616" s="9">
        <v>72.40000000000001</v>
      </c>
      <c r="C616" s="10">
        <f>33.55431898+0.5148107*$A616</f>
        <v>69.02477621</v>
      </c>
      <c r="D616" s="10">
        <f>POWER((C616-B616),2)</f>
        <v>11.39213563258201</v>
      </c>
      <c r="E616" s="10"/>
      <c r="F616" s="10">
        <f>MEDIAN($A616:$A1080)</f>
        <v>67.90000000000001</v>
      </c>
      <c r="G616" s="10">
        <f>$A616-F616</f>
        <v>1</v>
      </c>
      <c r="H616" s="10">
        <f>POWER(G616,2)</f>
        <v>1</v>
      </c>
      <c r="I616" s="10"/>
      <c r="J616" s="10"/>
      <c r="K616" s="10"/>
    </row>
    <row r="617" ht="20.05" customHeight="1">
      <c r="A617" s="8">
        <v>70.09999999999999</v>
      </c>
      <c r="B617" s="9">
        <v>71.90000000000001</v>
      </c>
      <c r="C617" s="10">
        <f>33.55431898+0.5148107*$A617</f>
        <v>69.64254904999999</v>
      </c>
      <c r="D617" s="10">
        <f>POWER((C617-B617),2)</f>
        <v>5.096084791655994</v>
      </c>
      <c r="E617" s="10"/>
      <c r="F617" s="10">
        <f>MEDIAN($A617:$A1080)</f>
        <v>67.90000000000001</v>
      </c>
      <c r="G617" s="10">
        <f>$A617-F617</f>
        <v>2.199999999999989</v>
      </c>
      <c r="H617" s="10">
        <f>POWER(G617,2)</f>
        <v>4.83999999999995</v>
      </c>
      <c r="I617" s="10"/>
      <c r="J617" s="10"/>
      <c r="K617" s="10"/>
    </row>
    <row r="618" ht="20.05" customHeight="1">
      <c r="A618" s="8">
        <v>70.09999999999999</v>
      </c>
      <c r="B618" s="9">
        <v>72.09999999999999</v>
      </c>
      <c r="C618" s="10">
        <f>33.55431898+0.5148107*$A618</f>
        <v>69.64254904999999</v>
      </c>
      <c r="D618" s="10">
        <f>POWER((C618-B618),2)</f>
        <v>6.039065171655947</v>
      </c>
      <c r="E618" s="10"/>
      <c r="F618" s="10">
        <f>MEDIAN($A618:$A1080)</f>
        <v>67.90000000000001</v>
      </c>
      <c r="G618" s="10">
        <f>$A618-F618</f>
        <v>2.199999999999989</v>
      </c>
      <c r="H618" s="10">
        <f>POWER(G618,2)</f>
        <v>4.83999999999995</v>
      </c>
      <c r="I618" s="10"/>
      <c r="J618" s="10"/>
      <c r="K618" s="10"/>
    </row>
    <row r="619" ht="20.05" customHeight="1">
      <c r="A619" s="8">
        <v>71</v>
      </c>
      <c r="B619" s="9">
        <v>72.59999999999999</v>
      </c>
      <c r="C619" s="10">
        <f>33.55431898+0.5148107*$A619</f>
        <v>70.10587867999999</v>
      </c>
      <c r="D619" s="10">
        <f>POWER((C619-B619),2)</f>
        <v>6.220641158878567</v>
      </c>
      <c r="E619" s="10"/>
      <c r="F619" s="10">
        <f>MEDIAN($A619:$A1080)</f>
        <v>67.84999999999999</v>
      </c>
      <c r="G619" s="10">
        <f>$A619-F619</f>
        <v>3.150000000000006</v>
      </c>
      <c r="H619" s="10">
        <f>POWER(G619,2)</f>
        <v>9.922500000000035</v>
      </c>
      <c r="I619" s="10"/>
      <c r="J619" s="10"/>
      <c r="K619" s="10"/>
    </row>
    <row r="620" ht="20.05" customHeight="1">
      <c r="A620" s="8">
        <v>71.40000000000001</v>
      </c>
      <c r="B620" s="9">
        <v>72.5</v>
      </c>
      <c r="C620" s="10">
        <f>33.55431898+0.5148107*$A620</f>
        <v>70.31180295999999</v>
      </c>
      <c r="D620" s="10">
        <f>POWER((C620-B620),2)</f>
        <v>4.788206285864787</v>
      </c>
      <c r="E620" s="10"/>
      <c r="F620" s="10">
        <f>MEDIAN($A620:$A1080)</f>
        <v>67.8</v>
      </c>
      <c r="G620" s="10">
        <f>$A620-F620</f>
        <v>3.600000000000009</v>
      </c>
      <c r="H620" s="10">
        <f>POWER(G620,2)</f>
        <v>12.96000000000006</v>
      </c>
      <c r="I620" s="10"/>
      <c r="J620" s="10"/>
      <c r="K620" s="10"/>
    </row>
    <row r="621" ht="20.05" customHeight="1">
      <c r="A621" s="8">
        <v>72</v>
      </c>
      <c r="B621" s="9">
        <v>71.8</v>
      </c>
      <c r="C621" s="10">
        <f>33.55431898+0.5148107*$A621</f>
        <v>70.62068937999999</v>
      </c>
      <c r="D621" s="10">
        <f>POWER((C621-B621),2)</f>
        <v>1.390773538444807</v>
      </c>
      <c r="E621" s="10"/>
      <c r="F621" s="10">
        <f>MEDIAN($A621:$A1080)</f>
        <v>67.8</v>
      </c>
      <c r="G621" s="10">
        <f>$A621-F621</f>
        <v>4.200000000000003</v>
      </c>
      <c r="H621" s="10">
        <f>POWER(G621,2)</f>
        <v>17.64000000000003</v>
      </c>
      <c r="I621" s="10"/>
      <c r="J621" s="10"/>
      <c r="K621" s="10"/>
    </row>
    <row r="622" ht="20.05" customHeight="1">
      <c r="A622" s="8">
        <v>72.7</v>
      </c>
      <c r="B622" s="9">
        <v>72.59999999999999</v>
      </c>
      <c r="C622" s="10">
        <f>33.55431898+0.5148107*$A622</f>
        <v>70.98105687</v>
      </c>
      <c r="D622" s="10">
        <f>POWER((C622-B622),2)</f>
        <v>2.620976858174168</v>
      </c>
      <c r="E622" s="10"/>
      <c r="F622" s="10">
        <f>MEDIAN($A622:$A1080)</f>
        <v>67.8</v>
      </c>
      <c r="G622" s="10">
        <f>$A622-F622</f>
        <v>4.900000000000006</v>
      </c>
      <c r="H622" s="10">
        <f>POWER(G622,2)</f>
        <v>24.01000000000005</v>
      </c>
      <c r="I622" s="10"/>
      <c r="J622" s="10"/>
      <c r="K622" s="10"/>
    </row>
    <row r="623" ht="20.05" customHeight="1">
      <c r="A623" s="8">
        <v>68</v>
      </c>
      <c r="B623" s="9">
        <v>73.09999999999999</v>
      </c>
      <c r="C623" s="10">
        <f>33.55431898+0.5148107*$A623</f>
        <v>68.56144657999999</v>
      </c>
      <c r="D623" s="10">
        <f>POWER((C623-B623),2)</f>
        <v>20.59846714619369</v>
      </c>
      <c r="E623" s="10"/>
      <c r="F623" s="10">
        <f>MEDIAN($A623:$A1080)</f>
        <v>67.8</v>
      </c>
      <c r="G623" s="10">
        <f>$A623-F623</f>
        <v>0.2000000000000028</v>
      </c>
      <c r="H623" s="10">
        <f>POWER(G623,2)</f>
        <v>0.04000000000000114</v>
      </c>
      <c r="I623" s="10"/>
      <c r="J623" s="10"/>
      <c r="K623" s="10"/>
    </row>
    <row r="624" ht="20.05" customHeight="1">
      <c r="A624" s="8">
        <v>69</v>
      </c>
      <c r="B624" s="9">
        <v>73.2</v>
      </c>
      <c r="C624" s="10">
        <f>33.55431898+0.5148107*$A624</f>
        <v>69.07625727999999</v>
      </c>
      <c r="D624" s="10">
        <f>POWER((C624-B624),2)</f>
        <v>17.00525402075308</v>
      </c>
      <c r="E624" s="10"/>
      <c r="F624" s="10">
        <f>MEDIAN($A624:$A1080)</f>
        <v>67.8</v>
      </c>
      <c r="G624" s="10">
        <f>$A624-F624</f>
        <v>1.200000000000003</v>
      </c>
      <c r="H624" s="10">
        <f>POWER(G624,2)</f>
        <v>1.440000000000007</v>
      </c>
      <c r="I624" s="10"/>
      <c r="J624" s="10"/>
      <c r="K624" s="10"/>
    </row>
    <row r="625" ht="20.05" customHeight="1">
      <c r="A625" s="8">
        <v>68.90000000000001</v>
      </c>
      <c r="B625" s="9">
        <v>73.40000000000001</v>
      </c>
      <c r="C625" s="10">
        <f>33.55431898+0.5148107*$A625</f>
        <v>69.02477621</v>
      </c>
      <c r="D625" s="10">
        <f>POWER((C625-B625),2)</f>
        <v>19.14258321258202</v>
      </c>
      <c r="E625" s="10"/>
      <c r="F625" s="10">
        <f>MEDIAN($A625:$A1080)</f>
        <v>67.8</v>
      </c>
      <c r="G625" s="10">
        <f>$A625-F625</f>
        <v>1.100000000000009</v>
      </c>
      <c r="H625" s="10">
        <f>POWER(G625,2)</f>
        <v>1.210000000000019</v>
      </c>
      <c r="I625" s="10"/>
      <c r="J625" s="10"/>
      <c r="K625" s="10"/>
    </row>
    <row r="626" ht="20.05" customHeight="1">
      <c r="A626" s="8">
        <v>69.59999999999999</v>
      </c>
      <c r="B626" s="9">
        <v>73.40000000000001</v>
      </c>
      <c r="C626" s="10">
        <f>33.55431898+0.5148107*$A626</f>
        <v>69.38514369999999</v>
      </c>
      <c r="D626" s="10">
        <f>POWER((C626-B626),2)</f>
        <v>16.11907110964984</v>
      </c>
      <c r="E626" s="10"/>
      <c r="F626" s="10">
        <f>MEDIAN($A626:$A1080)</f>
        <v>67.8</v>
      </c>
      <c r="G626" s="10">
        <f>$A626-F626</f>
        <v>1.799999999999997</v>
      </c>
      <c r="H626" s="10">
        <f>POWER(G626,2)</f>
        <v>3.23999999999999</v>
      </c>
      <c r="I626" s="10"/>
      <c r="J626" s="10"/>
      <c r="K626" s="10"/>
    </row>
    <row r="627" ht="20.05" customHeight="1">
      <c r="A627" s="8">
        <v>71.2</v>
      </c>
      <c r="B627" s="9">
        <v>73.7</v>
      </c>
      <c r="C627" s="10">
        <f>33.55431898+0.5148107*$A627</f>
        <v>70.20884082000001</v>
      </c>
      <c r="D627" s="10">
        <f>POWER((C627-B627),2)</f>
        <v>12.18819242009825</v>
      </c>
      <c r="E627" s="10"/>
      <c r="F627" s="10">
        <f>MEDIAN($A627:$A1080)</f>
        <v>67.8</v>
      </c>
      <c r="G627" s="10">
        <f>$A627-F627</f>
        <v>3.400000000000006</v>
      </c>
      <c r="H627" s="10">
        <f>POWER(G627,2)</f>
        <v>11.56000000000004</v>
      </c>
      <c r="I627" s="10"/>
      <c r="J627" s="10"/>
      <c r="K627" s="10"/>
    </row>
    <row r="628" ht="20.05" customHeight="1">
      <c r="A628" s="8">
        <v>72</v>
      </c>
      <c r="B628" s="9">
        <v>72.8</v>
      </c>
      <c r="C628" s="10">
        <f>33.55431898+0.5148107*$A628</f>
        <v>70.62068937999999</v>
      </c>
      <c r="D628" s="10">
        <f>POWER((C628-B628),2)</f>
        <v>4.749394778444826</v>
      </c>
      <c r="E628" s="10"/>
      <c r="F628" s="10">
        <f>MEDIAN($A628:$A1080)</f>
        <v>67.8</v>
      </c>
      <c r="G628" s="10">
        <f>$A628-F628</f>
        <v>4.200000000000003</v>
      </c>
      <c r="H628" s="10">
        <f>POWER(G628,2)</f>
        <v>17.64000000000003</v>
      </c>
      <c r="I628" s="10"/>
      <c r="J628" s="10"/>
      <c r="K628" s="10"/>
    </row>
    <row r="629" ht="20.05" customHeight="1">
      <c r="A629" s="8">
        <v>72.90000000000001</v>
      </c>
      <c r="B629" s="9">
        <v>73</v>
      </c>
      <c r="C629" s="10">
        <f>33.55431898+0.5148107*$A629</f>
        <v>71.08401900999999</v>
      </c>
      <c r="D629" s="10">
        <f>POWER((C629-B629),2)</f>
        <v>3.670983154041413</v>
      </c>
      <c r="E629" s="10"/>
      <c r="F629" s="10">
        <f>MEDIAN($A629:$A1080)</f>
        <v>67.8</v>
      </c>
      <c r="G629" s="10">
        <f>$A629-F629</f>
        <v>5.100000000000009</v>
      </c>
      <c r="H629" s="10">
        <f>POWER(G629,2)</f>
        <v>26.01000000000009</v>
      </c>
      <c r="I629" s="10"/>
      <c r="J629" s="10"/>
      <c r="K629" s="10"/>
    </row>
    <row r="630" ht="20.05" customHeight="1">
      <c r="A630" s="8">
        <v>65.90000000000001</v>
      </c>
      <c r="B630" s="9">
        <v>74.7</v>
      </c>
      <c r="C630" s="10">
        <f>33.55431898+0.5148107*$A630</f>
        <v>67.48034411</v>
      </c>
      <c r="D630" s="10">
        <f>POWER((C630-B630),2)</f>
        <v>52.12343117001167</v>
      </c>
      <c r="E630" s="10"/>
      <c r="F630" s="10">
        <f>MEDIAN($A630:$A1080)</f>
        <v>67.8</v>
      </c>
      <c r="G630" s="10">
        <f>$A630-F630</f>
        <v>-1.899999999999991</v>
      </c>
      <c r="H630" s="10">
        <f>POWER(G630,2)</f>
        <v>3.609999999999967</v>
      </c>
      <c r="I630" s="10"/>
      <c r="J630" s="10"/>
      <c r="K630" s="10"/>
    </row>
    <row r="631" ht="20.05" customHeight="1">
      <c r="A631" s="8">
        <v>68.5</v>
      </c>
      <c r="B631" s="9">
        <v>73.90000000000001</v>
      </c>
      <c r="C631" s="10">
        <f>33.55431898+0.5148107*$A631</f>
        <v>68.81885192999999</v>
      </c>
      <c r="D631" s="10">
        <f>POWER((C631-B631),2)</f>
        <v>25.81806570926484</v>
      </c>
      <c r="E631" s="10"/>
      <c r="F631" s="10">
        <f>MEDIAN($A631:$A1080)</f>
        <v>67.8</v>
      </c>
      <c r="G631" s="10">
        <f>$A631-F631</f>
        <v>0.7000000000000028</v>
      </c>
      <c r="H631" s="10">
        <f>POWER(G631,2)</f>
        <v>0.490000000000004</v>
      </c>
      <c r="I631" s="10"/>
      <c r="J631" s="10"/>
      <c r="K631" s="10"/>
    </row>
    <row r="632" ht="20.05" customHeight="1">
      <c r="A632" s="8">
        <v>70.7</v>
      </c>
      <c r="B632" s="9">
        <v>74.40000000000001</v>
      </c>
      <c r="C632" s="10">
        <f>33.55431898+0.5148107*$A632</f>
        <v>69.95143546999999</v>
      </c>
      <c r="D632" s="10">
        <f>POWER((C632-B632),2)</f>
        <v>19.78972637757424</v>
      </c>
      <c r="E632" s="10"/>
      <c r="F632" s="10">
        <f>MEDIAN($A632:$A1080)</f>
        <v>67.8</v>
      </c>
      <c r="G632" s="10">
        <f>$A632-F632</f>
        <v>2.900000000000006</v>
      </c>
      <c r="H632" s="10">
        <f>POWER(G632,2)</f>
        <v>8.410000000000032</v>
      </c>
      <c r="I632" s="10"/>
      <c r="J632" s="10"/>
      <c r="K632" s="10"/>
    </row>
    <row r="633" ht="20.05" customHeight="1">
      <c r="A633" s="8">
        <v>72.3</v>
      </c>
      <c r="B633" s="9">
        <v>74</v>
      </c>
      <c r="C633" s="10">
        <f>33.55431898+0.5148107*$A633</f>
        <v>70.77513259</v>
      </c>
      <c r="D633" s="10">
        <f>POWER((C633-B633),2)</f>
        <v>10.39976981208012</v>
      </c>
      <c r="E633" s="10"/>
      <c r="F633" s="10">
        <f>MEDIAN($A633:$A1080)</f>
        <v>67.8</v>
      </c>
      <c r="G633" s="10">
        <f>$A633-F633</f>
        <v>4.5</v>
      </c>
      <c r="H633" s="10">
        <f>POWER(G633,2)</f>
        <v>20.25</v>
      </c>
      <c r="I633" s="10"/>
      <c r="J633" s="10"/>
      <c r="K633" s="10"/>
    </row>
    <row r="634" ht="20.05" customHeight="1">
      <c r="A634" s="8">
        <v>72.59999999999999</v>
      </c>
      <c r="B634" s="9">
        <v>73.90000000000001</v>
      </c>
      <c r="C634" s="10">
        <f>33.55431898+0.5148107*$A634</f>
        <v>70.92957579999999</v>
      </c>
      <c r="D634" s="10">
        <f>POWER((C634-B634),2)</f>
        <v>8.823419927945704</v>
      </c>
      <c r="E634" s="10"/>
      <c r="F634" s="10">
        <f>MEDIAN($A634:$A1080)</f>
        <v>67.8</v>
      </c>
      <c r="G634" s="10">
        <f>$A634-F634</f>
        <v>4.799999999999997</v>
      </c>
      <c r="H634" s="10">
        <f>POWER(G634,2)</f>
        <v>23.03999999999997</v>
      </c>
      <c r="I634" s="10"/>
      <c r="J634" s="10"/>
      <c r="K634" s="10"/>
    </row>
    <row r="635" ht="20.05" customHeight="1">
      <c r="A635" s="8">
        <v>68.8</v>
      </c>
      <c r="B635" s="9">
        <v>75.7</v>
      </c>
      <c r="C635" s="10">
        <f>33.55431898+0.5148107*$A635</f>
        <v>68.97329513999999</v>
      </c>
      <c r="D635" s="10">
        <f>POWER((C635-B635),2)</f>
        <v>45.24855827354779</v>
      </c>
      <c r="E635" s="10"/>
      <c r="F635" s="10">
        <f>MEDIAN($A635:$A1080)</f>
        <v>67.8</v>
      </c>
      <c r="G635" s="10">
        <f>$A635-F635</f>
        <v>1</v>
      </c>
      <c r="H635" s="10">
        <f>POWER(G635,2)</f>
        <v>1</v>
      </c>
      <c r="I635" s="10"/>
      <c r="J635" s="10"/>
      <c r="K635" s="10"/>
    </row>
    <row r="636" ht="20.05" customHeight="1">
      <c r="A636" s="8">
        <v>73.5</v>
      </c>
      <c r="B636" s="9">
        <v>76.09999999999999</v>
      </c>
      <c r="C636" s="10">
        <f>33.55431898+0.5148107*$A636</f>
        <v>71.39290542999998</v>
      </c>
      <c r="D636" s="10">
        <f>POWER((C636-B636),2)</f>
        <v>22.15673929092357</v>
      </c>
      <c r="E636" s="10"/>
      <c r="F636" s="10">
        <f>MEDIAN($A636:$A1080)</f>
        <v>67.8</v>
      </c>
      <c r="G636" s="10">
        <f>$A636-F636</f>
        <v>5.700000000000003</v>
      </c>
      <c r="H636" s="10">
        <f>POWER(G636,2)</f>
        <v>32.49000000000003</v>
      </c>
      <c r="I636" s="10"/>
      <c r="J636" s="10"/>
      <c r="K636" s="10"/>
    </row>
    <row r="637" ht="20.05" customHeight="1">
      <c r="A637" s="8">
        <v>70.09999999999999</v>
      </c>
      <c r="B637" s="9">
        <v>78.2</v>
      </c>
      <c r="C637" s="10">
        <f>33.55431898+0.5148107*$A637</f>
        <v>69.64254904999999</v>
      </c>
      <c r="D637" s="10">
        <f>POWER((C637-B637),2)</f>
        <v>73.2299667616562</v>
      </c>
      <c r="E637" s="10"/>
      <c r="F637" s="10">
        <f>MEDIAN($A637:$A1080)</f>
        <v>67.8</v>
      </c>
      <c r="G637" s="10">
        <f>$A637-F637</f>
        <v>2.299999999999997</v>
      </c>
      <c r="H637" s="10">
        <f>POWER(G637,2)</f>
        <v>5.289999999999987</v>
      </c>
      <c r="I637" s="10"/>
      <c r="J637" s="10"/>
      <c r="K637" s="10"/>
    </row>
    <row r="638" ht="20.05" customHeight="1">
      <c r="A638" s="8">
        <v>67.90000000000001</v>
      </c>
      <c r="B638" s="9">
        <v>61.9</v>
      </c>
      <c r="C638" s="10">
        <f>33.55431898+0.5148107*$A638</f>
        <v>68.50996551</v>
      </c>
      <c r="D638" s="10">
        <f>POWER((C638-B638),2)</f>
        <v>43.69164404338959</v>
      </c>
      <c r="E638" s="10"/>
      <c r="F638" s="10">
        <f>MEDIAN($A638:$A1080)</f>
        <v>67.8</v>
      </c>
      <c r="G638" s="10">
        <f>$A638-F638</f>
        <v>0.1000000000000085</v>
      </c>
      <c r="H638" s="10">
        <f>POWER(G638,2)</f>
        <v>0.01000000000000171</v>
      </c>
      <c r="I638" s="10"/>
      <c r="J638" s="10"/>
      <c r="K638" s="10"/>
    </row>
    <row r="639" ht="20.05" customHeight="1">
      <c r="A639" s="8">
        <v>64.7</v>
      </c>
      <c r="B639" s="9">
        <v>69.90000000000001</v>
      </c>
      <c r="C639" s="10">
        <f>33.55431898+0.5148107*$A639</f>
        <v>66.86257126999999</v>
      </c>
      <c r="D639" s="10">
        <f>POWER((C639-B639),2)</f>
        <v>9.225973289829511</v>
      </c>
      <c r="E639" s="10"/>
      <c r="F639" s="10">
        <f>MEDIAN($A639:$A1080)</f>
        <v>67.75</v>
      </c>
      <c r="G639" s="10">
        <f>$A639-F639</f>
        <v>-3.049999999999997</v>
      </c>
      <c r="H639" s="10">
        <f>POWER(G639,2)</f>
        <v>9.302499999999982</v>
      </c>
      <c r="I639" s="10"/>
      <c r="J639" s="10"/>
      <c r="K639" s="10"/>
    </row>
    <row r="640" ht="20.05" customHeight="1">
      <c r="A640" s="8">
        <v>60.8</v>
      </c>
      <c r="B640" s="9">
        <v>62.3</v>
      </c>
      <c r="C640" s="10">
        <f>33.55431898+0.5148107*$A640</f>
        <v>64.85480953999999</v>
      </c>
      <c r="D640" s="10">
        <f>POWER((C640-B640),2)</f>
        <v>6.527051785674979</v>
      </c>
      <c r="E640" s="10"/>
      <c r="F640" s="10">
        <f>MEDIAN($A640:$A1080)</f>
        <v>67.8</v>
      </c>
      <c r="G640" s="10">
        <f>$A640-F640</f>
        <v>-7</v>
      </c>
      <c r="H640" s="10">
        <f>POWER(G640,2)</f>
        <v>49</v>
      </c>
      <c r="I640" s="10"/>
      <c r="J640" s="10"/>
      <c r="K640" s="10"/>
    </row>
    <row r="641" ht="20.05" customHeight="1">
      <c r="A641" s="8">
        <v>74.90000000000001</v>
      </c>
      <c r="B641" s="9">
        <v>71.40000000000001</v>
      </c>
      <c r="C641" s="10">
        <f>33.55431898+0.5148107*$A641</f>
        <v>72.11364040999999</v>
      </c>
      <c r="D641" s="10">
        <f>POWER((C641-B641),2)</f>
        <v>0.5092826347849427</v>
      </c>
      <c r="E641" s="10"/>
      <c r="F641" s="10">
        <f>MEDIAN($A641:$A1080)</f>
        <v>67.8</v>
      </c>
      <c r="G641" s="10">
        <f>$A641-F641</f>
        <v>7.100000000000009</v>
      </c>
      <c r="H641" s="10">
        <f>POWER(G641,2)</f>
        <v>50.41000000000012</v>
      </c>
      <c r="I641" s="10"/>
      <c r="J641" s="10"/>
      <c r="K641" s="10"/>
    </row>
    <row r="642" ht="20.05" customHeight="1">
      <c r="A642" s="8">
        <v>70.59999999999999</v>
      </c>
      <c r="B642" s="9">
        <v>71.59999999999999</v>
      </c>
      <c r="C642" s="10">
        <f>33.55431898+0.5148107*$A642</f>
        <v>69.89995439999998</v>
      </c>
      <c r="D642" s="10">
        <f>POWER((C642-B642),2)</f>
        <v>2.890155042079394</v>
      </c>
      <c r="E642" s="10"/>
      <c r="F642" s="10">
        <f>MEDIAN($A642:$A1080)</f>
        <v>67.8</v>
      </c>
      <c r="G642" s="10">
        <f>$A642-F642</f>
        <v>2.799999999999997</v>
      </c>
      <c r="H642" s="10">
        <f>POWER(G642,2)</f>
        <v>7.839999999999984</v>
      </c>
      <c r="I642" s="10"/>
      <c r="J642" s="10"/>
      <c r="K642" s="10"/>
    </row>
    <row r="643" ht="20.05" customHeight="1">
      <c r="A643" s="8">
        <v>60.9</v>
      </c>
      <c r="B643" s="9">
        <v>65.5</v>
      </c>
      <c r="C643" s="10">
        <f>33.55431898+0.5148107*$A643</f>
        <v>64.90629061</v>
      </c>
      <c r="D643" s="10">
        <f>POWER((C643-B643),2)</f>
        <v>0.352490839774173</v>
      </c>
      <c r="E643" s="10"/>
      <c r="F643" s="10">
        <f>MEDIAN($A643:$A1080)</f>
        <v>67.75</v>
      </c>
      <c r="G643" s="10">
        <f>$A643-F643</f>
        <v>-6.850000000000001</v>
      </c>
      <c r="H643" s="10">
        <f>POWER(G643,2)</f>
        <v>46.92250000000002</v>
      </c>
      <c r="I643" s="10"/>
      <c r="J643" s="10"/>
      <c r="K643" s="10"/>
    </row>
    <row r="644" ht="20.05" customHeight="1">
      <c r="A644" s="8">
        <v>65.3</v>
      </c>
      <c r="B644" s="9">
        <v>71.90000000000001</v>
      </c>
      <c r="C644" s="10">
        <f>33.55431898+0.5148107*$A644</f>
        <v>67.17145769</v>
      </c>
      <c r="D644" s="10">
        <f>POWER((C644-B644),2)</f>
        <v>22.35911237746022</v>
      </c>
      <c r="E644" s="10"/>
      <c r="F644" s="10">
        <f>MEDIAN($A644:$A1080)</f>
        <v>67.8</v>
      </c>
      <c r="G644" s="10">
        <f>$A644-F644</f>
        <v>-2.5</v>
      </c>
      <c r="H644" s="10">
        <f>POWER(G644,2)</f>
        <v>6.25</v>
      </c>
      <c r="I644" s="10"/>
      <c r="J644" s="10"/>
      <c r="K644" s="10"/>
    </row>
    <row r="645" ht="20.05" customHeight="1">
      <c r="A645" s="8">
        <v>71.40000000000001</v>
      </c>
      <c r="B645" s="9">
        <v>71.2</v>
      </c>
      <c r="C645" s="10">
        <f>33.55431898+0.5148107*$A645</f>
        <v>70.31180295999999</v>
      </c>
      <c r="D645" s="10">
        <f>POWER((C645-B645),2)</f>
        <v>0.7888939818647768</v>
      </c>
      <c r="E645" s="10"/>
      <c r="F645" s="10">
        <f>MEDIAN($A645:$A1080)</f>
        <v>67.8</v>
      </c>
      <c r="G645" s="10">
        <f>$A645-F645</f>
        <v>3.600000000000009</v>
      </c>
      <c r="H645" s="10">
        <f>POWER(G645,2)</f>
        <v>12.96000000000006</v>
      </c>
      <c r="I645" s="10"/>
      <c r="J645" s="10"/>
      <c r="K645" s="10"/>
    </row>
    <row r="646" ht="20.05" customHeight="1">
      <c r="A646" s="8">
        <v>71.7</v>
      </c>
      <c r="B646" s="9">
        <v>64.5</v>
      </c>
      <c r="C646" s="10">
        <f>33.55431898+0.5148107*$A646</f>
        <v>70.46624617000001</v>
      </c>
      <c r="D646" s="10">
        <f>POWER((C646-B646),2)</f>
        <v>35.59609336103973</v>
      </c>
      <c r="E646" s="10"/>
      <c r="F646" s="10">
        <f>MEDIAN($A646:$A1080)</f>
        <v>67.8</v>
      </c>
      <c r="G646" s="10">
        <f>$A646-F646</f>
        <v>3.900000000000006</v>
      </c>
      <c r="H646" s="10">
        <f>POWER(G646,2)</f>
        <v>15.21000000000004</v>
      </c>
      <c r="I646" s="10"/>
      <c r="J646" s="10"/>
      <c r="K646" s="10"/>
    </row>
    <row r="647" ht="20.05" customHeight="1">
      <c r="A647" s="8">
        <v>62.7</v>
      </c>
      <c r="B647" s="9">
        <v>65.3</v>
      </c>
      <c r="C647" s="10">
        <f>33.55431898+0.5148107*$A647</f>
        <v>65.83294986999999</v>
      </c>
      <c r="D647" s="10">
        <f>POWER((C647-B647),2)</f>
        <v>0.2840355639330125</v>
      </c>
      <c r="E647" s="10"/>
      <c r="F647" s="10">
        <f>MEDIAN($A647:$A1080)</f>
        <v>67.75</v>
      </c>
      <c r="G647" s="10">
        <f>$A647-F647</f>
        <v>-5.049999999999997</v>
      </c>
      <c r="H647" s="10">
        <f>POWER(G647,2)</f>
        <v>25.50249999999997</v>
      </c>
      <c r="I647" s="10"/>
      <c r="J647" s="10"/>
      <c r="K647" s="10"/>
    </row>
    <row r="648" ht="20.05" customHeight="1">
      <c r="A648" s="8">
        <v>71.40000000000001</v>
      </c>
      <c r="B648" s="9">
        <v>69.59999999999999</v>
      </c>
      <c r="C648" s="10">
        <f>33.55431898+0.5148107*$A648</f>
        <v>70.31180295999999</v>
      </c>
      <c r="D648" s="10">
        <f>POWER((C648-B648),2)</f>
        <v>0.5066634538647615</v>
      </c>
      <c r="E648" s="10"/>
      <c r="F648" s="10">
        <f>MEDIAN($A648:$A1080)</f>
        <v>67.8</v>
      </c>
      <c r="G648" s="10">
        <f>$A648-F648</f>
        <v>3.600000000000009</v>
      </c>
      <c r="H648" s="10">
        <f>POWER(G648,2)</f>
        <v>12.96000000000006</v>
      </c>
      <c r="I648" s="10"/>
      <c r="J648" s="10"/>
      <c r="K648" s="10"/>
    </row>
    <row r="649" ht="20.05" customHeight="1">
      <c r="A649" s="8">
        <v>66.59999999999999</v>
      </c>
      <c r="B649" s="9">
        <v>65.09999999999999</v>
      </c>
      <c r="C649" s="10">
        <f>33.55431898+0.5148107*$A649</f>
        <v>67.84071159999999</v>
      </c>
      <c r="D649" s="10">
        <f>POWER((C649-B649),2)</f>
        <v>7.511500074374545</v>
      </c>
      <c r="E649" s="10"/>
      <c r="F649" s="10">
        <f>MEDIAN($A649:$A1080)</f>
        <v>67.75</v>
      </c>
      <c r="G649" s="10">
        <f>$A649-F649</f>
        <v>-1.150000000000006</v>
      </c>
      <c r="H649" s="10">
        <f>POWER(G649,2)</f>
        <v>1.322500000000013</v>
      </c>
      <c r="I649" s="10"/>
      <c r="J649" s="10"/>
      <c r="K649" s="10"/>
    </row>
    <row r="650" ht="20.05" customHeight="1">
      <c r="A650" s="8">
        <v>67.2</v>
      </c>
      <c r="B650" s="9">
        <v>61</v>
      </c>
      <c r="C650" s="10">
        <f>33.55431898+0.5148107*$A650</f>
        <v>68.14959802</v>
      </c>
      <c r="D650" s="10">
        <f>POWER((C650-B650),2)</f>
        <v>51.11675184758791</v>
      </c>
      <c r="E650" s="10"/>
      <c r="F650" s="10">
        <f>MEDIAN($A650:$A1080)</f>
        <v>67.8</v>
      </c>
      <c r="G650" s="10">
        <f>$A650-F650</f>
        <v>-0.5999999999999943</v>
      </c>
      <c r="H650" s="10">
        <f>POWER(G650,2)</f>
        <v>0.3599999999999932</v>
      </c>
      <c r="I650" s="10"/>
      <c r="J650" s="10"/>
      <c r="K650" s="10"/>
    </row>
    <row r="651" ht="20.05" customHeight="1">
      <c r="A651" s="8">
        <v>62.5</v>
      </c>
      <c r="B651" s="9">
        <v>63.1</v>
      </c>
      <c r="C651" s="10">
        <f>33.55431898+0.5148107*$A651</f>
        <v>65.72998773</v>
      </c>
      <c r="D651" s="10">
        <f>POWER((C651-B651),2)</f>
        <v>6.916835459950571</v>
      </c>
      <c r="E651" s="10"/>
      <c r="F651" s="10">
        <f>MEDIAN($A651:$A1080)</f>
        <v>67.8</v>
      </c>
      <c r="G651" s="10">
        <f>$A651-F651</f>
        <v>-5.299999999999997</v>
      </c>
      <c r="H651" s="10">
        <f>POWER(G651,2)</f>
        <v>28.08999999999997</v>
      </c>
      <c r="I651" s="10"/>
      <c r="J651" s="10"/>
      <c r="K651" s="10"/>
    </row>
    <row r="652" ht="20.05" customHeight="1">
      <c r="A652" s="8">
        <v>64.90000000000001</v>
      </c>
      <c r="B652" s="9">
        <v>63.6</v>
      </c>
      <c r="C652" s="10">
        <f>33.55431898+0.5148107*$A652</f>
        <v>66.96553341000001</v>
      </c>
      <c r="D652" s="10">
        <f>POWER((C652-B652),2)</f>
        <v>11.32681513382626</v>
      </c>
      <c r="E652" s="10"/>
      <c r="F652" s="10">
        <f>MEDIAN($A652:$A1080)</f>
        <v>67.8</v>
      </c>
      <c r="G652" s="10">
        <f>$A652-F652</f>
        <v>-2.899999999999991</v>
      </c>
      <c r="H652" s="10">
        <f>POWER(G652,2)</f>
        <v>8.40999999999995</v>
      </c>
      <c r="I652" s="10"/>
      <c r="J652" s="10"/>
      <c r="K652" s="10"/>
    </row>
    <row r="653" ht="20.05" customHeight="1">
      <c r="A653" s="8">
        <v>66.90000000000001</v>
      </c>
      <c r="B653" s="9">
        <v>63.5</v>
      </c>
      <c r="C653" s="10">
        <f>33.55431898+0.5148107*$A653</f>
        <v>67.99515481</v>
      </c>
      <c r="D653" s="10">
        <f>POWER((C653-B653),2)</f>
        <v>20.20641676586616</v>
      </c>
      <c r="E653" s="10"/>
      <c r="F653" s="10">
        <f>MEDIAN($A653:$A1080)</f>
        <v>67.8</v>
      </c>
      <c r="G653" s="10">
        <f>$A653-F653</f>
        <v>-0.8999999999999915</v>
      </c>
      <c r="H653" s="10">
        <f>POWER(G653,2)</f>
        <v>0.8099999999999846</v>
      </c>
      <c r="I653" s="10"/>
      <c r="J653" s="10"/>
      <c r="K653" s="10"/>
    </row>
    <row r="654" ht="20.05" customHeight="1">
      <c r="A654" s="8">
        <v>62.4</v>
      </c>
      <c r="B654" s="9">
        <v>63.8</v>
      </c>
      <c r="C654" s="10">
        <f>33.55431898+0.5148107*$A654</f>
        <v>65.67850666</v>
      </c>
      <c r="D654" s="10">
        <f>POWER((C654-B654),2)</f>
        <v>3.528787271664353</v>
      </c>
      <c r="E654" s="10"/>
      <c r="F654" s="10">
        <f>MEDIAN($A654:$A1080)</f>
        <v>67.8</v>
      </c>
      <c r="G654" s="10">
        <f>$A654-F654</f>
        <v>-5.399999999999999</v>
      </c>
      <c r="H654" s="10">
        <f>POWER(G654,2)</f>
        <v>29.15999999999999</v>
      </c>
      <c r="I654" s="10"/>
      <c r="J654" s="10"/>
      <c r="K654" s="10"/>
    </row>
    <row r="655" ht="20.05" customHeight="1">
      <c r="A655" s="8">
        <v>63.6</v>
      </c>
      <c r="B655" s="9">
        <v>64.2</v>
      </c>
      <c r="C655" s="10">
        <f>33.55431898+0.5148107*$A655</f>
        <v>66.2962795</v>
      </c>
      <c r="D655" s="10">
        <f>POWER((C655-B655),2)</f>
        <v>4.394387742120226</v>
      </c>
      <c r="E655" s="10"/>
      <c r="F655" s="10">
        <f>MEDIAN($A655:$A1080)</f>
        <v>67.8</v>
      </c>
      <c r="G655" s="10">
        <f>$A655-F655</f>
        <v>-4.199999999999996</v>
      </c>
      <c r="H655" s="10">
        <f>POWER(G655,2)</f>
        <v>17.63999999999997</v>
      </c>
      <c r="I655" s="10"/>
      <c r="J655" s="10"/>
      <c r="K655" s="10"/>
    </row>
    <row r="656" ht="20.05" customHeight="1">
      <c r="A656" s="8">
        <v>65.40000000000001</v>
      </c>
      <c r="B656" s="9">
        <v>64.7</v>
      </c>
      <c r="C656" s="10">
        <f>33.55431898+0.5148107*$A656</f>
        <v>67.22293876000001</v>
      </c>
      <c r="D656" s="10">
        <f>POWER((C656-B656),2)</f>
        <v>6.36521998671035</v>
      </c>
      <c r="E656" s="10"/>
      <c r="F656" s="10">
        <f>MEDIAN($A656:$A1080)</f>
        <v>67.8</v>
      </c>
      <c r="G656" s="10">
        <f>$A656-F656</f>
        <v>-2.399999999999991</v>
      </c>
      <c r="H656" s="10">
        <f>POWER(G656,2)</f>
        <v>5.759999999999959</v>
      </c>
      <c r="I656" s="10"/>
      <c r="J656" s="10"/>
      <c r="K656" s="10"/>
    </row>
    <row r="657" ht="20.05" customHeight="1">
      <c r="A657" s="8">
        <v>65</v>
      </c>
      <c r="B657" s="9">
        <v>64.09999999999999</v>
      </c>
      <c r="C657" s="10">
        <f>33.55431898+0.5148107*$A657</f>
        <v>67.01701448</v>
      </c>
      <c r="D657" s="10">
        <f>POWER((C657-B657),2)</f>
        <v>8.508973476529706</v>
      </c>
      <c r="E657" s="10"/>
      <c r="F657" s="10">
        <f>MEDIAN($A657:$A1080)</f>
        <v>67.8</v>
      </c>
      <c r="G657" s="10">
        <f>$A657-F657</f>
        <v>-2.799999999999997</v>
      </c>
      <c r="H657" s="10">
        <f>POWER(G657,2)</f>
        <v>7.839999999999984</v>
      </c>
      <c r="I657" s="10"/>
      <c r="J657" s="10"/>
      <c r="K657" s="10"/>
    </row>
    <row r="658" ht="20.05" customHeight="1">
      <c r="A658" s="8">
        <v>66.40000000000001</v>
      </c>
      <c r="B658" s="9">
        <v>64.40000000000001</v>
      </c>
      <c r="C658" s="10">
        <f>33.55431898+0.5148107*$A658</f>
        <v>67.73774946</v>
      </c>
      <c r="D658" s="10">
        <f>POWER((C658-B658),2)</f>
        <v>11.14057145773028</v>
      </c>
      <c r="E658" s="10"/>
      <c r="F658" s="10">
        <f>MEDIAN($A658:$A1080)</f>
        <v>67.8</v>
      </c>
      <c r="G658" s="10">
        <f>$A658-F658</f>
        <v>-1.399999999999991</v>
      </c>
      <c r="H658" s="10">
        <f>POWER(G658,2)</f>
        <v>1.959999999999976</v>
      </c>
      <c r="I658" s="10"/>
      <c r="J658" s="10"/>
      <c r="K658" s="10"/>
    </row>
    <row r="659" ht="20.05" customHeight="1">
      <c r="A659" s="8">
        <v>66.7</v>
      </c>
      <c r="B659" s="9">
        <v>64.59999999999999</v>
      </c>
      <c r="C659" s="10">
        <f>33.55431898+0.5148107*$A659</f>
        <v>67.89219266999999</v>
      </c>
      <c r="D659" s="10">
        <f>POWER((C659-B659),2)</f>
        <v>10.83853257640167</v>
      </c>
      <c r="E659" s="10"/>
      <c r="F659" s="10">
        <f>MEDIAN($A659:$A1080)</f>
        <v>67.8</v>
      </c>
      <c r="G659" s="10">
        <f>$A659-F659</f>
        <v>-1.099999999999994</v>
      </c>
      <c r="H659" s="10">
        <f>POWER(G659,2)</f>
        <v>1.209999999999988</v>
      </c>
      <c r="I659" s="10"/>
      <c r="J659" s="10"/>
      <c r="K659" s="10"/>
    </row>
    <row r="660" ht="20.05" customHeight="1">
      <c r="A660" s="8">
        <v>59.5</v>
      </c>
      <c r="B660" s="9">
        <v>64.8</v>
      </c>
      <c r="C660" s="10">
        <f>33.55431898+0.5148107*$A660</f>
        <v>64.18555563</v>
      </c>
      <c r="D660" s="10">
        <f>POWER((C660-B660),2)</f>
        <v>0.3775418838246982</v>
      </c>
      <c r="E660" s="10"/>
      <c r="F660" s="10">
        <f>MEDIAN($A660:$A1080)</f>
        <v>67.8</v>
      </c>
      <c r="G660" s="10">
        <f>$A660-F660</f>
        <v>-8.299999999999997</v>
      </c>
      <c r="H660" s="10">
        <f>POWER(G660,2)</f>
        <v>68.88999999999996</v>
      </c>
      <c r="I660" s="10"/>
      <c r="J660" s="10"/>
      <c r="K660" s="10"/>
    </row>
    <row r="661" ht="20.05" customHeight="1">
      <c r="A661" s="8">
        <v>63</v>
      </c>
      <c r="B661" s="9">
        <v>65.2</v>
      </c>
      <c r="C661" s="10">
        <f>33.55431898+0.5148107*$A661</f>
        <v>65.98739308</v>
      </c>
      <c r="D661" s="10">
        <f>POWER((C661-B661),2)</f>
        <v>0.6199878624318881</v>
      </c>
      <c r="E661" s="10"/>
      <c r="F661" s="10">
        <f>MEDIAN($A661:$A1080)</f>
        <v>67.8</v>
      </c>
      <c r="G661" s="10">
        <f>$A661-F661</f>
        <v>-4.799999999999997</v>
      </c>
      <c r="H661" s="10">
        <f>POWER(G661,2)</f>
        <v>23.03999999999997</v>
      </c>
      <c r="I661" s="10"/>
      <c r="J661" s="10"/>
      <c r="K661" s="10"/>
    </row>
    <row r="662" ht="20.05" customHeight="1">
      <c r="A662" s="8">
        <v>64.09999999999999</v>
      </c>
      <c r="B662" s="9">
        <v>65.59999999999999</v>
      </c>
      <c r="C662" s="10">
        <f>33.55431898+0.5148107*$A662</f>
        <v>66.55368485</v>
      </c>
      <c r="D662" s="10">
        <f>POWER((C662-B662),2)</f>
        <v>0.9095147931195261</v>
      </c>
      <c r="E662" s="10"/>
      <c r="F662" s="10">
        <f>MEDIAN($A662:$A1080)</f>
        <v>67.8</v>
      </c>
      <c r="G662" s="10">
        <f>$A662-F662</f>
        <v>-3.700000000000003</v>
      </c>
      <c r="H662" s="10">
        <f>POWER(G662,2)</f>
        <v>13.69000000000002</v>
      </c>
      <c r="I662" s="10"/>
      <c r="J662" s="10"/>
      <c r="K662" s="10"/>
    </row>
    <row r="663" ht="20.05" customHeight="1">
      <c r="A663" s="8">
        <v>64.09999999999999</v>
      </c>
      <c r="B663" s="9">
        <v>65.59999999999999</v>
      </c>
      <c r="C663" s="10">
        <f>33.55431898+0.5148107*$A663</f>
        <v>66.55368485</v>
      </c>
      <c r="D663" s="10">
        <f>POWER((C663-B663),2)</f>
        <v>0.9095147931195261</v>
      </c>
      <c r="E663" s="10"/>
      <c r="F663" s="10">
        <f>MEDIAN($A663:$A1080)</f>
        <v>67.8</v>
      </c>
      <c r="G663" s="10">
        <f>$A663-F663</f>
        <v>-3.700000000000003</v>
      </c>
      <c r="H663" s="10">
        <f>POWER(G663,2)</f>
        <v>13.69000000000002</v>
      </c>
      <c r="I663" s="10"/>
      <c r="J663" s="10"/>
      <c r="K663" s="10"/>
    </row>
    <row r="664" ht="20.05" customHeight="1">
      <c r="A664" s="8">
        <v>64.5</v>
      </c>
      <c r="B664" s="9">
        <v>64.90000000000001</v>
      </c>
      <c r="C664" s="10">
        <f>33.55431898+0.5148107*$A664</f>
        <v>66.75960913</v>
      </c>
      <c r="D664" s="10">
        <f>POWER((C664-B664),2)</f>
        <v>3.45814611637934</v>
      </c>
      <c r="E664" s="10"/>
      <c r="F664" s="10">
        <f>MEDIAN($A664:$A1080)</f>
        <v>67.8</v>
      </c>
      <c r="G664" s="10">
        <f>$A664-F664</f>
        <v>-3.299999999999997</v>
      </c>
      <c r="H664" s="10">
        <f>POWER(G664,2)</f>
        <v>10.88999999999998</v>
      </c>
      <c r="I664" s="10"/>
      <c r="J664" s="10"/>
      <c r="K664" s="10"/>
    </row>
    <row r="665" ht="20.05" customHeight="1">
      <c r="A665" s="8">
        <v>65.2</v>
      </c>
      <c r="B665" s="9">
        <v>65.59999999999999</v>
      </c>
      <c r="C665" s="10">
        <f>33.55431898+0.5148107*$A665</f>
        <v>67.11997661999999</v>
      </c>
      <c r="D665" s="10">
        <f>POWER((C665-B665),2)</f>
        <v>2.310328925346607</v>
      </c>
      <c r="E665" s="10"/>
      <c r="F665" s="10">
        <f>MEDIAN($A665:$A1080)</f>
        <v>67.8</v>
      </c>
      <c r="G665" s="10">
        <f>$A665-F665</f>
        <v>-2.599999999999994</v>
      </c>
      <c r="H665" s="10">
        <f>POWER(G665,2)</f>
        <v>6.75999999999997</v>
      </c>
      <c r="I665" s="10"/>
      <c r="J665" s="10"/>
      <c r="K665" s="10"/>
    </row>
    <row r="666" ht="20.05" customHeight="1">
      <c r="A666" s="8">
        <v>66.3</v>
      </c>
      <c r="B666" s="9">
        <v>65.7</v>
      </c>
      <c r="C666" s="10">
        <f>33.55431898+0.5148107*$A666</f>
        <v>67.68626839</v>
      </c>
      <c r="D666" s="10">
        <f>POWER((C666-B666),2)</f>
        <v>3.945262117113161</v>
      </c>
      <c r="E666" s="10"/>
      <c r="F666" s="10">
        <f>MEDIAN($A666:$A1080)</f>
        <v>67.8</v>
      </c>
      <c r="G666" s="10">
        <f>$A666-F666</f>
        <v>-1.5</v>
      </c>
      <c r="H666" s="10">
        <f>POWER(G666,2)</f>
        <v>2.25</v>
      </c>
      <c r="I666" s="10"/>
      <c r="J666" s="10"/>
      <c r="K666" s="10"/>
    </row>
    <row r="667" ht="20.05" customHeight="1">
      <c r="A667" s="8">
        <v>66</v>
      </c>
      <c r="B667" s="9">
        <v>65.59999999999999</v>
      </c>
      <c r="C667" s="10">
        <f>33.55431898+0.5148107*$A667</f>
        <v>67.53182518</v>
      </c>
      <c r="D667" s="10">
        <f>POWER((C667-B667),2)</f>
        <v>3.731948526082048</v>
      </c>
      <c r="E667" s="10"/>
      <c r="F667" s="10">
        <f>MEDIAN($A667:$A1080)</f>
        <v>67.84999999999999</v>
      </c>
      <c r="G667" s="10">
        <f>$A667-F667</f>
        <v>-1.849999999999994</v>
      </c>
      <c r="H667" s="10">
        <f>POWER(G667,2)</f>
        <v>3.422499999999979</v>
      </c>
      <c r="I667" s="10"/>
      <c r="J667" s="10"/>
      <c r="K667" s="10"/>
    </row>
    <row r="668" ht="20.05" customHeight="1">
      <c r="A668" s="8">
        <v>66.8</v>
      </c>
      <c r="B668" s="9">
        <v>65.09999999999999</v>
      </c>
      <c r="C668" s="10">
        <f>33.55431898+0.5148107*$A668</f>
        <v>67.94367373999999</v>
      </c>
      <c r="D668" s="10">
        <f>POWER((C668-B668),2)</f>
        <v>8.086480339565586</v>
      </c>
      <c r="E668" s="10"/>
      <c r="F668" s="10">
        <f>MEDIAN($A668:$A1080)</f>
        <v>67.90000000000001</v>
      </c>
      <c r="G668" s="10">
        <f>$A668-F668</f>
        <v>-1.100000000000009</v>
      </c>
      <c r="H668" s="10">
        <f>POWER(G668,2)</f>
        <v>1.210000000000019</v>
      </c>
      <c r="I668" s="10"/>
      <c r="J668" s="10"/>
      <c r="K668" s="10"/>
    </row>
    <row r="669" ht="20.05" customHeight="1">
      <c r="A669" s="8">
        <v>68.2</v>
      </c>
      <c r="B669" s="9">
        <v>64.90000000000001</v>
      </c>
      <c r="C669" s="10">
        <f>33.55431898+0.5148107*$A669</f>
        <v>68.66440872</v>
      </c>
      <c r="D669" s="10">
        <f>POWER((C669-B669),2)</f>
        <v>14.17077301121198</v>
      </c>
      <c r="E669" s="10"/>
      <c r="F669" s="10">
        <f>MEDIAN($A669:$A1080)</f>
        <v>67.90000000000001</v>
      </c>
      <c r="G669" s="10">
        <f>$A669-F669</f>
        <v>0.2999999999999972</v>
      </c>
      <c r="H669" s="10">
        <f>POWER(G669,2)</f>
        <v>0.08999999999999829</v>
      </c>
      <c r="I669" s="10"/>
      <c r="J669" s="10"/>
      <c r="K669" s="10"/>
    </row>
    <row r="670" ht="20.05" customHeight="1">
      <c r="A670" s="8">
        <v>68.7</v>
      </c>
      <c r="B670" s="9">
        <v>65.7</v>
      </c>
      <c r="C670" s="10">
        <f>33.55431898+0.5148107*$A670</f>
        <v>68.92181407</v>
      </c>
      <c r="D670" s="10">
        <f>POWER((C670-B670),2)</f>
        <v>10.38008590164992</v>
      </c>
      <c r="E670" s="10"/>
      <c r="F670" s="10">
        <f>MEDIAN($A670:$A1080)</f>
        <v>67.90000000000001</v>
      </c>
      <c r="G670" s="10">
        <f>$A670-F670</f>
        <v>0.7999999999999972</v>
      </c>
      <c r="H670" s="10">
        <f>POWER(G670,2)</f>
        <v>0.6399999999999955</v>
      </c>
      <c r="I670" s="10"/>
      <c r="J670" s="10"/>
      <c r="K670" s="10"/>
    </row>
    <row r="671" ht="20.05" customHeight="1">
      <c r="A671" s="8">
        <v>61.3</v>
      </c>
      <c r="B671" s="9">
        <v>66.5</v>
      </c>
      <c r="C671" s="10">
        <f>33.55431898+0.5148107*$A671</f>
        <v>65.11221488999999</v>
      </c>
      <c r="D671" s="10">
        <f>POWER((C671-B671),2)</f>
        <v>1.92594751153774</v>
      </c>
      <c r="E671" s="10"/>
      <c r="F671" s="10">
        <f>MEDIAN($A671:$A1080)</f>
        <v>67.84999999999999</v>
      </c>
      <c r="G671" s="10">
        <f>$A671-F671</f>
        <v>-6.549999999999997</v>
      </c>
      <c r="H671" s="10">
        <f>POWER(G671,2)</f>
        <v>42.90249999999996</v>
      </c>
      <c r="I671" s="10"/>
      <c r="J671" s="10"/>
      <c r="K671" s="10"/>
    </row>
    <row r="672" ht="20.05" customHeight="1">
      <c r="A672" s="8">
        <v>63.3</v>
      </c>
      <c r="B672" s="9">
        <v>66.2</v>
      </c>
      <c r="C672" s="10">
        <f>33.55431898+0.5148107*$A672</f>
        <v>66.14183628999999</v>
      </c>
      <c r="D672" s="10">
        <f>POWER((C672-B672),2)</f>
        <v>0.003383017160966022</v>
      </c>
      <c r="E672" s="10"/>
      <c r="F672" s="10">
        <f>MEDIAN($A672:$A1080)</f>
        <v>67.90000000000001</v>
      </c>
      <c r="G672" s="10">
        <f>$A672-F672</f>
        <v>-4.600000000000009</v>
      </c>
      <c r="H672" s="10">
        <f>POWER(G672,2)</f>
        <v>21.16000000000008</v>
      </c>
      <c r="I672" s="10"/>
      <c r="J672" s="10"/>
      <c r="K672" s="10"/>
    </row>
    <row r="673" ht="20.05" customHeight="1">
      <c r="A673" s="8">
        <v>63.9</v>
      </c>
      <c r="B673" s="9">
        <v>65.90000000000001</v>
      </c>
      <c r="C673" s="10">
        <f>33.55431898+0.5148107*$A673</f>
        <v>66.45072270999999</v>
      </c>
      <c r="D673" s="10">
        <f>POWER((C673-B673),2)</f>
        <v>0.303295503309731</v>
      </c>
      <c r="E673" s="10"/>
      <c r="F673" s="10">
        <f>MEDIAN($A673:$A1080)</f>
        <v>67.90000000000001</v>
      </c>
      <c r="G673" s="10">
        <f>$A673-F673</f>
        <v>-4.000000000000007</v>
      </c>
      <c r="H673" s="10">
        <f>POWER(G673,2)</f>
        <v>16.00000000000006</v>
      </c>
      <c r="I673" s="10"/>
      <c r="J673" s="10"/>
      <c r="K673" s="10"/>
    </row>
    <row r="674" ht="20.05" customHeight="1">
      <c r="A674" s="8">
        <v>64.09999999999999</v>
      </c>
      <c r="B674" s="9">
        <v>66.3</v>
      </c>
      <c r="C674" s="10">
        <f>33.55431898+0.5148107*$A674</f>
        <v>66.55368485</v>
      </c>
      <c r="D674" s="10">
        <f>POWER((C674-B674),2)</f>
        <v>0.06435600311952203</v>
      </c>
      <c r="E674" s="10"/>
      <c r="F674" s="10">
        <f>MEDIAN($A674:$A1080)</f>
        <v>67.90000000000001</v>
      </c>
      <c r="G674" s="10">
        <f>$A674-F674</f>
        <v>-3.800000000000011</v>
      </c>
      <c r="H674" s="10">
        <f>POWER(G674,2)</f>
        <v>14.44000000000009</v>
      </c>
      <c r="I674" s="10"/>
      <c r="J674" s="10"/>
      <c r="K674" s="10"/>
    </row>
    <row r="675" ht="20.05" customHeight="1">
      <c r="A675" s="8">
        <v>64.8</v>
      </c>
      <c r="B675" s="9">
        <v>66.3</v>
      </c>
      <c r="C675" s="10">
        <f>33.55431898+0.5148107*$A675</f>
        <v>66.91405233999998</v>
      </c>
      <c r="D675" s="10">
        <f>POWER((C675-B675),2)</f>
        <v>0.3770602762594589</v>
      </c>
      <c r="E675" s="10"/>
      <c r="F675" s="10">
        <f>MEDIAN($A675:$A1080)</f>
        <v>67.95</v>
      </c>
      <c r="G675" s="10">
        <f>$A675-F675</f>
        <v>-3.150000000000006</v>
      </c>
      <c r="H675" s="10">
        <f>POWER(G675,2)</f>
        <v>9.922500000000035</v>
      </c>
      <c r="I675" s="10"/>
      <c r="J675" s="10"/>
      <c r="K675" s="10"/>
    </row>
    <row r="676" ht="20.05" customHeight="1">
      <c r="A676" s="8">
        <v>64.59999999999999</v>
      </c>
      <c r="B676" s="9">
        <v>66.2</v>
      </c>
      <c r="C676" s="10">
        <f>33.55431898+0.5148107*$A676</f>
        <v>66.8110902</v>
      </c>
      <c r="D676" s="10">
        <f>POWER((C676-B676),2)</f>
        <v>0.3734312325360308</v>
      </c>
      <c r="E676" s="10"/>
      <c r="F676" s="10">
        <f>MEDIAN($A676:$A1080)</f>
        <v>68</v>
      </c>
      <c r="G676" s="10">
        <f>$A676-F676</f>
        <v>-3.400000000000006</v>
      </c>
      <c r="H676" s="10">
        <f>POWER(G676,2)</f>
        <v>11.56000000000004</v>
      </c>
      <c r="I676" s="10"/>
      <c r="J676" s="10"/>
      <c r="K676" s="10"/>
    </row>
    <row r="677" ht="20.05" customHeight="1">
      <c r="A677" s="8">
        <v>66.2</v>
      </c>
      <c r="B677" s="9">
        <v>66.09999999999999</v>
      </c>
      <c r="C677" s="10">
        <f>33.55431898+0.5148107*$A677</f>
        <v>67.63478731999999</v>
      </c>
      <c r="D677" s="10">
        <f>POWER((C677-B677),2)</f>
        <v>2.355572117632759</v>
      </c>
      <c r="E677" s="10"/>
      <c r="F677" s="10">
        <f>MEDIAN($A677:$A1080)</f>
        <v>68</v>
      </c>
      <c r="G677" s="10">
        <f>$A677-F677</f>
        <v>-1.799999999999997</v>
      </c>
      <c r="H677" s="10">
        <f>POWER(G677,2)</f>
        <v>3.23999999999999</v>
      </c>
      <c r="I677" s="10"/>
      <c r="J677" s="10"/>
      <c r="K677" s="10"/>
    </row>
    <row r="678" ht="20.05" customHeight="1">
      <c r="A678" s="8">
        <v>66.5</v>
      </c>
      <c r="B678" s="9">
        <v>66.2</v>
      </c>
      <c r="C678" s="10">
        <f>33.55431898+0.5148107*$A678</f>
        <v>67.78923053</v>
      </c>
      <c r="D678" s="10">
        <f>POWER((C678-B678),2)</f>
        <v>2.525653677484064</v>
      </c>
      <c r="E678" s="10"/>
      <c r="F678" s="10">
        <f>MEDIAN($A678:$A1080)</f>
        <v>68</v>
      </c>
      <c r="G678" s="10">
        <f>$A678-F678</f>
        <v>-1.5</v>
      </c>
      <c r="H678" s="10">
        <f>POWER(G678,2)</f>
        <v>2.25</v>
      </c>
      <c r="I678" s="10"/>
      <c r="J678" s="10"/>
      <c r="K678" s="10"/>
    </row>
    <row r="679" ht="20.05" customHeight="1">
      <c r="A679" s="8">
        <v>66.40000000000001</v>
      </c>
      <c r="B679" s="9">
        <v>65.8</v>
      </c>
      <c r="C679" s="10">
        <f>33.55431898+0.5148107*$A679</f>
        <v>67.73774946</v>
      </c>
      <c r="D679" s="10">
        <f>POWER((C679-B679),2)</f>
        <v>3.754872969730316</v>
      </c>
      <c r="E679" s="10"/>
      <c r="F679" s="10">
        <f>MEDIAN($A679:$A1080)</f>
        <v>68</v>
      </c>
      <c r="G679" s="10">
        <f>$A679-F679</f>
        <v>-1.599999999999994</v>
      </c>
      <c r="H679" s="10">
        <f>POWER(G679,2)</f>
        <v>2.559999999999982</v>
      </c>
      <c r="I679" s="10"/>
      <c r="J679" s="10"/>
      <c r="K679" s="10"/>
    </row>
    <row r="680" ht="20.05" customHeight="1">
      <c r="A680" s="8">
        <v>67.3</v>
      </c>
      <c r="B680" s="9">
        <v>66.59999999999999</v>
      </c>
      <c r="C680" s="10">
        <f>33.55431898+0.5148107*$A680</f>
        <v>68.20107908999999</v>
      </c>
      <c r="D680" s="10">
        <f>POWER((C680-B680),2)</f>
        <v>2.563454252435225</v>
      </c>
      <c r="E680" s="10"/>
      <c r="F680" s="10">
        <f>MEDIAN($A680:$A1080)</f>
        <v>68</v>
      </c>
      <c r="G680" s="10">
        <f>$A680-F680</f>
        <v>-0.7000000000000028</v>
      </c>
      <c r="H680" s="10">
        <f>POWER(G680,2)</f>
        <v>0.490000000000004</v>
      </c>
      <c r="I680" s="10"/>
      <c r="J680" s="10"/>
      <c r="K680" s="10"/>
    </row>
    <row r="681" ht="20.05" customHeight="1">
      <c r="A681" s="8">
        <v>67.40000000000001</v>
      </c>
      <c r="B681" s="9">
        <v>66.5</v>
      </c>
      <c r="C681" s="10">
        <f>33.55431898+0.5148107*$A681</f>
        <v>68.25256016</v>
      </c>
      <c r="D681" s="10">
        <f>POWER((C681-B681),2)</f>
        <v>3.071467114419231</v>
      </c>
      <c r="E681" s="10"/>
      <c r="F681" s="10">
        <f>MEDIAN($A681:$A1080)</f>
        <v>68</v>
      </c>
      <c r="G681" s="10">
        <f>$A681-F681</f>
        <v>-0.5999999999999943</v>
      </c>
      <c r="H681" s="10">
        <f>POWER(G681,2)</f>
        <v>0.3599999999999932</v>
      </c>
      <c r="I681" s="10"/>
      <c r="J681" s="10"/>
      <c r="K681" s="10"/>
    </row>
    <row r="682" ht="20.05" customHeight="1">
      <c r="A682" s="8">
        <v>67.3</v>
      </c>
      <c r="B682" s="9">
        <v>66.3</v>
      </c>
      <c r="C682" s="10">
        <f>33.55431898+0.5148107*$A682</f>
        <v>68.20107908999999</v>
      </c>
      <c r="D682" s="10">
        <f>POWER((C682-B682),2)</f>
        <v>3.614101706435213</v>
      </c>
      <c r="E682" s="10"/>
      <c r="F682" s="10">
        <f>MEDIAN($A682:$A1080)</f>
        <v>68</v>
      </c>
      <c r="G682" s="10">
        <f>$A682-F682</f>
        <v>-0.7000000000000028</v>
      </c>
      <c r="H682" s="10">
        <f>POWER(G682,2)</f>
        <v>0.490000000000004</v>
      </c>
      <c r="I682" s="10"/>
      <c r="J682" s="10"/>
      <c r="K682" s="10"/>
    </row>
    <row r="683" ht="20.05" customHeight="1">
      <c r="A683" s="8">
        <v>67.7</v>
      </c>
      <c r="B683" s="9">
        <v>66.5</v>
      </c>
      <c r="C683" s="10">
        <f>33.55431898+0.5148107*$A683</f>
        <v>68.40700337</v>
      </c>
      <c r="D683" s="10">
        <f>POWER((C683-B683),2)</f>
        <v>3.63666185319135</v>
      </c>
      <c r="E683" s="10"/>
      <c r="F683" s="10">
        <f>MEDIAN($A683:$A1080)</f>
        <v>68</v>
      </c>
      <c r="G683" s="10">
        <f>$A683-F683</f>
        <v>-0.2999999999999972</v>
      </c>
      <c r="H683" s="10">
        <f>POWER(G683,2)</f>
        <v>0.08999999999999829</v>
      </c>
      <c r="I683" s="10"/>
      <c r="J683" s="10"/>
      <c r="K683" s="10"/>
    </row>
    <row r="684" ht="20.05" customHeight="1">
      <c r="A684" s="8">
        <v>68.40000000000001</v>
      </c>
      <c r="B684" s="9">
        <v>66.3</v>
      </c>
      <c r="C684" s="10">
        <f>33.55431898+0.5148107*$A684</f>
        <v>68.76737086</v>
      </c>
      <c r="D684" s="10">
        <f>POWER((C684-B684),2)</f>
        <v>6.087918960777152</v>
      </c>
      <c r="E684" s="10"/>
      <c r="F684" s="10">
        <f>MEDIAN($A684:$A1080)</f>
        <v>68</v>
      </c>
      <c r="G684" s="10">
        <f>$A684-F684</f>
        <v>0.4000000000000057</v>
      </c>
      <c r="H684" s="10">
        <f>POWER(G684,2)</f>
        <v>0.1600000000000046</v>
      </c>
      <c r="I684" s="10"/>
      <c r="J684" s="10"/>
      <c r="K684" s="10"/>
    </row>
    <row r="685" ht="20.05" customHeight="1">
      <c r="A685" s="8">
        <v>67.8</v>
      </c>
      <c r="B685" s="9">
        <v>65.90000000000001</v>
      </c>
      <c r="C685" s="10">
        <f>33.55431898+0.5148107*$A685</f>
        <v>68.45848443999999</v>
      </c>
      <c r="D685" s="10">
        <f>POWER((C685-B685),2)</f>
        <v>6.545842629722046</v>
      </c>
      <c r="E685" s="10"/>
      <c r="F685" s="10">
        <f>MEDIAN($A685:$A1080)</f>
        <v>68</v>
      </c>
      <c r="G685" s="10">
        <f>$A685-F685</f>
        <v>-0.2000000000000028</v>
      </c>
      <c r="H685" s="10">
        <f>POWER(G685,2)</f>
        <v>0.04000000000000114</v>
      </c>
      <c r="I685" s="10"/>
      <c r="J685" s="10"/>
      <c r="K685" s="10"/>
    </row>
    <row r="686" ht="20.05" customHeight="1">
      <c r="A686" s="8">
        <v>69.3</v>
      </c>
      <c r="B686" s="9">
        <v>66.59999999999999</v>
      </c>
      <c r="C686" s="10">
        <f>33.55431898+0.5148107*$A686</f>
        <v>69.23070049</v>
      </c>
      <c r="D686" s="10">
        <f>POWER((C686-B686),2)</f>
        <v>6.92058506808629</v>
      </c>
      <c r="E686" s="10"/>
      <c r="F686" s="10">
        <f>MEDIAN($A686:$A1080)</f>
        <v>68</v>
      </c>
      <c r="G686" s="10">
        <f>$A686-F686</f>
        <v>1.299999999999997</v>
      </c>
      <c r="H686" s="10">
        <f>POWER(G686,2)</f>
        <v>1.689999999999993</v>
      </c>
      <c r="I686" s="10"/>
      <c r="J686" s="10"/>
      <c r="K686" s="10"/>
    </row>
    <row r="687" ht="20.05" customHeight="1">
      <c r="A687" s="8">
        <v>69.7</v>
      </c>
      <c r="B687" s="9">
        <v>66.59999999999999</v>
      </c>
      <c r="C687" s="10">
        <f>33.55431898+0.5148107*$A687</f>
        <v>69.43662476999999</v>
      </c>
      <c r="D687" s="10">
        <f>POWER((C687-B687),2)</f>
        <v>8.046440085777554</v>
      </c>
      <c r="E687" s="10"/>
      <c r="F687" s="10">
        <f>MEDIAN($A687:$A1080)</f>
        <v>68</v>
      </c>
      <c r="G687" s="10">
        <f>$A687-F687</f>
        <v>1.700000000000003</v>
      </c>
      <c r="H687" s="10">
        <f>POWER(G687,2)</f>
        <v>2.890000000000009</v>
      </c>
      <c r="I687" s="10"/>
      <c r="J687" s="10"/>
      <c r="K687" s="10"/>
    </row>
    <row r="688" ht="20.05" customHeight="1">
      <c r="A688" s="8">
        <v>60</v>
      </c>
      <c r="B688" s="9">
        <v>67.3</v>
      </c>
      <c r="C688" s="10">
        <f>33.55431898+0.5148107*$A688</f>
        <v>64.44296098</v>
      </c>
      <c r="D688" s="10">
        <f>POWER((C688-B688),2)</f>
        <v>8.162671961802571</v>
      </c>
      <c r="E688" s="10"/>
      <c r="F688" s="10">
        <f>MEDIAN($A688:$A1080)</f>
        <v>68</v>
      </c>
      <c r="G688" s="10">
        <f>$A688-F688</f>
        <v>-8</v>
      </c>
      <c r="H688" s="10">
        <f>POWER(G688,2)</f>
        <v>64</v>
      </c>
      <c r="I688" s="10"/>
      <c r="J688" s="10"/>
      <c r="K688" s="10"/>
    </row>
    <row r="689" ht="20.05" customHeight="1">
      <c r="A689" s="8">
        <v>62.1</v>
      </c>
      <c r="B689" s="9">
        <v>67.40000000000001</v>
      </c>
      <c r="C689" s="10">
        <f>33.55431898+0.5148107*$A689</f>
        <v>65.52406345</v>
      </c>
      <c r="D689" s="10">
        <f>POWER((C689-B689),2)</f>
        <v>3.519137939625924</v>
      </c>
      <c r="E689" s="10"/>
      <c r="F689" s="10">
        <f>MEDIAN($A689:$A1080)</f>
        <v>68</v>
      </c>
      <c r="G689" s="10">
        <f>$A689-F689</f>
        <v>-5.899999999999999</v>
      </c>
      <c r="H689" s="10">
        <f>POWER(G689,2)</f>
        <v>34.80999999999998</v>
      </c>
      <c r="I689" s="10"/>
      <c r="J689" s="10"/>
      <c r="K689" s="10"/>
    </row>
    <row r="690" ht="20.05" customHeight="1">
      <c r="A690" s="8">
        <v>63.6</v>
      </c>
      <c r="B690" s="9">
        <v>67.5</v>
      </c>
      <c r="C690" s="10">
        <f>33.55431898+0.5148107*$A690</f>
        <v>66.2962795</v>
      </c>
      <c r="D690" s="10">
        <f>POWER((C690-B690),2)</f>
        <v>1.448943042120257</v>
      </c>
      <c r="E690" s="10"/>
      <c r="F690" s="10">
        <f>MEDIAN($A690:$A1080)</f>
        <v>68</v>
      </c>
      <c r="G690" s="10">
        <f>$A690-F690</f>
        <v>-4.399999999999999</v>
      </c>
      <c r="H690" s="10">
        <f>POWER(G690,2)</f>
        <v>19.35999999999999</v>
      </c>
      <c r="I690" s="10"/>
      <c r="J690" s="10"/>
      <c r="K690" s="10"/>
    </row>
    <row r="691" ht="20.05" customHeight="1">
      <c r="A691" s="8">
        <v>63.8</v>
      </c>
      <c r="B691" s="9">
        <v>66.90000000000001</v>
      </c>
      <c r="C691" s="10">
        <f>33.55431898+0.5148107*$A691</f>
        <v>66.39924163999999</v>
      </c>
      <c r="D691" s="10">
        <f>POWER((C691-B691),2)</f>
        <v>0.2507589351099099</v>
      </c>
      <c r="E691" s="10"/>
      <c r="F691" s="10">
        <f>MEDIAN($A691:$A1080)</f>
        <v>68</v>
      </c>
      <c r="G691" s="10">
        <f>$A691-F691</f>
        <v>-4.200000000000003</v>
      </c>
      <c r="H691" s="10">
        <f>POWER(G691,2)</f>
        <v>17.64000000000003</v>
      </c>
      <c r="I691" s="10"/>
      <c r="J691" s="10"/>
      <c r="K691" s="10"/>
    </row>
    <row r="692" ht="20.05" customHeight="1">
      <c r="A692" s="8">
        <v>64.5</v>
      </c>
      <c r="B692" s="9">
        <v>67.09999999999999</v>
      </c>
      <c r="C692" s="10">
        <f>33.55431898+0.5148107*$A692</f>
        <v>66.75960913</v>
      </c>
      <c r="D692" s="10">
        <f>POWER((C692-B692),2)</f>
        <v>0.1158659443793522</v>
      </c>
      <c r="E692" s="10"/>
      <c r="F692" s="10">
        <f>MEDIAN($A692:$A1080)</f>
        <v>68</v>
      </c>
      <c r="G692" s="10">
        <f>$A692-F692</f>
        <v>-3.5</v>
      </c>
      <c r="H692" s="10">
        <f>POWER(G692,2)</f>
        <v>12.25</v>
      </c>
      <c r="I692" s="10"/>
      <c r="J692" s="10"/>
      <c r="K692" s="10"/>
    </row>
    <row r="693" ht="20.05" customHeight="1">
      <c r="A693" s="8">
        <v>64.7</v>
      </c>
      <c r="B693" s="9">
        <v>67</v>
      </c>
      <c r="C693" s="10">
        <f>33.55431898+0.5148107*$A693</f>
        <v>66.86257126999999</v>
      </c>
      <c r="D693" s="10">
        <f>POWER((C693-B693),2)</f>
        <v>0.0188866558294158</v>
      </c>
      <c r="E693" s="10"/>
      <c r="F693" s="10">
        <f>MEDIAN($A693:$A1080)</f>
        <v>68</v>
      </c>
      <c r="G693" s="10">
        <f>$A693-F693</f>
        <v>-3.299999999999997</v>
      </c>
      <c r="H693" s="10">
        <f>POWER(G693,2)</f>
        <v>10.88999999999998</v>
      </c>
      <c r="I693" s="10"/>
      <c r="J693" s="10"/>
      <c r="K693" s="10"/>
    </row>
    <row r="694" ht="20.05" customHeight="1">
      <c r="A694" s="8">
        <v>65.40000000000001</v>
      </c>
      <c r="B694" s="9">
        <v>66.90000000000001</v>
      </c>
      <c r="C694" s="10">
        <f>33.55431898+0.5148107*$A694</f>
        <v>67.22293876000001</v>
      </c>
      <c r="D694" s="10">
        <f>POWER((C694-B694),2)</f>
        <v>0.1042894427103373</v>
      </c>
      <c r="E694" s="10"/>
      <c r="F694" s="10">
        <f>MEDIAN($A694:$A1080)</f>
        <v>68</v>
      </c>
      <c r="G694" s="10">
        <f>$A694-F694</f>
        <v>-2.599999999999994</v>
      </c>
      <c r="H694" s="10">
        <f>POWER(G694,2)</f>
        <v>6.75999999999997</v>
      </c>
      <c r="I694" s="10"/>
      <c r="J694" s="10"/>
      <c r="K694" s="10"/>
    </row>
    <row r="695" ht="20.05" customHeight="1">
      <c r="A695" s="8">
        <v>65.09999999999999</v>
      </c>
      <c r="B695" s="9">
        <v>68.09999999999999</v>
      </c>
      <c r="C695" s="10">
        <f>33.55431898+0.5148107*$A695</f>
        <v>67.06849554999999</v>
      </c>
      <c r="D695" s="10">
        <f>POWER((C695-B695),2)</f>
        <v>1.064001430369802</v>
      </c>
      <c r="E695" s="10"/>
      <c r="F695" s="10">
        <f>MEDIAN($A695:$A1080)</f>
        <v>68.05</v>
      </c>
      <c r="G695" s="10">
        <f>$A695-F695</f>
        <v>-2.950000000000003</v>
      </c>
      <c r="H695" s="10">
        <f>POWER(G695,2)</f>
        <v>8.702500000000017</v>
      </c>
      <c r="I695" s="10"/>
      <c r="J695" s="10"/>
      <c r="K695" s="10"/>
    </row>
    <row r="696" ht="20.05" customHeight="1">
      <c r="A696" s="8">
        <v>69.3</v>
      </c>
      <c r="B696" s="9">
        <v>67.5</v>
      </c>
      <c r="C696" s="10">
        <f>33.55431898+0.5148107*$A696</f>
        <v>69.23070049</v>
      </c>
      <c r="D696" s="10">
        <f>POWER((C696-B696),2)</f>
        <v>2.995324186086253</v>
      </c>
      <c r="E696" s="10"/>
      <c r="F696" s="10">
        <f>MEDIAN($A696:$A1080)</f>
        <v>68.09999999999999</v>
      </c>
      <c r="G696" s="10">
        <f>$A696-F696</f>
        <v>1.200000000000003</v>
      </c>
      <c r="H696" s="10">
        <f>POWER(G696,2)</f>
        <v>1.440000000000007</v>
      </c>
      <c r="I696" s="10"/>
      <c r="J696" s="10"/>
      <c r="K696" s="10"/>
    </row>
    <row r="697" ht="20.05" customHeight="1">
      <c r="A697" s="8">
        <v>67.7</v>
      </c>
      <c r="B697" s="9">
        <v>63</v>
      </c>
      <c r="C697" s="10">
        <f>33.55431898+0.5148107*$A697</f>
        <v>68.40700337</v>
      </c>
      <c r="D697" s="10">
        <f>POWER((C697-B697),2)</f>
        <v>29.23568544319134</v>
      </c>
      <c r="E697" s="10"/>
      <c r="F697" s="10">
        <f>MEDIAN($A697:$A1080)</f>
        <v>68.05</v>
      </c>
      <c r="G697" s="10">
        <f>$A697-F697</f>
        <v>-0.3499999999999943</v>
      </c>
      <c r="H697" s="10">
        <f>POWER(G697,2)</f>
        <v>0.122499999999996</v>
      </c>
      <c r="I697" s="10"/>
      <c r="J697" s="10"/>
      <c r="K697" s="10"/>
    </row>
    <row r="698" ht="20.05" customHeight="1">
      <c r="A698" s="8">
        <v>64.90000000000001</v>
      </c>
      <c r="B698" s="9">
        <v>67.40000000000001</v>
      </c>
      <c r="C698" s="10">
        <f>33.55431898+0.5148107*$A698</f>
        <v>66.96553341000001</v>
      </c>
      <c r="D698" s="10">
        <f>POWER((C698-B698),2)</f>
        <v>0.1887612178262277</v>
      </c>
      <c r="E698" s="10"/>
      <c r="F698" s="10">
        <f>MEDIAN($A698:$A1080)</f>
        <v>68.09999999999999</v>
      </c>
      <c r="G698" s="10">
        <f>$A698-F698</f>
        <v>-3.199999999999989</v>
      </c>
      <c r="H698" s="10">
        <f>POWER(G698,2)</f>
        <v>10.23999999999993</v>
      </c>
      <c r="I698" s="10"/>
      <c r="J698" s="10"/>
      <c r="K698" s="10"/>
    </row>
    <row r="699" ht="20.05" customHeight="1">
      <c r="A699" s="8">
        <v>69.5</v>
      </c>
      <c r="B699" s="9">
        <v>68.8</v>
      </c>
      <c r="C699" s="10">
        <f>33.55431898+0.5148107*$A699</f>
        <v>69.33366262999999</v>
      </c>
      <c r="D699" s="10">
        <f>POWER((C699-B699),2)</f>
        <v>0.2847958026585115</v>
      </c>
      <c r="E699" s="10"/>
      <c r="F699" s="10">
        <f>MEDIAN($A699:$A1080)</f>
        <v>68.09999999999999</v>
      </c>
      <c r="G699" s="10">
        <f>$A699-F699</f>
        <v>1.400000000000006</v>
      </c>
      <c r="H699" s="10">
        <f>POWER(G699,2)</f>
        <v>1.960000000000016</v>
      </c>
      <c r="I699" s="10"/>
      <c r="J699" s="10"/>
      <c r="K699" s="10"/>
    </row>
    <row r="700" ht="20.05" customHeight="1">
      <c r="A700" s="8">
        <v>65.09999999999999</v>
      </c>
      <c r="B700" s="9">
        <v>66.90000000000001</v>
      </c>
      <c r="C700" s="10">
        <f>33.55431898+0.5148107*$A700</f>
        <v>67.06849554999999</v>
      </c>
      <c r="D700" s="10">
        <f>POWER((C700-B700),2)</f>
        <v>0.0283907503697987</v>
      </c>
      <c r="E700" s="10"/>
      <c r="F700" s="10">
        <f>MEDIAN($A700:$A1080)</f>
        <v>68.09999999999999</v>
      </c>
      <c r="G700" s="10">
        <f>$A700-F700</f>
        <v>-3</v>
      </c>
      <c r="H700" s="10">
        <f>POWER(G700,2)</f>
        <v>9</v>
      </c>
      <c r="I700" s="10"/>
      <c r="J700" s="10"/>
      <c r="K700" s="10"/>
    </row>
    <row r="701" ht="20.05" customHeight="1">
      <c r="A701" s="8">
        <v>65</v>
      </c>
      <c r="B701" s="9">
        <v>67.3</v>
      </c>
      <c r="C701" s="10">
        <f>33.55431898+0.5148107*$A701</f>
        <v>67.01701448</v>
      </c>
      <c r="D701" s="10">
        <f>POWER((C701-B701),2)</f>
        <v>0.08008080452966863</v>
      </c>
      <c r="E701" s="10"/>
      <c r="F701" s="10">
        <f>MEDIAN($A701:$A1080)</f>
        <v>68.09999999999999</v>
      </c>
      <c r="G701" s="10">
        <f>$A701-F701</f>
        <v>-3.099999999999994</v>
      </c>
      <c r="H701" s="10">
        <f>POWER(G701,2)</f>
        <v>9.609999999999964</v>
      </c>
      <c r="I701" s="10"/>
      <c r="J701" s="10"/>
      <c r="K701" s="10"/>
    </row>
    <row r="702" ht="20.05" customHeight="1">
      <c r="A702" s="8">
        <v>65.59999999999999</v>
      </c>
      <c r="B702" s="9">
        <v>67.2</v>
      </c>
      <c r="C702" s="10">
        <f>33.55431898+0.5148107*$A702</f>
        <v>67.32590089999999</v>
      </c>
      <c r="D702" s="10">
        <f>POWER((C702-B702),2)</f>
        <v>0.01585103662080765</v>
      </c>
      <c r="E702" s="10"/>
      <c r="F702" s="10">
        <f>MEDIAN($A702:$A1080)</f>
        <v>68.09999999999999</v>
      </c>
      <c r="G702" s="10">
        <f>$A702-F702</f>
        <v>-2.5</v>
      </c>
      <c r="H702" s="10">
        <f>POWER(G702,2)</f>
        <v>6.25</v>
      </c>
      <c r="I702" s="10"/>
      <c r="J702" s="10"/>
      <c r="K702" s="10"/>
    </row>
    <row r="703" ht="20.05" customHeight="1">
      <c r="A703" s="8">
        <v>65.90000000000001</v>
      </c>
      <c r="B703" s="9">
        <v>67.09999999999999</v>
      </c>
      <c r="C703" s="10">
        <f>33.55431898+0.5148107*$A703</f>
        <v>67.48034411</v>
      </c>
      <c r="D703" s="10">
        <f>POWER((C703-B703),2)</f>
        <v>0.1446616420116997</v>
      </c>
      <c r="E703" s="10"/>
      <c r="F703" s="10">
        <f>MEDIAN($A703:$A1080)</f>
        <v>68.09999999999999</v>
      </c>
      <c r="G703" s="10">
        <f>$A703-F703</f>
        <v>-2.199999999999989</v>
      </c>
      <c r="H703" s="10">
        <f>POWER(G703,2)</f>
        <v>4.83999999999995</v>
      </c>
      <c r="I703" s="10"/>
      <c r="J703" s="10"/>
      <c r="K703" s="10"/>
    </row>
    <row r="704" ht="20.05" customHeight="1">
      <c r="A704" s="8">
        <v>65.7</v>
      </c>
      <c r="B704" s="9">
        <v>67.09999999999999</v>
      </c>
      <c r="C704" s="10">
        <f>33.55431898+0.5148107*$A704</f>
        <v>67.37738196999999</v>
      </c>
      <c r="D704" s="10">
        <f>POWER((C704-B704),2)</f>
        <v>0.07694075728107719</v>
      </c>
      <c r="E704" s="10"/>
      <c r="F704" s="10">
        <f>MEDIAN($A704:$A1080)</f>
        <v>68.09999999999999</v>
      </c>
      <c r="G704" s="10">
        <f>$A704-F704</f>
        <v>-2.399999999999991</v>
      </c>
      <c r="H704" s="10">
        <f>POWER(G704,2)</f>
        <v>5.759999999999959</v>
      </c>
      <c r="I704" s="10"/>
      <c r="J704" s="10"/>
      <c r="K704" s="10"/>
    </row>
    <row r="705" ht="20.05" customHeight="1">
      <c r="A705" s="8">
        <v>65.90000000000001</v>
      </c>
      <c r="B705" s="9">
        <v>67.2</v>
      </c>
      <c r="C705" s="10">
        <f>33.55431898+0.5148107*$A705</f>
        <v>67.48034411</v>
      </c>
      <c r="D705" s="10">
        <f>POWER((C705-B705),2)</f>
        <v>0.07859282001169293</v>
      </c>
      <c r="E705" s="10"/>
      <c r="F705" s="10">
        <f>MEDIAN($A705:$A1080)</f>
        <v>68.09999999999999</v>
      </c>
      <c r="G705" s="10">
        <f>$A705-F705</f>
        <v>-2.199999999999989</v>
      </c>
      <c r="H705" s="10">
        <f>POWER(G705,2)</f>
        <v>4.83999999999995</v>
      </c>
      <c r="I705" s="10"/>
      <c r="J705" s="10"/>
      <c r="K705" s="10"/>
    </row>
    <row r="706" ht="20.05" customHeight="1">
      <c r="A706" s="8">
        <v>65.90000000000001</v>
      </c>
      <c r="B706" s="9">
        <v>66.7</v>
      </c>
      <c r="C706" s="10">
        <f>33.55431898+0.5148107*$A706</f>
        <v>67.48034411</v>
      </c>
      <c r="D706" s="10">
        <f>POWER((C706-B706),2)</f>
        <v>0.6089369300116944</v>
      </c>
      <c r="E706" s="10"/>
      <c r="F706" s="10">
        <f>MEDIAN($A706:$A1080)</f>
        <v>68.09999999999999</v>
      </c>
      <c r="G706" s="10">
        <f>$A706-F706</f>
        <v>-2.199999999999989</v>
      </c>
      <c r="H706" s="10">
        <f>POWER(G706,2)</f>
        <v>4.83999999999995</v>
      </c>
      <c r="I706" s="10"/>
      <c r="J706" s="10"/>
      <c r="K706" s="10"/>
    </row>
    <row r="707" ht="20.05" customHeight="1">
      <c r="A707" s="8">
        <v>67.40000000000001</v>
      </c>
      <c r="B707" s="9">
        <v>66.8</v>
      </c>
      <c r="C707" s="10">
        <f>33.55431898+0.5148107*$A707</f>
        <v>68.25256016</v>
      </c>
      <c r="D707" s="10">
        <f>POWER((C707-B707),2)</f>
        <v>2.109931018419239</v>
      </c>
      <c r="E707" s="10"/>
      <c r="F707" s="10">
        <f>MEDIAN($A707:$A1080)</f>
        <v>68.09999999999999</v>
      </c>
      <c r="G707" s="10">
        <f>$A707-F707</f>
        <v>-0.6999999999999886</v>
      </c>
      <c r="H707" s="10">
        <f>POWER(G707,2)</f>
        <v>0.4899999999999841</v>
      </c>
      <c r="I707" s="10"/>
      <c r="J707" s="10"/>
      <c r="K707" s="10"/>
    </row>
    <row r="708" ht="20.05" customHeight="1">
      <c r="A708" s="8">
        <v>66.5</v>
      </c>
      <c r="B708" s="9">
        <v>67.40000000000001</v>
      </c>
      <c r="C708" s="10">
        <f>33.55431898+0.5148107*$A708</f>
        <v>67.78923053</v>
      </c>
      <c r="D708" s="10">
        <f>POWER((C708-B708),2)</f>
        <v>0.1515004054840746</v>
      </c>
      <c r="E708" s="10"/>
      <c r="F708" s="10">
        <f>MEDIAN($A708:$A1080)</f>
        <v>68.09999999999999</v>
      </c>
      <c r="G708" s="10">
        <f>$A708-F708</f>
        <v>-1.599999999999994</v>
      </c>
      <c r="H708" s="10">
        <f>POWER(G708,2)</f>
        <v>2.559999999999982</v>
      </c>
      <c r="I708" s="10"/>
      <c r="J708" s="10"/>
      <c r="K708" s="10"/>
    </row>
    <row r="709" ht="20.05" customHeight="1">
      <c r="A709" s="8">
        <v>67.40000000000001</v>
      </c>
      <c r="B709" s="9">
        <v>67.40000000000001</v>
      </c>
      <c r="C709" s="10">
        <f>33.55431898+0.5148107*$A709</f>
        <v>68.25256016</v>
      </c>
      <c r="D709" s="10">
        <f>POWER((C709-B709),2)</f>
        <v>0.7268588264192186</v>
      </c>
      <c r="E709" s="10"/>
      <c r="F709" s="10">
        <f>MEDIAN($A709:$A1080)</f>
        <v>68.09999999999999</v>
      </c>
      <c r="G709" s="10">
        <f>$A709-F709</f>
        <v>-0.6999999999999886</v>
      </c>
      <c r="H709" s="10">
        <f>POWER(G709,2)</f>
        <v>0.4899999999999841</v>
      </c>
      <c r="I709" s="10"/>
      <c r="J709" s="10"/>
      <c r="K709" s="10"/>
    </row>
    <row r="710" ht="20.05" customHeight="1">
      <c r="A710" s="8">
        <v>67.2</v>
      </c>
      <c r="B710" s="9">
        <v>67</v>
      </c>
      <c r="C710" s="10">
        <f>33.55431898+0.5148107*$A710</f>
        <v>68.14959802</v>
      </c>
      <c r="D710" s="10">
        <f>POWER((C710-B710),2)</f>
        <v>1.321575607587918</v>
      </c>
      <c r="E710" s="10"/>
      <c r="F710" s="10">
        <f>MEDIAN($A710:$A1080)</f>
        <v>68.09999999999999</v>
      </c>
      <c r="G710" s="10">
        <f>$A710-F710</f>
        <v>-0.8999999999999915</v>
      </c>
      <c r="H710" s="10">
        <f>POWER(G710,2)</f>
        <v>0.8099999999999846</v>
      </c>
      <c r="I710" s="10"/>
      <c r="J710" s="10"/>
      <c r="K710" s="10"/>
    </row>
    <row r="711" ht="20.05" customHeight="1">
      <c r="A711" s="8">
        <v>67.3</v>
      </c>
      <c r="B711" s="9">
        <v>67.40000000000001</v>
      </c>
      <c r="C711" s="10">
        <f>33.55431898+0.5148107*$A711</f>
        <v>68.20107908999999</v>
      </c>
      <c r="D711" s="10">
        <f>POWER((C711-B711),2)</f>
        <v>0.6417277084352082</v>
      </c>
      <c r="E711" s="10"/>
      <c r="F711" s="10">
        <f>MEDIAN($A711:$A1080)</f>
        <v>68.09999999999999</v>
      </c>
      <c r="G711" s="10">
        <f>$A711-F711</f>
        <v>-0.7999999999999972</v>
      </c>
      <c r="H711" s="10">
        <f>POWER(G711,2)</f>
        <v>0.6399999999999955</v>
      </c>
      <c r="I711" s="10"/>
      <c r="J711" s="10"/>
      <c r="K711" s="10"/>
    </row>
    <row r="712" ht="20.05" customHeight="1">
      <c r="A712" s="8">
        <v>68.09999999999999</v>
      </c>
      <c r="B712" s="9">
        <v>66.90000000000001</v>
      </c>
      <c r="C712" s="10">
        <f>33.55431898+0.5148107*$A712</f>
        <v>68.61292764999999</v>
      </c>
      <c r="D712" s="10">
        <f>POWER((C712-B712),2)</f>
        <v>2.934121134134465</v>
      </c>
      <c r="E712" s="10"/>
      <c r="F712" s="10">
        <f>MEDIAN($A712:$A1080)</f>
        <v>68.09999999999999</v>
      </c>
      <c r="G712" s="10">
        <f>$A712-F712</f>
        <v>0</v>
      </c>
      <c r="H712" s="10">
        <f>POWER(G712,2)</f>
        <v>0</v>
      </c>
      <c r="I712" s="10"/>
      <c r="J712" s="10"/>
      <c r="K712" s="10"/>
    </row>
    <row r="713" ht="20.05" customHeight="1">
      <c r="A713" s="8">
        <v>68</v>
      </c>
      <c r="B713" s="9">
        <v>66.90000000000001</v>
      </c>
      <c r="C713" s="10">
        <f>33.55431898+0.5148107*$A713</f>
        <v>68.56144657999999</v>
      </c>
      <c r="D713" s="10">
        <f>POWER((C713-B713),2)</f>
        <v>2.76040473819366</v>
      </c>
      <c r="E713" s="10"/>
      <c r="F713" s="10">
        <f>MEDIAN($A713:$A1080)</f>
        <v>68.09999999999999</v>
      </c>
      <c r="G713" s="10">
        <f>$A713-F713</f>
        <v>-0.09999999999999432</v>
      </c>
      <c r="H713" s="10">
        <f>POWER(G713,2)</f>
        <v>0.009999999999998864</v>
      </c>
      <c r="I713" s="10"/>
      <c r="J713" s="10"/>
      <c r="K713" s="10"/>
    </row>
    <row r="714" ht="20.05" customHeight="1">
      <c r="A714" s="8">
        <v>68</v>
      </c>
      <c r="B714" s="9">
        <v>66.8</v>
      </c>
      <c r="C714" s="10">
        <f>33.55431898+0.5148107*$A714</f>
        <v>68.56144657999999</v>
      </c>
      <c r="D714" s="10">
        <f>POWER((C714-B714),2)</f>
        <v>3.102694054193688</v>
      </c>
      <c r="E714" s="10"/>
      <c r="F714" s="10">
        <f>MEDIAN($A714:$A1080)</f>
        <v>68.09999999999999</v>
      </c>
      <c r="G714" s="10">
        <f>$A714-F714</f>
        <v>-0.09999999999999432</v>
      </c>
      <c r="H714" s="10">
        <f>POWER(G714,2)</f>
        <v>0.009999999999998864</v>
      </c>
      <c r="I714" s="10"/>
      <c r="J714" s="10"/>
      <c r="K714" s="10"/>
    </row>
    <row r="715" ht="20.05" customHeight="1">
      <c r="A715" s="8">
        <v>68.40000000000001</v>
      </c>
      <c r="B715" s="9">
        <v>66.8</v>
      </c>
      <c r="C715" s="10">
        <f>33.55431898+0.5148107*$A715</f>
        <v>68.76737086</v>
      </c>
      <c r="D715" s="10">
        <f>POWER((C715-B715),2)</f>
        <v>3.87054810077715</v>
      </c>
      <c r="E715" s="10"/>
      <c r="F715" s="10">
        <f>MEDIAN($A715:$A1080)</f>
        <v>68.15000000000001</v>
      </c>
      <c r="G715" s="10">
        <f>$A715-F715</f>
        <v>0.25</v>
      </c>
      <c r="H715" s="10">
        <f>POWER(G715,2)</f>
        <v>0.0625</v>
      </c>
      <c r="I715" s="10"/>
      <c r="J715" s="10"/>
      <c r="K715" s="10"/>
    </row>
    <row r="716" ht="20.05" customHeight="1">
      <c r="A716" s="8">
        <v>68.8</v>
      </c>
      <c r="B716" s="9">
        <v>67.2</v>
      </c>
      <c r="C716" s="10">
        <f>33.55431898+0.5148107*$A716</f>
        <v>68.97329513999999</v>
      </c>
      <c r="D716" s="10">
        <f>POWER((C716-B716),2)</f>
        <v>3.144575653547576</v>
      </c>
      <c r="E716" s="10"/>
      <c r="F716" s="10">
        <f>MEDIAN($A716:$A1080)</f>
        <v>68.09999999999999</v>
      </c>
      <c r="G716" s="10">
        <f>$A716-F716</f>
        <v>0.7000000000000028</v>
      </c>
      <c r="H716" s="10">
        <f>POWER(G716,2)</f>
        <v>0.490000000000004</v>
      </c>
      <c r="I716" s="10"/>
      <c r="J716" s="10"/>
      <c r="K716" s="10"/>
    </row>
    <row r="717" ht="20.05" customHeight="1">
      <c r="A717" s="8">
        <v>69.5</v>
      </c>
      <c r="B717" s="9">
        <v>67.5</v>
      </c>
      <c r="C717" s="10">
        <f>33.55431898+0.5148107*$A717</f>
        <v>69.33366262999999</v>
      </c>
      <c r="D717" s="10">
        <f>POWER((C717-B717),2)</f>
        <v>3.362318640658488</v>
      </c>
      <c r="E717" s="10"/>
      <c r="F717" s="10">
        <f>MEDIAN($A717:$A1080)</f>
        <v>68.09999999999999</v>
      </c>
      <c r="G717" s="10">
        <f>$A717-F717</f>
        <v>1.400000000000006</v>
      </c>
      <c r="H717" s="10">
        <f>POWER(G717,2)</f>
        <v>1.960000000000016</v>
      </c>
      <c r="I717" s="10"/>
      <c r="J717" s="10"/>
      <c r="K717" s="10"/>
    </row>
    <row r="718" ht="20.05" customHeight="1">
      <c r="A718" s="8">
        <v>70.2</v>
      </c>
      <c r="B718" s="9">
        <v>67.7</v>
      </c>
      <c r="C718" s="10">
        <f>33.55431898+0.5148107*$A718</f>
        <v>69.69403011999999</v>
      </c>
      <c r="D718" s="10">
        <f>POWER((C718-B718),2)</f>
        <v>3.976156119467178</v>
      </c>
      <c r="E718" s="10"/>
      <c r="F718" s="10">
        <f>MEDIAN($A718:$A1080)</f>
        <v>68.09999999999999</v>
      </c>
      <c r="G718" s="10">
        <f>$A718-F718</f>
        <v>2.100000000000009</v>
      </c>
      <c r="H718" s="10">
        <f>POWER(G718,2)</f>
        <v>4.410000000000036</v>
      </c>
      <c r="I718" s="10"/>
      <c r="J718" s="10"/>
      <c r="K718" s="10"/>
    </row>
    <row r="719" ht="20.05" customHeight="1">
      <c r="A719" s="8">
        <v>69.7</v>
      </c>
      <c r="B719" s="9">
        <v>67.09999999999999</v>
      </c>
      <c r="C719" s="10">
        <f>33.55431898+0.5148107*$A719</f>
        <v>69.43662476999999</v>
      </c>
      <c r="D719" s="10">
        <f>POWER((C719-B719),2)</f>
        <v>5.459815315777554</v>
      </c>
      <c r="E719" s="10"/>
      <c r="F719" s="10">
        <f>MEDIAN($A719:$A1080)</f>
        <v>68.09999999999999</v>
      </c>
      <c r="G719" s="10">
        <f>$A719-F719</f>
        <v>1.600000000000009</v>
      </c>
      <c r="H719" s="10">
        <f>POWER(G719,2)</f>
        <v>2.560000000000027</v>
      </c>
      <c r="I719" s="10"/>
      <c r="J719" s="10"/>
      <c r="K719" s="10"/>
    </row>
    <row r="720" ht="20.05" customHeight="1">
      <c r="A720" s="8">
        <v>70.2</v>
      </c>
      <c r="B720" s="9">
        <v>67.59999999999999</v>
      </c>
      <c r="C720" s="10">
        <f>33.55431898+0.5148107*$A720</f>
        <v>69.69403011999999</v>
      </c>
      <c r="D720" s="10">
        <f>POWER((C720-B720),2)</f>
        <v>4.384962143467211</v>
      </c>
      <c r="E720" s="10"/>
      <c r="F720" s="10">
        <f>MEDIAN($A720:$A1080)</f>
        <v>68.09999999999999</v>
      </c>
      <c r="G720" s="10">
        <f>$A720-F720</f>
        <v>2.100000000000009</v>
      </c>
      <c r="H720" s="10">
        <f>POWER(G720,2)</f>
        <v>4.410000000000036</v>
      </c>
      <c r="I720" s="10"/>
      <c r="J720" s="10"/>
      <c r="K720" s="10"/>
    </row>
    <row r="721" ht="20.05" customHeight="1">
      <c r="A721" s="8">
        <v>61.1</v>
      </c>
      <c r="B721" s="9">
        <v>68</v>
      </c>
      <c r="C721" s="10">
        <f>33.55431898+0.5148107*$A721</f>
        <v>65.00925275</v>
      </c>
      <c r="D721" s="10">
        <f>POWER((C721-B721),2)</f>
        <v>8.944569113382553</v>
      </c>
      <c r="E721" s="10"/>
      <c r="F721" s="10">
        <f>MEDIAN($A721:$A1080)</f>
        <v>68.09999999999999</v>
      </c>
      <c r="G721" s="10">
        <f>$A721-F721</f>
        <v>-6.999999999999993</v>
      </c>
      <c r="H721" s="10">
        <f>POWER(G721,2)</f>
        <v>48.9999999999999</v>
      </c>
      <c r="I721" s="10"/>
      <c r="J721" s="10"/>
      <c r="K721" s="10"/>
    </row>
    <row r="722" ht="20.05" customHeight="1">
      <c r="A722" s="8">
        <v>62.7</v>
      </c>
      <c r="B722" s="9">
        <v>68.7</v>
      </c>
      <c r="C722" s="10">
        <f>33.55431898+0.5148107*$A722</f>
        <v>65.83294986999999</v>
      </c>
      <c r="D722" s="10">
        <f>POWER((C722-B722),2)</f>
        <v>8.219976447933073</v>
      </c>
      <c r="E722" s="10"/>
      <c r="F722" s="10">
        <f>MEDIAN($A722:$A1080)</f>
        <v>68.09999999999999</v>
      </c>
      <c r="G722" s="10">
        <f>$A722-F722</f>
        <v>-5.399999999999991</v>
      </c>
      <c r="H722" s="10">
        <f>POWER(G722,2)</f>
        <v>29.15999999999991</v>
      </c>
      <c r="I722" s="10"/>
      <c r="J722" s="10"/>
      <c r="K722" s="10"/>
    </row>
    <row r="723" ht="20.05" customHeight="1">
      <c r="A723" s="8">
        <v>64.3</v>
      </c>
      <c r="B723" s="9">
        <v>68.40000000000001</v>
      </c>
      <c r="C723" s="10">
        <f>33.55431898+0.5148107*$A723</f>
        <v>66.65664698999998</v>
      </c>
      <c r="D723" s="10">
        <f>POWER((C723-B723),2)</f>
        <v>3.039279717476134</v>
      </c>
      <c r="E723" s="10"/>
      <c r="F723" s="10">
        <f>MEDIAN($A723:$A1080)</f>
        <v>68.09999999999999</v>
      </c>
      <c r="G723" s="10">
        <f>$A723-F723</f>
        <v>-3.799999999999997</v>
      </c>
      <c r="H723" s="10">
        <f>POWER(G723,2)</f>
        <v>14.43999999999998</v>
      </c>
      <c r="I723" s="10"/>
      <c r="J723" s="10"/>
      <c r="K723" s="10"/>
    </row>
    <row r="724" ht="20.05" customHeight="1">
      <c r="A724" s="8">
        <v>64.3</v>
      </c>
      <c r="B724" s="9">
        <v>68</v>
      </c>
      <c r="C724" s="10">
        <f>33.55431898+0.5148107*$A724</f>
        <v>66.65664698999998</v>
      </c>
      <c r="D724" s="10">
        <f>POWER((C724-B724),2)</f>
        <v>1.804597309476102</v>
      </c>
      <c r="E724" s="10"/>
      <c r="F724" s="10">
        <f>MEDIAN($A724:$A1080)</f>
        <v>68.09999999999999</v>
      </c>
      <c r="G724" s="10">
        <f>$A724-F724</f>
        <v>-3.799999999999997</v>
      </c>
      <c r="H724" s="10">
        <f>POWER(G724,2)</f>
        <v>14.43999999999998</v>
      </c>
      <c r="I724" s="10"/>
      <c r="J724" s="10"/>
      <c r="K724" s="10"/>
    </row>
    <row r="725" ht="20.05" customHeight="1">
      <c r="A725" s="8">
        <v>65</v>
      </c>
      <c r="B725" s="9">
        <v>68.59999999999999</v>
      </c>
      <c r="C725" s="10">
        <f>33.55431898+0.5148107*$A725</f>
        <v>67.01701448</v>
      </c>
      <c r="D725" s="10">
        <f>POWER((C725-B725),2)</f>
        <v>2.505843156529652</v>
      </c>
      <c r="E725" s="10"/>
      <c r="F725" s="10">
        <f>MEDIAN($A725:$A1080)</f>
        <v>68.09999999999999</v>
      </c>
      <c r="G725" s="10">
        <f>$A725-F725</f>
        <v>-3.099999999999994</v>
      </c>
      <c r="H725" s="10">
        <f>POWER(G725,2)</f>
        <v>9.609999999999964</v>
      </c>
      <c r="I725" s="10"/>
      <c r="J725" s="10"/>
      <c r="K725" s="10"/>
    </row>
    <row r="726" ht="20.05" customHeight="1">
      <c r="A726" s="8">
        <v>64.8</v>
      </c>
      <c r="B726" s="9">
        <v>68.5</v>
      </c>
      <c r="C726" s="10">
        <f>33.55431898+0.5148107*$A726</f>
        <v>66.91405233999998</v>
      </c>
      <c r="D726" s="10">
        <f>POWER((C726-B726),2)</f>
        <v>2.515229980259527</v>
      </c>
      <c r="E726" s="10"/>
      <c r="F726" s="10">
        <f>MEDIAN($A726:$A1080)</f>
        <v>68.09999999999999</v>
      </c>
      <c r="G726" s="10">
        <f>$A726-F726</f>
        <v>-3.299999999999997</v>
      </c>
      <c r="H726" s="10">
        <f>POWER(G726,2)</f>
        <v>10.88999999999998</v>
      </c>
      <c r="I726" s="10"/>
      <c r="J726" s="10"/>
      <c r="K726" s="10"/>
    </row>
    <row r="727" ht="20.05" customHeight="1">
      <c r="A727" s="8">
        <v>66.2</v>
      </c>
      <c r="B727" s="9">
        <v>67.8</v>
      </c>
      <c r="C727" s="10">
        <f>33.55431898+0.5148107*$A727</f>
        <v>67.63478731999999</v>
      </c>
      <c r="D727" s="10">
        <f>POWER((C727-B727),2)</f>
        <v>0.02729522963278585</v>
      </c>
      <c r="E727" s="10"/>
      <c r="F727" s="10">
        <f>MEDIAN($A727:$A1080)</f>
        <v>68.15000000000001</v>
      </c>
      <c r="G727" s="10">
        <f>$A727-F727</f>
        <v>-1.950000000000003</v>
      </c>
      <c r="H727" s="10">
        <f>POWER(G727,2)</f>
        <v>3.802500000000011</v>
      </c>
      <c r="I727" s="10"/>
      <c r="J727" s="10"/>
      <c r="K727" s="10"/>
    </row>
    <row r="728" ht="20.05" customHeight="1">
      <c r="A728" s="8">
        <v>66.09999999999999</v>
      </c>
      <c r="B728" s="9">
        <v>68.09999999999999</v>
      </c>
      <c r="C728" s="10">
        <f>33.55431898+0.5148107*$A728</f>
        <v>67.58330624999999</v>
      </c>
      <c r="D728" s="10">
        <f>POWER((C728-B728),2)</f>
        <v>0.2669724312890643</v>
      </c>
      <c r="E728" s="10"/>
      <c r="F728" s="10">
        <f>MEDIAN($A728:$A1080)</f>
        <v>68.2</v>
      </c>
      <c r="G728" s="10">
        <f>$A728-F728</f>
        <v>-2.100000000000009</v>
      </c>
      <c r="H728" s="10">
        <f>POWER(G728,2)</f>
        <v>4.410000000000036</v>
      </c>
      <c r="I728" s="10"/>
      <c r="J728" s="10"/>
      <c r="K728" s="10"/>
    </row>
    <row r="729" ht="20.05" customHeight="1">
      <c r="A729" s="8">
        <v>66.40000000000001</v>
      </c>
      <c r="B729" s="9">
        <v>68.2</v>
      </c>
      <c r="C729" s="10">
        <f>33.55431898+0.5148107*$A729</f>
        <v>67.73774946</v>
      </c>
      <c r="D729" s="10">
        <f>POWER((C729-B729),2)</f>
        <v>0.2136755617302911</v>
      </c>
      <c r="E729" s="10"/>
      <c r="F729" s="10">
        <f>MEDIAN($A729:$A1080)</f>
        <v>68.2</v>
      </c>
      <c r="G729" s="10">
        <f>$A729-F729</f>
        <v>-1.799999999999997</v>
      </c>
      <c r="H729" s="10">
        <f>POWER(G729,2)</f>
        <v>3.23999999999999</v>
      </c>
      <c r="I729" s="10"/>
      <c r="J729" s="10"/>
      <c r="K729" s="10"/>
    </row>
    <row r="730" ht="20.05" customHeight="1">
      <c r="A730" s="8">
        <v>66.2</v>
      </c>
      <c r="B730" s="9">
        <v>68.5</v>
      </c>
      <c r="C730" s="10">
        <f>33.55431898+0.5148107*$A730</f>
        <v>67.63478731999999</v>
      </c>
      <c r="D730" s="10">
        <f>POWER((C730-B730),2)</f>
        <v>0.7485929816328054</v>
      </c>
      <c r="E730" s="10"/>
      <c r="F730" s="10">
        <f>MEDIAN($A730:$A1080)</f>
        <v>68.2</v>
      </c>
      <c r="G730" s="10">
        <f>$A730-F730</f>
        <v>-2</v>
      </c>
      <c r="H730" s="10">
        <f>POWER(G730,2)</f>
        <v>4</v>
      </c>
      <c r="I730" s="10"/>
      <c r="J730" s="10"/>
      <c r="K730" s="10"/>
    </row>
    <row r="731" ht="20.05" customHeight="1">
      <c r="A731" s="8">
        <v>65.90000000000001</v>
      </c>
      <c r="B731" s="9">
        <v>68.59999999999999</v>
      </c>
      <c r="C731" s="10">
        <f>33.55431898+0.5148107*$A731</f>
        <v>67.48034411</v>
      </c>
      <c r="D731" s="10">
        <f>POWER((C731-B731),2)</f>
        <v>1.25362931201167</v>
      </c>
      <c r="E731" s="10"/>
      <c r="F731" s="10">
        <f>MEDIAN($A731:$A1080)</f>
        <v>68.2</v>
      </c>
      <c r="G731" s="10">
        <f>$A731-F731</f>
        <v>-2.299999999999997</v>
      </c>
      <c r="H731" s="10">
        <f>POWER(G731,2)</f>
        <v>5.289999999999987</v>
      </c>
      <c r="I731" s="10"/>
      <c r="J731" s="10"/>
      <c r="K731" s="10"/>
    </row>
    <row r="732" ht="20.05" customHeight="1">
      <c r="A732" s="8">
        <v>67</v>
      </c>
      <c r="B732" s="9">
        <v>68.7</v>
      </c>
      <c r="C732" s="10">
        <f>33.55431898+0.5148107*$A732</f>
        <v>68.04663588</v>
      </c>
      <c r="D732" s="10">
        <f>POWER((C732-B732),2)</f>
        <v>0.4268846733033825</v>
      </c>
      <c r="E732" s="10"/>
      <c r="F732" s="10">
        <f>MEDIAN($A732:$A1080)</f>
        <v>68.2</v>
      </c>
      <c r="G732" s="10">
        <f>$A732-F732</f>
        <v>-1.200000000000003</v>
      </c>
      <c r="H732" s="10">
        <f>POWER(G732,2)</f>
        <v>1.440000000000007</v>
      </c>
      <c r="I732" s="10"/>
      <c r="J732" s="10"/>
      <c r="K732" s="10"/>
    </row>
    <row r="733" ht="20.05" customHeight="1">
      <c r="A733" s="8">
        <v>67.5</v>
      </c>
      <c r="B733" s="9">
        <v>68.40000000000001</v>
      </c>
      <c r="C733" s="10">
        <f>33.55431898+0.5148107*$A733</f>
        <v>68.30404123</v>
      </c>
      <c r="D733" s="10">
        <f>POWER((C733-B733),2)</f>
        <v>0.009208085539914812</v>
      </c>
      <c r="E733" s="10"/>
      <c r="F733" s="10">
        <f>MEDIAN($A733:$A1080)</f>
        <v>68.25</v>
      </c>
      <c r="G733" s="10">
        <f>$A733-F733</f>
        <v>-0.75</v>
      </c>
      <c r="H733" s="10">
        <f>POWER(G733,2)</f>
        <v>0.5625</v>
      </c>
      <c r="I733" s="10"/>
      <c r="J733" s="10"/>
      <c r="K733" s="10"/>
    </row>
    <row r="734" ht="20.05" customHeight="1">
      <c r="A734" s="8">
        <v>66.7</v>
      </c>
      <c r="B734" s="9">
        <v>68.5</v>
      </c>
      <c r="C734" s="10">
        <f>33.55431898+0.5148107*$A734</f>
        <v>67.89219266999999</v>
      </c>
      <c r="D734" s="10">
        <f>POWER((C734-B734),2)</f>
        <v>0.3694297504017461</v>
      </c>
      <c r="E734" s="10"/>
      <c r="F734" s="10">
        <f>MEDIAN($A734:$A1080)</f>
        <v>68.3</v>
      </c>
      <c r="G734" s="10">
        <f>$A734-F734</f>
        <v>-1.599999999999994</v>
      </c>
      <c r="H734" s="10">
        <f>POWER(G734,2)</f>
        <v>2.559999999999982</v>
      </c>
      <c r="I734" s="10"/>
      <c r="J734" s="10"/>
      <c r="K734" s="10"/>
    </row>
    <row r="735" ht="20.05" customHeight="1">
      <c r="A735" s="8">
        <v>66.7</v>
      </c>
      <c r="B735" s="9">
        <v>68.59999999999999</v>
      </c>
      <c r="C735" s="10">
        <f>33.55431898+0.5148107*$A735</f>
        <v>67.89219266999999</v>
      </c>
      <c r="D735" s="10">
        <f>POWER((C735-B735),2)</f>
        <v>0.5009912164017409</v>
      </c>
      <c r="E735" s="10"/>
      <c r="F735" s="10">
        <f>MEDIAN($A735:$A1080)</f>
        <v>68.3</v>
      </c>
      <c r="G735" s="10">
        <f>$A735-F735</f>
        <v>-1.599999999999994</v>
      </c>
      <c r="H735" s="10">
        <f>POWER(G735,2)</f>
        <v>2.559999999999982</v>
      </c>
      <c r="I735" s="10"/>
      <c r="J735" s="10"/>
      <c r="K735" s="10"/>
    </row>
    <row r="736" ht="20.05" customHeight="1">
      <c r="A736" s="8">
        <v>67.3</v>
      </c>
      <c r="B736" s="9">
        <v>67.90000000000001</v>
      </c>
      <c r="C736" s="10">
        <f>33.55431898+0.5148107*$A736</f>
        <v>68.20107908999999</v>
      </c>
      <c r="D736" s="10">
        <f>POWER((C736-B736),2)</f>
        <v>0.09064861843522061</v>
      </c>
      <c r="E736" s="10"/>
      <c r="F736" s="10">
        <f>MEDIAN($A736:$A1080)</f>
        <v>68.3</v>
      </c>
      <c r="G736" s="10">
        <f>$A736-F736</f>
        <v>-1</v>
      </c>
      <c r="H736" s="10">
        <f>POWER(G736,2)</f>
        <v>1</v>
      </c>
      <c r="I736" s="10"/>
      <c r="J736" s="10"/>
      <c r="K736" s="10"/>
    </row>
    <row r="737" ht="20.05" customHeight="1">
      <c r="A737" s="8">
        <v>67.09999999999999</v>
      </c>
      <c r="B737" s="9">
        <v>68</v>
      </c>
      <c r="C737" s="10">
        <f>33.55431898+0.5148107*$A737</f>
        <v>68.09811694999999</v>
      </c>
      <c r="D737" s="10">
        <f>POWER((C737-B737),2)</f>
        <v>0.009626935877300688</v>
      </c>
      <c r="E737" s="10"/>
      <c r="F737" s="10">
        <f>MEDIAN($A737:$A1080)</f>
        <v>68.3</v>
      </c>
      <c r="G737" s="10">
        <f>$A737-F737</f>
        <v>-1.200000000000003</v>
      </c>
      <c r="H737" s="10">
        <f>POWER(G737,2)</f>
        <v>1.440000000000007</v>
      </c>
      <c r="I737" s="10"/>
      <c r="J737" s="10"/>
      <c r="K737" s="10"/>
    </row>
    <row r="738" ht="20.05" customHeight="1">
      <c r="A738" s="8">
        <v>67.8</v>
      </c>
      <c r="B738" s="9">
        <v>68</v>
      </c>
      <c r="C738" s="10">
        <f>33.55431898+0.5148107*$A738</f>
        <v>68.45848443999999</v>
      </c>
      <c r="D738" s="10">
        <f>POWER((C738-B738),2)</f>
        <v>0.2102079817221066</v>
      </c>
      <c r="E738" s="10"/>
      <c r="F738" s="10">
        <f>MEDIAN($A738:$A1080)</f>
        <v>68.3</v>
      </c>
      <c r="G738" s="10">
        <f>$A738-F738</f>
        <v>-0.5</v>
      </c>
      <c r="H738" s="10">
        <f>POWER(G738,2)</f>
        <v>0.25</v>
      </c>
      <c r="I738" s="10"/>
      <c r="J738" s="10"/>
      <c r="K738" s="10"/>
    </row>
    <row r="739" ht="20.05" customHeight="1">
      <c r="A739" s="8">
        <v>68.40000000000001</v>
      </c>
      <c r="B739" s="9">
        <v>68.59999999999999</v>
      </c>
      <c r="C739" s="10">
        <f>33.55431898+0.5148107*$A739</f>
        <v>68.76737086</v>
      </c>
      <c r="D739" s="10">
        <f>POWER((C739-B739),2)</f>
        <v>0.02801300477714143</v>
      </c>
      <c r="E739" s="10"/>
      <c r="F739" s="10">
        <f>MEDIAN($A739:$A1080)</f>
        <v>68.3</v>
      </c>
      <c r="G739" s="10">
        <f>$A739-F739</f>
        <v>0.1000000000000085</v>
      </c>
      <c r="H739" s="10">
        <f>POWER(G739,2)</f>
        <v>0.01000000000000171</v>
      </c>
      <c r="I739" s="10"/>
      <c r="J739" s="10"/>
      <c r="K739" s="10"/>
    </row>
    <row r="740" ht="20.05" customHeight="1">
      <c r="A740" s="8">
        <v>67.7</v>
      </c>
      <c r="B740" s="9">
        <v>68.09999999999999</v>
      </c>
      <c r="C740" s="10">
        <f>33.55431898+0.5148107*$A740</f>
        <v>68.40700337</v>
      </c>
      <c r="D740" s="10">
        <f>POWER((C740-B740),2)</f>
        <v>0.09425106919135928</v>
      </c>
      <c r="E740" s="10"/>
      <c r="F740" s="10">
        <f>MEDIAN($A740:$A1080)</f>
        <v>68.3</v>
      </c>
      <c r="G740" s="10">
        <f>$A740-F740</f>
        <v>-0.5999999999999943</v>
      </c>
      <c r="H740" s="10">
        <f>POWER(G740,2)</f>
        <v>0.3599999999999932</v>
      </c>
      <c r="I740" s="10"/>
      <c r="J740" s="10"/>
      <c r="K740" s="10"/>
    </row>
    <row r="741" ht="20.05" customHeight="1">
      <c r="A741" s="8">
        <v>68.09999999999999</v>
      </c>
      <c r="B741" s="9">
        <v>67.90000000000001</v>
      </c>
      <c r="C741" s="10">
        <f>33.55431898+0.5148107*$A741</f>
        <v>68.61292764999999</v>
      </c>
      <c r="D741" s="10">
        <f>POWER((C741-B741),2)</f>
        <v>0.5082658341344987</v>
      </c>
      <c r="E741" s="10"/>
      <c r="F741" s="10">
        <f>MEDIAN($A741:$A1080)</f>
        <v>68.3</v>
      </c>
      <c r="G741" s="10">
        <f>$A741-F741</f>
        <v>-0.2000000000000028</v>
      </c>
      <c r="H741" s="10">
        <f>POWER(G741,2)</f>
        <v>0.04000000000000114</v>
      </c>
      <c r="I741" s="10"/>
      <c r="J741" s="10"/>
      <c r="K741" s="10"/>
    </row>
    <row r="742" ht="20.05" customHeight="1">
      <c r="A742" s="8">
        <v>67.7</v>
      </c>
      <c r="B742" s="9">
        <v>68.59999999999999</v>
      </c>
      <c r="C742" s="10">
        <f>33.55431898+0.5148107*$A742</f>
        <v>68.40700337</v>
      </c>
      <c r="D742" s="10">
        <f>POWER((C742-B742),2)</f>
        <v>0.0372476991913554</v>
      </c>
      <c r="E742" s="10"/>
      <c r="F742" s="10">
        <f>MEDIAN($A742:$A1080)</f>
        <v>68.3</v>
      </c>
      <c r="G742" s="10">
        <f>$A742-F742</f>
        <v>-0.5999999999999943</v>
      </c>
      <c r="H742" s="10">
        <f>POWER(G742,2)</f>
        <v>0.3599999999999932</v>
      </c>
      <c r="I742" s="10"/>
      <c r="J742" s="10"/>
      <c r="K742" s="10"/>
    </row>
    <row r="743" ht="20.05" customHeight="1">
      <c r="A743" s="8">
        <v>69</v>
      </c>
      <c r="B743" s="9">
        <v>67.90000000000001</v>
      </c>
      <c r="C743" s="10">
        <f>33.55431898+0.5148107*$A743</f>
        <v>69.07625727999999</v>
      </c>
      <c r="D743" s="10">
        <f>POWER((C743-B743),2)</f>
        <v>1.383581188752969</v>
      </c>
      <c r="E743" s="10"/>
      <c r="F743" s="10">
        <f>MEDIAN($A743:$A1080)</f>
        <v>68.3</v>
      </c>
      <c r="G743" s="10">
        <f>$A743-F743</f>
        <v>0.7000000000000028</v>
      </c>
      <c r="H743" s="10">
        <f>POWER(G743,2)</f>
        <v>0.490000000000004</v>
      </c>
      <c r="I743" s="10"/>
      <c r="J743" s="10"/>
      <c r="K743" s="10"/>
    </row>
    <row r="744" ht="20.05" customHeight="1">
      <c r="A744" s="8">
        <v>69.2</v>
      </c>
      <c r="B744" s="9">
        <v>68.59999999999999</v>
      </c>
      <c r="C744" s="10">
        <f>33.55431898+0.5148107*$A744</f>
        <v>69.17921942</v>
      </c>
      <c r="D744" s="10">
        <f>POWER((C744-B744),2)</f>
        <v>0.3354951365051377</v>
      </c>
      <c r="E744" s="10"/>
      <c r="F744" s="10">
        <f>MEDIAN($A744:$A1080)</f>
        <v>68.3</v>
      </c>
      <c r="G744" s="10">
        <f>$A744-F744</f>
        <v>0.9000000000000057</v>
      </c>
      <c r="H744" s="10">
        <f>POWER(G744,2)</f>
        <v>0.8100000000000103</v>
      </c>
      <c r="I744" s="10"/>
      <c r="J744" s="10"/>
      <c r="K744" s="10"/>
    </row>
    <row r="745" ht="20.05" customHeight="1">
      <c r="A745" s="8">
        <v>69.3</v>
      </c>
      <c r="B745" s="9">
        <v>68.7</v>
      </c>
      <c r="C745" s="10">
        <f>33.55431898+0.5148107*$A745</f>
        <v>69.23070049</v>
      </c>
      <c r="D745" s="10">
        <f>POWER((C745-B745),2)</f>
        <v>0.2816430100862412</v>
      </c>
      <c r="E745" s="10"/>
      <c r="F745" s="10">
        <f>MEDIAN($A745:$A1080)</f>
        <v>68.3</v>
      </c>
      <c r="G745" s="10">
        <f>$A745-F745</f>
        <v>1</v>
      </c>
      <c r="H745" s="10">
        <f>POWER(G745,2)</f>
        <v>1</v>
      </c>
      <c r="I745" s="10"/>
      <c r="J745" s="10"/>
      <c r="K745" s="10"/>
    </row>
    <row r="746" ht="20.05" customHeight="1">
      <c r="A746" s="8">
        <v>69.3</v>
      </c>
      <c r="B746" s="9">
        <v>68.40000000000001</v>
      </c>
      <c r="C746" s="10">
        <f>33.55431898+0.5148107*$A746</f>
        <v>69.23070049</v>
      </c>
      <c r="D746" s="10">
        <f>POWER((C746-B746),2)</f>
        <v>0.690063304086237</v>
      </c>
      <c r="E746" s="10"/>
      <c r="F746" s="10">
        <f>MEDIAN($A746:$A1080)</f>
        <v>68.3</v>
      </c>
      <c r="G746" s="10">
        <f>$A746-F746</f>
        <v>1</v>
      </c>
      <c r="H746" s="10">
        <f>POWER(G746,2)</f>
        <v>1</v>
      </c>
      <c r="I746" s="10"/>
      <c r="J746" s="10"/>
      <c r="K746" s="10"/>
    </row>
    <row r="747" ht="20.05" customHeight="1">
      <c r="A747" s="8">
        <v>68.8</v>
      </c>
      <c r="B747" s="9">
        <v>68.2</v>
      </c>
      <c r="C747" s="10">
        <f>33.55431898+0.5148107*$A747</f>
        <v>68.97329513999999</v>
      </c>
      <c r="D747" s="10">
        <f>POWER((C747-B747),2)</f>
        <v>0.5979853735476005</v>
      </c>
      <c r="E747" s="10"/>
      <c r="F747" s="10">
        <f>MEDIAN($A747:$A1080)</f>
        <v>68.3</v>
      </c>
      <c r="G747" s="10">
        <f>$A747-F747</f>
        <v>0.5</v>
      </c>
      <c r="H747" s="10">
        <f>POWER(G747,2)</f>
        <v>0.25</v>
      </c>
      <c r="I747" s="10"/>
      <c r="J747" s="10"/>
      <c r="K747" s="10"/>
    </row>
    <row r="748" ht="20.05" customHeight="1">
      <c r="A748" s="8">
        <v>69.59999999999999</v>
      </c>
      <c r="B748" s="9">
        <v>68.3</v>
      </c>
      <c r="C748" s="10">
        <f>33.55431898+0.5148107*$A748</f>
        <v>69.38514369999999</v>
      </c>
      <c r="D748" s="10">
        <f>POWER((C748-B748),2)</f>
        <v>1.177536849649666</v>
      </c>
      <c r="E748" s="10"/>
      <c r="F748" s="10">
        <f>MEDIAN($A748:$A1080)</f>
        <v>68.3</v>
      </c>
      <c r="G748" s="10">
        <f>$A748-F748</f>
        <v>1.299999999999997</v>
      </c>
      <c r="H748" s="10">
        <f>POWER(G748,2)</f>
        <v>1.689999999999993</v>
      </c>
      <c r="I748" s="10"/>
      <c r="J748" s="10"/>
      <c r="K748" s="10"/>
    </row>
    <row r="749" ht="20.05" customHeight="1">
      <c r="A749" s="8">
        <v>69.59999999999999</v>
      </c>
      <c r="B749" s="9">
        <v>68.09999999999999</v>
      </c>
      <c r="C749" s="10">
        <f>33.55431898+0.5148107*$A749</f>
        <v>69.38514369999999</v>
      </c>
      <c r="D749" s="10">
        <f>POWER((C749-B749),2)</f>
        <v>1.651594329649669</v>
      </c>
      <c r="E749" s="10"/>
      <c r="F749" s="10">
        <f>MEDIAN($A749:$A1080)</f>
        <v>68.3</v>
      </c>
      <c r="G749" s="10">
        <f>$A749-F749</f>
        <v>1.299999999999997</v>
      </c>
      <c r="H749" s="10">
        <f>POWER(G749,2)</f>
        <v>1.689999999999993</v>
      </c>
      <c r="I749" s="10"/>
      <c r="J749" s="10"/>
      <c r="K749" s="10"/>
    </row>
    <row r="750" ht="20.05" customHeight="1">
      <c r="A750" s="8">
        <v>69.90000000000001</v>
      </c>
      <c r="B750" s="9">
        <v>67.8</v>
      </c>
      <c r="C750" s="10">
        <f>33.55431898+0.5148107*$A750</f>
        <v>69.53958691</v>
      </c>
      <c r="D750" s="10">
        <f>POWER((C750-B750),2)</f>
        <v>3.026162617443348</v>
      </c>
      <c r="E750" s="10"/>
      <c r="F750" s="10">
        <f>MEDIAN($A750:$A1080)</f>
        <v>68.3</v>
      </c>
      <c r="G750" s="10">
        <f>$A750-F750</f>
        <v>1.600000000000009</v>
      </c>
      <c r="H750" s="10">
        <f>POWER(G750,2)</f>
        <v>2.560000000000027</v>
      </c>
      <c r="I750" s="10"/>
      <c r="J750" s="10"/>
      <c r="K750" s="10"/>
    </row>
    <row r="751" ht="20.05" customHeight="1">
      <c r="A751" s="8">
        <v>70.59999999999999</v>
      </c>
      <c r="B751" s="9">
        <v>68.2</v>
      </c>
      <c r="C751" s="10">
        <f>33.55431898+0.5148107*$A751</f>
        <v>69.89995439999998</v>
      </c>
      <c r="D751" s="10">
        <f>POWER((C751-B751),2)</f>
        <v>2.889844962079297</v>
      </c>
      <c r="E751" s="10"/>
      <c r="F751" s="10">
        <f>MEDIAN($A751:$A1080)</f>
        <v>68.25</v>
      </c>
      <c r="G751" s="10">
        <f>$A751-F751</f>
        <v>2.349999999999994</v>
      </c>
      <c r="H751" s="10">
        <f>POWER(G751,2)</f>
        <v>5.522499999999973</v>
      </c>
      <c r="I751" s="10"/>
      <c r="J751" s="10"/>
      <c r="K751" s="10"/>
    </row>
    <row r="752" ht="20.05" customHeight="1">
      <c r="A752" s="8">
        <v>72.3</v>
      </c>
      <c r="B752" s="9">
        <v>68</v>
      </c>
      <c r="C752" s="10">
        <f>33.55431898+0.5148107*$A752</f>
        <v>70.77513259</v>
      </c>
      <c r="D752" s="10">
        <f>POWER((C752-B752),2)</f>
        <v>7.701360892080099</v>
      </c>
      <c r="E752" s="10"/>
      <c r="F752" s="10">
        <f>MEDIAN($A752:$A1080)</f>
        <v>68.2</v>
      </c>
      <c r="G752" s="10">
        <f>$A752-F752</f>
        <v>4.099999999999994</v>
      </c>
      <c r="H752" s="10">
        <f>POWER(G752,2)</f>
        <v>16.80999999999995</v>
      </c>
      <c r="I752" s="10"/>
      <c r="J752" s="10"/>
      <c r="K752" s="10"/>
    </row>
    <row r="753" ht="20.05" customHeight="1">
      <c r="A753" s="8">
        <v>71.59999999999999</v>
      </c>
      <c r="B753" s="9">
        <v>68</v>
      </c>
      <c r="C753" s="10">
        <f>33.55431898+0.5148107*$A753</f>
        <v>70.41476509999998</v>
      </c>
      <c r="D753" s="10">
        <f>POWER((C753-B753),2)</f>
        <v>5.831090488177926</v>
      </c>
      <c r="E753" s="10"/>
      <c r="F753" s="10">
        <f>MEDIAN($A753:$A1080)</f>
        <v>68.2</v>
      </c>
      <c r="G753" s="10">
        <f>$A753-F753</f>
        <v>3.399999999999991</v>
      </c>
      <c r="H753" s="10">
        <f>POWER(G753,2)</f>
        <v>11.55999999999994</v>
      </c>
      <c r="I753" s="10"/>
      <c r="J753" s="10"/>
      <c r="K753" s="10"/>
    </row>
    <row r="754" ht="20.05" customHeight="1">
      <c r="A754" s="8">
        <v>72.90000000000001</v>
      </c>
      <c r="B754" s="9">
        <v>68.09999999999999</v>
      </c>
      <c r="C754" s="10">
        <f>33.55431898+0.5148107*$A754</f>
        <v>71.08401900999999</v>
      </c>
      <c r="D754" s="10">
        <f>POWER((C754-B754),2)</f>
        <v>8.904369452041363</v>
      </c>
      <c r="E754" s="10"/>
      <c r="F754" s="10">
        <f>MEDIAN($A754:$A1080)</f>
        <v>68.2</v>
      </c>
      <c r="G754" s="10">
        <f>$A754-F754</f>
        <v>4.700000000000003</v>
      </c>
      <c r="H754" s="10">
        <f>POWER(G754,2)</f>
        <v>22.09000000000003</v>
      </c>
      <c r="I754" s="10"/>
      <c r="J754" s="10"/>
      <c r="K754" s="10"/>
    </row>
    <row r="755" ht="20.05" customHeight="1">
      <c r="A755" s="8">
        <v>63.3</v>
      </c>
      <c r="B755" s="9">
        <v>69.2</v>
      </c>
      <c r="C755" s="10">
        <f>33.55431898+0.5148107*$A755</f>
        <v>66.14183628999999</v>
      </c>
      <c r="D755" s="10">
        <f>POWER((C755-B755),2)</f>
        <v>9.352365277161065</v>
      </c>
      <c r="E755" s="10"/>
      <c r="F755" s="10">
        <f>MEDIAN($A755:$A1080)</f>
        <v>68.2</v>
      </c>
      <c r="G755" s="10">
        <f>$A755-F755</f>
        <v>-4.900000000000006</v>
      </c>
      <c r="H755" s="10">
        <f>POWER(G755,2)</f>
        <v>24.01000000000005</v>
      </c>
      <c r="I755" s="10"/>
      <c r="J755" s="10"/>
      <c r="K755" s="10"/>
    </row>
    <row r="756" ht="20.05" customHeight="1">
      <c r="A756" s="8">
        <v>64.3</v>
      </c>
      <c r="B756" s="9">
        <v>69.2</v>
      </c>
      <c r="C756" s="10">
        <f>33.55431898+0.5148107*$A756</f>
        <v>66.65664698999998</v>
      </c>
      <c r="D756" s="10">
        <f>POWER((C756-B756),2)</f>
        <v>6.468644533476153</v>
      </c>
      <c r="E756" s="10"/>
      <c r="F756" s="10">
        <f>MEDIAN($A756:$A1080)</f>
        <v>68.2</v>
      </c>
      <c r="G756" s="10">
        <f>$A756-F756</f>
        <v>-3.900000000000006</v>
      </c>
      <c r="H756" s="10">
        <f>POWER(G756,2)</f>
        <v>15.21000000000004</v>
      </c>
      <c r="I756" s="10"/>
      <c r="J756" s="10"/>
      <c r="K756" s="10"/>
    </row>
    <row r="757" ht="20.05" customHeight="1">
      <c r="A757" s="8">
        <v>65.09999999999999</v>
      </c>
      <c r="B757" s="9">
        <v>68.90000000000001</v>
      </c>
      <c r="C757" s="10">
        <f>33.55431898+0.5148107*$A757</f>
        <v>67.06849554999999</v>
      </c>
      <c r="D757" s="10">
        <f>POWER((C757-B757),2)</f>
        <v>3.354408550369844</v>
      </c>
      <c r="E757" s="10"/>
      <c r="F757" s="10">
        <f>MEDIAN($A757:$A1080)</f>
        <v>68.2</v>
      </c>
      <c r="G757" s="10">
        <f>$A757-F757</f>
        <v>-3.100000000000009</v>
      </c>
      <c r="H757" s="10">
        <f>POWER(G757,2)</f>
        <v>9.610000000000053</v>
      </c>
      <c r="I757" s="10"/>
      <c r="J757" s="10"/>
      <c r="K757" s="10"/>
    </row>
    <row r="758" ht="20.05" customHeight="1">
      <c r="A758" s="8">
        <v>65.2</v>
      </c>
      <c r="B758" s="9">
        <v>69.3</v>
      </c>
      <c r="C758" s="10">
        <f>33.55431898+0.5148107*$A758</f>
        <v>67.11997661999999</v>
      </c>
      <c r="D758" s="10">
        <f>POWER((C758-B758),2)</f>
        <v>4.752501937346662</v>
      </c>
      <c r="E758" s="10"/>
      <c r="F758" s="10">
        <f>MEDIAN($A758:$A1080)</f>
        <v>68.2</v>
      </c>
      <c r="G758" s="10">
        <f>$A758-F758</f>
        <v>-3</v>
      </c>
      <c r="H758" s="10">
        <f>POWER(G758,2)</f>
        <v>9</v>
      </c>
      <c r="I758" s="10"/>
      <c r="J758" s="10"/>
      <c r="K758" s="10"/>
    </row>
    <row r="759" ht="20.05" customHeight="1">
      <c r="A759" s="8">
        <v>65.90000000000001</v>
      </c>
      <c r="B759" s="9">
        <v>69.5</v>
      </c>
      <c r="C759" s="10">
        <f>33.55431898+0.5148107*$A759</f>
        <v>67.48034411</v>
      </c>
      <c r="D759" s="10">
        <f>POWER((C759-B759),2)</f>
        <v>4.079009914011674</v>
      </c>
      <c r="E759" s="10"/>
      <c r="F759" s="10">
        <f>MEDIAN($A759:$A1080)</f>
        <v>68.25</v>
      </c>
      <c r="G759" s="10">
        <f>$A759-F759</f>
        <v>-2.349999999999994</v>
      </c>
      <c r="H759" s="10">
        <f>POWER(G759,2)</f>
        <v>5.522499999999973</v>
      </c>
      <c r="I759" s="10"/>
      <c r="J759" s="10"/>
      <c r="K759" s="10"/>
    </row>
    <row r="760" ht="20.05" customHeight="1">
      <c r="A760" s="8">
        <v>66</v>
      </c>
      <c r="B760" s="9">
        <v>69</v>
      </c>
      <c r="C760" s="10">
        <f>33.55431898+0.5148107*$A760</f>
        <v>67.53182518</v>
      </c>
      <c r="D760" s="10">
        <f>POWER((C760-B760),2)</f>
        <v>2.155537302082037</v>
      </c>
      <c r="E760" s="10"/>
      <c r="F760" s="10">
        <f>MEDIAN($A760:$A1080)</f>
        <v>68.3</v>
      </c>
      <c r="G760" s="10">
        <f>$A760-F760</f>
        <v>-2.299999999999997</v>
      </c>
      <c r="H760" s="10">
        <f>POWER(G760,2)</f>
        <v>5.289999999999987</v>
      </c>
      <c r="I760" s="10"/>
      <c r="J760" s="10"/>
      <c r="K760" s="10"/>
    </row>
    <row r="761" ht="20.05" customHeight="1">
      <c r="A761" s="8">
        <v>65.59999999999999</v>
      </c>
      <c r="B761" s="9">
        <v>69.3</v>
      </c>
      <c r="C761" s="10">
        <f>33.55431898+0.5148107*$A761</f>
        <v>67.32590089999999</v>
      </c>
      <c r="D761" s="10">
        <f>POWER((C761-B761),2)</f>
        <v>3.897067256620824</v>
      </c>
      <c r="E761" s="10"/>
      <c r="F761" s="10">
        <f>MEDIAN($A761:$A1080)</f>
        <v>68.3</v>
      </c>
      <c r="G761" s="10">
        <f>$A761-F761</f>
        <v>-2.700000000000003</v>
      </c>
      <c r="H761" s="10">
        <f>POWER(G761,2)</f>
        <v>7.290000000000015</v>
      </c>
      <c r="I761" s="10"/>
      <c r="J761" s="10"/>
      <c r="K761" s="10"/>
    </row>
    <row r="762" ht="20.05" customHeight="1">
      <c r="A762" s="8">
        <v>65.8</v>
      </c>
      <c r="B762" s="9">
        <v>69.59999999999999</v>
      </c>
      <c r="C762" s="10">
        <f>33.55431898+0.5148107*$A762</f>
        <v>67.42886304</v>
      </c>
      <c r="D762" s="10">
        <f>POWER((C762-B762),2)</f>
        <v>4.713835699078034</v>
      </c>
      <c r="E762" s="10"/>
      <c r="F762" s="10">
        <f>MEDIAN($A762:$A1080)</f>
        <v>68.3</v>
      </c>
      <c r="G762" s="10">
        <f>$A762-F762</f>
        <v>-2.5</v>
      </c>
      <c r="H762" s="10">
        <f>POWER(G762,2)</f>
        <v>6.25</v>
      </c>
      <c r="I762" s="10"/>
      <c r="J762" s="10"/>
      <c r="K762" s="10"/>
    </row>
    <row r="763" ht="20.05" customHeight="1">
      <c r="A763" s="8">
        <v>66.90000000000001</v>
      </c>
      <c r="B763" s="9">
        <v>69.40000000000001</v>
      </c>
      <c r="C763" s="10">
        <f>33.55431898+0.5148107*$A763</f>
        <v>67.99515481</v>
      </c>
      <c r="D763" s="10">
        <f>POWER((C763-B763),2)</f>
        <v>1.973590007866145</v>
      </c>
      <c r="E763" s="10"/>
      <c r="F763" s="10">
        <f>MEDIAN($A763:$A1080)</f>
        <v>68.3</v>
      </c>
      <c r="G763" s="10">
        <f>$A763-F763</f>
        <v>-1.399999999999991</v>
      </c>
      <c r="H763" s="10">
        <f>POWER(G763,2)</f>
        <v>1.959999999999976</v>
      </c>
      <c r="I763" s="10"/>
      <c r="J763" s="10"/>
      <c r="K763" s="10"/>
    </row>
    <row r="764" ht="20.05" customHeight="1">
      <c r="A764" s="8">
        <v>67</v>
      </c>
      <c r="B764" s="9">
        <v>69</v>
      </c>
      <c r="C764" s="10">
        <f>33.55431898+0.5148107*$A764</f>
        <v>68.04663588</v>
      </c>
      <c r="D764" s="10">
        <f>POWER((C764-B764),2)</f>
        <v>0.9089031453033808</v>
      </c>
      <c r="E764" s="10"/>
      <c r="F764" s="10">
        <f>MEDIAN($A764:$A1080)</f>
        <v>68.3</v>
      </c>
      <c r="G764" s="10">
        <f>$A764-F764</f>
        <v>-1.299999999999997</v>
      </c>
      <c r="H764" s="10">
        <f>POWER(G764,2)</f>
        <v>1.689999999999993</v>
      </c>
      <c r="I764" s="10"/>
      <c r="J764" s="10"/>
      <c r="K764" s="10"/>
    </row>
    <row r="765" ht="20.05" customHeight="1">
      <c r="A765" s="8">
        <v>67.40000000000001</v>
      </c>
      <c r="B765" s="9">
        <v>69.3</v>
      </c>
      <c r="C765" s="10">
        <f>33.55431898+0.5148107*$A765</f>
        <v>68.25256016</v>
      </c>
      <c r="D765" s="10">
        <f>POWER((C765-B765),2)</f>
        <v>1.097130218419216</v>
      </c>
      <c r="E765" s="10"/>
      <c r="F765" s="10">
        <f>MEDIAN($A765:$A1080)</f>
        <v>68.3</v>
      </c>
      <c r="G765" s="10">
        <f>$A765-F765</f>
        <v>-0.8999999999999915</v>
      </c>
      <c r="H765" s="10">
        <f>POWER(G765,2)</f>
        <v>0.8099999999999846</v>
      </c>
      <c r="I765" s="10"/>
      <c r="J765" s="10"/>
      <c r="K765" s="10"/>
    </row>
    <row r="766" ht="20.05" customHeight="1">
      <c r="A766" s="8">
        <v>67.90000000000001</v>
      </c>
      <c r="B766" s="9">
        <v>69.09999999999999</v>
      </c>
      <c r="C766" s="10">
        <f>33.55431898+0.5148107*$A766</f>
        <v>68.50996551</v>
      </c>
      <c r="D766" s="10">
        <f>POWER((C766-B766),2)</f>
        <v>0.3481406993895526</v>
      </c>
      <c r="E766" s="10"/>
      <c r="F766" s="10">
        <f>MEDIAN($A766:$A1080)</f>
        <v>68.3</v>
      </c>
      <c r="G766" s="10">
        <f>$A766-F766</f>
        <v>-0.3999999999999915</v>
      </c>
      <c r="H766" s="10">
        <f>POWER(G766,2)</f>
        <v>0.1599999999999932</v>
      </c>
      <c r="I766" s="10"/>
      <c r="J766" s="10"/>
      <c r="K766" s="10"/>
    </row>
    <row r="767" ht="20.05" customHeight="1">
      <c r="A767" s="8">
        <v>67.8</v>
      </c>
      <c r="B767" s="9">
        <v>69.3</v>
      </c>
      <c r="C767" s="10">
        <f>33.55431898+0.5148107*$A767</f>
        <v>68.45848443999999</v>
      </c>
      <c r="D767" s="10">
        <f>POWER((C767-B767),2)</f>
        <v>0.7081484377221218</v>
      </c>
      <c r="E767" s="10"/>
      <c r="F767" s="10">
        <f>MEDIAN($A767:$A1080)</f>
        <v>68.3</v>
      </c>
      <c r="G767" s="10">
        <f>$A767-F767</f>
        <v>-0.5</v>
      </c>
      <c r="H767" s="10">
        <f>POWER(G767,2)</f>
        <v>0.25</v>
      </c>
      <c r="I767" s="10"/>
      <c r="J767" s="10"/>
      <c r="K767" s="10"/>
    </row>
    <row r="768" ht="20.05" customHeight="1">
      <c r="A768" s="8">
        <v>68.40000000000001</v>
      </c>
      <c r="B768" s="9">
        <v>69.3</v>
      </c>
      <c r="C768" s="10">
        <f>33.55431898+0.5148107*$A768</f>
        <v>68.76737086</v>
      </c>
      <c r="D768" s="10">
        <f>POWER((C768-B768),2)</f>
        <v>0.2836938007771368</v>
      </c>
      <c r="E768" s="10"/>
      <c r="F768" s="10">
        <f>MEDIAN($A768:$A1080)</f>
        <v>68.3</v>
      </c>
      <c r="G768" s="10">
        <f>$A768-F768</f>
        <v>0.1000000000000085</v>
      </c>
      <c r="H768" s="10">
        <f>POWER(G768,2)</f>
        <v>0.01000000000000171</v>
      </c>
      <c r="I768" s="10"/>
      <c r="J768" s="10"/>
      <c r="K768" s="10"/>
    </row>
    <row r="769" ht="20.05" customHeight="1">
      <c r="A769" s="8">
        <v>68.3</v>
      </c>
      <c r="B769" s="9">
        <v>68.7</v>
      </c>
      <c r="C769" s="10">
        <f>33.55431898+0.5148107*$A769</f>
        <v>68.71588978999999</v>
      </c>
      <c r="D769" s="10">
        <f>POWER((C769-B769),2)</f>
        <v>0.0002524854262437371</v>
      </c>
      <c r="E769" s="10"/>
      <c r="F769" s="10">
        <f>MEDIAN($A769:$A1080)</f>
        <v>68.3</v>
      </c>
      <c r="G769" s="10">
        <f>$A769-F769</f>
        <v>0</v>
      </c>
      <c r="H769" s="10">
        <f>POWER(G769,2)</f>
        <v>0</v>
      </c>
      <c r="I769" s="10"/>
      <c r="J769" s="10"/>
      <c r="K769" s="10"/>
    </row>
    <row r="770" ht="20.05" customHeight="1">
      <c r="A770" s="8">
        <v>68.40000000000001</v>
      </c>
      <c r="B770" s="9">
        <v>69.5</v>
      </c>
      <c r="C770" s="10">
        <f>33.55431898+0.5148107*$A770</f>
        <v>68.76737086</v>
      </c>
      <c r="D770" s="10">
        <f>POWER((C770-B770),2)</f>
        <v>0.5367454567771399</v>
      </c>
      <c r="E770" s="10"/>
      <c r="F770" s="10">
        <f>MEDIAN($A770:$A1080)</f>
        <v>68.3</v>
      </c>
      <c r="G770" s="10">
        <f>$A770-F770</f>
        <v>0.1000000000000085</v>
      </c>
      <c r="H770" s="10">
        <f>POWER(G770,2)</f>
        <v>0.01000000000000171</v>
      </c>
      <c r="I770" s="10"/>
      <c r="J770" s="10"/>
      <c r="K770" s="10"/>
    </row>
    <row r="771" ht="20.05" customHeight="1">
      <c r="A771" s="8">
        <v>68.7</v>
      </c>
      <c r="B771" s="9">
        <v>69.5</v>
      </c>
      <c r="C771" s="10">
        <f>33.55431898+0.5148107*$A771</f>
        <v>68.92181407</v>
      </c>
      <c r="D771" s="10">
        <f>POWER((C771-B771),2)</f>
        <v>0.3342989696499691</v>
      </c>
      <c r="E771" s="10"/>
      <c r="F771" s="10">
        <f>MEDIAN($A771:$A1080)</f>
        <v>68.3</v>
      </c>
      <c r="G771" s="10">
        <f>$A771-F771</f>
        <v>0.4000000000000057</v>
      </c>
      <c r="H771" s="10">
        <f>POWER(G771,2)</f>
        <v>0.1600000000000046</v>
      </c>
      <c r="I771" s="10"/>
      <c r="J771" s="10"/>
      <c r="K771" s="10"/>
    </row>
    <row r="772" ht="20.05" customHeight="1">
      <c r="A772" s="8">
        <v>69</v>
      </c>
      <c r="B772" s="9">
        <v>68.90000000000001</v>
      </c>
      <c r="C772" s="10">
        <f>33.55431898+0.5148107*$A772</f>
        <v>69.07625727999999</v>
      </c>
      <c r="D772" s="10">
        <f>POWER((C772-B772),2)</f>
        <v>0.03106662875299392</v>
      </c>
      <c r="E772" s="10"/>
      <c r="F772" s="10">
        <f>MEDIAN($A772:$A1080)</f>
        <v>68.3</v>
      </c>
      <c r="G772" s="10">
        <f>$A772-F772</f>
        <v>0.7000000000000028</v>
      </c>
      <c r="H772" s="10">
        <f>POWER(G772,2)</f>
        <v>0.490000000000004</v>
      </c>
      <c r="I772" s="10"/>
      <c r="J772" s="10"/>
      <c r="K772" s="10"/>
    </row>
    <row r="773" ht="20.05" customHeight="1">
      <c r="A773" s="8">
        <v>69.3</v>
      </c>
      <c r="B773" s="9">
        <v>68.8</v>
      </c>
      <c r="C773" s="10">
        <f>33.55431898+0.5148107*$A773</f>
        <v>69.23070049</v>
      </c>
      <c r="D773" s="10">
        <f>POWER((C773-B773),2)</f>
        <v>0.1855029120862458</v>
      </c>
      <c r="E773" s="10"/>
      <c r="F773" s="10">
        <f>MEDIAN($A773:$A1080)</f>
        <v>68.3</v>
      </c>
      <c r="G773" s="10">
        <f>$A773-F773</f>
        <v>1</v>
      </c>
      <c r="H773" s="10">
        <f>POWER(G773,2)</f>
        <v>1</v>
      </c>
      <c r="I773" s="10"/>
      <c r="J773" s="10"/>
      <c r="K773" s="10"/>
    </row>
    <row r="774" ht="20.05" customHeight="1">
      <c r="A774" s="8">
        <v>68.8</v>
      </c>
      <c r="B774" s="9">
        <v>69.40000000000001</v>
      </c>
      <c r="C774" s="10">
        <f>33.55431898+0.5148107*$A774</f>
        <v>68.97329513999999</v>
      </c>
      <c r="D774" s="10">
        <f>POWER((C774-B774),2)</f>
        <v>0.1820770375476325</v>
      </c>
      <c r="E774" s="10"/>
      <c r="F774" s="10">
        <f>MEDIAN($A774:$A1080)</f>
        <v>68.3</v>
      </c>
      <c r="G774" s="10">
        <f>$A774-F774</f>
        <v>0.5</v>
      </c>
      <c r="H774" s="10">
        <f>POWER(G774,2)</f>
        <v>0.25</v>
      </c>
      <c r="I774" s="10"/>
      <c r="J774" s="10"/>
      <c r="K774" s="10"/>
    </row>
    <row r="775" ht="20.05" customHeight="1">
      <c r="A775" s="8">
        <v>68.90000000000001</v>
      </c>
      <c r="B775" s="9">
        <v>68.8</v>
      </c>
      <c r="C775" s="10">
        <f>33.55431898+0.5148107*$A775</f>
        <v>69.02477621</v>
      </c>
      <c r="D775" s="10">
        <f>POWER((C775-B775),2)</f>
        <v>0.05052434458196486</v>
      </c>
      <c r="E775" s="10"/>
      <c r="F775" s="10">
        <f>MEDIAN($A775:$A1080)</f>
        <v>68.3</v>
      </c>
      <c r="G775" s="10">
        <f>$A775-F775</f>
        <v>0.6000000000000085</v>
      </c>
      <c r="H775" s="10">
        <f>POWER(G775,2)</f>
        <v>0.3600000000000103</v>
      </c>
      <c r="I775" s="10"/>
      <c r="J775" s="10"/>
      <c r="K775" s="10"/>
    </row>
    <row r="776" ht="20.05" customHeight="1">
      <c r="A776" s="8">
        <v>69.8</v>
      </c>
      <c r="B776" s="9">
        <v>69.09999999999999</v>
      </c>
      <c r="C776" s="10">
        <f>33.55431898+0.5148107*$A776</f>
        <v>69.48810584</v>
      </c>
      <c r="D776" s="10">
        <f>POWER((C776-B776),2)</f>
        <v>0.1506261430421123</v>
      </c>
      <c r="E776" s="10"/>
      <c r="F776" s="10">
        <f>MEDIAN($A776:$A1080)</f>
        <v>68.3</v>
      </c>
      <c r="G776" s="10">
        <f>$A776-F776</f>
        <v>1.5</v>
      </c>
      <c r="H776" s="10">
        <f>POWER(G776,2)</f>
        <v>2.25</v>
      </c>
      <c r="I776" s="10"/>
      <c r="J776" s="10"/>
      <c r="K776" s="10"/>
    </row>
    <row r="777" ht="20.05" customHeight="1">
      <c r="A777" s="8">
        <v>69.7</v>
      </c>
      <c r="B777" s="9">
        <v>69.2</v>
      </c>
      <c r="C777" s="10">
        <f>33.55431898+0.5148107*$A777</f>
        <v>69.43662476999999</v>
      </c>
      <c r="D777" s="10">
        <f>POWER((C777-B777),2)</f>
        <v>0.05599128177754898</v>
      </c>
      <c r="E777" s="10"/>
      <c r="F777" s="10">
        <f>MEDIAN($A777:$A1080)</f>
        <v>68.25</v>
      </c>
      <c r="G777" s="10">
        <f>$A777-F777</f>
        <v>1.450000000000003</v>
      </c>
      <c r="H777" s="10">
        <f>POWER(G777,2)</f>
        <v>2.102500000000008</v>
      </c>
      <c r="I777" s="10"/>
      <c r="J777" s="10"/>
      <c r="K777" s="10"/>
    </row>
    <row r="778" ht="20.05" customHeight="1">
      <c r="A778" s="8">
        <v>70.40000000000001</v>
      </c>
      <c r="B778" s="9">
        <v>69.3</v>
      </c>
      <c r="C778" s="10">
        <f>33.55431898+0.5148107*$A778</f>
        <v>69.79699226</v>
      </c>
      <c r="D778" s="10">
        <f>POWER((C778-B778),2)</f>
        <v>0.2470013064999066</v>
      </c>
      <c r="E778" s="10"/>
      <c r="F778" s="10">
        <f>MEDIAN($A778:$A1080)</f>
        <v>68.2</v>
      </c>
      <c r="G778" s="10">
        <f>$A778-F778</f>
        <v>2.200000000000003</v>
      </c>
      <c r="H778" s="10">
        <f>POWER(G778,2)</f>
        <v>4.840000000000012</v>
      </c>
      <c r="I778" s="10"/>
      <c r="J778" s="10"/>
      <c r="K778" s="10"/>
    </row>
    <row r="779" ht="20.05" customHeight="1">
      <c r="A779" s="8">
        <v>70.3</v>
      </c>
      <c r="B779" s="9">
        <v>68.8</v>
      </c>
      <c r="C779" s="10">
        <f>33.55431898+0.5148107*$A779</f>
        <v>69.74551119</v>
      </c>
      <c r="D779" s="10">
        <f>POWER((C779-B779),2)</f>
        <v>0.8939914104152252</v>
      </c>
      <c r="E779" s="10"/>
      <c r="F779" s="10">
        <f>MEDIAN($A779:$A1080)</f>
        <v>68.2</v>
      </c>
      <c r="G779" s="10">
        <f>$A779-F779</f>
        <v>2.099999999999994</v>
      </c>
      <c r="H779" s="10">
        <f>POWER(G779,2)</f>
        <v>4.409999999999976</v>
      </c>
      <c r="I779" s="10"/>
      <c r="J779" s="10"/>
      <c r="K779" s="10"/>
    </row>
    <row r="780" ht="20.05" customHeight="1">
      <c r="A780" s="8">
        <v>71</v>
      </c>
      <c r="B780" s="9">
        <v>69.09999999999999</v>
      </c>
      <c r="C780" s="10">
        <f>33.55431898+0.5148107*$A780</f>
        <v>70.10587867999999</v>
      </c>
      <c r="D780" s="10">
        <f>POWER((C780-B780),2)</f>
        <v>1.011791918878532</v>
      </c>
      <c r="E780" s="10"/>
      <c r="F780" s="10">
        <f>MEDIAN($A780:$A1080)</f>
        <v>68.2</v>
      </c>
      <c r="G780" s="10">
        <f>$A780-F780</f>
        <v>2.799999999999997</v>
      </c>
      <c r="H780" s="10">
        <f>POWER(G780,2)</f>
        <v>7.839999999999984</v>
      </c>
      <c r="I780" s="10"/>
      <c r="J780" s="10"/>
      <c r="K780" s="10"/>
    </row>
    <row r="781" ht="20.05" customHeight="1">
      <c r="A781" s="8">
        <v>71.3</v>
      </c>
      <c r="B781" s="9">
        <v>69.40000000000001</v>
      </c>
      <c r="C781" s="10">
        <f>33.55431898+0.5148107*$A781</f>
        <v>70.26032189</v>
      </c>
      <c r="D781" s="10">
        <f>POWER((C781-B781),2)</f>
        <v>0.7401537544131626</v>
      </c>
      <c r="E781" s="10"/>
      <c r="F781" s="10">
        <f>MEDIAN($A781:$A1080)</f>
        <v>68.2</v>
      </c>
      <c r="G781" s="10">
        <f>$A781-F781</f>
        <v>3.099999999999994</v>
      </c>
      <c r="H781" s="10">
        <f>POWER(G781,2)</f>
        <v>9.609999999999964</v>
      </c>
      <c r="I781" s="10"/>
      <c r="J781" s="10"/>
      <c r="K781" s="10"/>
    </row>
    <row r="782" ht="20.05" customHeight="1">
      <c r="A782" s="8">
        <v>72</v>
      </c>
      <c r="B782" s="9">
        <v>68.7</v>
      </c>
      <c r="C782" s="10">
        <f>33.55431898+0.5148107*$A782</f>
        <v>70.62068937999999</v>
      </c>
      <c r="D782" s="10">
        <f>POWER((C782-B782),2)</f>
        <v>3.689047694444726</v>
      </c>
      <c r="E782" s="10"/>
      <c r="F782" s="10">
        <f>MEDIAN($A782:$A1080)</f>
        <v>68.2</v>
      </c>
      <c r="G782" s="10">
        <f>$A782-F782</f>
        <v>3.799999999999997</v>
      </c>
      <c r="H782" s="10">
        <f>POWER(G782,2)</f>
        <v>14.43999999999998</v>
      </c>
      <c r="I782" s="10"/>
      <c r="J782" s="10"/>
      <c r="K782" s="10"/>
    </row>
    <row r="783" ht="20.05" customHeight="1">
      <c r="A783" s="8">
        <v>63.3</v>
      </c>
      <c r="B783" s="9">
        <v>70.40000000000001</v>
      </c>
      <c r="C783" s="10">
        <f>33.55431898+0.5148107*$A783</f>
        <v>66.14183628999999</v>
      </c>
      <c r="D783" s="10">
        <f>POWER((C783-B783),2)</f>
        <v>18.13195818116113</v>
      </c>
      <c r="E783" s="10"/>
      <c r="F783" s="10">
        <f>MEDIAN($A783:$A1080)</f>
        <v>68.15000000000001</v>
      </c>
      <c r="G783" s="10">
        <f>$A783-F783</f>
        <v>-4.850000000000009</v>
      </c>
      <c r="H783" s="10">
        <f>POWER(G783,2)</f>
        <v>23.52250000000008</v>
      </c>
      <c r="I783" s="10"/>
      <c r="J783" s="10"/>
      <c r="K783" s="10"/>
    </row>
    <row r="784" ht="20.05" customHeight="1">
      <c r="A784" s="8">
        <v>64.90000000000001</v>
      </c>
      <c r="B784" s="9">
        <v>70.5</v>
      </c>
      <c r="C784" s="10">
        <f>33.55431898+0.5148107*$A784</f>
        <v>66.96553341000001</v>
      </c>
      <c r="D784" s="10">
        <f>POWER((C784-B784),2)</f>
        <v>12.49245407582618</v>
      </c>
      <c r="E784" s="10"/>
      <c r="F784" s="10">
        <f>MEDIAN($A784:$A1080)</f>
        <v>68.2</v>
      </c>
      <c r="G784" s="10">
        <f>$A784-F784</f>
        <v>-3.299999999999997</v>
      </c>
      <c r="H784" s="10">
        <f>POWER(G784,2)</f>
        <v>10.88999999999998</v>
      </c>
      <c r="I784" s="10"/>
      <c r="J784" s="10"/>
      <c r="K784" s="10"/>
    </row>
    <row r="785" ht="20.05" customHeight="1">
      <c r="A785" s="8">
        <v>65.7</v>
      </c>
      <c r="B785" s="9">
        <v>70.09999999999999</v>
      </c>
      <c r="C785" s="10">
        <f>33.55431898+0.5148107*$A785</f>
        <v>67.37738196999999</v>
      </c>
      <c r="D785" s="10">
        <f>POWER((C785-B785),2)</f>
        <v>7.412648937281118</v>
      </c>
      <c r="E785" s="10"/>
      <c r="F785" s="10">
        <f>MEDIAN($A785:$A1080)</f>
        <v>68.2</v>
      </c>
      <c r="G785" s="10">
        <f>$A785-F785</f>
        <v>-2.5</v>
      </c>
      <c r="H785" s="10">
        <f>POWER(G785,2)</f>
        <v>6.25</v>
      </c>
      <c r="I785" s="10"/>
      <c r="J785" s="10"/>
      <c r="K785" s="10"/>
    </row>
    <row r="786" ht="20.05" customHeight="1">
      <c r="A786" s="8">
        <v>66.09999999999999</v>
      </c>
      <c r="B786" s="9">
        <v>69.8</v>
      </c>
      <c r="C786" s="10">
        <f>33.55431898+0.5148107*$A786</f>
        <v>67.58330624999999</v>
      </c>
      <c r="D786" s="10">
        <f>POWER((C786-B786),2)</f>
        <v>4.913731181289083</v>
      </c>
      <c r="E786" s="10"/>
      <c r="F786" s="10">
        <f>MEDIAN($A786:$A1080)</f>
        <v>68.2</v>
      </c>
      <c r="G786" s="10">
        <f>$A786-F786</f>
        <v>-2.100000000000009</v>
      </c>
      <c r="H786" s="10">
        <f>POWER(G786,2)</f>
        <v>4.410000000000036</v>
      </c>
      <c r="I786" s="10"/>
      <c r="J786" s="10"/>
      <c r="K786" s="10"/>
    </row>
    <row r="787" ht="20.05" customHeight="1">
      <c r="A787" s="8">
        <v>66.5</v>
      </c>
      <c r="B787" s="9">
        <v>70.3</v>
      </c>
      <c r="C787" s="10">
        <f>33.55431898+0.5148107*$A787</f>
        <v>67.78923053</v>
      </c>
      <c r="D787" s="10">
        <f>POWER((C787-B787),2)</f>
        <v>6.303963331484079</v>
      </c>
      <c r="E787" s="10"/>
      <c r="F787" s="10">
        <f>MEDIAN($A787:$A1080)</f>
        <v>68.2</v>
      </c>
      <c r="G787" s="10">
        <f>$A787-F787</f>
        <v>-1.700000000000003</v>
      </c>
      <c r="H787" s="10">
        <f>POWER(G787,2)</f>
        <v>2.890000000000009</v>
      </c>
      <c r="I787" s="10"/>
      <c r="J787" s="10"/>
      <c r="K787" s="10"/>
    </row>
    <row r="788" ht="20.05" customHeight="1">
      <c r="A788" s="8">
        <v>66.09999999999999</v>
      </c>
      <c r="B788" s="9">
        <v>70.3</v>
      </c>
      <c r="C788" s="10">
        <f>33.55431898+0.5148107*$A788</f>
        <v>67.58330624999999</v>
      </c>
      <c r="D788" s="10">
        <f>POWER((C788-B788),2)</f>
        <v>7.380424931289087</v>
      </c>
      <c r="E788" s="10"/>
      <c r="F788" s="10">
        <f>MEDIAN($A788:$A1080)</f>
        <v>68.2</v>
      </c>
      <c r="G788" s="10">
        <f>$A788-F788</f>
        <v>-2.100000000000009</v>
      </c>
      <c r="H788" s="10">
        <f>POWER(G788,2)</f>
        <v>4.410000000000036</v>
      </c>
      <c r="I788" s="10"/>
      <c r="J788" s="10"/>
      <c r="K788" s="10"/>
    </row>
    <row r="789" ht="20.05" customHeight="1">
      <c r="A789" s="8">
        <v>66.7</v>
      </c>
      <c r="B789" s="9">
        <v>69.7</v>
      </c>
      <c r="C789" s="10">
        <f>33.55431898+0.5148107*$A789</f>
        <v>67.89219266999999</v>
      </c>
      <c r="D789" s="10">
        <f>POWER((C789-B789),2)</f>
        <v>3.268167342401791</v>
      </c>
      <c r="E789" s="10"/>
      <c r="F789" s="10">
        <f>MEDIAN($A789:$A1080)</f>
        <v>68.25</v>
      </c>
      <c r="G789" s="10">
        <f>$A789-F789</f>
        <v>-1.549999999999997</v>
      </c>
      <c r="H789" s="10">
        <f>POWER(G789,2)</f>
        <v>2.402499999999991</v>
      </c>
      <c r="I789" s="10"/>
      <c r="J789" s="10"/>
      <c r="K789" s="10"/>
    </row>
    <row r="790" ht="20.05" customHeight="1">
      <c r="A790" s="8">
        <v>67.09999999999999</v>
      </c>
      <c r="B790" s="9">
        <v>70.09999999999999</v>
      </c>
      <c r="C790" s="10">
        <f>33.55431898+0.5148107*$A790</f>
        <v>68.09811694999999</v>
      </c>
      <c r="D790" s="10">
        <f>POWER((C790-B790),2)</f>
        <v>4.007535745877317</v>
      </c>
      <c r="E790" s="10"/>
      <c r="F790" s="10">
        <f>MEDIAN($A790:$A1080)</f>
        <v>68.3</v>
      </c>
      <c r="G790" s="10">
        <f>$A790-F790</f>
        <v>-1.200000000000003</v>
      </c>
      <c r="H790" s="10">
        <f>POWER(G790,2)</f>
        <v>1.440000000000007</v>
      </c>
      <c r="I790" s="10"/>
      <c r="J790" s="10"/>
      <c r="K790" s="10"/>
    </row>
    <row r="791" ht="20.05" customHeight="1">
      <c r="A791" s="8">
        <v>67.59999999999999</v>
      </c>
      <c r="B791" s="9">
        <v>70.40000000000001</v>
      </c>
      <c r="C791" s="10">
        <f>33.55431898+0.5148107*$A791</f>
        <v>68.35552229999999</v>
      </c>
      <c r="D791" s="10">
        <f>POWER((C791-B791),2)</f>
        <v>4.179889065797354</v>
      </c>
      <c r="E791" s="10"/>
      <c r="F791" s="10">
        <f>MEDIAN($A791:$A1080)</f>
        <v>68.3</v>
      </c>
      <c r="G791" s="10">
        <f>$A791-F791</f>
        <v>-0.7000000000000028</v>
      </c>
      <c r="H791" s="10">
        <f>POWER(G791,2)</f>
        <v>0.490000000000004</v>
      </c>
      <c r="I791" s="10"/>
      <c r="J791" s="10"/>
      <c r="K791" s="10"/>
    </row>
    <row r="792" ht="20.05" customHeight="1">
      <c r="A792" s="8">
        <v>68.2</v>
      </c>
      <c r="B792" s="9">
        <v>69.90000000000001</v>
      </c>
      <c r="C792" s="10">
        <f>33.55431898+0.5148107*$A792</f>
        <v>68.66440872</v>
      </c>
      <c r="D792" s="10">
        <f>POWER((C792-B792),2)</f>
        <v>1.526685811212059</v>
      </c>
      <c r="E792" s="10"/>
      <c r="F792" s="10">
        <f>MEDIAN($A792:$A1080)</f>
        <v>68.3</v>
      </c>
      <c r="G792" s="10">
        <f>$A792-F792</f>
        <v>-0.09999999999999432</v>
      </c>
      <c r="H792" s="10">
        <f>POWER(G792,2)</f>
        <v>0.009999999999998864</v>
      </c>
      <c r="I792" s="10"/>
      <c r="J792" s="10"/>
      <c r="K792" s="10"/>
    </row>
    <row r="793" ht="20.05" customHeight="1">
      <c r="A793" s="8">
        <v>68.3</v>
      </c>
      <c r="B793" s="9">
        <v>69.8</v>
      </c>
      <c r="C793" s="10">
        <f>33.55431898+0.5148107*$A793</f>
        <v>68.71588978999999</v>
      </c>
      <c r="D793" s="10">
        <f>POWER((C793-B793),2)</f>
        <v>1.175294947426257</v>
      </c>
      <c r="E793" s="10"/>
      <c r="F793" s="10">
        <f>MEDIAN($A793:$A1080)</f>
        <v>68.3</v>
      </c>
      <c r="G793" s="10">
        <f>$A793-F793</f>
        <v>0</v>
      </c>
      <c r="H793" s="10">
        <f>POWER(G793,2)</f>
        <v>0</v>
      </c>
      <c r="I793" s="10"/>
      <c r="J793" s="10"/>
      <c r="K793" s="10"/>
    </row>
    <row r="794" ht="20.05" customHeight="1">
      <c r="A794" s="8">
        <v>68.09999999999999</v>
      </c>
      <c r="B794" s="9">
        <v>69.90000000000001</v>
      </c>
      <c r="C794" s="10">
        <f>33.55431898+0.5148107*$A794</f>
        <v>68.61292764999999</v>
      </c>
      <c r="D794" s="10">
        <f>POWER((C794-B794),2)</f>
        <v>1.656555234134566</v>
      </c>
      <c r="E794" s="10"/>
      <c r="F794" s="10">
        <f>MEDIAN($A794:$A1080)</f>
        <v>68.3</v>
      </c>
      <c r="G794" s="10">
        <f>$A794-F794</f>
        <v>-0.2000000000000028</v>
      </c>
      <c r="H794" s="10">
        <f>POWER(G794,2)</f>
        <v>0.04000000000000114</v>
      </c>
      <c r="I794" s="10"/>
      <c r="J794" s="10"/>
      <c r="K794" s="10"/>
    </row>
    <row r="795" ht="20.05" customHeight="1">
      <c r="A795" s="8">
        <v>69.2</v>
      </c>
      <c r="B795" s="9">
        <v>70.3</v>
      </c>
      <c r="C795" s="10">
        <f>33.55431898+0.5148107*$A795</f>
        <v>69.17921942</v>
      </c>
      <c r="D795" s="10">
        <f>POWER((C795-B795),2)</f>
        <v>1.25614910850514</v>
      </c>
      <c r="E795" s="10"/>
      <c r="F795" s="10">
        <f>MEDIAN($A795:$A1080)</f>
        <v>68.3</v>
      </c>
      <c r="G795" s="10">
        <f>$A795-F795</f>
        <v>0.9000000000000057</v>
      </c>
      <c r="H795" s="10">
        <f>POWER(G795,2)</f>
        <v>0.8100000000000103</v>
      </c>
      <c r="I795" s="10"/>
      <c r="J795" s="10"/>
      <c r="K795" s="10"/>
    </row>
    <row r="796" ht="20.05" customHeight="1">
      <c r="A796" s="8">
        <v>69.2</v>
      </c>
      <c r="B796" s="9">
        <v>70.2</v>
      </c>
      <c r="C796" s="10">
        <f>33.55431898+0.5148107*$A796</f>
        <v>69.17921942</v>
      </c>
      <c r="D796" s="10">
        <f>POWER((C796-B796),2)</f>
        <v>1.041992992505151</v>
      </c>
      <c r="E796" s="10"/>
      <c r="F796" s="10">
        <f>MEDIAN($A796:$A1080)</f>
        <v>68.3</v>
      </c>
      <c r="G796" s="10">
        <f>$A796-F796</f>
        <v>0.9000000000000057</v>
      </c>
      <c r="H796" s="10">
        <f>POWER(G796,2)</f>
        <v>0.8100000000000103</v>
      </c>
      <c r="I796" s="10"/>
      <c r="J796" s="10"/>
      <c r="K796" s="10"/>
    </row>
    <row r="797" ht="20.05" customHeight="1">
      <c r="A797" s="8">
        <v>68.5</v>
      </c>
      <c r="B797" s="9">
        <v>70.40000000000001</v>
      </c>
      <c r="C797" s="10">
        <f>33.55431898+0.5148107*$A797</f>
        <v>68.81885192999999</v>
      </c>
      <c r="D797" s="10">
        <f>POWER((C797-B797),2)</f>
        <v>2.500029219264762</v>
      </c>
      <c r="E797" s="10"/>
      <c r="F797" s="10">
        <f>MEDIAN($A797:$A1080)</f>
        <v>68.3</v>
      </c>
      <c r="G797" s="10">
        <f>$A797-F797</f>
        <v>0.2000000000000028</v>
      </c>
      <c r="H797" s="10">
        <f>POWER(G797,2)</f>
        <v>0.04000000000000114</v>
      </c>
      <c r="I797" s="10"/>
      <c r="J797" s="10"/>
      <c r="K797" s="10"/>
    </row>
    <row r="798" ht="20.05" customHeight="1">
      <c r="A798" s="8">
        <v>68.8</v>
      </c>
      <c r="B798" s="9">
        <v>70.40000000000001</v>
      </c>
      <c r="C798" s="10">
        <f>33.55431898+0.5148107*$A798</f>
        <v>68.97329513999999</v>
      </c>
      <c r="D798" s="10">
        <f>POWER((C798-B798),2)</f>
        <v>2.035486757547663</v>
      </c>
      <c r="E798" s="10"/>
      <c r="F798" s="10">
        <f>MEDIAN($A798:$A1080)</f>
        <v>68.3</v>
      </c>
      <c r="G798" s="10">
        <f>$A798-F798</f>
        <v>0.5</v>
      </c>
      <c r="H798" s="10">
        <f>POWER(G798,2)</f>
        <v>0.25</v>
      </c>
      <c r="I798" s="10"/>
      <c r="J798" s="10"/>
      <c r="K798" s="10"/>
    </row>
    <row r="799" ht="20.05" customHeight="1">
      <c r="A799" s="8">
        <v>69.7</v>
      </c>
      <c r="B799" s="9">
        <v>70.7</v>
      </c>
      <c r="C799" s="10">
        <f>33.55431898+0.5148107*$A799</f>
        <v>69.43662476999999</v>
      </c>
      <c r="D799" s="10">
        <f>POWER((C799-B799),2)</f>
        <v>1.596116971777574</v>
      </c>
      <c r="E799" s="10"/>
      <c r="F799" s="10">
        <f>MEDIAN($A799:$A1080)</f>
        <v>68.25</v>
      </c>
      <c r="G799" s="10">
        <f>$A799-F799</f>
        <v>1.450000000000003</v>
      </c>
      <c r="H799" s="10">
        <f>POWER(G799,2)</f>
        <v>2.102500000000008</v>
      </c>
      <c r="I799" s="10"/>
      <c r="J799" s="10"/>
      <c r="K799" s="10"/>
    </row>
    <row r="800" ht="20.05" customHeight="1">
      <c r="A800" s="8">
        <v>69.90000000000001</v>
      </c>
      <c r="B800" s="9">
        <v>69.7</v>
      </c>
      <c r="C800" s="10">
        <f>33.55431898+0.5148107*$A800</f>
        <v>69.53958691</v>
      </c>
      <c r="D800" s="10">
        <f>POWER((C800-B800),2)</f>
        <v>0.02573235944334996</v>
      </c>
      <c r="E800" s="10"/>
      <c r="F800" s="10">
        <f>MEDIAN($A800:$A1080)</f>
        <v>68.2</v>
      </c>
      <c r="G800" s="10">
        <f>$A800-F800</f>
        <v>1.700000000000003</v>
      </c>
      <c r="H800" s="10">
        <f>POWER(G800,2)</f>
        <v>2.890000000000009</v>
      </c>
      <c r="I800" s="10"/>
      <c r="J800" s="10"/>
      <c r="K800" s="10"/>
    </row>
    <row r="801" ht="20.05" customHeight="1">
      <c r="A801" s="8">
        <v>70.5</v>
      </c>
      <c r="B801" s="9">
        <v>70.5</v>
      </c>
      <c r="C801" s="10">
        <f>33.55431898+0.5148107*$A801</f>
        <v>69.84847332999999</v>
      </c>
      <c r="D801" s="10">
        <f>POWER((C801-B801),2)</f>
        <v>0.4244870017213016</v>
      </c>
      <c r="E801" s="10"/>
      <c r="F801" s="10">
        <f>MEDIAN($A801:$A1080)</f>
        <v>68.2</v>
      </c>
      <c r="G801" s="10">
        <f>$A801-F801</f>
        <v>2.299999999999997</v>
      </c>
      <c r="H801" s="10">
        <f>POWER(G801,2)</f>
        <v>5.289999999999987</v>
      </c>
      <c r="I801" s="10"/>
      <c r="J801" s="10"/>
      <c r="K801" s="10"/>
    </row>
    <row r="802" ht="20.05" customHeight="1">
      <c r="A802" s="8">
        <v>71.2</v>
      </c>
      <c r="B802" s="9">
        <v>70.5</v>
      </c>
      <c r="C802" s="10">
        <f>33.55431898+0.5148107*$A802</f>
        <v>70.20884082000001</v>
      </c>
      <c r="D802" s="10">
        <f>POWER((C802-B802),2)</f>
        <v>0.08477366809826889</v>
      </c>
      <c r="E802" s="10"/>
      <c r="F802" s="10">
        <f>MEDIAN($A802:$A1080)</f>
        <v>68.2</v>
      </c>
      <c r="G802" s="10">
        <f>$A802-F802</f>
        <v>3</v>
      </c>
      <c r="H802" s="10">
        <f>POWER(G802,2)</f>
        <v>9</v>
      </c>
      <c r="I802" s="10"/>
      <c r="J802" s="10"/>
      <c r="K802" s="10"/>
    </row>
    <row r="803" ht="20.05" customHeight="1">
      <c r="A803" s="8">
        <v>70.59999999999999</v>
      </c>
      <c r="B803" s="9">
        <v>70.5</v>
      </c>
      <c r="C803" s="10">
        <f>33.55431898+0.5148107*$A803</f>
        <v>69.89995439999998</v>
      </c>
      <c r="D803" s="10">
        <f>POWER((C803-B803),2)</f>
        <v>0.3600547220793787</v>
      </c>
      <c r="E803" s="10"/>
      <c r="F803" s="10">
        <f>MEDIAN($A803:$A1080)</f>
        <v>68.15000000000001</v>
      </c>
      <c r="G803" s="10">
        <f>$A803-F803</f>
        <v>2.449999999999989</v>
      </c>
      <c r="H803" s="10">
        <f>POWER(G803,2)</f>
        <v>6.002499999999944</v>
      </c>
      <c r="I803" s="10"/>
      <c r="J803" s="10"/>
      <c r="K803" s="10"/>
    </row>
    <row r="804" ht="20.05" customHeight="1">
      <c r="A804" s="8">
        <v>70.5</v>
      </c>
      <c r="B804" s="9">
        <v>70.5</v>
      </c>
      <c r="C804" s="10">
        <f>33.55431898+0.5148107*$A804</f>
        <v>69.84847332999999</v>
      </c>
      <c r="D804" s="10">
        <f>POWER((C804-B804),2)</f>
        <v>0.4244870017213016</v>
      </c>
      <c r="E804" s="10"/>
      <c r="F804" s="10">
        <f>MEDIAN($A804:$A1080)</f>
        <v>68.09999999999999</v>
      </c>
      <c r="G804" s="10">
        <f>$A804-F804</f>
        <v>2.400000000000006</v>
      </c>
      <c r="H804" s="10">
        <f>POWER(G804,2)</f>
        <v>5.760000000000027</v>
      </c>
      <c r="I804" s="10"/>
      <c r="J804" s="10"/>
      <c r="K804" s="10"/>
    </row>
    <row r="805" ht="20.05" customHeight="1">
      <c r="A805" s="8">
        <v>72.40000000000001</v>
      </c>
      <c r="B805" s="9">
        <v>70.3</v>
      </c>
      <c r="C805" s="10">
        <f>33.55431898+0.5148107*$A805</f>
        <v>70.82661365999999</v>
      </c>
      <c r="D805" s="10">
        <f>POWER((C805-B805),2)</f>
        <v>0.2773219468985907</v>
      </c>
      <c r="E805" s="10"/>
      <c r="F805" s="10">
        <f>MEDIAN($A805:$A1080)</f>
        <v>68.09999999999999</v>
      </c>
      <c r="G805" s="10">
        <f>$A805-F805</f>
        <v>4.300000000000011</v>
      </c>
      <c r="H805" s="10">
        <f>POWER(G805,2)</f>
        <v>18.4900000000001</v>
      </c>
      <c r="I805" s="10"/>
      <c r="J805" s="10"/>
      <c r="K805" s="10"/>
    </row>
    <row r="806" ht="20.05" customHeight="1">
      <c r="A806" s="8">
        <v>73.2</v>
      </c>
      <c r="B806" s="9">
        <v>70.3</v>
      </c>
      <c r="C806" s="10">
        <f>33.55431898+0.5148107*$A806</f>
        <v>71.23846222</v>
      </c>
      <c r="D806" s="10">
        <f>POWER((C806-B806),2)</f>
        <v>0.8807113383673382</v>
      </c>
      <c r="E806" s="10"/>
      <c r="F806" s="10">
        <f>MEDIAN($A806:$A1080)</f>
        <v>68.09999999999999</v>
      </c>
      <c r="G806" s="10">
        <f>$A806-F806</f>
        <v>5.100000000000009</v>
      </c>
      <c r="H806" s="10">
        <f>POWER(G806,2)</f>
        <v>26.01000000000009</v>
      </c>
      <c r="I806" s="10"/>
      <c r="J806" s="10"/>
      <c r="K806" s="10"/>
    </row>
    <row r="807" ht="20.05" customHeight="1">
      <c r="A807" s="8">
        <v>64.09999999999999</v>
      </c>
      <c r="B807" s="9">
        <v>71.40000000000001</v>
      </c>
      <c r="C807" s="10">
        <f>33.55431898+0.5148107*$A807</f>
        <v>66.55368485</v>
      </c>
      <c r="D807" s="10">
        <f>POWER((C807-B807),2)</f>
        <v>23.48677053311961</v>
      </c>
      <c r="E807" s="10"/>
      <c r="F807" s="10">
        <f>MEDIAN($A807:$A1080)</f>
        <v>68.09999999999999</v>
      </c>
      <c r="G807" s="10">
        <f>$A807-F807</f>
        <v>-4</v>
      </c>
      <c r="H807" s="10">
        <f>POWER(G807,2)</f>
        <v>16</v>
      </c>
      <c r="I807" s="10"/>
      <c r="J807" s="10"/>
      <c r="K807" s="10"/>
    </row>
    <row r="808" ht="20.05" customHeight="1">
      <c r="A808" s="8">
        <v>64.59999999999999</v>
      </c>
      <c r="B808" s="9">
        <v>71</v>
      </c>
      <c r="C808" s="10">
        <f>33.55431898+0.5148107*$A808</f>
        <v>66.8110902</v>
      </c>
      <c r="D808" s="10">
        <f>POWER((C808-B808),2)</f>
        <v>17.54696531253608</v>
      </c>
      <c r="E808" s="10"/>
      <c r="F808" s="10">
        <f>MEDIAN($A808:$A1080)</f>
        <v>68.09999999999999</v>
      </c>
      <c r="G808" s="10">
        <f>$A808-F808</f>
        <v>-3.5</v>
      </c>
      <c r="H808" s="10">
        <f>POWER(G808,2)</f>
        <v>12.25</v>
      </c>
      <c r="I808" s="10"/>
      <c r="J808" s="10"/>
      <c r="K808" s="10"/>
    </row>
    <row r="809" ht="20.05" customHeight="1">
      <c r="A809" s="8">
        <v>65.7</v>
      </c>
      <c r="B809" s="9">
        <v>71.59999999999999</v>
      </c>
      <c r="C809" s="10">
        <f>33.55431898+0.5148107*$A809</f>
        <v>67.37738196999999</v>
      </c>
      <c r="D809" s="10">
        <f>POWER((C809-B809),2)</f>
        <v>17.83050302728114</v>
      </c>
      <c r="E809" s="10"/>
      <c r="F809" s="10">
        <f>MEDIAN($A809:$A1080)</f>
        <v>68.09999999999999</v>
      </c>
      <c r="G809" s="10">
        <f>$A809-F809</f>
        <v>-2.399999999999991</v>
      </c>
      <c r="H809" s="10">
        <f>POWER(G809,2)</f>
        <v>5.759999999999959</v>
      </c>
      <c r="I809" s="10"/>
      <c r="J809" s="10"/>
      <c r="K809" s="10"/>
    </row>
    <row r="810" ht="20.05" customHeight="1">
      <c r="A810" s="8">
        <v>67.09999999999999</v>
      </c>
      <c r="B810" s="9">
        <v>70.90000000000001</v>
      </c>
      <c r="C810" s="10">
        <f>33.55431898+0.5148107*$A810</f>
        <v>68.09811694999999</v>
      </c>
      <c r="D810" s="10">
        <f>POWER((C810-B810),2)</f>
        <v>7.850548625877386</v>
      </c>
      <c r="E810" s="10"/>
      <c r="F810" s="10">
        <f>MEDIAN($A810:$A1080)</f>
        <v>68.09999999999999</v>
      </c>
      <c r="G810" s="10">
        <f>$A810-F810</f>
        <v>-1</v>
      </c>
      <c r="H810" s="10">
        <f>POWER(G810,2)</f>
        <v>1</v>
      </c>
      <c r="I810" s="10"/>
      <c r="J810" s="10"/>
      <c r="K810" s="10"/>
    </row>
    <row r="811" ht="20.05" customHeight="1">
      <c r="A811" s="8">
        <v>66.8</v>
      </c>
      <c r="B811" s="9">
        <v>71.40000000000001</v>
      </c>
      <c r="C811" s="10">
        <f>33.55431898+0.5148107*$A811</f>
        <v>67.94367373999999</v>
      </c>
      <c r="D811" s="10">
        <f>POWER((C811-B811),2)</f>
        <v>11.94619121556567</v>
      </c>
      <c r="E811" s="10"/>
      <c r="F811" s="10">
        <f>MEDIAN($A811:$A1080)</f>
        <v>68.15000000000001</v>
      </c>
      <c r="G811" s="10">
        <f>$A811-F811</f>
        <v>-1.350000000000009</v>
      </c>
      <c r="H811" s="10">
        <f>POWER(G811,2)</f>
        <v>1.822500000000023</v>
      </c>
      <c r="I811" s="10"/>
      <c r="J811" s="10"/>
      <c r="K811" s="10"/>
    </row>
    <row r="812" ht="20.05" customHeight="1">
      <c r="A812" s="8">
        <v>68.40000000000001</v>
      </c>
      <c r="B812" s="9">
        <v>71.5</v>
      </c>
      <c r="C812" s="10">
        <f>33.55431898+0.5148107*$A812</f>
        <v>68.76737086</v>
      </c>
      <c r="D812" s="10">
        <f>POWER((C812-B812),2)</f>
        <v>7.467262016777141</v>
      </c>
      <c r="E812" s="10"/>
      <c r="F812" s="10">
        <f>MEDIAN($A812:$A1080)</f>
        <v>68.2</v>
      </c>
      <c r="G812" s="10">
        <f>$A812-F812</f>
        <v>0.2000000000000028</v>
      </c>
      <c r="H812" s="10">
        <f>POWER(G812,2)</f>
        <v>0.04000000000000114</v>
      </c>
      <c r="I812" s="10"/>
      <c r="J812" s="10"/>
      <c r="K812" s="10"/>
    </row>
    <row r="813" ht="20.05" customHeight="1">
      <c r="A813" s="8">
        <v>68.3</v>
      </c>
      <c r="B813" s="9">
        <v>71.2</v>
      </c>
      <c r="C813" s="10">
        <f>33.55431898+0.5148107*$A813</f>
        <v>68.71588978999999</v>
      </c>
      <c r="D813" s="10">
        <f>POWER((C813-B813),2)</f>
        <v>6.170803535426301</v>
      </c>
      <c r="E813" s="10"/>
      <c r="F813" s="10">
        <f>MEDIAN($A813:$A1080)</f>
        <v>68.15000000000001</v>
      </c>
      <c r="G813" s="10">
        <f>$A813-F813</f>
        <v>0.1499999999999915</v>
      </c>
      <c r="H813" s="10">
        <f>POWER(G813,2)</f>
        <v>0.02249999999999744</v>
      </c>
      <c r="I813" s="10"/>
      <c r="J813" s="10"/>
      <c r="K813" s="10"/>
    </row>
    <row r="814" ht="20.05" customHeight="1">
      <c r="A814" s="8">
        <v>68.3</v>
      </c>
      <c r="B814" s="9">
        <v>71.59999999999999</v>
      </c>
      <c r="C814" s="10">
        <f>33.55431898+0.5148107*$A814</f>
        <v>68.71588978999999</v>
      </c>
      <c r="D814" s="10">
        <f>POWER((C814-B814),2)</f>
        <v>8.31809170342626</v>
      </c>
      <c r="E814" s="10"/>
      <c r="F814" s="10">
        <f>MEDIAN($A814:$A1080)</f>
        <v>68.09999999999999</v>
      </c>
      <c r="G814" s="10">
        <f>$A814-F814</f>
        <v>0.2000000000000028</v>
      </c>
      <c r="H814" s="10">
        <f>POWER(G814,2)</f>
        <v>0.04000000000000114</v>
      </c>
      <c r="I814" s="10"/>
      <c r="J814" s="10"/>
      <c r="K814" s="10"/>
    </row>
    <row r="815" ht="20.05" customHeight="1">
      <c r="A815" s="8">
        <v>68.40000000000001</v>
      </c>
      <c r="B815" s="9">
        <v>71.59999999999999</v>
      </c>
      <c r="C815" s="10">
        <f>33.55431898+0.5148107*$A815</f>
        <v>68.76737086</v>
      </c>
      <c r="D815" s="10">
        <f>POWER((C815-B815),2)</f>
        <v>8.023787844777109</v>
      </c>
      <c r="E815" s="10"/>
      <c r="F815" s="10">
        <f>MEDIAN($A815:$A1080)</f>
        <v>68.09999999999999</v>
      </c>
      <c r="G815" s="10">
        <f>$A815-F815</f>
        <v>0.3000000000000114</v>
      </c>
      <c r="H815" s="10">
        <f>POWER(G815,2)</f>
        <v>0.09000000000000682</v>
      </c>
      <c r="I815" s="10"/>
      <c r="J815" s="10"/>
      <c r="K815" s="10"/>
    </row>
    <row r="816" ht="20.05" customHeight="1">
      <c r="A816" s="8">
        <v>68.7</v>
      </c>
      <c r="B816" s="9">
        <v>71.3</v>
      </c>
      <c r="C816" s="10">
        <f>33.55431898+0.5148107*$A816</f>
        <v>68.92181407</v>
      </c>
      <c r="D816" s="10">
        <f>POWER((C816-B816),2)</f>
        <v>5.655768317649969</v>
      </c>
      <c r="E816" s="10"/>
      <c r="F816" s="10">
        <f>MEDIAN($A816:$A1080)</f>
        <v>68.09999999999999</v>
      </c>
      <c r="G816" s="10">
        <f>$A816-F816</f>
        <v>0.6000000000000085</v>
      </c>
      <c r="H816" s="10">
        <f>POWER(G816,2)</f>
        <v>0.3600000000000103</v>
      </c>
      <c r="I816" s="10"/>
      <c r="J816" s="10"/>
      <c r="K816" s="10"/>
    </row>
    <row r="817" ht="20.05" customHeight="1">
      <c r="A817" s="8">
        <v>68.7</v>
      </c>
      <c r="B817" s="9">
        <v>71.09999999999999</v>
      </c>
      <c r="C817" s="10">
        <f>33.55431898+0.5148107*$A817</f>
        <v>68.92181407</v>
      </c>
      <c r="D817" s="10">
        <f>POWER((C817-B817),2)</f>
        <v>4.744493945649956</v>
      </c>
      <c r="E817" s="10"/>
      <c r="F817" s="10">
        <f>MEDIAN($A817:$A1080)</f>
        <v>68.09999999999999</v>
      </c>
      <c r="G817" s="10">
        <f>$A817-F817</f>
        <v>0.6000000000000085</v>
      </c>
      <c r="H817" s="10">
        <f>POWER(G817,2)</f>
        <v>0.3600000000000103</v>
      </c>
      <c r="I817" s="10"/>
      <c r="J817" s="10"/>
      <c r="K817" s="10"/>
    </row>
    <row r="818" ht="20.05" customHeight="1">
      <c r="A818" s="8">
        <v>69</v>
      </c>
      <c r="B818" s="9">
        <v>71.5</v>
      </c>
      <c r="C818" s="10">
        <f>33.55431898+0.5148107*$A818</f>
        <v>69.07625727999999</v>
      </c>
      <c r="D818" s="10">
        <f>POWER((C818-B818),2)</f>
        <v>5.874528772753032</v>
      </c>
      <c r="E818" s="10"/>
      <c r="F818" s="10">
        <f>MEDIAN($A818:$A1080)</f>
        <v>68.09999999999999</v>
      </c>
      <c r="G818" s="10">
        <f>$A818-F818</f>
        <v>0.9000000000000057</v>
      </c>
      <c r="H818" s="10">
        <f>POWER(G818,2)</f>
        <v>0.8100000000000103</v>
      </c>
      <c r="I818" s="10"/>
      <c r="J818" s="10"/>
      <c r="K818" s="10"/>
    </row>
    <row r="819" ht="20.05" customHeight="1">
      <c r="A819" s="8">
        <v>70.2</v>
      </c>
      <c r="B819" s="9">
        <v>71</v>
      </c>
      <c r="C819" s="10">
        <f>33.55431898+0.5148107*$A819</f>
        <v>69.69403011999999</v>
      </c>
      <c r="D819" s="10">
        <f>POWER((C819-B819),2)</f>
        <v>1.705557327467231</v>
      </c>
      <c r="E819" s="10"/>
      <c r="F819" s="10">
        <f>MEDIAN($A819:$A1080)</f>
        <v>68.09999999999999</v>
      </c>
      <c r="G819" s="10">
        <f>$A819-F819</f>
        <v>2.100000000000009</v>
      </c>
      <c r="H819" s="10">
        <f>POWER(G819,2)</f>
        <v>4.410000000000036</v>
      </c>
      <c r="I819" s="10"/>
      <c r="J819" s="10"/>
      <c r="K819" s="10"/>
    </row>
    <row r="820" ht="20.05" customHeight="1">
      <c r="A820" s="8">
        <v>69.90000000000001</v>
      </c>
      <c r="B820" s="9">
        <v>71.5</v>
      </c>
      <c r="C820" s="10">
        <f>33.55431898+0.5148107*$A820</f>
        <v>69.53958691</v>
      </c>
      <c r="D820" s="10">
        <f>POWER((C820-B820),2)</f>
        <v>3.84321948344336</v>
      </c>
      <c r="E820" s="10"/>
      <c r="F820" s="10">
        <f>MEDIAN($A820:$A1080)</f>
        <v>68.09999999999999</v>
      </c>
      <c r="G820" s="10">
        <f>$A820-F820</f>
        <v>1.800000000000011</v>
      </c>
      <c r="H820" s="10">
        <f>POWER(G820,2)</f>
        <v>3.240000000000041</v>
      </c>
      <c r="I820" s="10"/>
      <c r="J820" s="10"/>
      <c r="K820" s="10"/>
    </row>
    <row r="821" ht="20.05" customHeight="1">
      <c r="A821" s="8">
        <v>70.2</v>
      </c>
      <c r="B821" s="9">
        <v>70.90000000000001</v>
      </c>
      <c r="C821" s="10">
        <f>33.55431898+0.5148107*$A821</f>
        <v>69.69403011999999</v>
      </c>
      <c r="D821" s="10">
        <f>POWER((C821-B821),2)</f>
        <v>1.454363351467243</v>
      </c>
      <c r="E821" s="10"/>
      <c r="F821" s="10">
        <f>MEDIAN($A821:$A1080)</f>
        <v>68.09999999999999</v>
      </c>
      <c r="G821" s="10">
        <f>$A821-F821</f>
        <v>2.100000000000009</v>
      </c>
      <c r="H821" s="10">
        <f>POWER(G821,2)</f>
        <v>4.410000000000036</v>
      </c>
      <c r="I821" s="10"/>
      <c r="J821" s="10"/>
      <c r="K821" s="10"/>
    </row>
    <row r="822" ht="20.05" customHeight="1">
      <c r="A822" s="8">
        <v>70.2</v>
      </c>
      <c r="B822" s="9">
        <v>71.40000000000001</v>
      </c>
      <c r="C822" s="10">
        <f>33.55431898+0.5148107*$A822</f>
        <v>69.69403011999999</v>
      </c>
      <c r="D822" s="10">
        <f>POWER((C822-B822),2)</f>
        <v>2.910333231467256</v>
      </c>
      <c r="E822" s="10"/>
      <c r="F822" s="10">
        <f>MEDIAN($A822:$A1080)</f>
        <v>68.09999999999999</v>
      </c>
      <c r="G822" s="10">
        <f>$A822-F822</f>
        <v>2.100000000000009</v>
      </c>
      <c r="H822" s="10">
        <f>POWER(G822,2)</f>
        <v>4.410000000000036</v>
      </c>
      <c r="I822" s="10"/>
      <c r="J822" s="10"/>
      <c r="K822" s="10"/>
    </row>
    <row r="823" ht="20.05" customHeight="1">
      <c r="A823" s="8">
        <v>71.40000000000001</v>
      </c>
      <c r="B823" s="9">
        <v>71.3</v>
      </c>
      <c r="C823" s="10">
        <f>33.55431898+0.5148107*$A823</f>
        <v>70.31180295999999</v>
      </c>
      <c r="D823" s="10">
        <f>POWER((C823-B823),2)</f>
        <v>0.9765333898647672</v>
      </c>
      <c r="E823" s="10"/>
      <c r="F823" s="10">
        <f>MEDIAN($A823:$A1080)</f>
        <v>68.05</v>
      </c>
      <c r="G823" s="10">
        <f>$A823-F823</f>
        <v>3.350000000000009</v>
      </c>
      <c r="H823" s="10">
        <f>POWER(G823,2)</f>
        <v>11.22250000000006</v>
      </c>
      <c r="I823" s="10"/>
      <c r="J823" s="10"/>
      <c r="K823" s="10"/>
    </row>
    <row r="824" ht="20.05" customHeight="1">
      <c r="A824" s="8">
        <v>70.7</v>
      </c>
      <c r="B824" s="9">
        <v>71.2</v>
      </c>
      <c r="C824" s="10">
        <f>33.55431898+0.5148107*$A824</f>
        <v>69.95143546999999</v>
      </c>
      <c r="D824" s="10">
        <f>POWER((C824-B824),2)</f>
        <v>1.558913385574146</v>
      </c>
      <c r="E824" s="10"/>
      <c r="F824" s="10">
        <f>MEDIAN($A824:$A1080)</f>
        <v>68</v>
      </c>
      <c r="G824" s="10">
        <f>$A824-F824</f>
        <v>2.700000000000003</v>
      </c>
      <c r="H824" s="10">
        <f>POWER(G824,2)</f>
        <v>7.290000000000015</v>
      </c>
      <c r="I824" s="10"/>
      <c r="J824" s="10"/>
      <c r="K824" s="10"/>
    </row>
    <row r="825" ht="20.05" customHeight="1">
      <c r="A825" s="8">
        <v>72.40000000000001</v>
      </c>
      <c r="B825" s="9">
        <v>71.5</v>
      </c>
      <c r="C825" s="10">
        <f>33.55431898+0.5148107*$A825</f>
        <v>70.82661365999999</v>
      </c>
      <c r="D825" s="10">
        <f>POWER((C825-B825),2)</f>
        <v>0.4534491628986057</v>
      </c>
      <c r="E825" s="10"/>
      <c r="F825" s="10">
        <f>MEDIAN($A825:$A1080)</f>
        <v>68</v>
      </c>
      <c r="G825" s="10">
        <f>$A825-F825</f>
        <v>4.400000000000006</v>
      </c>
      <c r="H825" s="10">
        <f>POWER(G825,2)</f>
        <v>19.36000000000005</v>
      </c>
      <c r="I825" s="10"/>
      <c r="J825" s="10"/>
      <c r="K825" s="10"/>
    </row>
    <row r="826" ht="20.05" customHeight="1">
      <c r="A826" s="8">
        <v>73</v>
      </c>
      <c r="B826" s="9">
        <v>70.8</v>
      </c>
      <c r="C826" s="10">
        <f>33.55431898+0.5148107*$A826</f>
        <v>71.13550007999999</v>
      </c>
      <c r="D826" s="10">
        <f>POWER((C826-B826),2)</f>
        <v>0.1125603036799987</v>
      </c>
      <c r="E826" s="10"/>
      <c r="F826" s="10">
        <f>MEDIAN($A826:$A1080)</f>
        <v>68</v>
      </c>
      <c r="G826" s="10">
        <f>$A826-F826</f>
        <v>5</v>
      </c>
      <c r="H826" s="10">
        <f>POWER(G826,2)</f>
        <v>25</v>
      </c>
      <c r="I826" s="10"/>
      <c r="J826" s="10"/>
      <c r="K826" s="10"/>
    </row>
    <row r="827" ht="20.05" customHeight="1">
      <c r="A827" s="8">
        <v>64.7</v>
      </c>
      <c r="B827" s="9">
        <v>72.7</v>
      </c>
      <c r="C827" s="10">
        <f>33.55431898+0.5148107*$A827</f>
        <v>66.86257126999999</v>
      </c>
      <c r="D827" s="10">
        <f>POWER((C827-B827),2)</f>
        <v>34.07557417782957</v>
      </c>
      <c r="E827" s="10"/>
      <c r="F827" s="10">
        <f>MEDIAN($A827:$A1080)</f>
        <v>68</v>
      </c>
      <c r="G827" s="10">
        <f>$A827-F827</f>
        <v>-3.299999999999997</v>
      </c>
      <c r="H827" s="10">
        <f>POWER(G827,2)</f>
        <v>10.88999999999998</v>
      </c>
      <c r="I827" s="10"/>
      <c r="J827" s="10"/>
      <c r="K827" s="10"/>
    </row>
    <row r="828" ht="20.05" customHeight="1">
      <c r="A828" s="8">
        <v>67.09999999999999</v>
      </c>
      <c r="B828" s="9">
        <v>72</v>
      </c>
      <c r="C828" s="10">
        <f>33.55431898+0.5148107*$A828</f>
        <v>68.09811694999999</v>
      </c>
      <c r="D828" s="10">
        <f>POWER((C828-B828),2)</f>
        <v>15.22469133587737</v>
      </c>
      <c r="E828" s="10"/>
      <c r="F828" s="10">
        <f>MEDIAN($A828:$A1080)</f>
        <v>68</v>
      </c>
      <c r="G828" s="10">
        <f>$A828-F828</f>
        <v>-0.9000000000000057</v>
      </c>
      <c r="H828" s="10">
        <f>POWER(G828,2)</f>
        <v>0.8100000000000103</v>
      </c>
      <c r="I828" s="10"/>
      <c r="J828" s="10"/>
      <c r="K828" s="10"/>
    </row>
    <row r="829" ht="20.05" customHeight="1">
      <c r="A829" s="8">
        <v>67.8</v>
      </c>
      <c r="B829" s="9">
        <v>72.3</v>
      </c>
      <c r="C829" s="10">
        <f>33.55431898+0.5148107*$A829</f>
        <v>68.45848443999999</v>
      </c>
      <c r="D829" s="10">
        <f>POWER((C829-B829),2)</f>
        <v>14.75724179772215</v>
      </c>
      <c r="E829" s="10"/>
      <c r="F829" s="10">
        <f>MEDIAN($A829:$A1080)</f>
        <v>68</v>
      </c>
      <c r="G829" s="10">
        <f>$A829-F829</f>
        <v>-0.2000000000000028</v>
      </c>
      <c r="H829" s="10">
        <f>POWER(G829,2)</f>
        <v>0.04000000000000114</v>
      </c>
      <c r="I829" s="10"/>
      <c r="J829" s="10"/>
      <c r="K829" s="10"/>
    </row>
    <row r="830" ht="20.05" customHeight="1">
      <c r="A830" s="8">
        <v>68.40000000000001</v>
      </c>
      <c r="B830" s="9">
        <v>72.2</v>
      </c>
      <c r="C830" s="10">
        <f>33.55431898+0.5148107*$A830</f>
        <v>68.76737086</v>
      </c>
      <c r="D830" s="10">
        <f>POWER((C830-B830),2)</f>
        <v>11.78294281277716</v>
      </c>
      <c r="E830" s="10"/>
      <c r="F830" s="10">
        <f>MEDIAN($A830:$A1080)</f>
        <v>68</v>
      </c>
      <c r="G830" s="10">
        <f>$A830-F830</f>
        <v>0.4000000000000057</v>
      </c>
      <c r="H830" s="10">
        <f>POWER(G830,2)</f>
        <v>0.1600000000000046</v>
      </c>
      <c r="I830" s="10"/>
      <c r="J830" s="10"/>
      <c r="K830" s="10"/>
    </row>
    <row r="831" ht="20.05" customHeight="1">
      <c r="A831" s="8">
        <v>69.2</v>
      </c>
      <c r="B831" s="9">
        <v>72.40000000000001</v>
      </c>
      <c r="C831" s="10">
        <f>33.55431898+0.5148107*$A831</f>
        <v>69.17921942</v>
      </c>
      <c r="D831" s="10">
        <f>POWER((C831-B831),2)</f>
        <v>10.3734275445052</v>
      </c>
      <c r="E831" s="10"/>
      <c r="F831" s="10">
        <f>MEDIAN($A831:$A1080)</f>
        <v>68</v>
      </c>
      <c r="G831" s="10">
        <f>$A831-F831</f>
        <v>1.200000000000003</v>
      </c>
      <c r="H831" s="10">
        <f>POWER(G831,2)</f>
        <v>1.440000000000007</v>
      </c>
      <c r="I831" s="10"/>
      <c r="J831" s="10"/>
      <c r="K831" s="10"/>
    </row>
    <row r="832" ht="20.05" customHeight="1">
      <c r="A832" s="8">
        <v>68.59999999999999</v>
      </c>
      <c r="B832" s="9">
        <v>72</v>
      </c>
      <c r="C832" s="10">
        <f>33.55431898+0.5148107*$A832</f>
        <v>68.87033299999999</v>
      </c>
      <c r="D832" s="10">
        <f>POWER((C832-B832),2)</f>
        <v>9.794815530889075</v>
      </c>
      <c r="E832" s="10"/>
      <c r="F832" s="10">
        <f>MEDIAN($A832:$A1080)</f>
        <v>68</v>
      </c>
      <c r="G832" s="10">
        <f>$A832-F832</f>
        <v>0.5999999999999943</v>
      </c>
      <c r="H832" s="10">
        <f>POWER(G832,2)</f>
        <v>0.3599999999999932</v>
      </c>
      <c r="I832" s="10"/>
      <c r="J832" s="10"/>
      <c r="K832" s="10"/>
    </row>
    <row r="833" ht="20.05" customHeight="1">
      <c r="A833" s="8">
        <v>69.90000000000001</v>
      </c>
      <c r="B833" s="9">
        <v>71.8</v>
      </c>
      <c r="C833" s="10">
        <f>33.55431898+0.5148107*$A833</f>
        <v>69.53958691</v>
      </c>
      <c r="D833" s="10">
        <f>POWER((C833-B833),2)</f>
        <v>5.109467337443348</v>
      </c>
      <c r="E833" s="10"/>
      <c r="F833" s="10">
        <f>MEDIAN($A833:$A1080)</f>
        <v>68</v>
      </c>
      <c r="G833" s="10">
        <f>$A833-F833</f>
        <v>1.900000000000006</v>
      </c>
      <c r="H833" s="10">
        <f>POWER(G833,2)</f>
        <v>3.610000000000022</v>
      </c>
      <c r="I833" s="10"/>
      <c r="J833" s="10"/>
      <c r="K833" s="10"/>
    </row>
    <row r="834" ht="20.05" customHeight="1">
      <c r="A834" s="8">
        <v>70.2</v>
      </c>
      <c r="B834" s="9">
        <v>72.5</v>
      </c>
      <c r="C834" s="10">
        <f>33.55431898+0.5148107*$A834</f>
        <v>69.69403011999999</v>
      </c>
      <c r="D834" s="10">
        <f>POWER((C834-B834),2)</f>
        <v>7.87346696746725</v>
      </c>
      <c r="E834" s="10"/>
      <c r="F834" s="10">
        <f>MEDIAN($A834:$A1080)</f>
        <v>68</v>
      </c>
      <c r="G834" s="10">
        <f>$A834-F834</f>
        <v>2.200000000000003</v>
      </c>
      <c r="H834" s="10">
        <f>POWER(G834,2)</f>
        <v>4.840000000000012</v>
      </c>
      <c r="I834" s="10"/>
      <c r="J834" s="10"/>
      <c r="K834" s="10"/>
    </row>
    <row r="835" ht="20.05" customHeight="1">
      <c r="A835" s="8">
        <v>70.5</v>
      </c>
      <c r="B835" s="9">
        <v>72.59999999999999</v>
      </c>
      <c r="C835" s="10">
        <f>33.55431898+0.5148107*$A835</f>
        <v>69.84847332999999</v>
      </c>
      <c r="D835" s="10">
        <f>POWER((C835-B835),2)</f>
        <v>7.570899015721311</v>
      </c>
      <c r="E835" s="10"/>
      <c r="F835" s="10">
        <f>MEDIAN($A835:$A1080)</f>
        <v>68</v>
      </c>
      <c r="G835" s="10">
        <f>$A835-F835</f>
        <v>2.5</v>
      </c>
      <c r="H835" s="10">
        <f>POWER(G835,2)</f>
        <v>6.25</v>
      </c>
      <c r="I835" s="10"/>
      <c r="J835" s="10"/>
      <c r="K835" s="10"/>
    </row>
    <row r="836" ht="20.05" customHeight="1">
      <c r="A836" s="8">
        <v>71</v>
      </c>
      <c r="B836" s="9">
        <v>71.90000000000001</v>
      </c>
      <c r="C836" s="10">
        <f>33.55431898+0.5148107*$A836</f>
        <v>70.10587867999999</v>
      </c>
      <c r="D836" s="10">
        <f>POWER((C836-B836),2)</f>
        <v>3.218871310878601</v>
      </c>
      <c r="E836" s="10"/>
      <c r="F836" s="10">
        <f>MEDIAN($A836:$A1080)</f>
        <v>68</v>
      </c>
      <c r="G836" s="10">
        <f>$A836-F836</f>
        <v>3</v>
      </c>
      <c r="H836" s="10">
        <f>POWER(G836,2)</f>
        <v>9</v>
      </c>
      <c r="I836" s="10"/>
      <c r="J836" s="10"/>
      <c r="K836" s="10"/>
    </row>
    <row r="837" ht="20.05" customHeight="1">
      <c r="A837" s="8">
        <v>71.8</v>
      </c>
      <c r="B837" s="9">
        <v>72.59999999999999</v>
      </c>
      <c r="C837" s="10">
        <f>33.55431898+0.5148107*$A837</f>
        <v>70.51772724</v>
      </c>
      <c r="D837" s="10">
        <f>POWER((C837-B837),2)</f>
        <v>4.335859847037997</v>
      </c>
      <c r="E837" s="10"/>
      <c r="F837" s="10">
        <f>MEDIAN($A837:$A1080)</f>
        <v>68</v>
      </c>
      <c r="G837" s="10">
        <f>$A837-F837</f>
        <v>3.799999999999997</v>
      </c>
      <c r="H837" s="10">
        <f>POWER(G837,2)</f>
        <v>14.43999999999998</v>
      </c>
      <c r="I837" s="10"/>
      <c r="J837" s="10"/>
      <c r="K837" s="10"/>
    </row>
    <row r="838" ht="20.05" customHeight="1">
      <c r="A838" s="8">
        <v>72.8</v>
      </c>
      <c r="B838" s="9">
        <v>72.40000000000001</v>
      </c>
      <c r="C838" s="10">
        <f>33.55431898+0.5148107*$A838</f>
        <v>71.03253794</v>
      </c>
      <c r="D838" s="10">
        <f>POWER((C838-B838),2)</f>
        <v>1.869952485539466</v>
      </c>
      <c r="E838" s="10"/>
      <c r="F838" s="10">
        <f>MEDIAN($A838:$A1080)</f>
        <v>68</v>
      </c>
      <c r="G838" s="10">
        <f>$A838-F838</f>
        <v>4.799999999999997</v>
      </c>
      <c r="H838" s="10">
        <f>POWER(G838,2)</f>
        <v>23.03999999999997</v>
      </c>
      <c r="I838" s="10"/>
      <c r="J838" s="10"/>
      <c r="K838" s="10"/>
    </row>
    <row r="839" ht="20.05" customHeight="1">
      <c r="A839" s="8">
        <v>68</v>
      </c>
      <c r="B839" s="9">
        <v>73.09999999999999</v>
      </c>
      <c r="C839" s="10">
        <f>33.55431898+0.5148107*$A839</f>
        <v>68.56144657999999</v>
      </c>
      <c r="D839" s="10">
        <f>POWER((C839-B839),2)</f>
        <v>20.59846714619369</v>
      </c>
      <c r="E839" s="10"/>
      <c r="F839" s="10">
        <f>MEDIAN($A839:$A1080)</f>
        <v>67.95</v>
      </c>
      <c r="G839" s="10">
        <f>$A839-F839</f>
        <v>0.04999999999999716</v>
      </c>
      <c r="H839" s="10">
        <f>POWER(G839,2)</f>
        <v>0.002499999999999716</v>
      </c>
      <c r="I839" s="10"/>
      <c r="J839" s="10"/>
      <c r="K839" s="10"/>
    </row>
    <row r="840" ht="20.05" customHeight="1">
      <c r="A840" s="8">
        <v>67.8</v>
      </c>
      <c r="B840" s="9">
        <v>73.59999999999999</v>
      </c>
      <c r="C840" s="10">
        <f>33.55431898+0.5148107*$A840</f>
        <v>68.45848443999999</v>
      </c>
      <c r="D840" s="10">
        <f>POWER((C840-B840),2)</f>
        <v>26.43518225372213</v>
      </c>
      <c r="E840" s="10"/>
      <c r="F840" s="10">
        <f>MEDIAN($A840:$A1080)</f>
        <v>67.90000000000001</v>
      </c>
      <c r="G840" s="10">
        <f>$A840-F840</f>
        <v>-0.1000000000000085</v>
      </c>
      <c r="H840" s="10">
        <f>POWER(G840,2)</f>
        <v>0.01000000000000171</v>
      </c>
      <c r="I840" s="10"/>
      <c r="J840" s="10"/>
      <c r="K840" s="10"/>
    </row>
    <row r="841" ht="20.05" customHeight="1">
      <c r="A841" s="8">
        <v>69.3</v>
      </c>
      <c r="B841" s="9">
        <v>73.3</v>
      </c>
      <c r="C841" s="10">
        <f>33.55431898+0.5148107*$A841</f>
        <v>69.23070049</v>
      </c>
      <c r="D841" s="10">
        <f>POWER((C841-B841),2)</f>
        <v>16.55919850208619</v>
      </c>
      <c r="E841" s="10"/>
      <c r="F841" s="10">
        <f>MEDIAN($A841:$A1080)</f>
        <v>67.95</v>
      </c>
      <c r="G841" s="10">
        <f>$A841-F841</f>
        <v>1.349999999999994</v>
      </c>
      <c r="H841" s="10">
        <f>POWER(G841,2)</f>
        <v>1.822499999999985</v>
      </c>
      <c r="I841" s="10"/>
      <c r="J841" s="10"/>
      <c r="K841" s="10"/>
    </row>
    <row r="842" ht="20.05" customHeight="1">
      <c r="A842" s="8">
        <v>70.5</v>
      </c>
      <c r="B842" s="9">
        <v>73.09999999999999</v>
      </c>
      <c r="C842" s="10">
        <f>33.55431898+0.5148107*$A842</f>
        <v>69.84847332999999</v>
      </c>
      <c r="D842" s="10">
        <f>POWER((C842-B842),2)</f>
        <v>10.57242568572132</v>
      </c>
      <c r="E842" s="10"/>
      <c r="F842" s="10">
        <f>MEDIAN($A842:$A1080)</f>
        <v>67.90000000000001</v>
      </c>
      <c r="G842" s="10">
        <f>$A842-F842</f>
        <v>2.599999999999994</v>
      </c>
      <c r="H842" s="10">
        <f>POWER(G842,2)</f>
        <v>6.75999999999997</v>
      </c>
      <c r="I842" s="10"/>
      <c r="J842" s="10"/>
      <c r="K842" s="10"/>
    </row>
    <row r="843" ht="20.05" customHeight="1">
      <c r="A843" s="8">
        <v>71.40000000000001</v>
      </c>
      <c r="B843" s="9">
        <v>73.7</v>
      </c>
      <c r="C843" s="10">
        <f>33.55431898+0.5148107*$A843</f>
        <v>70.31180295999999</v>
      </c>
      <c r="D843" s="10">
        <f>POWER((C843-B843),2)</f>
        <v>11.47987918186482</v>
      </c>
      <c r="E843" s="10"/>
      <c r="F843" s="10">
        <f>MEDIAN($A843:$A1080)</f>
        <v>67.84999999999999</v>
      </c>
      <c r="G843" s="10">
        <f>$A843-F843</f>
        <v>3.550000000000011</v>
      </c>
      <c r="H843" s="10">
        <f>POWER(G843,2)</f>
        <v>12.60250000000008</v>
      </c>
      <c r="I843" s="10"/>
      <c r="J843" s="10"/>
      <c r="K843" s="10"/>
    </row>
    <row r="844" ht="20.05" customHeight="1">
      <c r="A844" s="8">
        <v>72.3</v>
      </c>
      <c r="B844" s="9">
        <v>73.59999999999999</v>
      </c>
      <c r="C844" s="10">
        <f>33.55431898+0.5148107*$A844</f>
        <v>70.77513259</v>
      </c>
      <c r="D844" s="10">
        <f>POWER((C844-B844),2)</f>
        <v>7.979875884080085</v>
      </c>
      <c r="E844" s="10"/>
      <c r="F844" s="10">
        <f>MEDIAN($A844:$A1080)</f>
        <v>67.8</v>
      </c>
      <c r="G844" s="10">
        <f>$A844-F844</f>
        <v>4.5</v>
      </c>
      <c r="H844" s="10">
        <f>POWER(G844,2)</f>
        <v>20.25</v>
      </c>
      <c r="I844" s="10"/>
      <c r="J844" s="10"/>
      <c r="K844" s="10"/>
    </row>
    <row r="845" ht="20.05" customHeight="1">
      <c r="A845" s="8">
        <v>71.90000000000001</v>
      </c>
      <c r="B845" s="9">
        <v>72.90000000000001</v>
      </c>
      <c r="C845" s="10">
        <f>33.55431898+0.5148107*$A845</f>
        <v>70.56920830999999</v>
      </c>
      <c r="D845" s="10">
        <f>POWER((C845-B845),2)</f>
        <v>5.432589902173113</v>
      </c>
      <c r="E845" s="10"/>
      <c r="F845" s="10">
        <f>MEDIAN($A845:$A1080)</f>
        <v>67.8</v>
      </c>
      <c r="G845" s="10">
        <f>$A845-F845</f>
        <v>4.100000000000009</v>
      </c>
      <c r="H845" s="10">
        <f>POWER(G845,2)</f>
        <v>16.81000000000007</v>
      </c>
      <c r="I845" s="10"/>
      <c r="J845" s="10"/>
      <c r="K845" s="10"/>
    </row>
    <row r="846" ht="20.05" customHeight="1">
      <c r="A846" s="8">
        <v>64.59999999999999</v>
      </c>
      <c r="B846" s="9">
        <v>73.90000000000001</v>
      </c>
      <c r="C846" s="10">
        <f>33.55431898+0.5148107*$A846</f>
        <v>66.8110902</v>
      </c>
      <c r="D846" s="10">
        <f>POWER((C846-B846),2)</f>
        <v>50.25264215253619</v>
      </c>
      <c r="E846" s="10"/>
      <c r="F846" s="10">
        <f>MEDIAN($A846:$A1080)</f>
        <v>67.8</v>
      </c>
      <c r="G846" s="10">
        <f>$A846-F846</f>
        <v>-3.200000000000003</v>
      </c>
      <c r="H846" s="10">
        <f>POWER(G846,2)</f>
        <v>10.24000000000002</v>
      </c>
      <c r="I846" s="10"/>
      <c r="J846" s="10"/>
      <c r="K846" s="10"/>
    </row>
    <row r="847" ht="20.05" customHeight="1">
      <c r="A847" s="8">
        <v>67.8</v>
      </c>
      <c r="B847" s="9">
        <v>74.3</v>
      </c>
      <c r="C847" s="10">
        <f>33.55431898+0.5148107*$A847</f>
        <v>68.45848443999999</v>
      </c>
      <c r="D847" s="10">
        <f>POWER((C847-B847),2)</f>
        <v>34.12330403772217</v>
      </c>
      <c r="E847" s="10"/>
      <c r="F847" s="10">
        <f>MEDIAN($A847:$A1080)</f>
        <v>67.8</v>
      </c>
      <c r="G847" s="10">
        <f>$A847-F847</f>
        <v>0</v>
      </c>
      <c r="H847" s="10">
        <f>POWER(G847,2)</f>
        <v>0</v>
      </c>
      <c r="I847" s="10"/>
      <c r="J847" s="10"/>
      <c r="K847" s="10"/>
    </row>
    <row r="848" ht="20.05" customHeight="1">
      <c r="A848" s="8">
        <v>69.90000000000001</v>
      </c>
      <c r="B848" s="9">
        <v>73.90000000000001</v>
      </c>
      <c r="C848" s="10">
        <f>33.55431898+0.5148107*$A848</f>
        <v>69.53958691</v>
      </c>
      <c r="D848" s="10">
        <f>POWER((C848-B848),2)</f>
        <v>19.01320231544342</v>
      </c>
      <c r="E848" s="10"/>
      <c r="F848" s="10">
        <f>MEDIAN($A848:$A1080)</f>
        <v>67.8</v>
      </c>
      <c r="G848" s="10">
        <f>$A848-F848</f>
        <v>2.100000000000009</v>
      </c>
      <c r="H848" s="10">
        <f>POWER(G848,2)</f>
        <v>4.410000000000036</v>
      </c>
      <c r="I848" s="10"/>
      <c r="J848" s="10"/>
      <c r="K848" s="10"/>
    </row>
    <row r="849" ht="20.05" customHeight="1">
      <c r="A849" s="8">
        <v>70.90000000000001</v>
      </c>
      <c r="B849" s="9">
        <v>74.2</v>
      </c>
      <c r="C849" s="10">
        <f>33.55431898+0.5148107*$A849</f>
        <v>70.05439761</v>
      </c>
      <c r="D849" s="10">
        <f>POWER((C849-B849),2)</f>
        <v>17.18601917597378</v>
      </c>
      <c r="E849" s="10"/>
      <c r="F849" s="10">
        <f>MEDIAN($A849:$A1080)</f>
        <v>67.8</v>
      </c>
      <c r="G849" s="10">
        <f>$A849-F849</f>
        <v>3.100000000000009</v>
      </c>
      <c r="H849" s="10">
        <f>POWER(G849,2)</f>
        <v>9.610000000000053</v>
      </c>
      <c r="I849" s="10"/>
      <c r="J849" s="10"/>
      <c r="K849" s="10"/>
    </row>
    <row r="850" ht="20.05" customHeight="1">
      <c r="A850" s="8">
        <v>72.7</v>
      </c>
      <c r="B850" s="9">
        <v>74.5</v>
      </c>
      <c r="C850" s="10">
        <f>33.55431898+0.5148107*$A850</f>
        <v>70.98105687</v>
      </c>
      <c r="D850" s="10">
        <f>POWER((C850-B850),2)</f>
        <v>12.38296075217417</v>
      </c>
      <c r="E850" s="10"/>
      <c r="F850" s="10">
        <f>MEDIAN($A850:$A1080)</f>
        <v>67.8</v>
      </c>
      <c r="G850" s="10">
        <f>$A850-F850</f>
        <v>4.900000000000006</v>
      </c>
      <c r="H850" s="10">
        <f>POWER(G850,2)</f>
        <v>24.01000000000005</v>
      </c>
      <c r="I850" s="10"/>
      <c r="J850" s="10"/>
      <c r="K850" s="10"/>
    </row>
    <row r="851" ht="20.05" customHeight="1">
      <c r="A851" s="8">
        <v>69</v>
      </c>
      <c r="B851" s="9">
        <v>75.09999999999999</v>
      </c>
      <c r="C851" s="10">
        <f>33.55431898+0.5148107*$A851</f>
        <v>69.07625727999999</v>
      </c>
      <c r="D851" s="10">
        <f>POWER((C851-B851),2)</f>
        <v>36.28547635675302</v>
      </c>
      <c r="E851" s="10"/>
      <c r="F851" s="10">
        <f>MEDIAN($A851:$A1080)</f>
        <v>67.8</v>
      </c>
      <c r="G851" s="10">
        <f>$A851-F851</f>
        <v>1.200000000000003</v>
      </c>
      <c r="H851" s="10">
        <f>POWER(G851,2)</f>
        <v>1.440000000000007</v>
      </c>
      <c r="I851" s="10"/>
      <c r="J851" s="10"/>
      <c r="K851" s="10"/>
    </row>
    <row r="852" ht="20.05" customHeight="1">
      <c r="A852" s="8">
        <v>72.40000000000001</v>
      </c>
      <c r="B852" s="9">
        <v>76.40000000000001</v>
      </c>
      <c r="C852" s="10">
        <f>33.55431898+0.5148107*$A852</f>
        <v>70.82661365999999</v>
      </c>
      <c r="D852" s="10">
        <f>POWER((C852-B852),2)</f>
        <v>31.06263529489874</v>
      </c>
      <c r="E852" s="10"/>
      <c r="F852" s="10">
        <f>MEDIAN($A852:$A1080)</f>
        <v>67.8</v>
      </c>
      <c r="G852" s="10">
        <f>$A852-F852</f>
        <v>4.600000000000009</v>
      </c>
      <c r="H852" s="10">
        <f>POWER(G852,2)</f>
        <v>21.16000000000008</v>
      </c>
      <c r="I852" s="10"/>
      <c r="J852" s="10"/>
      <c r="K852" s="10"/>
    </row>
    <row r="853" ht="20.05" customHeight="1">
      <c r="A853" s="8">
        <v>69.09999999999999</v>
      </c>
      <c r="B853" s="9">
        <v>78.40000000000001</v>
      </c>
      <c r="C853" s="10">
        <f>33.55431898+0.5148107*$A853</f>
        <v>69.12773834999999</v>
      </c>
      <c r="D853" s="10">
        <f>POWER((C853-B853),2)</f>
        <v>85.97483610606106</v>
      </c>
      <c r="E853" s="10"/>
      <c r="F853" s="10">
        <f>MEDIAN($A853:$A1080)</f>
        <v>67.75</v>
      </c>
      <c r="G853" s="10">
        <f>$A853-F853</f>
        <v>1.349999999999994</v>
      </c>
      <c r="H853" s="10">
        <f>POWER(G853,2)</f>
        <v>1.822499999999985</v>
      </c>
      <c r="I853" s="10"/>
      <c r="J853" s="10"/>
      <c r="K853" s="10"/>
    </row>
    <row r="854" ht="20.05" customHeight="1">
      <c r="A854" s="8">
        <v>70.2</v>
      </c>
      <c r="B854" s="9">
        <v>61.2</v>
      </c>
      <c r="C854" s="10">
        <f>33.55431898+0.5148107*$A854</f>
        <v>69.69403011999999</v>
      </c>
      <c r="D854" s="10">
        <f>POWER((C854-B854),2)</f>
        <v>72.14854767946706</v>
      </c>
      <c r="E854" s="10"/>
      <c r="F854" s="10">
        <f>MEDIAN($A854:$A1080)</f>
        <v>67.7</v>
      </c>
      <c r="G854" s="10">
        <f>$A854-F854</f>
        <v>2.5</v>
      </c>
      <c r="H854" s="10">
        <f>POWER(G854,2)</f>
        <v>6.25</v>
      </c>
      <c r="I854" s="10"/>
      <c r="J854" s="10"/>
      <c r="K854" s="10"/>
    </row>
    <row r="855" ht="20.05" customHeight="1">
      <c r="A855" s="8">
        <v>72.40000000000001</v>
      </c>
      <c r="B855" s="9">
        <v>72.59999999999999</v>
      </c>
      <c r="C855" s="10">
        <f>33.55431898+0.5148107*$A855</f>
        <v>70.82661365999999</v>
      </c>
      <c r="D855" s="10">
        <f>POWER((C855-B855),2)</f>
        <v>3.144899110898602</v>
      </c>
      <c r="E855" s="10"/>
      <c r="F855" s="10">
        <f>MEDIAN($A855:$A1080)</f>
        <v>67.7</v>
      </c>
      <c r="G855" s="10">
        <f>$A855-F855</f>
        <v>4.700000000000003</v>
      </c>
      <c r="H855" s="10">
        <f>POWER(G855,2)</f>
        <v>22.09000000000003</v>
      </c>
      <c r="I855" s="10"/>
      <c r="J855" s="10"/>
      <c r="K855" s="10"/>
    </row>
    <row r="856" ht="20.05" customHeight="1">
      <c r="A856" s="8">
        <v>59.6</v>
      </c>
      <c r="B856" s="9">
        <v>64.90000000000001</v>
      </c>
      <c r="C856" s="10">
        <f>33.55431898+0.5148107*$A856</f>
        <v>64.2370367</v>
      </c>
      <c r="D856" s="10">
        <f>POWER((C856-B856),2)</f>
        <v>0.4395203371468916</v>
      </c>
      <c r="E856" s="10"/>
      <c r="F856" s="10">
        <f>MEDIAN($A856:$A1080)</f>
        <v>67.7</v>
      </c>
      <c r="G856" s="10">
        <f>$A856-F856</f>
        <v>-8.100000000000001</v>
      </c>
      <c r="H856" s="10">
        <f>POWER(G856,2)</f>
        <v>65.61000000000003</v>
      </c>
      <c r="I856" s="10"/>
      <c r="J856" s="10"/>
      <c r="K856" s="10"/>
    </row>
    <row r="857" ht="20.05" customHeight="1">
      <c r="A857" s="8">
        <v>73.3</v>
      </c>
      <c r="B857" s="9">
        <v>73</v>
      </c>
      <c r="C857" s="10">
        <f>33.55431898+0.5148107*$A857</f>
        <v>71.28994329</v>
      </c>
      <c r="D857" s="10">
        <f>POWER((C857-B857),2)</f>
        <v>2.924293951416036</v>
      </c>
      <c r="E857" s="10"/>
      <c r="F857" s="10">
        <f>MEDIAN($A857:$A1080)</f>
        <v>67.7</v>
      </c>
      <c r="G857" s="10">
        <f>$A857-F857</f>
        <v>5.599999999999994</v>
      </c>
      <c r="H857" s="10">
        <f>POWER(G857,2)</f>
        <v>31.35999999999994</v>
      </c>
      <c r="I857" s="10"/>
      <c r="J857" s="10"/>
      <c r="K857" s="10"/>
    </row>
    <row r="858" ht="20.05" customHeight="1">
      <c r="A858" s="8">
        <v>68.09999999999999</v>
      </c>
      <c r="B858" s="9">
        <v>71.8</v>
      </c>
      <c r="C858" s="10">
        <f>33.55431898+0.5148107*$A858</f>
        <v>68.61292764999999</v>
      </c>
      <c r="D858" s="10">
        <f>POWER((C858-B858),2)</f>
        <v>10.15743016413457</v>
      </c>
      <c r="E858" s="10"/>
      <c r="F858" s="10">
        <f>MEDIAN($A858:$A1080)</f>
        <v>67.7</v>
      </c>
      <c r="G858" s="10">
        <f>$A858-F858</f>
        <v>0.3999999999999915</v>
      </c>
      <c r="H858" s="10">
        <f>POWER(G858,2)</f>
        <v>0.1599999999999932</v>
      </c>
      <c r="I858" s="10"/>
      <c r="J858" s="10"/>
      <c r="K858" s="10"/>
    </row>
    <row r="859" ht="20.05" customHeight="1">
      <c r="A859" s="8">
        <v>63.2</v>
      </c>
      <c r="B859" s="9">
        <v>65.3</v>
      </c>
      <c r="C859" s="10">
        <f>33.55431898+0.5148107*$A859</f>
        <v>66.09035521999999</v>
      </c>
      <c r="D859" s="10">
        <f>POWER((C859-B859),2)</f>
        <v>0.6246613737812405</v>
      </c>
      <c r="E859" s="10"/>
      <c r="F859" s="10">
        <f>MEDIAN($A859:$A1080)</f>
        <v>67.7</v>
      </c>
      <c r="G859" s="10">
        <f>$A859-F859</f>
        <v>-4.5</v>
      </c>
      <c r="H859" s="10">
        <f>POWER(G859,2)</f>
        <v>20.25</v>
      </c>
      <c r="I859" s="10"/>
      <c r="J859" s="10"/>
      <c r="K859" s="10"/>
    </row>
    <row r="860" ht="20.05" customHeight="1">
      <c r="A860" s="8">
        <v>66</v>
      </c>
      <c r="B860" s="9">
        <v>60.9</v>
      </c>
      <c r="C860" s="10">
        <f>33.55431898+0.5148107*$A860</f>
        <v>67.53182518</v>
      </c>
      <c r="D860" s="10">
        <f>POWER((C860-B860),2)</f>
        <v>43.98110521808203</v>
      </c>
      <c r="E860" s="10"/>
      <c r="F860" s="10">
        <f>MEDIAN($A860:$A1080)</f>
        <v>67.7</v>
      </c>
      <c r="G860" s="10">
        <f>$A860-F860</f>
        <v>-1.700000000000003</v>
      </c>
      <c r="H860" s="10">
        <f>POWER(G860,2)</f>
        <v>2.890000000000009</v>
      </c>
      <c r="I860" s="10"/>
      <c r="J860" s="10"/>
      <c r="K860" s="10"/>
    </row>
    <row r="861" ht="20.05" customHeight="1">
      <c r="A861" s="8">
        <v>71.5</v>
      </c>
      <c r="B861" s="9">
        <v>72.09999999999999</v>
      </c>
      <c r="C861" s="10">
        <f>33.55431898+0.5148107*$A861</f>
        <v>70.36328402999999</v>
      </c>
      <c r="D861" s="10">
        <f>POWER((C861-B861),2)</f>
        <v>3.016182360453061</v>
      </c>
      <c r="E861" s="10"/>
      <c r="F861" s="10">
        <f>MEDIAN($A861:$A1080)</f>
        <v>67.7</v>
      </c>
      <c r="G861" s="10">
        <f>$A861-F861</f>
        <v>3.799999999999997</v>
      </c>
      <c r="H861" s="10">
        <f>POWER(G861,2)</f>
        <v>14.43999999999998</v>
      </c>
      <c r="I861" s="10"/>
      <c r="J861" s="10"/>
      <c r="K861" s="10"/>
    </row>
    <row r="862" ht="20.05" customHeight="1">
      <c r="A862" s="8">
        <v>68.09999999999999</v>
      </c>
      <c r="B862" s="9">
        <v>71</v>
      </c>
      <c r="C862" s="10">
        <f>33.55431898+0.5148107*$A862</f>
        <v>68.61292764999999</v>
      </c>
      <c r="D862" s="10">
        <f>POWER((C862-B862),2)</f>
        <v>5.698114404134575</v>
      </c>
      <c r="E862" s="10"/>
      <c r="F862" s="10">
        <f>MEDIAN($A862:$A1080)</f>
        <v>67.7</v>
      </c>
      <c r="G862" s="10">
        <f>$A862-F862</f>
        <v>0.3999999999999915</v>
      </c>
      <c r="H862" s="10">
        <f>POWER(G862,2)</f>
        <v>0.1599999999999932</v>
      </c>
      <c r="I862" s="10"/>
      <c r="J862" s="10"/>
      <c r="K862" s="10"/>
    </row>
    <row r="863" ht="20.05" customHeight="1">
      <c r="A863" s="8">
        <v>65.3</v>
      </c>
      <c r="B863" s="9">
        <v>61.7</v>
      </c>
      <c r="C863" s="10">
        <f>33.55431898+0.5148107*$A863</f>
        <v>67.17145769</v>
      </c>
      <c r="D863" s="10">
        <f>POWER((C863-B863),2)</f>
        <v>29.93684925346007</v>
      </c>
      <c r="E863" s="10"/>
      <c r="F863" s="10">
        <f>MEDIAN($A863:$A1080)</f>
        <v>67.7</v>
      </c>
      <c r="G863" s="10">
        <f>$A863-F863</f>
        <v>-2.400000000000006</v>
      </c>
      <c r="H863" s="10">
        <f>POWER(G863,2)</f>
        <v>5.760000000000027</v>
      </c>
      <c r="I863" s="10"/>
      <c r="J863" s="10"/>
      <c r="K863" s="10"/>
    </row>
    <row r="864" ht="20.05" customHeight="1">
      <c r="A864" s="8">
        <v>70.40000000000001</v>
      </c>
      <c r="B864" s="9">
        <v>67.5</v>
      </c>
      <c r="C864" s="10">
        <f>33.55431898+0.5148107*$A864</f>
        <v>69.79699226</v>
      </c>
      <c r="D864" s="10">
        <f>POWER((C864-B864),2)</f>
        <v>5.27617344249989</v>
      </c>
      <c r="E864" s="10"/>
      <c r="F864" s="10">
        <f>MEDIAN($A864:$A1080)</f>
        <v>67.7</v>
      </c>
      <c r="G864" s="10">
        <f>$A864-F864</f>
        <v>2.700000000000003</v>
      </c>
      <c r="H864" s="10">
        <f>POWER(G864,2)</f>
        <v>7.290000000000015</v>
      </c>
      <c r="I864" s="10"/>
      <c r="J864" s="10"/>
      <c r="K864" s="10"/>
    </row>
    <row r="865" ht="20.05" customHeight="1">
      <c r="A865" s="8">
        <v>68.40000000000001</v>
      </c>
      <c r="B865" s="9">
        <v>64.40000000000001</v>
      </c>
      <c r="C865" s="10">
        <f>33.55431898+0.5148107*$A865</f>
        <v>68.76737086</v>
      </c>
      <c r="D865" s="10">
        <f>POWER((C865-B865),2)</f>
        <v>19.07392822877709</v>
      </c>
      <c r="E865" s="10"/>
      <c r="F865" s="10">
        <f>MEDIAN($A865:$A1080)</f>
        <v>67.7</v>
      </c>
      <c r="G865" s="10">
        <f>$A865-F865</f>
        <v>0.7000000000000028</v>
      </c>
      <c r="H865" s="10">
        <f>POWER(G865,2)</f>
        <v>0.490000000000004</v>
      </c>
      <c r="I865" s="10"/>
      <c r="J865" s="10"/>
      <c r="K865" s="10"/>
    </row>
    <row r="866" ht="20.05" customHeight="1">
      <c r="A866" s="8">
        <v>61.9</v>
      </c>
      <c r="B866" s="9">
        <v>63.3</v>
      </c>
      <c r="C866" s="10">
        <f>33.55431898+0.5148107*$A866</f>
        <v>65.42110131</v>
      </c>
      <c r="D866" s="10">
        <f>POWER((C866-B866),2)</f>
        <v>4.499070767283717</v>
      </c>
      <c r="E866" s="10"/>
      <c r="F866" s="10">
        <f>MEDIAN($A866:$A1080)</f>
        <v>67.7</v>
      </c>
      <c r="G866" s="10">
        <f>$A866-F866</f>
        <v>-5.800000000000004</v>
      </c>
      <c r="H866" s="10">
        <f>POWER(G866,2)</f>
        <v>33.64000000000005</v>
      </c>
      <c r="I866" s="10"/>
      <c r="J866" s="10"/>
      <c r="K866" s="10"/>
    </row>
    <row r="867" ht="20.05" customHeight="1">
      <c r="A867" s="8">
        <v>65</v>
      </c>
      <c r="B867" s="9">
        <v>63.5</v>
      </c>
      <c r="C867" s="10">
        <f>33.55431898+0.5148107*$A867</f>
        <v>67.01701448</v>
      </c>
      <c r="D867" s="10">
        <f>POWER((C867-B867),2)</f>
        <v>12.36939085252967</v>
      </c>
      <c r="E867" s="10"/>
      <c r="F867" s="10">
        <f>MEDIAN($A867:$A1080)</f>
        <v>67.7</v>
      </c>
      <c r="G867" s="10">
        <f>$A867-F867</f>
        <v>-2.700000000000003</v>
      </c>
      <c r="H867" s="10">
        <f>POWER(G867,2)</f>
        <v>7.290000000000015</v>
      </c>
      <c r="I867" s="10"/>
      <c r="J867" s="10"/>
      <c r="K867" s="10"/>
    </row>
    <row r="868" ht="20.05" customHeight="1">
      <c r="A868" s="8">
        <v>66.2</v>
      </c>
      <c r="B868" s="9">
        <v>63.7</v>
      </c>
      <c r="C868" s="10">
        <f>33.55431898+0.5148107*$A868</f>
        <v>67.63478731999999</v>
      </c>
      <c r="D868" s="10">
        <f>POWER((C868-B868),2)</f>
        <v>15.48255125363266</v>
      </c>
      <c r="E868" s="10"/>
      <c r="F868" s="10">
        <f>MEDIAN($A868:$A1080)</f>
        <v>67.7</v>
      </c>
      <c r="G868" s="10">
        <f>$A868-F868</f>
        <v>-1.5</v>
      </c>
      <c r="H868" s="10">
        <f>POWER(G868,2)</f>
        <v>2.25</v>
      </c>
      <c r="I868" s="10"/>
      <c r="J868" s="10"/>
      <c r="K868" s="10"/>
    </row>
    <row r="869" ht="20.05" customHeight="1">
      <c r="A869" s="8">
        <v>59.5</v>
      </c>
      <c r="B869" s="9">
        <v>63.9</v>
      </c>
      <c r="C869" s="10">
        <f>33.55431898+0.5148107*$A869</f>
        <v>64.18555563</v>
      </c>
      <c r="D869" s="10">
        <f>POWER((C869-B869),2)</f>
        <v>0.08154201782469547</v>
      </c>
      <c r="E869" s="10"/>
      <c r="F869" s="10">
        <f>MEDIAN($A869:$A1080)</f>
        <v>67.7</v>
      </c>
      <c r="G869" s="10">
        <f>$A869-F869</f>
        <v>-8.200000000000003</v>
      </c>
      <c r="H869" s="10">
        <f>POWER(G869,2)</f>
        <v>67.24000000000005</v>
      </c>
      <c r="I869" s="10"/>
      <c r="J869" s="10"/>
      <c r="K869" s="10"/>
    </row>
    <row r="870" ht="20.05" customHeight="1">
      <c r="A870" s="8">
        <v>62.8</v>
      </c>
      <c r="B870" s="9">
        <v>63.9</v>
      </c>
      <c r="C870" s="10">
        <f>33.55431898+0.5148107*$A870</f>
        <v>65.88443093999999</v>
      </c>
      <c r="D870" s="10">
        <f>POWER((C870-B870),2)</f>
        <v>3.937966155629239</v>
      </c>
      <c r="E870" s="10"/>
      <c r="F870" s="10">
        <f>MEDIAN($A870:$A1080)</f>
        <v>67.7</v>
      </c>
      <c r="G870" s="10">
        <f>$A870-F870</f>
        <v>-4.900000000000006</v>
      </c>
      <c r="H870" s="10">
        <f>POWER(G870,2)</f>
        <v>24.01000000000005</v>
      </c>
      <c r="I870" s="10"/>
      <c r="J870" s="10"/>
      <c r="K870" s="10"/>
    </row>
    <row r="871" ht="20.05" customHeight="1">
      <c r="A871" s="8">
        <v>63.9</v>
      </c>
      <c r="B871" s="9">
        <v>63.9</v>
      </c>
      <c r="C871" s="10">
        <f>33.55431898+0.5148107*$A871</f>
        <v>66.45072270999999</v>
      </c>
      <c r="D871" s="10">
        <f>POWER((C871-B871),2)</f>
        <v>6.50618634330972</v>
      </c>
      <c r="E871" s="10"/>
      <c r="F871" s="10">
        <f>MEDIAN($A871:$A1080)</f>
        <v>67.75</v>
      </c>
      <c r="G871" s="10">
        <f>$A871-F871</f>
        <v>-3.850000000000001</v>
      </c>
      <c r="H871" s="10">
        <f>POWER(G871,2)</f>
        <v>14.82250000000001</v>
      </c>
      <c r="I871" s="10"/>
      <c r="J871" s="10"/>
      <c r="K871" s="10"/>
    </row>
    <row r="872" ht="20.05" customHeight="1">
      <c r="A872" s="8">
        <v>64.59999999999999</v>
      </c>
      <c r="B872" s="9">
        <v>64.09999999999999</v>
      </c>
      <c r="C872" s="10">
        <f>33.55431898+0.5148107*$A872</f>
        <v>66.8110902</v>
      </c>
      <c r="D872" s="10">
        <f>POWER((C872-B872),2)</f>
        <v>7.350010072536046</v>
      </c>
      <c r="E872" s="10"/>
      <c r="F872" s="10">
        <f>MEDIAN($A872:$A1080)</f>
        <v>67.8</v>
      </c>
      <c r="G872" s="10">
        <f>$A872-F872</f>
        <v>-3.200000000000003</v>
      </c>
      <c r="H872" s="10">
        <f>POWER(G872,2)</f>
        <v>10.24000000000002</v>
      </c>
      <c r="I872" s="10"/>
      <c r="J872" s="10"/>
      <c r="K872" s="10"/>
    </row>
    <row r="873" ht="20.05" customHeight="1">
      <c r="A873" s="8">
        <v>65.59999999999999</v>
      </c>
      <c r="B873" s="9">
        <v>64.7</v>
      </c>
      <c r="C873" s="10">
        <f>33.55431898+0.5148107*$A873</f>
        <v>67.32590089999999</v>
      </c>
      <c r="D873" s="10">
        <f>POWER((C873-B873),2)</f>
        <v>6.895355536620761</v>
      </c>
      <c r="E873" s="10"/>
      <c r="F873" s="10">
        <f>MEDIAN($A873:$A1080)</f>
        <v>67.8</v>
      </c>
      <c r="G873" s="10">
        <f>$A873-F873</f>
        <v>-2.200000000000003</v>
      </c>
      <c r="H873" s="10">
        <f>POWER(G873,2)</f>
        <v>4.840000000000012</v>
      </c>
      <c r="I873" s="10"/>
      <c r="J873" s="10"/>
      <c r="K873" s="10"/>
    </row>
    <row r="874" ht="20.05" customHeight="1">
      <c r="A874" s="8">
        <v>66.3</v>
      </c>
      <c r="B874" s="9">
        <v>64.40000000000001</v>
      </c>
      <c r="C874" s="10">
        <f>33.55431898+0.5148107*$A874</f>
        <v>67.68626839</v>
      </c>
      <c r="D874" s="10">
        <f>POWER((C874-B874),2)</f>
        <v>10.79955993111312</v>
      </c>
      <c r="E874" s="10"/>
      <c r="F874" s="10">
        <f>MEDIAN($A874:$A1080)</f>
        <v>67.8</v>
      </c>
      <c r="G874" s="10">
        <f>$A874-F874</f>
        <v>-1.5</v>
      </c>
      <c r="H874" s="10">
        <f>POWER(G874,2)</f>
        <v>2.25</v>
      </c>
      <c r="I874" s="10"/>
      <c r="J874" s="10"/>
      <c r="K874" s="10"/>
    </row>
    <row r="875" ht="20.05" customHeight="1">
      <c r="A875" s="8">
        <v>70.59999999999999</v>
      </c>
      <c r="B875" s="9">
        <v>63.9</v>
      </c>
      <c r="C875" s="10">
        <f>33.55431898+0.5148107*$A875</f>
        <v>69.89995439999998</v>
      </c>
      <c r="D875" s="10">
        <f>POWER((C875-B875),2)</f>
        <v>35.99945280207919</v>
      </c>
      <c r="E875" s="10"/>
      <c r="F875" s="10">
        <f>MEDIAN($A875:$A1080)</f>
        <v>67.8</v>
      </c>
      <c r="G875" s="10">
        <f>$A875-F875</f>
        <v>2.799999999999997</v>
      </c>
      <c r="H875" s="10">
        <f>POWER(G875,2)</f>
        <v>7.839999999999984</v>
      </c>
      <c r="I875" s="10"/>
      <c r="J875" s="10"/>
      <c r="K875" s="10"/>
    </row>
    <row r="876" ht="20.05" customHeight="1">
      <c r="A876" s="8">
        <v>62.1</v>
      </c>
      <c r="B876" s="9">
        <v>64.8</v>
      </c>
      <c r="C876" s="10">
        <f>33.55431898+0.5148107*$A876</f>
        <v>65.52406345</v>
      </c>
      <c r="D876" s="10">
        <f>POWER((C876-B876),2)</f>
        <v>0.5242678796259065</v>
      </c>
      <c r="E876" s="10"/>
      <c r="F876" s="10">
        <f>MEDIAN($A876:$A1080)</f>
        <v>67.8</v>
      </c>
      <c r="G876" s="10">
        <f>$A876-F876</f>
        <v>-5.699999999999996</v>
      </c>
      <c r="H876" s="10">
        <f>POWER(G876,2)</f>
        <v>32.48999999999995</v>
      </c>
      <c r="I876" s="10"/>
      <c r="J876" s="10"/>
      <c r="K876" s="10"/>
    </row>
    <row r="877" ht="20.05" customHeight="1">
      <c r="A877" s="8">
        <v>64.40000000000001</v>
      </c>
      <c r="B877" s="9">
        <v>65.3</v>
      </c>
      <c r="C877" s="10">
        <f>33.55431898+0.5148107*$A877</f>
        <v>66.70812806000001</v>
      </c>
      <c r="D877" s="10">
        <f>POWER((C877-B877),2)</f>
        <v>1.982824633359392</v>
      </c>
      <c r="E877" s="10"/>
      <c r="F877" s="10">
        <f>MEDIAN($A877:$A1080)</f>
        <v>67.8</v>
      </c>
      <c r="G877" s="10">
        <f>$A877-F877</f>
        <v>-3.399999999999991</v>
      </c>
      <c r="H877" s="10">
        <f>POWER(G877,2)</f>
        <v>11.55999999999994</v>
      </c>
      <c r="I877" s="10"/>
      <c r="J877" s="10"/>
      <c r="K877" s="10"/>
    </row>
    <row r="878" ht="20.05" customHeight="1">
      <c r="A878" s="8">
        <v>64.40000000000001</v>
      </c>
      <c r="B878" s="9">
        <v>65.2</v>
      </c>
      <c r="C878" s="10">
        <f>33.55431898+0.5148107*$A878</f>
        <v>66.70812806000001</v>
      </c>
      <c r="D878" s="10">
        <f>POWER((C878-B878),2)</f>
        <v>2.274450245359376</v>
      </c>
      <c r="E878" s="10"/>
      <c r="F878" s="10">
        <f>MEDIAN($A878:$A1080)</f>
        <v>67.8</v>
      </c>
      <c r="G878" s="10">
        <f>$A878-F878</f>
        <v>-3.399999999999991</v>
      </c>
      <c r="H878" s="10">
        <f>POWER(G878,2)</f>
        <v>11.55999999999994</v>
      </c>
      <c r="I878" s="10"/>
      <c r="J878" s="10"/>
      <c r="K878" s="10"/>
    </row>
    <row r="879" ht="20.05" customHeight="1">
      <c r="A879" s="8">
        <v>64.90000000000001</v>
      </c>
      <c r="B879" s="9">
        <v>65.5</v>
      </c>
      <c r="C879" s="10">
        <f>33.55431898+0.5148107*$A879</f>
        <v>66.96553341000001</v>
      </c>
      <c r="D879" s="10">
        <f>POWER((C879-B879),2)</f>
        <v>2.147788175826246</v>
      </c>
      <c r="E879" s="10"/>
      <c r="F879" s="10">
        <f>MEDIAN($A879:$A1080)</f>
        <v>67.84999999999999</v>
      </c>
      <c r="G879" s="10">
        <f>$A879-F879</f>
        <v>-2.949999999999989</v>
      </c>
      <c r="H879" s="10">
        <f>POWER(G879,2)</f>
        <v>8.702499999999933</v>
      </c>
      <c r="I879" s="10"/>
      <c r="J879" s="10"/>
      <c r="K879" s="10"/>
    </row>
    <row r="880" ht="20.05" customHeight="1">
      <c r="A880" s="8">
        <v>65.3</v>
      </c>
      <c r="B880" s="9">
        <v>65.2</v>
      </c>
      <c r="C880" s="10">
        <f>33.55431898+0.5148107*$A880</f>
        <v>67.17145769</v>
      </c>
      <c r="D880" s="10">
        <f>POWER((C880-B880),2)</f>
        <v>3.886645423460112</v>
      </c>
      <c r="E880" s="10"/>
      <c r="F880" s="10">
        <f>MEDIAN($A880:$A1080)</f>
        <v>67.90000000000001</v>
      </c>
      <c r="G880" s="10">
        <f>$A880-F880</f>
        <v>-2.600000000000009</v>
      </c>
      <c r="H880" s="10">
        <f>POWER(G880,2)</f>
        <v>6.760000000000044</v>
      </c>
      <c r="I880" s="10"/>
      <c r="J880" s="10"/>
      <c r="K880" s="10"/>
    </row>
    <row r="881" ht="20.05" customHeight="1">
      <c r="A881" s="8">
        <v>65.2</v>
      </c>
      <c r="B881" s="9">
        <v>65.40000000000001</v>
      </c>
      <c r="C881" s="10">
        <f>33.55431898+0.5148107*$A881</f>
        <v>67.11997661999999</v>
      </c>
      <c r="D881" s="10">
        <f>POWER((C881-B881),2)</f>
        <v>2.958319573346565</v>
      </c>
      <c r="E881" s="10"/>
      <c r="F881" s="10">
        <f>MEDIAN($A881:$A1080)</f>
        <v>67.95</v>
      </c>
      <c r="G881" s="10">
        <f>$A881-F881</f>
        <v>-2.75</v>
      </c>
      <c r="H881" s="10">
        <f>POWER(G881,2)</f>
        <v>7.5625</v>
      </c>
      <c r="I881" s="10"/>
      <c r="J881" s="10"/>
      <c r="K881" s="10"/>
    </row>
    <row r="882" ht="20.05" customHeight="1">
      <c r="A882" s="8">
        <v>66.09999999999999</v>
      </c>
      <c r="B882" s="9">
        <v>65.59999999999999</v>
      </c>
      <c r="C882" s="10">
        <f>33.55431898+0.5148107*$A882</f>
        <v>67.58330624999999</v>
      </c>
      <c r="D882" s="10">
        <f>POWER((C882-B882),2)</f>
        <v>3.933503681289056</v>
      </c>
      <c r="E882" s="10"/>
      <c r="F882" s="10">
        <f>MEDIAN($A882:$A1080)</f>
        <v>68</v>
      </c>
      <c r="G882" s="10">
        <f>$A882-F882</f>
        <v>-1.900000000000006</v>
      </c>
      <c r="H882" s="10">
        <f>POWER(G882,2)</f>
        <v>3.610000000000022</v>
      </c>
      <c r="I882" s="10"/>
      <c r="J882" s="10"/>
      <c r="K882" s="10"/>
    </row>
    <row r="883" ht="20.05" customHeight="1">
      <c r="A883" s="8">
        <v>66.09999999999999</v>
      </c>
      <c r="B883" s="9">
        <v>64.7</v>
      </c>
      <c r="C883" s="10">
        <f>33.55431898+0.5148107*$A883</f>
        <v>67.58330624999999</v>
      </c>
      <c r="D883" s="10">
        <f>POWER((C883-B883),2)</f>
        <v>8.313454931289003</v>
      </c>
      <c r="E883" s="10"/>
      <c r="F883" s="10">
        <f>MEDIAN($A883:$A1080)</f>
        <v>68</v>
      </c>
      <c r="G883" s="10">
        <f>$A883-F883</f>
        <v>-1.900000000000006</v>
      </c>
      <c r="H883" s="10">
        <f>POWER(G883,2)</f>
        <v>3.610000000000022</v>
      </c>
      <c r="I883" s="10"/>
      <c r="J883" s="10"/>
      <c r="K883" s="10"/>
    </row>
    <row r="884" ht="20.05" customHeight="1">
      <c r="A884" s="8">
        <v>67.40000000000001</v>
      </c>
      <c r="B884" s="9">
        <v>64.8</v>
      </c>
      <c r="C884" s="10">
        <f>33.55431898+0.5148107*$A884</f>
        <v>68.25256016</v>
      </c>
      <c r="D884" s="10">
        <f>POWER((C884-B884),2)</f>
        <v>11.92017165841926</v>
      </c>
      <c r="E884" s="10"/>
      <c r="F884" s="10">
        <f>MEDIAN($A884:$A1080)</f>
        <v>68</v>
      </c>
      <c r="G884" s="10">
        <f>$A884-F884</f>
        <v>-0.5999999999999943</v>
      </c>
      <c r="H884" s="10">
        <f>POWER(G884,2)</f>
        <v>0.3599999999999932</v>
      </c>
      <c r="I884" s="10"/>
      <c r="J884" s="10"/>
      <c r="K884" s="10"/>
    </row>
    <row r="885" ht="20.05" customHeight="1">
      <c r="A885" s="8">
        <v>67.8</v>
      </c>
      <c r="B885" s="9">
        <v>65.59999999999999</v>
      </c>
      <c r="C885" s="10">
        <f>33.55431898+0.5148107*$A885</f>
        <v>68.45848443999999</v>
      </c>
      <c r="D885" s="10">
        <f>POWER((C885-B885),2)</f>
        <v>8.170933293722102</v>
      </c>
      <c r="E885" s="10"/>
      <c r="F885" s="10">
        <f>MEDIAN($A885:$A1080)</f>
        <v>68</v>
      </c>
      <c r="G885" s="10">
        <f>$A885-F885</f>
        <v>-0.2000000000000028</v>
      </c>
      <c r="H885" s="10">
        <f>POWER(G885,2)</f>
        <v>0.04000000000000114</v>
      </c>
      <c r="I885" s="10"/>
      <c r="J885" s="10"/>
      <c r="K885" s="10"/>
    </row>
    <row r="886" ht="20.05" customHeight="1">
      <c r="A886" s="8">
        <v>70.3</v>
      </c>
      <c r="B886" s="9">
        <v>65.40000000000001</v>
      </c>
      <c r="C886" s="10">
        <f>33.55431898+0.5148107*$A886</f>
        <v>69.74551119</v>
      </c>
      <c r="D886" s="10">
        <f>POWER((C886-B886),2)</f>
        <v>18.88346750241518</v>
      </c>
      <c r="E886" s="10"/>
      <c r="F886" s="10">
        <f>MEDIAN($A886:$A1080)</f>
        <v>68</v>
      </c>
      <c r="G886" s="10">
        <f>$A886-F886</f>
        <v>2.299999999999997</v>
      </c>
      <c r="H886" s="10">
        <f>POWER(G886,2)</f>
        <v>5.289999999999987</v>
      </c>
      <c r="I886" s="10"/>
      <c r="J886" s="10"/>
      <c r="K886" s="10"/>
    </row>
    <row r="887" ht="20.05" customHeight="1">
      <c r="A887" s="8">
        <v>63.2</v>
      </c>
      <c r="B887" s="9">
        <v>66.5</v>
      </c>
      <c r="C887" s="10">
        <f>33.55431898+0.5148107*$A887</f>
        <v>66.09035521999999</v>
      </c>
      <c r="D887" s="10">
        <f>POWER((C887-B887),2)</f>
        <v>0.1678088457812548</v>
      </c>
      <c r="E887" s="10"/>
      <c r="F887" s="10">
        <f>MEDIAN($A887:$A1080)</f>
        <v>68</v>
      </c>
      <c r="G887" s="10">
        <f>$A887-F887</f>
        <v>-4.799999999999997</v>
      </c>
      <c r="H887" s="10">
        <f>POWER(G887,2)</f>
        <v>23.03999999999997</v>
      </c>
      <c r="I887" s="10"/>
      <c r="J887" s="10"/>
      <c r="K887" s="10"/>
    </row>
    <row r="888" ht="20.05" customHeight="1">
      <c r="A888" s="8">
        <v>63.7</v>
      </c>
      <c r="B888" s="9">
        <v>65.7</v>
      </c>
      <c r="C888" s="10">
        <f>33.55431898+0.5148107*$A888</f>
        <v>66.34776056999999</v>
      </c>
      <c r="D888" s="10">
        <f>POWER((C888-B888),2)</f>
        <v>0.4195937560467099</v>
      </c>
      <c r="E888" s="10"/>
      <c r="F888" s="10">
        <f>MEDIAN($A888:$A1080)</f>
        <v>68</v>
      </c>
      <c r="G888" s="10">
        <f>$A888-F888</f>
        <v>-4.299999999999997</v>
      </c>
      <c r="H888" s="10">
        <f>POWER(G888,2)</f>
        <v>18.48999999999998</v>
      </c>
      <c r="I888" s="10"/>
      <c r="J888" s="10"/>
      <c r="K888" s="10"/>
    </row>
    <row r="889" ht="20.05" customHeight="1">
      <c r="A889" s="8">
        <v>64.09999999999999</v>
      </c>
      <c r="B889" s="9">
        <v>66.09999999999999</v>
      </c>
      <c r="C889" s="10">
        <f>33.55431898+0.5148107*$A889</f>
        <v>66.55368485</v>
      </c>
      <c r="D889" s="10">
        <f>POWER((C889-B889),2)</f>
        <v>0.2058299431195242</v>
      </c>
      <c r="E889" s="10"/>
      <c r="F889" s="10">
        <f>MEDIAN($A889:$A1080)</f>
        <v>68</v>
      </c>
      <c r="G889" s="10">
        <f>$A889-F889</f>
        <v>-3.900000000000006</v>
      </c>
      <c r="H889" s="10">
        <f>POWER(G889,2)</f>
        <v>15.21000000000004</v>
      </c>
      <c r="I889" s="10"/>
      <c r="J889" s="10"/>
      <c r="K889" s="10"/>
    </row>
    <row r="890" ht="20.05" customHeight="1">
      <c r="A890" s="8">
        <v>64.7</v>
      </c>
      <c r="B890" s="9">
        <v>66.3</v>
      </c>
      <c r="C890" s="10">
        <f>33.55431898+0.5148107*$A890</f>
        <v>66.86257126999999</v>
      </c>
      <c r="D890" s="10">
        <f>POWER((C890-B890),2)</f>
        <v>0.3164864338294042</v>
      </c>
      <c r="E890" s="10"/>
      <c r="F890" s="10">
        <f>MEDIAN($A890:$A1080)</f>
        <v>68</v>
      </c>
      <c r="G890" s="10">
        <f>$A890-F890</f>
        <v>-3.299999999999997</v>
      </c>
      <c r="H890" s="10">
        <f>POWER(G890,2)</f>
        <v>10.88999999999998</v>
      </c>
      <c r="I890" s="10"/>
      <c r="J890" s="10"/>
      <c r="K890" s="10"/>
    </row>
    <row r="891" ht="20.05" customHeight="1">
      <c r="A891" s="8">
        <v>65.09999999999999</v>
      </c>
      <c r="B891" s="9">
        <v>66.59999999999999</v>
      </c>
      <c r="C891" s="10">
        <f>33.55431898+0.5148107*$A891</f>
        <v>67.06849554999999</v>
      </c>
      <c r="D891" s="10">
        <f>POWER((C891-B891),2)</f>
        <v>0.2194880803698026</v>
      </c>
      <c r="E891" s="10"/>
      <c r="F891" s="10">
        <f>MEDIAN($A891:$A1080)</f>
        <v>68.05</v>
      </c>
      <c r="G891" s="10">
        <f>$A891-F891</f>
        <v>-2.950000000000003</v>
      </c>
      <c r="H891" s="10">
        <f>POWER(G891,2)</f>
        <v>8.702500000000017</v>
      </c>
      <c r="I891" s="10"/>
      <c r="J891" s="10"/>
      <c r="K891" s="10"/>
    </row>
    <row r="892" ht="20.05" customHeight="1">
      <c r="A892" s="8">
        <v>65.90000000000001</v>
      </c>
      <c r="B892" s="9">
        <v>66.40000000000001</v>
      </c>
      <c r="C892" s="10">
        <f>33.55431898+0.5148107*$A892</f>
        <v>67.48034411</v>
      </c>
      <c r="D892" s="10">
        <f>POWER((C892-B892),2)</f>
        <v>1.167143396011689</v>
      </c>
      <c r="E892" s="10"/>
      <c r="F892" s="10">
        <f>MEDIAN($A892:$A1080)</f>
        <v>68.09999999999999</v>
      </c>
      <c r="G892" s="10">
        <f>$A892-F892</f>
        <v>-2.199999999999989</v>
      </c>
      <c r="H892" s="10">
        <f>POWER(G892,2)</f>
        <v>4.83999999999995</v>
      </c>
      <c r="I892" s="10"/>
      <c r="J892" s="10"/>
      <c r="K892" s="10"/>
    </row>
    <row r="893" ht="20.05" customHeight="1">
      <c r="A893" s="8">
        <v>65.7</v>
      </c>
      <c r="B893" s="9">
        <v>66.5</v>
      </c>
      <c r="C893" s="10">
        <f>33.55431898+0.5148107*$A893</f>
        <v>67.37738196999999</v>
      </c>
      <c r="D893" s="10">
        <f>POWER((C893-B893),2)</f>
        <v>0.7697991212810592</v>
      </c>
      <c r="E893" s="10"/>
      <c r="F893" s="10">
        <f>MEDIAN($A893:$A1080)</f>
        <v>68.09999999999999</v>
      </c>
      <c r="G893" s="10">
        <f>$A893-F893</f>
        <v>-2.399999999999991</v>
      </c>
      <c r="H893" s="10">
        <f>POWER(G893,2)</f>
        <v>5.759999999999959</v>
      </c>
      <c r="I893" s="10"/>
      <c r="J893" s="10"/>
      <c r="K893" s="10"/>
    </row>
    <row r="894" ht="20.05" customHeight="1">
      <c r="A894" s="8">
        <v>66</v>
      </c>
      <c r="B894" s="9">
        <v>66.3</v>
      </c>
      <c r="C894" s="10">
        <f>33.55431898+0.5148107*$A894</f>
        <v>67.53182518</v>
      </c>
      <c r="D894" s="10">
        <f>POWER((C894-B894),2)</f>
        <v>1.517393274082036</v>
      </c>
      <c r="E894" s="10"/>
      <c r="F894" s="10">
        <f>MEDIAN($A894:$A1080)</f>
        <v>68.09999999999999</v>
      </c>
      <c r="G894" s="10">
        <f>$A894-F894</f>
        <v>-2.099999999999994</v>
      </c>
      <c r="H894" s="10">
        <f>POWER(G894,2)</f>
        <v>4.409999999999976</v>
      </c>
      <c r="I894" s="10"/>
      <c r="J894" s="10"/>
      <c r="K894" s="10"/>
    </row>
    <row r="895" ht="20.05" customHeight="1">
      <c r="A895" s="8">
        <v>67.3</v>
      </c>
      <c r="B895" s="9">
        <v>66.40000000000001</v>
      </c>
      <c r="C895" s="10">
        <f>33.55431898+0.5148107*$A895</f>
        <v>68.20107908999999</v>
      </c>
      <c r="D895" s="10">
        <f>POWER((C895-B895),2)</f>
        <v>3.243885888435183</v>
      </c>
      <c r="E895" s="10"/>
      <c r="F895" s="10">
        <f>MEDIAN($A895:$A1080)</f>
        <v>68.09999999999999</v>
      </c>
      <c r="G895" s="10">
        <f>$A895-F895</f>
        <v>-0.7999999999999972</v>
      </c>
      <c r="H895" s="10">
        <f>POWER(G895,2)</f>
        <v>0.6399999999999955</v>
      </c>
      <c r="I895" s="10"/>
      <c r="J895" s="10"/>
      <c r="K895" s="10"/>
    </row>
    <row r="896" ht="20.05" customHeight="1">
      <c r="A896" s="8">
        <v>66.7</v>
      </c>
      <c r="B896" s="9">
        <v>66.3</v>
      </c>
      <c r="C896" s="10">
        <f>33.55431898+0.5148107*$A896</f>
        <v>67.89219266999999</v>
      </c>
      <c r="D896" s="10">
        <f>POWER((C896-B896),2)</f>
        <v>2.535077498401693</v>
      </c>
      <c r="E896" s="10"/>
      <c r="F896" s="10">
        <f>MEDIAN($A896:$A1080)</f>
        <v>68.09999999999999</v>
      </c>
      <c r="G896" s="10">
        <f>$A896-F896</f>
        <v>-1.399999999999991</v>
      </c>
      <c r="H896" s="10">
        <f>POWER(G896,2)</f>
        <v>1.959999999999976</v>
      </c>
      <c r="I896" s="10"/>
      <c r="J896" s="10"/>
      <c r="K896" s="10"/>
    </row>
    <row r="897" ht="20.05" customHeight="1">
      <c r="A897" s="8">
        <v>66.59999999999999</v>
      </c>
      <c r="B897" s="9">
        <v>66.09999999999999</v>
      </c>
      <c r="C897" s="10">
        <f>33.55431898+0.5148107*$A897</f>
        <v>67.84071159999999</v>
      </c>
      <c r="D897" s="10">
        <f>POWER((C897-B897),2)</f>
        <v>3.030076874374551</v>
      </c>
      <c r="E897" s="10"/>
      <c r="F897" s="10">
        <f>MEDIAN($A897:$A1080)</f>
        <v>68.15000000000001</v>
      </c>
      <c r="G897" s="10">
        <f>$A897-F897</f>
        <v>-1.550000000000011</v>
      </c>
      <c r="H897" s="10">
        <f>POWER(G897,2)</f>
        <v>2.402500000000035</v>
      </c>
      <c r="I897" s="10"/>
      <c r="J897" s="10"/>
      <c r="K897" s="10"/>
    </row>
    <row r="898" ht="20.05" customHeight="1">
      <c r="A898" s="8">
        <v>66.8</v>
      </c>
      <c r="B898" s="9">
        <v>66.5</v>
      </c>
      <c r="C898" s="10">
        <f>33.55431898+0.5148107*$A898</f>
        <v>67.94367373999999</v>
      </c>
      <c r="D898" s="10">
        <f>POWER((C898-B898),2)</f>
        <v>2.084193867565571</v>
      </c>
      <c r="E898" s="10"/>
      <c r="F898" s="10">
        <f>MEDIAN($A898:$A1080)</f>
        <v>68.2</v>
      </c>
      <c r="G898" s="10">
        <f>$A898-F898</f>
        <v>-1.400000000000006</v>
      </c>
      <c r="H898" s="10">
        <f>POWER(G898,2)</f>
        <v>1.960000000000016</v>
      </c>
      <c r="I898" s="10"/>
      <c r="J898" s="10"/>
      <c r="K898" s="10"/>
    </row>
    <row r="899" ht="20.05" customHeight="1">
      <c r="A899" s="8">
        <v>68.2</v>
      </c>
      <c r="B899" s="9">
        <v>66.3</v>
      </c>
      <c r="C899" s="10">
        <f>33.55431898+0.5148107*$A899</f>
        <v>68.66440872</v>
      </c>
      <c r="D899" s="10">
        <f>POWER((C899-B899),2)</f>
        <v>5.590428595212039</v>
      </c>
      <c r="E899" s="10"/>
      <c r="F899" s="10">
        <f>MEDIAN($A899:$A1080)</f>
        <v>68.2</v>
      </c>
      <c r="G899" s="10">
        <f>$A899-F899</f>
        <v>0</v>
      </c>
      <c r="H899" s="10">
        <f>POWER(G899,2)</f>
        <v>0</v>
      </c>
      <c r="I899" s="10"/>
      <c r="J899" s="10"/>
      <c r="K899" s="10"/>
    </row>
    <row r="900" ht="20.05" customHeight="1">
      <c r="A900" s="8">
        <v>67.5</v>
      </c>
      <c r="B900" s="9">
        <v>66.09999999999999</v>
      </c>
      <c r="C900" s="10">
        <f>33.55431898+0.5148107*$A900</f>
        <v>68.30404123</v>
      </c>
      <c r="D900" s="10">
        <f>POWER((C900-B900),2)</f>
        <v>4.857797743539919</v>
      </c>
      <c r="E900" s="10"/>
      <c r="F900" s="10">
        <f>MEDIAN($A900:$A1080)</f>
        <v>68.2</v>
      </c>
      <c r="G900" s="10">
        <f>$A900-F900</f>
        <v>-0.7000000000000028</v>
      </c>
      <c r="H900" s="10">
        <f>POWER(G900,2)</f>
        <v>0.490000000000004</v>
      </c>
      <c r="I900" s="10"/>
      <c r="J900" s="10"/>
      <c r="K900" s="10"/>
    </row>
    <row r="901" ht="20.05" customHeight="1">
      <c r="A901" s="8">
        <v>68.40000000000001</v>
      </c>
      <c r="B901" s="9">
        <v>65.90000000000001</v>
      </c>
      <c r="C901" s="10">
        <f>33.55431898+0.5148107*$A901</f>
        <v>68.76737086</v>
      </c>
      <c r="D901" s="10">
        <f>POWER((C901-B901),2)</f>
        <v>8.221815648777106</v>
      </c>
      <c r="E901" s="10"/>
      <c r="F901" s="10">
        <f>MEDIAN($A901:$A1080)</f>
        <v>68.25</v>
      </c>
      <c r="G901" s="10">
        <f>$A901-F901</f>
        <v>0.1500000000000057</v>
      </c>
      <c r="H901" s="10">
        <f>POWER(G901,2)</f>
        <v>0.02250000000000171</v>
      </c>
      <c r="I901" s="10"/>
      <c r="J901" s="10"/>
      <c r="K901" s="10"/>
    </row>
    <row r="902" ht="20.05" customHeight="1">
      <c r="A902" s="8">
        <v>69.09999999999999</v>
      </c>
      <c r="B902" s="9">
        <v>65.7</v>
      </c>
      <c r="C902" s="10">
        <f>33.55431898+0.5148107*$A902</f>
        <v>69.12773834999999</v>
      </c>
      <c r="D902" s="10">
        <f>POWER((C902-B902),2)</f>
        <v>11.74939019606061</v>
      </c>
      <c r="E902" s="10"/>
      <c r="F902" s="10">
        <f>MEDIAN($A902:$A1080)</f>
        <v>68.2</v>
      </c>
      <c r="G902" s="10">
        <f>$A902-F902</f>
        <v>0.8999999999999915</v>
      </c>
      <c r="H902" s="10">
        <f>POWER(G902,2)</f>
        <v>0.8099999999999846</v>
      </c>
      <c r="I902" s="10"/>
      <c r="J902" s="10"/>
      <c r="K902" s="10"/>
    </row>
    <row r="903" ht="20.05" customHeight="1">
      <c r="A903" s="8">
        <v>70.8</v>
      </c>
      <c r="B903" s="9">
        <v>66.09999999999999</v>
      </c>
      <c r="C903" s="10">
        <f>33.55431898+0.5148107*$A903</f>
        <v>70.00291654</v>
      </c>
      <c r="D903" s="10">
        <f>POWER((C903-B903),2)</f>
        <v>15.23275751820562</v>
      </c>
      <c r="E903" s="10"/>
      <c r="F903" s="10">
        <f>MEDIAN($A903:$A1080)</f>
        <v>68.15000000000001</v>
      </c>
      <c r="G903" s="10">
        <f>$A903-F903</f>
        <v>2.649999999999991</v>
      </c>
      <c r="H903" s="10">
        <f>POWER(G903,2)</f>
        <v>7.022499999999955</v>
      </c>
      <c r="I903" s="10"/>
      <c r="J903" s="10"/>
      <c r="K903" s="10"/>
    </row>
    <row r="904" ht="20.05" customHeight="1">
      <c r="A904" s="8">
        <v>61.7</v>
      </c>
      <c r="B904" s="9">
        <v>67.59999999999999</v>
      </c>
      <c r="C904" s="10">
        <f>33.55431898+0.5148107*$A904</f>
        <v>65.31813916999999</v>
      </c>
      <c r="D904" s="10">
        <f>POWER((C904-B904),2)</f>
        <v>5.206888847488286</v>
      </c>
      <c r="E904" s="10"/>
      <c r="F904" s="10">
        <f>MEDIAN($A904:$A1080)</f>
        <v>68.09999999999999</v>
      </c>
      <c r="G904" s="10">
        <f>$A904-F904</f>
        <v>-6.399999999999991</v>
      </c>
      <c r="H904" s="10">
        <f>POWER(G904,2)</f>
        <v>40.95999999999989</v>
      </c>
      <c r="I904" s="10"/>
      <c r="J904" s="10"/>
      <c r="K904" s="10"/>
    </row>
    <row r="905" ht="20.05" customHeight="1">
      <c r="A905" s="8">
        <v>63</v>
      </c>
      <c r="B905" s="9">
        <v>67.40000000000001</v>
      </c>
      <c r="C905" s="10">
        <f>33.55431898+0.5148107*$A905</f>
        <v>65.98739308</v>
      </c>
      <c r="D905" s="10">
        <f>POWER((C905-B905),2)</f>
        <v>1.995458310431891</v>
      </c>
      <c r="E905" s="10"/>
      <c r="F905" s="10">
        <f>MEDIAN($A905:$A1080)</f>
        <v>68.15000000000001</v>
      </c>
      <c r="G905" s="10">
        <f>$A905-F905</f>
        <v>-5.150000000000006</v>
      </c>
      <c r="H905" s="10">
        <f>POWER(G905,2)</f>
        <v>26.52250000000006</v>
      </c>
      <c r="I905" s="10"/>
      <c r="J905" s="10"/>
      <c r="K905" s="10"/>
    </row>
    <row r="906" ht="20.05" customHeight="1">
      <c r="A906" s="8">
        <v>64.3</v>
      </c>
      <c r="B906" s="9">
        <v>67</v>
      </c>
      <c r="C906" s="10">
        <f>33.55431898+0.5148107*$A906</f>
        <v>66.65664698999998</v>
      </c>
      <c r="D906" s="10">
        <f>POWER((C906-B906),2)</f>
        <v>0.1178912894760707</v>
      </c>
      <c r="E906" s="10"/>
      <c r="F906" s="10">
        <f>MEDIAN($A906:$A1080)</f>
        <v>68.2</v>
      </c>
      <c r="G906" s="10">
        <f>$A906-F906</f>
        <v>-3.900000000000006</v>
      </c>
      <c r="H906" s="10">
        <f>POWER(G906,2)</f>
        <v>15.21000000000004</v>
      </c>
      <c r="I906" s="10"/>
      <c r="J906" s="10"/>
      <c r="K906" s="10"/>
    </row>
    <row r="907" ht="20.05" customHeight="1">
      <c r="A907" s="8">
        <v>63.9</v>
      </c>
      <c r="B907" s="9">
        <v>67.2</v>
      </c>
      <c r="C907" s="10">
        <f>33.55431898+0.5148107*$A907</f>
        <v>66.45072270999999</v>
      </c>
      <c r="D907" s="10">
        <f>POWER((C907-B907),2)</f>
        <v>0.5614164573097578</v>
      </c>
      <c r="E907" s="10"/>
      <c r="F907" s="10">
        <f>MEDIAN($A907:$A1080)</f>
        <v>68.25</v>
      </c>
      <c r="G907" s="10">
        <f>$A907-F907</f>
        <v>-4.350000000000001</v>
      </c>
      <c r="H907" s="10">
        <f>POWER(G907,2)</f>
        <v>18.92250000000001</v>
      </c>
      <c r="I907" s="10"/>
      <c r="J907" s="10"/>
      <c r="K907" s="10"/>
    </row>
    <row r="908" ht="20.05" customHeight="1">
      <c r="A908" s="8">
        <v>65.5</v>
      </c>
      <c r="B908" s="9">
        <v>67.2</v>
      </c>
      <c r="C908" s="10">
        <f>33.55431898+0.5148107*$A908</f>
        <v>67.27441983</v>
      </c>
      <c r="D908" s="10">
        <f>POWER((C908-B908),2)</f>
        <v>0.005538311097228382</v>
      </c>
      <c r="E908" s="10"/>
      <c r="F908" s="10">
        <f>MEDIAN($A908:$A1080)</f>
        <v>68.3</v>
      </c>
      <c r="G908" s="10">
        <f>$A908-F908</f>
        <v>-2.799999999999997</v>
      </c>
      <c r="H908" s="10">
        <f>POWER(G908,2)</f>
        <v>7.839999999999984</v>
      </c>
      <c r="I908" s="10"/>
      <c r="J908" s="10"/>
      <c r="K908" s="10"/>
    </row>
    <row r="909" ht="20.05" customHeight="1">
      <c r="A909" s="8">
        <v>64.7</v>
      </c>
      <c r="B909" s="9">
        <v>67.40000000000001</v>
      </c>
      <c r="C909" s="10">
        <f>33.55431898+0.5148107*$A909</f>
        <v>66.86257126999999</v>
      </c>
      <c r="D909" s="10">
        <f>POWER((C909-B909),2)</f>
        <v>0.2888296398294303</v>
      </c>
      <c r="E909" s="10"/>
      <c r="F909" s="10">
        <f>MEDIAN($A909:$A1080)</f>
        <v>68.3</v>
      </c>
      <c r="G909" s="10">
        <f>$A909-F909</f>
        <v>-3.599999999999994</v>
      </c>
      <c r="H909" s="10">
        <f>POWER(G909,2)</f>
        <v>12.95999999999996</v>
      </c>
      <c r="I909" s="10"/>
      <c r="J909" s="10"/>
      <c r="K909" s="10"/>
    </row>
    <row r="910" ht="20.05" customHeight="1">
      <c r="A910" s="8">
        <v>64.7</v>
      </c>
      <c r="B910" s="9">
        <v>67.40000000000001</v>
      </c>
      <c r="C910" s="10">
        <f>33.55431898+0.5148107*$A910</f>
        <v>66.86257126999999</v>
      </c>
      <c r="D910" s="10">
        <f>POWER((C910-B910),2)</f>
        <v>0.2888296398294303</v>
      </c>
      <c r="E910" s="10"/>
      <c r="F910" s="10">
        <f>MEDIAN($A910:$A1080)</f>
        <v>68.3</v>
      </c>
      <c r="G910" s="10">
        <f>$A910-F910</f>
        <v>-3.599999999999994</v>
      </c>
      <c r="H910" s="10">
        <f>POWER(G910,2)</f>
        <v>12.95999999999996</v>
      </c>
      <c r="I910" s="10"/>
      <c r="J910" s="10"/>
      <c r="K910" s="10"/>
    </row>
    <row r="911" ht="20.05" customHeight="1">
      <c r="A911" s="8">
        <v>67.5</v>
      </c>
      <c r="B911" s="9">
        <v>68.2</v>
      </c>
      <c r="C911" s="10">
        <f>33.55431898+0.5148107*$A911</f>
        <v>68.30404123</v>
      </c>
      <c r="D911" s="10">
        <f>POWER((C911-B911),2)</f>
        <v>0.01082457753991142</v>
      </c>
      <c r="E911" s="10"/>
      <c r="F911" s="10">
        <f>MEDIAN($A911:$A1080)</f>
        <v>68.40000000000001</v>
      </c>
      <c r="G911" s="10">
        <f>$A911-F911</f>
        <v>-0.9000000000000057</v>
      </c>
      <c r="H911" s="10">
        <f>POWER(G911,2)</f>
        <v>0.8100000000000103</v>
      </c>
      <c r="I911" s="10"/>
      <c r="J911" s="10"/>
      <c r="K911" s="10"/>
    </row>
    <row r="912" ht="20.05" customHeight="1">
      <c r="A912" s="8">
        <v>66.8</v>
      </c>
      <c r="B912" s="9">
        <v>62.7</v>
      </c>
      <c r="C912" s="10">
        <f>33.55431898+0.5148107*$A912</f>
        <v>67.94367373999999</v>
      </c>
      <c r="D912" s="10">
        <f>POWER((C912-B912),2)</f>
        <v>27.4961142915655</v>
      </c>
      <c r="E912" s="10"/>
      <c r="F912" s="10">
        <f>MEDIAN($A912:$A1080)</f>
        <v>68.5</v>
      </c>
      <c r="G912" s="10">
        <f>$A912-F912</f>
        <v>-1.700000000000003</v>
      </c>
      <c r="H912" s="10">
        <f>POWER(G912,2)</f>
        <v>2.890000000000009</v>
      </c>
      <c r="I912" s="10"/>
      <c r="J912" s="10"/>
      <c r="K912" s="10"/>
    </row>
    <row r="913" ht="20.05" customHeight="1">
      <c r="A913" s="8">
        <v>65</v>
      </c>
      <c r="B913" s="9">
        <v>66.3</v>
      </c>
      <c r="C913" s="10">
        <f>33.55431898+0.5148107*$A913</f>
        <v>67.01701448</v>
      </c>
      <c r="D913" s="10">
        <f>POWER((C913-B913),2)</f>
        <v>0.5141097645296748</v>
      </c>
      <c r="E913" s="10"/>
      <c r="F913" s="10">
        <f>MEDIAN($A913:$A1080)</f>
        <v>68.5</v>
      </c>
      <c r="G913" s="10">
        <f>$A913-F913</f>
        <v>-3.5</v>
      </c>
      <c r="H913" s="10">
        <f>POWER(G913,2)</f>
        <v>12.25</v>
      </c>
      <c r="I913" s="10"/>
      <c r="J913" s="10"/>
      <c r="K913" s="10"/>
    </row>
    <row r="914" ht="20.05" customHeight="1">
      <c r="A914" s="8">
        <v>69.40000000000001</v>
      </c>
      <c r="B914" s="9">
        <v>65.7</v>
      </c>
      <c r="C914" s="10">
        <f>33.55431898+0.5148107*$A914</f>
        <v>69.28218156</v>
      </c>
      <c r="D914" s="10">
        <f>POWER((C914-B914),2)</f>
        <v>12.832024728804</v>
      </c>
      <c r="E914" s="10"/>
      <c r="F914" s="10">
        <f>MEDIAN($A914:$A1080)</f>
        <v>68.5</v>
      </c>
      <c r="G914" s="10">
        <f>$A914-F914</f>
        <v>0.9000000000000057</v>
      </c>
      <c r="H914" s="10">
        <f>POWER(G914,2)</f>
        <v>0.8100000000000103</v>
      </c>
      <c r="I914" s="10"/>
      <c r="J914" s="10"/>
      <c r="K914" s="10"/>
    </row>
    <row r="915" ht="20.05" customHeight="1">
      <c r="A915" s="8">
        <v>63.7</v>
      </c>
      <c r="B915" s="9">
        <v>68.40000000000001</v>
      </c>
      <c r="C915" s="10">
        <f>33.55431898+0.5148107*$A915</f>
        <v>66.34776056999999</v>
      </c>
      <c r="D915" s="10">
        <f>POWER((C915-B915),2)</f>
        <v>4.211686678046784</v>
      </c>
      <c r="E915" s="10"/>
      <c r="F915" s="10">
        <f>MEDIAN($A915:$A1080)</f>
        <v>68.5</v>
      </c>
      <c r="G915" s="10">
        <f>$A915-F915</f>
        <v>-4.799999999999997</v>
      </c>
      <c r="H915" s="10">
        <f>POWER(G915,2)</f>
        <v>23.03999999999997</v>
      </c>
      <c r="I915" s="10"/>
      <c r="J915" s="10"/>
      <c r="K915" s="10"/>
    </row>
    <row r="916" ht="20.05" customHeight="1">
      <c r="A916" s="8">
        <v>64.59999999999999</v>
      </c>
      <c r="B916" s="9">
        <v>67.5</v>
      </c>
      <c r="C916" s="10">
        <f>33.55431898+0.5148107*$A916</f>
        <v>66.8110902</v>
      </c>
      <c r="D916" s="10">
        <f>POWER((C916-B916),2)</f>
        <v>0.4745967125360465</v>
      </c>
      <c r="E916" s="10"/>
      <c r="F916" s="10">
        <f>MEDIAN($A916:$A1080)</f>
        <v>68.5</v>
      </c>
      <c r="G916" s="10">
        <f>$A916-F916</f>
        <v>-3.900000000000006</v>
      </c>
      <c r="H916" s="10">
        <f>POWER(G916,2)</f>
        <v>15.21000000000004</v>
      </c>
      <c r="I916" s="10"/>
      <c r="J916" s="10"/>
      <c r="K916" s="10"/>
    </row>
    <row r="917" ht="20.05" customHeight="1">
      <c r="A917" s="8">
        <v>66</v>
      </c>
      <c r="B917" s="9">
        <v>67.2</v>
      </c>
      <c r="C917" s="10">
        <f>33.55431898+0.5148107*$A917</f>
        <v>67.53182518</v>
      </c>
      <c r="D917" s="10">
        <f>POWER((C917-B917),2)</f>
        <v>0.1101079500820295</v>
      </c>
      <c r="E917" s="10"/>
      <c r="F917" s="10">
        <f>MEDIAN($A917:$A1080)</f>
        <v>68.5</v>
      </c>
      <c r="G917" s="10">
        <f>$A917-F917</f>
        <v>-2.5</v>
      </c>
      <c r="H917" s="10">
        <f>POWER(G917,2)</f>
        <v>6.25</v>
      </c>
      <c r="I917" s="10"/>
      <c r="J917" s="10"/>
      <c r="K917" s="10"/>
    </row>
    <row r="918" ht="20.05" customHeight="1">
      <c r="A918" s="8">
        <v>66</v>
      </c>
      <c r="B918" s="9">
        <v>67.2</v>
      </c>
      <c r="C918" s="10">
        <f>33.55431898+0.5148107*$A918</f>
        <v>67.53182518</v>
      </c>
      <c r="D918" s="10">
        <f>POWER((C918-B918),2)</f>
        <v>0.1101079500820295</v>
      </c>
      <c r="E918" s="10"/>
      <c r="F918" s="10">
        <f>MEDIAN($A918:$A1080)</f>
        <v>68.5</v>
      </c>
      <c r="G918" s="10">
        <f>$A918-F918</f>
        <v>-2.5</v>
      </c>
      <c r="H918" s="10">
        <f>POWER(G918,2)</f>
        <v>6.25</v>
      </c>
      <c r="I918" s="10"/>
      <c r="J918" s="10"/>
      <c r="K918" s="10"/>
    </row>
    <row r="919" ht="20.05" customHeight="1">
      <c r="A919" s="8">
        <v>66.5</v>
      </c>
      <c r="B919" s="9">
        <v>67.5</v>
      </c>
      <c r="C919" s="10">
        <f>33.55431898+0.5148107*$A919</f>
        <v>67.78923053</v>
      </c>
      <c r="D919" s="10">
        <f>POWER((C919-B919),2)</f>
        <v>0.08365429948407947</v>
      </c>
      <c r="E919" s="10"/>
      <c r="F919" s="10">
        <f>MEDIAN($A919:$A1080)</f>
        <v>68.5</v>
      </c>
      <c r="G919" s="10">
        <f>$A919-F919</f>
        <v>-2</v>
      </c>
      <c r="H919" s="10">
        <f>POWER(G919,2)</f>
        <v>4</v>
      </c>
      <c r="I919" s="10"/>
      <c r="J919" s="10"/>
      <c r="K919" s="10"/>
    </row>
    <row r="920" ht="20.05" customHeight="1">
      <c r="A920" s="8">
        <v>66.3</v>
      </c>
      <c r="B920" s="9">
        <v>66.90000000000001</v>
      </c>
      <c r="C920" s="10">
        <f>33.55431898+0.5148107*$A920</f>
        <v>67.68626839</v>
      </c>
      <c r="D920" s="10">
        <f>POWER((C920-B920),2)</f>
        <v>0.6182179811131754</v>
      </c>
      <c r="E920" s="10"/>
      <c r="F920" s="10">
        <f>MEDIAN($A920:$A1080)</f>
        <v>68.5</v>
      </c>
      <c r="G920" s="10">
        <f>$A920-F920</f>
        <v>-2.200000000000003</v>
      </c>
      <c r="H920" s="10">
        <f>POWER(G920,2)</f>
        <v>4.840000000000012</v>
      </c>
      <c r="I920" s="10"/>
      <c r="J920" s="10"/>
      <c r="K920" s="10"/>
    </row>
    <row r="921" ht="20.05" customHeight="1">
      <c r="A921" s="8">
        <v>65.7</v>
      </c>
      <c r="B921" s="9">
        <v>67.7</v>
      </c>
      <c r="C921" s="10">
        <f>33.55431898+0.5148107*$A921</f>
        <v>67.37738196999999</v>
      </c>
      <c r="D921" s="10">
        <f>POWER((C921-B921),2)</f>
        <v>0.1040823932810907</v>
      </c>
      <c r="E921" s="10"/>
      <c r="F921" s="10">
        <f>MEDIAN($A921:$A1080)</f>
        <v>68.55</v>
      </c>
      <c r="G921" s="10">
        <f>$A921-F921</f>
        <v>-2.849999999999994</v>
      </c>
      <c r="H921" s="10">
        <f>POWER(G921,2)</f>
        <v>8.122499999999967</v>
      </c>
      <c r="I921" s="10"/>
      <c r="J921" s="10"/>
      <c r="K921" s="10"/>
    </row>
    <row r="922" ht="20.05" customHeight="1">
      <c r="A922" s="8">
        <v>66.90000000000001</v>
      </c>
      <c r="B922" s="9">
        <v>67</v>
      </c>
      <c r="C922" s="10">
        <f>33.55431898+0.5148107*$A922</f>
        <v>67.99515481</v>
      </c>
      <c r="D922" s="10">
        <f>POWER((C922-B922),2)</f>
        <v>0.990333095866141</v>
      </c>
      <c r="E922" s="10"/>
      <c r="F922" s="10">
        <f>MEDIAN($A922:$A1080)</f>
        <v>68.59999999999999</v>
      </c>
      <c r="G922" s="10">
        <f>$A922-F922</f>
        <v>-1.699999999999989</v>
      </c>
      <c r="H922" s="10">
        <f>POWER(G922,2)</f>
        <v>2.889999999999961</v>
      </c>
      <c r="I922" s="10"/>
      <c r="J922" s="10"/>
      <c r="K922" s="10"/>
    </row>
    <row r="923" ht="20.05" customHeight="1">
      <c r="A923" s="8">
        <v>66.7</v>
      </c>
      <c r="B923" s="9">
        <v>66.7</v>
      </c>
      <c r="C923" s="10">
        <f>33.55431898+0.5148107*$A923</f>
        <v>67.89219266999999</v>
      </c>
      <c r="D923" s="10">
        <f>POWER((C923-B923),2)</f>
        <v>1.421323362401688</v>
      </c>
      <c r="E923" s="10"/>
      <c r="F923" s="10">
        <f>MEDIAN($A923:$A1080)</f>
        <v>68.59999999999999</v>
      </c>
      <c r="G923" s="10">
        <f>$A923-F923</f>
        <v>-1.899999999999991</v>
      </c>
      <c r="H923" s="10">
        <f>POWER(G923,2)</f>
        <v>3.609999999999967</v>
      </c>
      <c r="I923" s="10"/>
      <c r="J923" s="10"/>
      <c r="K923" s="10"/>
    </row>
    <row r="924" ht="20.05" customHeight="1">
      <c r="A924" s="8">
        <v>66.5</v>
      </c>
      <c r="B924" s="9">
        <v>66.8</v>
      </c>
      <c r="C924" s="10">
        <f>33.55431898+0.5148107*$A924</f>
        <v>67.78923053</v>
      </c>
      <c r="D924" s="10">
        <f>POWER((C924-B924),2)</f>
        <v>0.9785770414840816</v>
      </c>
      <c r="E924" s="10"/>
      <c r="F924" s="10">
        <f>MEDIAN($A924:$A1080)</f>
        <v>68.59999999999999</v>
      </c>
      <c r="G924" s="10">
        <f>$A924-F924</f>
        <v>-2.099999999999994</v>
      </c>
      <c r="H924" s="10">
        <f>POWER(G924,2)</f>
        <v>4.409999999999976</v>
      </c>
      <c r="I924" s="10"/>
      <c r="J924" s="10"/>
      <c r="K924" s="10"/>
    </row>
    <row r="925" ht="20.05" customHeight="1">
      <c r="A925" s="8">
        <v>67.09999999999999</v>
      </c>
      <c r="B925" s="9">
        <v>67.40000000000001</v>
      </c>
      <c r="C925" s="10">
        <f>33.55431898+0.5148107*$A925</f>
        <v>68.09811694999999</v>
      </c>
      <c r="D925" s="10">
        <f>POWER((C925-B925),2)</f>
        <v>0.4873672758772817</v>
      </c>
      <c r="E925" s="10"/>
      <c r="F925" s="10">
        <f>MEDIAN($A925:$A1080)</f>
        <v>68.59999999999999</v>
      </c>
      <c r="G925" s="10">
        <f>$A925-F925</f>
        <v>-1.5</v>
      </c>
      <c r="H925" s="10">
        <f>POWER(G925,2)</f>
        <v>2.25</v>
      </c>
      <c r="I925" s="10"/>
      <c r="J925" s="10"/>
      <c r="K925" s="10"/>
    </row>
    <row r="926" ht="20.05" customHeight="1">
      <c r="A926" s="8">
        <v>67</v>
      </c>
      <c r="B926" s="9">
        <v>66.90000000000001</v>
      </c>
      <c r="C926" s="10">
        <f>33.55431898+0.5148107*$A926</f>
        <v>68.04663588</v>
      </c>
      <c r="D926" s="10">
        <f>POWER((C926-B926),2)</f>
        <v>1.314773841303354</v>
      </c>
      <c r="E926" s="10"/>
      <c r="F926" s="10">
        <f>MEDIAN($A926:$A1080)</f>
        <v>68.59999999999999</v>
      </c>
      <c r="G926" s="10">
        <f>$A926-F926</f>
        <v>-1.599999999999994</v>
      </c>
      <c r="H926" s="10">
        <f>POWER(G926,2)</f>
        <v>2.559999999999982</v>
      </c>
      <c r="I926" s="10"/>
      <c r="J926" s="10"/>
      <c r="K926" s="10"/>
    </row>
    <row r="927" ht="20.05" customHeight="1">
      <c r="A927" s="8">
        <v>67.59999999999999</v>
      </c>
      <c r="B927" s="9">
        <v>67.5</v>
      </c>
      <c r="C927" s="10">
        <f>33.55431898+0.5148107*$A927</f>
        <v>68.35552229999999</v>
      </c>
      <c r="D927" s="10">
        <f>POWER((C927-B927),2)</f>
        <v>0.7319184057972726</v>
      </c>
      <c r="E927" s="10"/>
      <c r="F927" s="10">
        <f>MEDIAN($A927:$A1080)</f>
        <v>68.65000000000001</v>
      </c>
      <c r="G927" s="10">
        <f>$A927-F927</f>
        <v>-1.050000000000011</v>
      </c>
      <c r="H927" s="10">
        <f>POWER(G927,2)</f>
        <v>1.102500000000024</v>
      </c>
      <c r="I927" s="10"/>
      <c r="J927" s="10"/>
      <c r="K927" s="10"/>
    </row>
    <row r="928" ht="20.05" customHeight="1">
      <c r="A928" s="8">
        <v>67.59999999999999</v>
      </c>
      <c r="B928" s="9">
        <v>66.90000000000001</v>
      </c>
      <c r="C928" s="10">
        <f>33.55431898+0.5148107*$A928</f>
        <v>68.35552229999999</v>
      </c>
      <c r="D928" s="10">
        <f>POWER((C928-B928),2)</f>
        <v>2.118545165797244</v>
      </c>
      <c r="E928" s="10"/>
      <c r="F928" s="10">
        <f>MEDIAN($A928:$A1080)</f>
        <v>68.7</v>
      </c>
      <c r="G928" s="10">
        <f>$A928-F928</f>
        <v>-1.100000000000009</v>
      </c>
      <c r="H928" s="10">
        <f>POWER(G928,2)</f>
        <v>1.210000000000019</v>
      </c>
      <c r="I928" s="10"/>
      <c r="J928" s="10"/>
      <c r="K928" s="10"/>
    </row>
    <row r="929" ht="20.05" customHeight="1">
      <c r="A929" s="8">
        <v>67.5</v>
      </c>
      <c r="B929" s="9">
        <v>67</v>
      </c>
      <c r="C929" s="10">
        <f>33.55431898+0.5148107*$A929</f>
        <v>68.30404123</v>
      </c>
      <c r="D929" s="10">
        <f>POWER((C929-B929),2)</f>
        <v>1.700523529539902</v>
      </c>
      <c r="E929" s="10"/>
      <c r="F929" s="10">
        <f>MEDIAN($A929:$A1080)</f>
        <v>68.75</v>
      </c>
      <c r="G929" s="10">
        <f>$A929-F929</f>
        <v>-1.25</v>
      </c>
      <c r="H929" s="10">
        <f>POWER(G929,2)</f>
        <v>1.5625</v>
      </c>
      <c r="I929" s="10"/>
      <c r="J929" s="10"/>
      <c r="K929" s="10"/>
    </row>
    <row r="930" ht="20.05" customHeight="1">
      <c r="A930" s="8">
        <v>68.09999999999999</v>
      </c>
      <c r="B930" s="9">
        <v>66.90000000000001</v>
      </c>
      <c r="C930" s="10">
        <f>33.55431898+0.5148107*$A930</f>
        <v>68.61292764999999</v>
      </c>
      <c r="D930" s="10">
        <f>POWER((C930-B930),2)</f>
        <v>2.934121134134465</v>
      </c>
      <c r="E930" s="10"/>
      <c r="F930" s="10">
        <f>MEDIAN($A930:$A1080)</f>
        <v>68.8</v>
      </c>
      <c r="G930" s="10">
        <f>$A930-F930</f>
        <v>-0.7000000000000028</v>
      </c>
      <c r="H930" s="10">
        <f>POWER(G930,2)</f>
        <v>0.490000000000004</v>
      </c>
      <c r="I930" s="10"/>
      <c r="J930" s="10"/>
      <c r="K930" s="10"/>
    </row>
    <row r="931" ht="20.05" customHeight="1">
      <c r="A931" s="8">
        <v>68.59999999999999</v>
      </c>
      <c r="B931" s="9">
        <v>67</v>
      </c>
      <c r="C931" s="10">
        <f>33.55431898+0.5148107*$A931</f>
        <v>68.87033299999999</v>
      </c>
      <c r="D931" s="10">
        <f>POWER((C931-B931),2)</f>
        <v>3.498145530888955</v>
      </c>
      <c r="E931" s="10"/>
      <c r="F931" s="10">
        <f>MEDIAN($A931:$A1080)</f>
        <v>68.8</v>
      </c>
      <c r="G931" s="10">
        <f>$A931-F931</f>
        <v>-0.2000000000000028</v>
      </c>
      <c r="H931" s="10">
        <f>POWER(G931,2)</f>
        <v>0.04000000000000114</v>
      </c>
      <c r="I931" s="10"/>
      <c r="J931" s="10"/>
      <c r="K931" s="10"/>
    </row>
    <row r="932" ht="20.05" customHeight="1">
      <c r="A932" s="8">
        <v>68.5</v>
      </c>
      <c r="B932" s="9">
        <v>67.09999999999999</v>
      </c>
      <c r="C932" s="10">
        <f>33.55431898+0.5148107*$A932</f>
        <v>68.81885192999999</v>
      </c>
      <c r="D932" s="10">
        <f>POWER((C932-B932),2)</f>
        <v>2.954451957264724</v>
      </c>
      <c r="E932" s="10"/>
      <c r="F932" s="10">
        <f>MEDIAN($A932:$A1080)</f>
        <v>68.8</v>
      </c>
      <c r="G932" s="10">
        <f>$A932-F932</f>
        <v>-0.2999999999999972</v>
      </c>
      <c r="H932" s="10">
        <f>POWER(G932,2)</f>
        <v>0.08999999999999829</v>
      </c>
      <c r="I932" s="10"/>
      <c r="J932" s="10"/>
      <c r="K932" s="10"/>
    </row>
    <row r="933" ht="20.05" customHeight="1">
      <c r="A933" s="8">
        <v>69.2</v>
      </c>
      <c r="B933" s="9">
        <v>67.5</v>
      </c>
      <c r="C933" s="10">
        <f>33.55431898+0.5148107*$A933</f>
        <v>69.17921942</v>
      </c>
      <c r="D933" s="10">
        <f>POWER((C933-B933),2)</f>
        <v>2.819777860505121</v>
      </c>
      <c r="E933" s="10"/>
      <c r="F933" s="10">
        <f>MEDIAN($A933:$A1080)</f>
        <v>68.8</v>
      </c>
      <c r="G933" s="10">
        <f>$A933-F933</f>
        <v>0.4000000000000057</v>
      </c>
      <c r="H933" s="10">
        <f>POWER(G933,2)</f>
        <v>0.1600000000000046</v>
      </c>
      <c r="I933" s="10"/>
      <c r="J933" s="10"/>
      <c r="K933" s="10"/>
    </row>
    <row r="934" ht="20.05" customHeight="1">
      <c r="A934" s="8">
        <v>69.8</v>
      </c>
      <c r="B934" s="9">
        <v>67.5</v>
      </c>
      <c r="C934" s="10">
        <f>33.55431898+0.5148107*$A934</f>
        <v>69.48810584</v>
      </c>
      <c r="D934" s="10">
        <f>POWER((C934-B934),2)</f>
        <v>3.952564831042117</v>
      </c>
      <c r="E934" s="10"/>
      <c r="F934" s="10">
        <f>MEDIAN($A934:$A1080)</f>
        <v>68.8</v>
      </c>
      <c r="G934" s="10">
        <f>$A934-F934</f>
        <v>1</v>
      </c>
      <c r="H934" s="10">
        <f>POWER(G934,2)</f>
        <v>1</v>
      </c>
      <c r="I934" s="10"/>
      <c r="J934" s="10"/>
      <c r="K934" s="10"/>
    </row>
    <row r="935" ht="20.05" customHeight="1">
      <c r="A935" s="8">
        <v>69.90000000000001</v>
      </c>
      <c r="B935" s="9">
        <v>67.3</v>
      </c>
      <c r="C935" s="10">
        <f>33.55431898+0.5148107*$A935</f>
        <v>69.53958691</v>
      </c>
      <c r="D935" s="10">
        <f>POWER((C935-B935),2)</f>
        <v>5.015749527443347</v>
      </c>
      <c r="E935" s="10"/>
      <c r="F935" s="10">
        <f>MEDIAN($A935:$A1080)</f>
        <v>68.8</v>
      </c>
      <c r="G935" s="10">
        <f>$A935-F935</f>
        <v>1.100000000000009</v>
      </c>
      <c r="H935" s="10">
        <f>POWER(G935,2)</f>
        <v>1.210000000000019</v>
      </c>
      <c r="I935" s="10"/>
      <c r="J935" s="10"/>
      <c r="K935" s="10"/>
    </row>
    <row r="936" ht="20.05" customHeight="1">
      <c r="A936" s="8">
        <v>70.5</v>
      </c>
      <c r="B936" s="9">
        <v>67.59999999999999</v>
      </c>
      <c r="C936" s="10">
        <f>33.55431898+0.5148107*$A936</f>
        <v>69.84847332999999</v>
      </c>
      <c r="D936" s="10">
        <f>POWER((C936-B936),2)</f>
        <v>5.055632315721271</v>
      </c>
      <c r="E936" s="10"/>
      <c r="F936" s="10">
        <f>MEDIAN($A936:$A1080)</f>
        <v>68.8</v>
      </c>
      <c r="G936" s="10">
        <f>$A936-F936</f>
        <v>1.700000000000003</v>
      </c>
      <c r="H936" s="10">
        <f>POWER(G936,2)</f>
        <v>2.890000000000009</v>
      </c>
      <c r="I936" s="10"/>
      <c r="J936" s="10"/>
      <c r="K936" s="10"/>
    </row>
    <row r="937" ht="20.05" customHeight="1">
      <c r="A937" s="8">
        <v>62.8</v>
      </c>
      <c r="B937" s="9">
        <v>67.8</v>
      </c>
      <c r="C937" s="10">
        <f>33.55431898+0.5148107*$A937</f>
        <v>65.88443093999999</v>
      </c>
      <c r="D937" s="10">
        <f>POWER((C937-B937),2)</f>
        <v>3.669404823629322</v>
      </c>
      <c r="E937" s="10"/>
      <c r="F937" s="10">
        <f>MEDIAN($A937:$A1080)</f>
        <v>68.75</v>
      </c>
      <c r="G937" s="10">
        <f>$A937-F937</f>
        <v>-5.950000000000003</v>
      </c>
      <c r="H937" s="10">
        <f>POWER(G937,2)</f>
        <v>35.40250000000003</v>
      </c>
      <c r="I937" s="10"/>
      <c r="J937" s="10"/>
      <c r="K937" s="10"/>
    </row>
    <row r="938" ht="20.05" customHeight="1">
      <c r="A938" s="8">
        <v>63.2</v>
      </c>
      <c r="B938" s="9">
        <v>68.09999999999999</v>
      </c>
      <c r="C938" s="10">
        <f>33.55431898+0.5148107*$A938</f>
        <v>66.09035521999999</v>
      </c>
      <c r="D938" s="10">
        <f>POWER((C938-B938),2)</f>
        <v>4.038672141781257</v>
      </c>
      <c r="E938" s="10"/>
      <c r="F938" s="10">
        <f>MEDIAN($A938:$A1080)</f>
        <v>68.8</v>
      </c>
      <c r="G938" s="10">
        <f>$A938-F938</f>
        <v>-5.599999999999994</v>
      </c>
      <c r="H938" s="10">
        <f>POWER(G938,2)</f>
        <v>31.35999999999994</v>
      </c>
      <c r="I938" s="10"/>
      <c r="J938" s="10"/>
      <c r="K938" s="10"/>
    </row>
    <row r="939" ht="20.05" customHeight="1">
      <c r="A939" s="8">
        <v>64.40000000000001</v>
      </c>
      <c r="B939" s="9">
        <v>68.5</v>
      </c>
      <c r="C939" s="10">
        <f>33.55431898+0.5148107*$A939</f>
        <v>66.70812806000001</v>
      </c>
      <c r="D939" s="10">
        <f>POWER((C939-B939),2)</f>
        <v>3.210805049359339</v>
      </c>
      <c r="E939" s="10"/>
      <c r="F939" s="10">
        <f>MEDIAN($A939:$A1080)</f>
        <v>68.8</v>
      </c>
      <c r="G939" s="10">
        <f>$A939-F939</f>
        <v>-4.399999999999991</v>
      </c>
      <c r="H939" s="10">
        <f>POWER(G939,2)</f>
        <v>19.35999999999992</v>
      </c>
      <c r="I939" s="10"/>
      <c r="J939" s="10"/>
      <c r="K939" s="10"/>
    </row>
    <row r="940" ht="20.05" customHeight="1">
      <c r="A940" s="8">
        <v>64.3</v>
      </c>
      <c r="B940" s="9">
        <v>68.59999999999999</v>
      </c>
      <c r="C940" s="10">
        <f>33.55431898+0.5148107*$A940</f>
        <v>66.65664698999998</v>
      </c>
      <c r="D940" s="10">
        <f>POWER((C940-B940),2)</f>
        <v>3.776620921476098</v>
      </c>
      <c r="E940" s="10"/>
      <c r="F940" s="10">
        <f>MEDIAN($A940:$A1080)</f>
        <v>68.8</v>
      </c>
      <c r="G940" s="10">
        <f>$A940-F940</f>
        <v>-4.5</v>
      </c>
      <c r="H940" s="10">
        <f>POWER(G940,2)</f>
        <v>20.25</v>
      </c>
      <c r="I940" s="10"/>
      <c r="J940" s="10"/>
      <c r="K940" s="10"/>
    </row>
    <row r="941" ht="20.05" customHeight="1">
      <c r="A941" s="8">
        <v>64.7</v>
      </c>
      <c r="B941" s="9">
        <v>67.90000000000001</v>
      </c>
      <c r="C941" s="10">
        <f>33.55431898+0.5148107*$A941</f>
        <v>66.86257126999999</v>
      </c>
      <c r="D941" s="10">
        <f>POWER((C941-B941),2)</f>
        <v>1.076258369829447</v>
      </c>
      <c r="E941" s="10"/>
      <c r="F941" s="10">
        <f>MEDIAN($A941:$A1080)</f>
        <v>68.8</v>
      </c>
      <c r="G941" s="10">
        <f>$A941-F941</f>
        <v>-4.099999999999994</v>
      </c>
      <c r="H941" s="10">
        <f>POWER(G941,2)</f>
        <v>16.80999999999995</v>
      </c>
      <c r="I941" s="10"/>
      <c r="J941" s="10"/>
      <c r="K941" s="10"/>
    </row>
    <row r="942" ht="20.05" customHeight="1">
      <c r="A942" s="8">
        <v>64.7</v>
      </c>
      <c r="B942" s="9">
        <v>68.59999999999999</v>
      </c>
      <c r="C942" s="10">
        <f>33.55431898+0.5148107*$A942</f>
        <v>66.86257126999999</v>
      </c>
      <c r="D942" s="10">
        <f>POWER((C942-B942),2)</f>
        <v>3.01865859182943</v>
      </c>
      <c r="E942" s="10"/>
      <c r="F942" s="10">
        <f>MEDIAN($A942:$A1080)</f>
        <v>68.8</v>
      </c>
      <c r="G942" s="10">
        <f>$A942-F942</f>
        <v>-4.099999999999994</v>
      </c>
      <c r="H942" s="10">
        <f>POWER(G942,2)</f>
        <v>16.80999999999995</v>
      </c>
      <c r="I942" s="10"/>
      <c r="J942" s="10"/>
      <c r="K942" s="10"/>
    </row>
    <row r="943" ht="20.05" customHeight="1">
      <c r="A943" s="8">
        <v>66</v>
      </c>
      <c r="B943" s="9">
        <v>68.2</v>
      </c>
      <c r="C943" s="10">
        <f>33.55431898+0.5148107*$A943</f>
        <v>67.53182518</v>
      </c>
      <c r="D943" s="10">
        <f>POWER((C943-B943),2)</f>
        <v>0.4464575900820383</v>
      </c>
      <c r="E943" s="10"/>
      <c r="F943" s="10">
        <f>MEDIAN($A943:$A1080)</f>
        <v>68.84999999999999</v>
      </c>
      <c r="G943" s="10">
        <f>$A943-F943</f>
        <v>-2.849999999999994</v>
      </c>
      <c r="H943" s="10">
        <f>POWER(G943,2)</f>
        <v>8.122499999999967</v>
      </c>
      <c r="I943" s="10"/>
      <c r="J943" s="10"/>
      <c r="K943" s="10"/>
    </row>
    <row r="944" ht="20.05" customHeight="1">
      <c r="A944" s="8">
        <v>65.59999999999999</v>
      </c>
      <c r="B944" s="9">
        <v>68.3</v>
      </c>
      <c r="C944" s="10">
        <f>33.55431898+0.5148107*$A944</f>
        <v>67.32590089999999</v>
      </c>
      <c r="D944" s="10">
        <f>POWER((C944-B944),2)</f>
        <v>0.9488690566208171</v>
      </c>
      <c r="E944" s="10"/>
      <c r="F944" s="10">
        <f>MEDIAN($A944:$A1080)</f>
        <v>68.90000000000001</v>
      </c>
      <c r="G944" s="10">
        <f>$A944-F944</f>
        <v>-3.300000000000011</v>
      </c>
      <c r="H944" s="10">
        <f>POWER(G944,2)</f>
        <v>10.89000000000008</v>
      </c>
      <c r="I944" s="10"/>
      <c r="J944" s="10"/>
      <c r="K944" s="10"/>
    </row>
    <row r="945" ht="20.05" customHeight="1">
      <c r="A945" s="8">
        <v>65.8</v>
      </c>
      <c r="B945" s="9">
        <v>68.2</v>
      </c>
      <c r="C945" s="10">
        <f>33.55431898+0.5148107*$A945</f>
        <v>67.42886304</v>
      </c>
      <c r="D945" s="10">
        <f>POWER((C945-B945),2)</f>
        <v>0.5946522110780522</v>
      </c>
      <c r="E945" s="10"/>
      <c r="F945" s="10">
        <f>MEDIAN($A945:$A1080)</f>
        <v>68.90000000000001</v>
      </c>
      <c r="G945" s="10">
        <f>$A945-F945</f>
        <v>-3.100000000000009</v>
      </c>
      <c r="H945" s="10">
        <f>POWER(G945,2)</f>
        <v>9.610000000000053</v>
      </c>
      <c r="I945" s="10"/>
      <c r="J945" s="10"/>
      <c r="K945" s="10"/>
    </row>
    <row r="946" ht="20.05" customHeight="1">
      <c r="A946" s="8">
        <v>65.90000000000001</v>
      </c>
      <c r="B946" s="9">
        <v>68.2</v>
      </c>
      <c r="C946" s="10">
        <f>33.55431898+0.5148107*$A946</f>
        <v>67.48034411</v>
      </c>
      <c r="D946" s="10">
        <f>POWER((C946-B946),2)</f>
        <v>0.5179046000116899</v>
      </c>
      <c r="E946" s="10"/>
      <c r="F946" s="10">
        <f>MEDIAN($A946:$A1080)</f>
        <v>68.90000000000001</v>
      </c>
      <c r="G946" s="10">
        <f>$A946-F946</f>
        <v>-3</v>
      </c>
      <c r="H946" s="10">
        <f>POWER(G946,2)</f>
        <v>9</v>
      </c>
      <c r="I946" s="10"/>
      <c r="J946" s="10"/>
      <c r="K946" s="10"/>
    </row>
    <row r="947" ht="20.05" customHeight="1">
      <c r="A947" s="8">
        <v>66.59999999999999</v>
      </c>
      <c r="B947" s="9">
        <v>68.2</v>
      </c>
      <c r="C947" s="10">
        <f>33.55431898+0.5148107*$A947</f>
        <v>67.84071159999999</v>
      </c>
      <c r="D947" s="10">
        <f>POWER((C947-B947),2)</f>
        <v>0.129088154374568</v>
      </c>
      <c r="E947" s="10"/>
      <c r="F947" s="10">
        <f>MEDIAN($A947:$A1080)</f>
        <v>68.90000000000001</v>
      </c>
      <c r="G947" s="10">
        <f>$A947-F947</f>
        <v>-2.300000000000011</v>
      </c>
      <c r="H947" s="10">
        <f>POWER(G947,2)</f>
        <v>5.290000000000052</v>
      </c>
      <c r="I947" s="10"/>
      <c r="J947" s="10"/>
      <c r="K947" s="10"/>
    </row>
    <row r="948" ht="20.05" customHeight="1">
      <c r="A948" s="8">
        <v>66.8</v>
      </c>
      <c r="B948" s="9">
        <v>68.59999999999999</v>
      </c>
      <c r="C948" s="10">
        <f>33.55431898+0.5148107*$A948</f>
        <v>67.94367373999999</v>
      </c>
      <c r="D948" s="10">
        <f>POWER((C948-B948),2)</f>
        <v>0.4307641595655878</v>
      </c>
      <c r="E948" s="10"/>
      <c r="F948" s="10">
        <f>MEDIAN($A948:$A1080)</f>
        <v>68.90000000000001</v>
      </c>
      <c r="G948" s="10">
        <f>$A948-F948</f>
        <v>-2.100000000000009</v>
      </c>
      <c r="H948" s="10">
        <f>POWER(G948,2)</f>
        <v>4.410000000000036</v>
      </c>
      <c r="I948" s="10"/>
      <c r="J948" s="10"/>
      <c r="K948" s="10"/>
    </row>
    <row r="949" ht="20.05" customHeight="1">
      <c r="A949" s="8">
        <v>66.8</v>
      </c>
      <c r="B949" s="9">
        <v>68.3</v>
      </c>
      <c r="C949" s="10">
        <f>33.55431898+0.5148107*$A949</f>
        <v>67.94367373999999</v>
      </c>
      <c r="D949" s="10">
        <f>POWER((C949-B949),2)</f>
        <v>0.1269684035655897</v>
      </c>
      <c r="E949" s="10"/>
      <c r="F949" s="10">
        <f>MEDIAN($A949:$A1080)</f>
        <v>68.95</v>
      </c>
      <c r="G949" s="10">
        <f>$A949-F949</f>
        <v>-2.150000000000006</v>
      </c>
      <c r="H949" s="10">
        <f>POWER(G949,2)</f>
        <v>4.622500000000024</v>
      </c>
      <c r="I949" s="10"/>
      <c r="J949" s="10"/>
      <c r="K949" s="10"/>
    </row>
    <row r="950" ht="20.05" customHeight="1">
      <c r="A950" s="8">
        <v>67.2</v>
      </c>
      <c r="B950" s="9">
        <v>68.7</v>
      </c>
      <c r="C950" s="10">
        <f>33.55431898+0.5148107*$A950</f>
        <v>68.14959802</v>
      </c>
      <c r="D950" s="10">
        <f>POWER((C950-B950),2)</f>
        <v>0.3029423395879245</v>
      </c>
      <c r="E950" s="10"/>
      <c r="F950" s="10">
        <f>MEDIAN($A950:$A1080)</f>
        <v>69</v>
      </c>
      <c r="G950" s="10">
        <f>$A950-F950</f>
        <v>-1.799999999999997</v>
      </c>
      <c r="H950" s="10">
        <f>POWER(G950,2)</f>
        <v>3.23999999999999</v>
      </c>
      <c r="I950" s="10"/>
      <c r="J950" s="10"/>
      <c r="K950" s="10"/>
    </row>
    <row r="951" ht="20.05" customHeight="1">
      <c r="A951" s="8">
        <v>67.09999999999999</v>
      </c>
      <c r="B951" s="9">
        <v>68.5</v>
      </c>
      <c r="C951" s="10">
        <f>33.55431898+0.5148107*$A951</f>
        <v>68.09811694999999</v>
      </c>
      <c r="D951" s="10">
        <f>POWER((C951-B951),2)</f>
        <v>0.1615099858773099</v>
      </c>
      <c r="E951" s="10"/>
      <c r="F951" s="10">
        <f>MEDIAN($A951:$A1080)</f>
        <v>69.05</v>
      </c>
      <c r="G951" s="10">
        <f>$A951-F951</f>
        <v>-1.950000000000003</v>
      </c>
      <c r="H951" s="10">
        <f>POWER(G951,2)</f>
        <v>3.802500000000011</v>
      </c>
      <c r="I951" s="10"/>
      <c r="J951" s="10"/>
      <c r="K951" s="10"/>
    </row>
    <row r="952" ht="20.05" customHeight="1">
      <c r="A952" s="8">
        <v>66.90000000000001</v>
      </c>
      <c r="B952" s="9">
        <v>67.7</v>
      </c>
      <c r="C952" s="10">
        <f>33.55431898+0.5148107*$A952</f>
        <v>67.99515481</v>
      </c>
      <c r="D952" s="10">
        <f>POWER((C952-B952),2)</f>
        <v>0.0871163618661359</v>
      </c>
      <c r="E952" s="10"/>
      <c r="F952" s="10">
        <f>MEDIAN($A952:$A1080)</f>
        <v>69.09999999999999</v>
      </c>
      <c r="G952" s="10">
        <f>$A952-F952</f>
        <v>-2.199999999999989</v>
      </c>
      <c r="H952" s="10">
        <f>POWER(G952,2)</f>
        <v>4.83999999999995</v>
      </c>
      <c r="I952" s="10"/>
      <c r="J952" s="10"/>
      <c r="K952" s="10"/>
    </row>
    <row r="953" ht="20.05" customHeight="1">
      <c r="A953" s="8">
        <v>68</v>
      </c>
      <c r="B953" s="9">
        <v>68</v>
      </c>
      <c r="C953" s="10">
        <f>33.55431898+0.5148107*$A953</f>
        <v>68.56144657999999</v>
      </c>
      <c r="D953" s="10">
        <f>POWER((C953-B953),2)</f>
        <v>0.3152222621936906</v>
      </c>
      <c r="E953" s="10"/>
      <c r="F953" s="10">
        <f>MEDIAN($A953:$A1080)</f>
        <v>69.09999999999999</v>
      </c>
      <c r="G953" s="10">
        <f>$A953-F953</f>
        <v>-1.099999999999994</v>
      </c>
      <c r="H953" s="10">
        <f>POWER(G953,2)</f>
        <v>1.209999999999988</v>
      </c>
      <c r="I953" s="10"/>
      <c r="J953" s="10"/>
      <c r="K953" s="10"/>
    </row>
    <row r="954" ht="20.05" customHeight="1">
      <c r="A954" s="8">
        <v>68</v>
      </c>
      <c r="B954" s="9">
        <v>67.8</v>
      </c>
      <c r="C954" s="10">
        <f>33.55431898+0.5148107*$A954</f>
        <v>68.56144657999999</v>
      </c>
      <c r="D954" s="10">
        <f>POWER((C954-B954),2)</f>
        <v>0.5798008941936929</v>
      </c>
      <c r="E954" s="10"/>
      <c r="F954" s="10">
        <f>MEDIAN($A954:$A1080)</f>
        <v>69.09999999999999</v>
      </c>
      <c r="G954" s="10">
        <f>$A954-F954</f>
        <v>-1.099999999999994</v>
      </c>
      <c r="H954" s="10">
        <f>POWER(G954,2)</f>
        <v>1.209999999999988</v>
      </c>
      <c r="I954" s="10"/>
      <c r="J954" s="10"/>
      <c r="K954" s="10"/>
    </row>
    <row r="955" ht="20.05" customHeight="1">
      <c r="A955" s="8">
        <v>68.3</v>
      </c>
      <c r="B955" s="9">
        <v>68.09999999999999</v>
      </c>
      <c r="C955" s="10">
        <f>33.55431898+0.5148107*$A955</f>
        <v>68.71588978999999</v>
      </c>
      <c r="D955" s="10">
        <f>POWER((C955-B955),2)</f>
        <v>0.3793202334262405</v>
      </c>
      <c r="E955" s="10"/>
      <c r="F955" s="10">
        <f>MEDIAN($A955:$A1080)</f>
        <v>69.09999999999999</v>
      </c>
      <c r="G955" s="10">
        <f>$A955-F955</f>
        <v>-0.7999999999999972</v>
      </c>
      <c r="H955" s="10">
        <f>POWER(G955,2)</f>
        <v>0.6399999999999955</v>
      </c>
      <c r="I955" s="10"/>
      <c r="J955" s="10"/>
      <c r="K955" s="10"/>
    </row>
    <row r="956" ht="20.05" customHeight="1">
      <c r="A956" s="8">
        <v>68.3</v>
      </c>
      <c r="B956" s="9">
        <v>68.59999999999999</v>
      </c>
      <c r="C956" s="10">
        <f>33.55431898+0.5148107*$A956</f>
        <v>68.71588978999999</v>
      </c>
      <c r="D956" s="10">
        <f>POWER((C956-B956),2)</f>
        <v>0.01343044342624343</v>
      </c>
      <c r="E956" s="10"/>
      <c r="F956" s="10">
        <f>MEDIAN($A956:$A1080)</f>
        <v>69.09999999999999</v>
      </c>
      <c r="G956" s="10">
        <f>$A956-F956</f>
        <v>-0.7999999999999972</v>
      </c>
      <c r="H956" s="10">
        <f>POWER(G956,2)</f>
        <v>0.6399999999999955</v>
      </c>
      <c r="I956" s="10"/>
      <c r="J956" s="10"/>
      <c r="K956" s="10"/>
    </row>
    <row r="957" ht="20.05" customHeight="1">
      <c r="A957" s="8">
        <v>68.2</v>
      </c>
      <c r="B957" s="9">
        <v>68.2</v>
      </c>
      <c r="C957" s="10">
        <f>33.55431898+0.5148107*$A957</f>
        <v>68.66440872</v>
      </c>
      <c r="D957" s="10">
        <f>POWER((C957-B957),2)</f>
        <v>0.2156754592120332</v>
      </c>
      <c r="E957" s="10"/>
      <c r="F957" s="10">
        <f>MEDIAN($A957:$A1080)</f>
        <v>69.09999999999999</v>
      </c>
      <c r="G957" s="10">
        <f>$A957-F957</f>
        <v>-0.8999999999999915</v>
      </c>
      <c r="H957" s="10">
        <f>POWER(G957,2)</f>
        <v>0.8099999999999846</v>
      </c>
      <c r="I957" s="10"/>
      <c r="J957" s="10"/>
      <c r="K957" s="10"/>
    </row>
    <row r="958" ht="20.05" customHeight="1">
      <c r="A958" s="8">
        <v>68.5</v>
      </c>
      <c r="B958" s="9">
        <v>68.2</v>
      </c>
      <c r="C958" s="10">
        <f>33.55431898+0.5148107*$A958</f>
        <v>68.81885192999999</v>
      </c>
      <c r="D958" s="10">
        <f>POWER((C958-B958),2)</f>
        <v>0.3829777112647138</v>
      </c>
      <c r="E958" s="10"/>
      <c r="F958" s="10">
        <f>MEDIAN($A958:$A1080)</f>
        <v>69.09999999999999</v>
      </c>
      <c r="G958" s="10">
        <f>$A958-F958</f>
        <v>-0.5999999999999943</v>
      </c>
      <c r="H958" s="10">
        <f>POWER(G958,2)</f>
        <v>0.3599999999999932</v>
      </c>
      <c r="I958" s="10"/>
      <c r="J958" s="10"/>
      <c r="K958" s="10"/>
    </row>
    <row r="959" ht="20.05" customHeight="1">
      <c r="A959" s="8">
        <v>68.5</v>
      </c>
      <c r="B959" s="9">
        <v>68.2</v>
      </c>
      <c r="C959" s="10">
        <f>33.55431898+0.5148107*$A959</f>
        <v>68.81885192999999</v>
      </c>
      <c r="D959" s="10">
        <f>POWER((C959-B959),2)</f>
        <v>0.3829777112647138</v>
      </c>
      <c r="E959" s="10"/>
      <c r="F959" s="10">
        <f>MEDIAN($A959:$A1080)</f>
        <v>69.15000000000001</v>
      </c>
      <c r="G959" s="10">
        <f>$A959-F959</f>
        <v>-0.6500000000000057</v>
      </c>
      <c r="H959" s="10">
        <f>POWER(G959,2)</f>
        <v>0.4225000000000074</v>
      </c>
      <c r="I959" s="10"/>
      <c r="J959" s="10"/>
      <c r="K959" s="10"/>
    </row>
    <row r="960" ht="20.05" customHeight="1">
      <c r="A960" s="8">
        <v>69.09999999999999</v>
      </c>
      <c r="B960" s="9">
        <v>68.09999999999999</v>
      </c>
      <c r="C960" s="10">
        <f>33.55431898+0.5148107*$A960</f>
        <v>69.12773834999999</v>
      </c>
      <c r="D960" s="10">
        <f>POWER((C960-B960),2)</f>
        <v>1.056246116060708</v>
      </c>
      <c r="E960" s="10"/>
      <c r="F960" s="10">
        <f>MEDIAN($A960:$A1080)</f>
        <v>69.2</v>
      </c>
      <c r="G960" s="10">
        <f>$A960-F960</f>
        <v>-0.1000000000000085</v>
      </c>
      <c r="H960" s="10">
        <f>POWER(G960,2)</f>
        <v>0.01000000000000171</v>
      </c>
      <c r="I960" s="10"/>
      <c r="J960" s="10"/>
      <c r="K960" s="10"/>
    </row>
    <row r="961" ht="20.05" customHeight="1">
      <c r="A961" s="8">
        <v>69.2</v>
      </c>
      <c r="B961" s="9">
        <v>68.09999999999999</v>
      </c>
      <c r="C961" s="10">
        <f>33.55431898+0.5148107*$A961</f>
        <v>69.17921942</v>
      </c>
      <c r="D961" s="10">
        <f>POWER((C961-B961),2)</f>
        <v>1.164714556505139</v>
      </c>
      <c r="E961" s="10"/>
      <c r="F961" s="10">
        <f>MEDIAN($A961:$A1080)</f>
        <v>69.25</v>
      </c>
      <c r="G961" s="10">
        <f>$A961-F961</f>
        <v>-0.04999999999999716</v>
      </c>
      <c r="H961" s="10">
        <f>POWER(G961,2)</f>
        <v>0.002499999999999716</v>
      </c>
      <c r="I961" s="10"/>
      <c r="J961" s="10"/>
      <c r="K961" s="10"/>
    </row>
    <row r="962" ht="20.05" customHeight="1">
      <c r="A962" s="8">
        <v>69.3</v>
      </c>
      <c r="B962" s="9">
        <v>68.5</v>
      </c>
      <c r="C962" s="10">
        <f>33.55431898+0.5148107*$A962</f>
        <v>69.23070049</v>
      </c>
      <c r="D962" s="10">
        <f>POWER((C962-B962),2)</f>
        <v>0.5339232060862457</v>
      </c>
      <c r="E962" s="10"/>
      <c r="F962" s="10">
        <f>MEDIAN($A962:$A1080)</f>
        <v>69.3</v>
      </c>
      <c r="G962" s="10">
        <f>$A962-F962</f>
        <v>0</v>
      </c>
      <c r="H962" s="10">
        <f>POWER(G962,2)</f>
        <v>0</v>
      </c>
      <c r="I962" s="10"/>
      <c r="J962" s="10"/>
      <c r="K962" s="10"/>
    </row>
    <row r="963" ht="20.05" customHeight="1">
      <c r="A963" s="8">
        <v>69.40000000000001</v>
      </c>
      <c r="B963" s="9">
        <v>68.40000000000001</v>
      </c>
      <c r="C963" s="10">
        <f>33.55431898+0.5148107*$A963</f>
        <v>69.28218156</v>
      </c>
      <c r="D963" s="10">
        <f>POWER((C963-B963),2)</f>
        <v>0.77824430480402</v>
      </c>
      <c r="E963" s="10"/>
      <c r="F963" s="10">
        <f>MEDIAN($A963:$A1080)</f>
        <v>69.19999999999999</v>
      </c>
      <c r="G963" s="10">
        <f>$A963-F963</f>
        <v>0.2000000000000171</v>
      </c>
      <c r="H963" s="10">
        <f>POWER(G963,2)</f>
        <v>0.04000000000000682</v>
      </c>
      <c r="I963" s="10"/>
      <c r="J963" s="10"/>
      <c r="K963" s="10"/>
    </row>
    <row r="964" ht="20.05" customHeight="1">
      <c r="A964" s="8">
        <v>70.3</v>
      </c>
      <c r="B964" s="9">
        <v>68.2</v>
      </c>
      <c r="C964" s="10">
        <f>33.55431898+0.5148107*$A964</f>
        <v>69.74551119</v>
      </c>
      <c r="D964" s="10">
        <f>POWER((C964-B964),2)</f>
        <v>2.388604838415214</v>
      </c>
      <c r="E964" s="10"/>
      <c r="F964" s="10">
        <f>MEDIAN($A964:$A1080)</f>
        <v>69.09999999999999</v>
      </c>
      <c r="G964" s="10">
        <f>$A964-F964</f>
        <v>1.200000000000003</v>
      </c>
      <c r="H964" s="10">
        <f>POWER(G964,2)</f>
        <v>1.440000000000007</v>
      </c>
      <c r="I964" s="10"/>
      <c r="J964" s="10"/>
      <c r="K964" s="10"/>
    </row>
    <row r="965" ht="20.05" customHeight="1">
      <c r="A965" s="8">
        <v>69.7</v>
      </c>
      <c r="B965" s="9">
        <v>67.7</v>
      </c>
      <c r="C965" s="10">
        <f>33.55431898+0.5148107*$A965</f>
        <v>69.43662476999999</v>
      </c>
      <c r="D965" s="10">
        <f>POWER((C965-B965),2)</f>
        <v>3.015865591777524</v>
      </c>
      <c r="E965" s="10"/>
      <c r="F965" s="10">
        <f>MEDIAN($A965:$A1080)</f>
        <v>69.09999999999999</v>
      </c>
      <c r="G965" s="10">
        <f>$A965-F965</f>
        <v>0.6000000000000085</v>
      </c>
      <c r="H965" s="10">
        <f>POWER(G965,2)</f>
        <v>0.3600000000000103</v>
      </c>
      <c r="I965" s="10"/>
      <c r="J965" s="10"/>
      <c r="K965" s="10"/>
    </row>
    <row r="966" ht="20.05" customHeight="1">
      <c r="A966" s="8">
        <v>70.5</v>
      </c>
      <c r="B966" s="9">
        <v>67.90000000000001</v>
      </c>
      <c r="C966" s="10">
        <f>33.55431898+0.5148107*$A966</f>
        <v>69.84847332999999</v>
      </c>
      <c r="D966" s="10">
        <f>POWER((C966-B966),2)</f>
        <v>3.796548317721229</v>
      </c>
      <c r="E966" s="10"/>
      <c r="F966" s="10">
        <f>MEDIAN($A966:$A1080)</f>
        <v>69.09999999999999</v>
      </c>
      <c r="G966" s="10">
        <f>$A966-F966</f>
        <v>1.400000000000006</v>
      </c>
      <c r="H966" s="10">
        <f>POWER(G966,2)</f>
        <v>1.960000000000016</v>
      </c>
      <c r="I966" s="10"/>
      <c r="J966" s="10"/>
      <c r="K966" s="10"/>
    </row>
    <row r="967" ht="20.05" customHeight="1">
      <c r="A967" s="8">
        <v>71.3</v>
      </c>
      <c r="B967" s="9">
        <v>68.3</v>
      </c>
      <c r="C967" s="10">
        <f>33.55431898+0.5148107*$A967</f>
        <v>70.26032189</v>
      </c>
      <c r="D967" s="10">
        <f>POWER((C967-B967),2)</f>
        <v>3.842861912413184</v>
      </c>
      <c r="E967" s="10"/>
      <c r="F967" s="10">
        <f>MEDIAN($A967:$A1080)</f>
        <v>69.09999999999999</v>
      </c>
      <c r="G967" s="10">
        <f>$A967-F967</f>
        <v>2.200000000000003</v>
      </c>
      <c r="H967" s="10">
        <f>POWER(G967,2)</f>
        <v>4.840000000000012</v>
      </c>
      <c r="I967" s="10"/>
      <c r="J967" s="10"/>
      <c r="K967" s="10"/>
    </row>
    <row r="968" ht="20.05" customHeight="1">
      <c r="A968" s="8">
        <v>72.2</v>
      </c>
      <c r="B968" s="9">
        <v>68.3</v>
      </c>
      <c r="C968" s="10">
        <f>33.55431898+0.5148107*$A968</f>
        <v>70.72365152</v>
      </c>
      <c r="D968" s="10">
        <f>POWER((C968-B968),2)</f>
        <v>5.874086690398345</v>
      </c>
      <c r="E968" s="10"/>
      <c r="F968" s="10">
        <f>MEDIAN($A968:$A1080)</f>
        <v>69.09999999999999</v>
      </c>
      <c r="G968" s="10">
        <f>$A968-F968</f>
        <v>3.100000000000009</v>
      </c>
      <c r="H968" s="10">
        <f>POWER(G968,2)</f>
        <v>9.610000000000053</v>
      </c>
      <c r="I968" s="10"/>
      <c r="J968" s="10"/>
      <c r="K968" s="10"/>
    </row>
    <row r="969" ht="20.05" customHeight="1">
      <c r="A969" s="8">
        <v>72.3</v>
      </c>
      <c r="B969" s="9">
        <v>68.3</v>
      </c>
      <c r="C969" s="10">
        <f>33.55431898+0.5148107*$A969</f>
        <v>70.77513259</v>
      </c>
      <c r="D969" s="10">
        <f>POWER((C969-B969),2)</f>
        <v>6.126281338080114</v>
      </c>
      <c r="E969" s="10"/>
      <c r="F969" s="10">
        <f>MEDIAN($A969:$A1080)</f>
        <v>69.05</v>
      </c>
      <c r="G969" s="10">
        <f>$A969-F969</f>
        <v>3.25</v>
      </c>
      <c r="H969" s="10">
        <f>POWER(G969,2)</f>
        <v>10.5625</v>
      </c>
      <c r="I969" s="10"/>
      <c r="J969" s="10"/>
      <c r="K969" s="10"/>
    </row>
    <row r="970" ht="20.05" customHeight="1">
      <c r="A970" s="8">
        <v>62.9</v>
      </c>
      <c r="B970" s="9">
        <v>69.59999999999999</v>
      </c>
      <c r="C970" s="10">
        <f>33.55431898+0.5148107*$A970</f>
        <v>65.93591201</v>
      </c>
      <c r="D970" s="10">
        <f>POWER((C970-B970),2)</f>
        <v>13.42554079846223</v>
      </c>
      <c r="E970" s="10"/>
      <c r="F970" s="10">
        <f>MEDIAN($A970:$A1080)</f>
        <v>69</v>
      </c>
      <c r="G970" s="10">
        <f>$A970-F970</f>
        <v>-6.100000000000001</v>
      </c>
      <c r="H970" s="10">
        <f>POWER(G970,2)</f>
        <v>37.21000000000002</v>
      </c>
      <c r="I970" s="10"/>
      <c r="J970" s="10"/>
      <c r="K970" s="10"/>
    </row>
    <row r="971" ht="20.05" customHeight="1">
      <c r="A971" s="8">
        <v>63.9</v>
      </c>
      <c r="B971" s="9">
        <v>68.7</v>
      </c>
      <c r="C971" s="10">
        <f>33.55431898+0.5148107*$A971</f>
        <v>66.45072270999999</v>
      </c>
      <c r="D971" s="10">
        <f>POWER((C971-B971),2)</f>
        <v>5.059248327309785</v>
      </c>
      <c r="E971" s="10"/>
      <c r="F971" s="10">
        <f>MEDIAN($A971:$A1080)</f>
        <v>69.05</v>
      </c>
      <c r="G971" s="10">
        <f>$A971-F971</f>
        <v>-5.149999999999999</v>
      </c>
      <c r="H971" s="10">
        <f>POWER(G971,2)</f>
        <v>26.52249999999999</v>
      </c>
      <c r="I971" s="10"/>
      <c r="J971" s="10"/>
      <c r="K971" s="10"/>
    </row>
    <row r="972" ht="20.05" customHeight="1">
      <c r="A972" s="8">
        <v>64.59999999999999</v>
      </c>
      <c r="B972" s="9">
        <v>68.90000000000001</v>
      </c>
      <c r="C972" s="10">
        <f>33.55431898+0.5148107*$A972</f>
        <v>66.8110902</v>
      </c>
      <c r="D972" s="10">
        <f>POWER((C972-B972),2)</f>
        <v>4.363544152536083</v>
      </c>
      <c r="E972" s="10"/>
      <c r="F972" s="10">
        <f>MEDIAN($A972:$A1080)</f>
        <v>69.09999999999999</v>
      </c>
      <c r="G972" s="10">
        <f>$A972-F972</f>
        <v>-4.5</v>
      </c>
      <c r="H972" s="10">
        <f>POWER(G972,2)</f>
        <v>20.25</v>
      </c>
      <c r="I972" s="10"/>
      <c r="J972" s="10"/>
      <c r="K972" s="10"/>
    </row>
    <row r="973" ht="20.05" customHeight="1">
      <c r="A973" s="8">
        <v>65.5</v>
      </c>
      <c r="B973" s="9">
        <v>68.8</v>
      </c>
      <c r="C973" s="10">
        <f>33.55431898+0.5148107*$A973</f>
        <v>67.27441983</v>
      </c>
      <c r="D973" s="10">
        <f>POWER((C973-B973),2)</f>
        <v>2.327394855097222</v>
      </c>
      <c r="E973" s="10"/>
      <c r="F973" s="10">
        <f>MEDIAN($A973:$A1080)</f>
        <v>69.09999999999999</v>
      </c>
      <c r="G973" s="10">
        <f>$A973-F973</f>
        <v>-3.599999999999994</v>
      </c>
      <c r="H973" s="10">
        <f>POWER(G973,2)</f>
        <v>12.95999999999996</v>
      </c>
      <c r="I973" s="10"/>
      <c r="J973" s="10"/>
      <c r="K973" s="10"/>
    </row>
    <row r="974" ht="20.05" customHeight="1">
      <c r="A974" s="8">
        <v>65.90000000000001</v>
      </c>
      <c r="B974" s="9">
        <v>69.09999999999999</v>
      </c>
      <c r="C974" s="10">
        <f>33.55431898+0.5148107*$A974</f>
        <v>67.48034411</v>
      </c>
      <c r="D974" s="10">
        <f>POWER((C974-B974),2)</f>
        <v>2.623285202011659</v>
      </c>
      <c r="E974" s="10"/>
      <c r="F974" s="10">
        <f>MEDIAN($A974:$A1080)</f>
        <v>69.09999999999999</v>
      </c>
      <c r="G974" s="10">
        <f>$A974-F974</f>
        <v>-3.199999999999989</v>
      </c>
      <c r="H974" s="10">
        <f>POWER(G974,2)</f>
        <v>10.23999999999993</v>
      </c>
      <c r="I974" s="10"/>
      <c r="J974" s="10"/>
      <c r="K974" s="10"/>
    </row>
    <row r="975" ht="20.05" customHeight="1">
      <c r="A975" s="8">
        <v>66.3</v>
      </c>
      <c r="B975" s="9">
        <v>69</v>
      </c>
      <c r="C975" s="10">
        <f>33.55431898+0.5148107*$A975</f>
        <v>67.68626839</v>
      </c>
      <c r="D975" s="10">
        <f>POWER((C975-B975),2)</f>
        <v>1.725890743113205</v>
      </c>
      <c r="E975" s="10"/>
      <c r="F975" s="10">
        <f>MEDIAN($A975:$A1080)</f>
        <v>69.09999999999999</v>
      </c>
      <c r="G975" s="10">
        <f>$A975-F975</f>
        <v>-2.799999999999997</v>
      </c>
      <c r="H975" s="10">
        <f>POWER(G975,2)</f>
        <v>7.839999999999984</v>
      </c>
      <c r="I975" s="10"/>
      <c r="J975" s="10"/>
      <c r="K975" s="10"/>
    </row>
    <row r="976" ht="20.05" customHeight="1">
      <c r="A976" s="8">
        <v>65.8</v>
      </c>
      <c r="B976" s="9">
        <v>69</v>
      </c>
      <c r="C976" s="10">
        <f>33.55431898+0.5148107*$A976</f>
        <v>67.42886304</v>
      </c>
      <c r="D976" s="10">
        <f>POWER((C976-B976),2)</f>
        <v>2.468471347078054</v>
      </c>
      <c r="E976" s="10"/>
      <c r="F976" s="10">
        <f>MEDIAN($A976:$A1080)</f>
        <v>69.09999999999999</v>
      </c>
      <c r="G976" s="10">
        <f>$A976-F976</f>
        <v>-3.299999999999997</v>
      </c>
      <c r="H976" s="10">
        <f>POWER(G976,2)</f>
        <v>10.88999999999998</v>
      </c>
      <c r="I976" s="10"/>
      <c r="J976" s="10"/>
      <c r="K976" s="10"/>
    </row>
    <row r="977" ht="20.05" customHeight="1">
      <c r="A977" s="8">
        <v>66.5</v>
      </c>
      <c r="B977" s="9">
        <v>68.7</v>
      </c>
      <c r="C977" s="10">
        <f>33.55431898+0.5148107*$A977</f>
        <v>67.78923053</v>
      </c>
      <c r="D977" s="10">
        <f>POWER((C977-B977),2)</f>
        <v>0.8295010274840906</v>
      </c>
      <c r="E977" s="10"/>
      <c r="F977" s="10">
        <f>MEDIAN($A977:$A1080)</f>
        <v>69.19999999999999</v>
      </c>
      <c r="G977" s="10">
        <f>$A977-F977</f>
        <v>-2.699999999999989</v>
      </c>
      <c r="H977" s="10">
        <f>POWER(G977,2)</f>
        <v>7.289999999999939</v>
      </c>
      <c r="I977" s="10"/>
      <c r="J977" s="10"/>
      <c r="K977" s="10"/>
    </row>
    <row r="978" ht="20.05" customHeight="1">
      <c r="A978" s="8">
        <v>67.3</v>
      </c>
      <c r="B978" s="9">
        <v>69.5</v>
      </c>
      <c r="C978" s="10">
        <f>33.55431898+0.5148107*$A978</f>
        <v>68.20107908999999</v>
      </c>
      <c r="D978" s="10">
        <f>POWER((C978-B978),2)</f>
        <v>1.687195530435246</v>
      </c>
      <c r="E978" s="10"/>
      <c r="F978" s="10">
        <f>MEDIAN($A978:$A1080)</f>
        <v>69.3</v>
      </c>
      <c r="G978" s="10">
        <f>$A978-F978</f>
        <v>-2</v>
      </c>
      <c r="H978" s="10">
        <f>POWER(G978,2)</f>
        <v>4</v>
      </c>
      <c r="I978" s="10"/>
      <c r="J978" s="10"/>
      <c r="K978" s="10"/>
    </row>
    <row r="979" ht="20.05" customHeight="1">
      <c r="A979" s="8">
        <v>67.40000000000001</v>
      </c>
      <c r="B979" s="9">
        <v>69.09999999999999</v>
      </c>
      <c r="C979" s="10">
        <f>33.55431898+0.5148107*$A979</f>
        <v>68.25256016</v>
      </c>
      <c r="D979" s="10">
        <f>POWER((C979-B979),2)</f>
        <v>0.7181542824192133</v>
      </c>
      <c r="E979" s="10"/>
      <c r="F979" s="10">
        <f>MEDIAN($A979:$A1080)</f>
        <v>69.3</v>
      </c>
      <c r="G979" s="10">
        <f>$A979-F979</f>
        <v>-1.899999999999991</v>
      </c>
      <c r="H979" s="10">
        <f>POWER(G979,2)</f>
        <v>3.609999999999967</v>
      </c>
      <c r="I979" s="10"/>
      <c r="J979" s="10"/>
      <c r="K979" s="10"/>
    </row>
    <row r="980" ht="20.05" customHeight="1">
      <c r="A980" s="8">
        <v>67.09999999999999</v>
      </c>
      <c r="B980" s="9">
        <v>69.09999999999999</v>
      </c>
      <c r="C980" s="10">
        <f>33.55431898+0.5148107*$A980</f>
        <v>68.09811694999999</v>
      </c>
      <c r="D980" s="10">
        <f>POWER((C980-B980),2)</f>
        <v>1.00376964587731</v>
      </c>
      <c r="E980" s="10"/>
      <c r="F980" s="10">
        <f>MEDIAN($A980:$A1080)</f>
        <v>69.3</v>
      </c>
      <c r="G980" s="10">
        <f>$A980-F980</f>
        <v>-2.200000000000003</v>
      </c>
      <c r="H980" s="10">
        <f>POWER(G980,2)</f>
        <v>4.840000000000012</v>
      </c>
      <c r="I980" s="10"/>
      <c r="J980" s="10"/>
      <c r="K980" s="10"/>
    </row>
    <row r="981" ht="20.05" customHeight="1">
      <c r="A981" s="8">
        <v>68.5</v>
      </c>
      <c r="B981" s="9">
        <v>69.59999999999999</v>
      </c>
      <c r="C981" s="10">
        <f>33.55431898+0.5148107*$A981</f>
        <v>68.81885192999999</v>
      </c>
      <c r="D981" s="10">
        <f>POWER((C981-B981),2)</f>
        <v>0.6101923072647255</v>
      </c>
      <c r="E981" s="10"/>
      <c r="F981" s="10">
        <f>MEDIAN($A981:$A1080)</f>
        <v>69.34999999999999</v>
      </c>
      <c r="G981" s="10">
        <f>$A981-F981</f>
        <v>-0.8499999999999943</v>
      </c>
      <c r="H981" s="10">
        <f>POWER(G981,2)</f>
        <v>0.7224999999999904</v>
      </c>
      <c r="I981" s="10"/>
      <c r="J981" s="10"/>
      <c r="K981" s="10"/>
    </row>
    <row r="982" ht="20.05" customHeight="1">
      <c r="A982" s="8">
        <v>67.7</v>
      </c>
      <c r="B982" s="9">
        <v>69.40000000000001</v>
      </c>
      <c r="C982" s="10">
        <f>33.55431898+0.5148107*$A982</f>
        <v>68.40700337</v>
      </c>
      <c r="D982" s="10">
        <f>POWER((C982-B982),2)</f>
        <v>0.9860423071913718</v>
      </c>
      <c r="E982" s="10"/>
      <c r="F982" s="10">
        <f>MEDIAN($A982:$A1080)</f>
        <v>69.40000000000001</v>
      </c>
      <c r="G982" s="10">
        <f>$A982-F982</f>
        <v>-1.700000000000003</v>
      </c>
      <c r="H982" s="10">
        <f>POWER(G982,2)</f>
        <v>2.890000000000009</v>
      </c>
      <c r="I982" s="10"/>
      <c r="J982" s="10"/>
      <c r="K982" s="10"/>
    </row>
    <row r="983" ht="20.05" customHeight="1">
      <c r="A983" s="8">
        <v>68.09999999999999</v>
      </c>
      <c r="B983" s="9">
        <v>69.2</v>
      </c>
      <c r="C983" s="10">
        <f>33.55431898+0.5148107*$A983</f>
        <v>68.61292764999999</v>
      </c>
      <c r="D983" s="10">
        <f>POWER((C983-B983),2)</f>
        <v>0.3446539441345388</v>
      </c>
      <c r="E983" s="10"/>
      <c r="F983" s="10">
        <f>MEDIAN($A983:$A1080)</f>
        <v>69.40000000000001</v>
      </c>
      <c r="G983" s="10">
        <f>$A983-F983</f>
        <v>-1.300000000000011</v>
      </c>
      <c r="H983" s="10">
        <f>POWER(G983,2)</f>
        <v>1.690000000000029</v>
      </c>
      <c r="I983" s="10"/>
      <c r="J983" s="10"/>
      <c r="K983" s="10"/>
    </row>
    <row r="984" ht="20.05" customHeight="1">
      <c r="A984" s="8">
        <v>67.59999999999999</v>
      </c>
      <c r="B984" s="9">
        <v>68.8</v>
      </c>
      <c r="C984" s="10">
        <f>33.55431898+0.5148107*$A984</f>
        <v>68.35552229999999</v>
      </c>
      <c r="D984" s="10">
        <f>POWER((C984-B984),2)</f>
        <v>0.1975604257972965</v>
      </c>
      <c r="E984" s="10"/>
      <c r="F984" s="10">
        <f>MEDIAN($A984:$A1080)</f>
        <v>69.40000000000001</v>
      </c>
      <c r="G984" s="10">
        <f>$A984-F984</f>
        <v>-1.800000000000011</v>
      </c>
      <c r="H984" s="10">
        <f>POWER(G984,2)</f>
        <v>3.240000000000041</v>
      </c>
      <c r="I984" s="10"/>
      <c r="J984" s="10"/>
      <c r="K984" s="10"/>
    </row>
    <row r="985" ht="20.05" customHeight="1">
      <c r="A985" s="8">
        <v>67.8</v>
      </c>
      <c r="B985" s="9">
        <v>69</v>
      </c>
      <c r="C985" s="10">
        <f>33.55431898+0.5148107*$A985</f>
        <v>68.45848443999999</v>
      </c>
      <c r="D985" s="10">
        <f>POWER((C985-B985),2)</f>
        <v>0.2932391017221219</v>
      </c>
      <c r="E985" s="10"/>
      <c r="F985" s="10">
        <f>MEDIAN($A985:$A1080)</f>
        <v>69.5</v>
      </c>
      <c r="G985" s="10">
        <f>$A985-F985</f>
        <v>-1.700000000000003</v>
      </c>
      <c r="H985" s="10">
        <f>POWER(G985,2)</f>
        <v>2.890000000000009</v>
      </c>
      <c r="I985" s="10"/>
      <c r="J985" s="10"/>
      <c r="K985" s="10"/>
    </row>
    <row r="986" ht="20.05" customHeight="1">
      <c r="A986" s="8">
        <v>69.3</v>
      </c>
      <c r="B986" s="9">
        <v>69.5</v>
      </c>
      <c r="C986" s="10">
        <f>33.55431898+0.5148107*$A986</f>
        <v>69.23070049</v>
      </c>
      <c r="D986" s="10">
        <f>POWER((C986-B986),2)</f>
        <v>0.07252222608623805</v>
      </c>
      <c r="E986" s="10"/>
      <c r="F986" s="10">
        <f>MEDIAN($A986:$A1080)</f>
        <v>69.59999999999999</v>
      </c>
      <c r="G986" s="10">
        <f>$A986-F986</f>
        <v>-0.2999999999999972</v>
      </c>
      <c r="H986" s="10">
        <f>POWER(G986,2)</f>
        <v>0.08999999999999829</v>
      </c>
      <c r="I986" s="10"/>
      <c r="J986" s="10"/>
      <c r="K986" s="10"/>
    </row>
    <row r="987" ht="20.05" customHeight="1">
      <c r="A987" s="8">
        <v>69.09999999999999</v>
      </c>
      <c r="B987" s="9">
        <v>69.59999999999999</v>
      </c>
      <c r="C987" s="10">
        <f>33.55431898+0.5148107*$A987</f>
        <v>69.12773834999999</v>
      </c>
      <c r="D987" s="10">
        <f>POWER((C987-B987),2)</f>
        <v>0.2230310660607293</v>
      </c>
      <c r="E987" s="10"/>
      <c r="F987" s="10">
        <f>MEDIAN($A987:$A1080)</f>
        <v>69.59999999999999</v>
      </c>
      <c r="G987" s="10">
        <f>$A987-F987</f>
        <v>-0.5</v>
      </c>
      <c r="H987" s="10">
        <f>POWER(G987,2)</f>
        <v>0.25</v>
      </c>
      <c r="I987" s="10"/>
      <c r="J987" s="10"/>
      <c r="K987" s="10"/>
    </row>
    <row r="988" ht="20.05" customHeight="1">
      <c r="A988" s="8">
        <v>68.7</v>
      </c>
      <c r="B988" s="9">
        <v>69.40000000000001</v>
      </c>
      <c r="C988" s="10">
        <f>33.55431898+0.5148107*$A988</f>
        <v>68.92181407</v>
      </c>
      <c r="D988" s="10">
        <f>POWER((C988-B988),2)</f>
        <v>0.2286617836499738</v>
      </c>
      <c r="E988" s="10"/>
      <c r="F988" s="10">
        <f>MEDIAN($A988:$A1080)</f>
        <v>69.59999999999999</v>
      </c>
      <c r="G988" s="10">
        <f>$A988-F988</f>
        <v>-0.8999999999999915</v>
      </c>
      <c r="H988" s="10">
        <f>POWER(G988,2)</f>
        <v>0.8099999999999846</v>
      </c>
      <c r="I988" s="10"/>
      <c r="J988" s="10"/>
      <c r="K988" s="10"/>
    </row>
    <row r="989" ht="20.05" customHeight="1">
      <c r="A989" s="8">
        <v>69</v>
      </c>
      <c r="B989" s="9">
        <v>69.59999999999999</v>
      </c>
      <c r="C989" s="10">
        <f>33.55431898+0.5148107*$A989</f>
        <v>69.07625727999999</v>
      </c>
      <c r="D989" s="10">
        <f>POWER((C989-B989),2)</f>
        <v>0.2743064367529998</v>
      </c>
      <c r="E989" s="10"/>
      <c r="F989" s="10">
        <f>MEDIAN($A989:$A1080)</f>
        <v>69.69999999999999</v>
      </c>
      <c r="G989" s="10">
        <f>$A989-F989</f>
        <v>-0.6999999999999886</v>
      </c>
      <c r="H989" s="10">
        <f>POWER(G989,2)</f>
        <v>0.4899999999999841</v>
      </c>
      <c r="I989" s="10"/>
      <c r="J989" s="10"/>
      <c r="K989" s="10"/>
    </row>
    <row r="990" ht="20.05" customHeight="1">
      <c r="A990" s="8">
        <v>68.90000000000001</v>
      </c>
      <c r="B990" s="9">
        <v>69.40000000000001</v>
      </c>
      <c r="C990" s="10">
        <f>33.55431898+0.5148107*$A990</f>
        <v>69.02477621</v>
      </c>
      <c r="D990" s="10">
        <f>POWER((C990-B990),2)</f>
        <v>0.1407928925819692</v>
      </c>
      <c r="E990" s="10"/>
      <c r="F990" s="10">
        <f>MEDIAN($A990:$A1080)</f>
        <v>69.8</v>
      </c>
      <c r="G990" s="10">
        <f>$A990-F990</f>
        <v>-0.8999999999999915</v>
      </c>
      <c r="H990" s="10">
        <f>POWER(G990,2)</f>
        <v>0.8099999999999846</v>
      </c>
      <c r="I990" s="10"/>
      <c r="J990" s="10"/>
      <c r="K990" s="10"/>
    </row>
    <row r="991" ht="20.05" customHeight="1">
      <c r="A991" s="8">
        <v>68.8</v>
      </c>
      <c r="B991" s="9">
        <v>68.90000000000001</v>
      </c>
      <c r="C991" s="10">
        <f>33.55431898+0.5148107*$A991</f>
        <v>68.97329513999999</v>
      </c>
      <c r="D991" s="10">
        <f>POWER((C991-B991),2)</f>
        <v>0.005372177547617376</v>
      </c>
      <c r="E991" s="10"/>
      <c r="F991" s="10">
        <f>MEDIAN($A991:$A1080)</f>
        <v>69.8</v>
      </c>
      <c r="G991" s="10">
        <f>$A991-F991</f>
        <v>-1</v>
      </c>
      <c r="H991" s="10">
        <f>POWER(G991,2)</f>
        <v>1</v>
      </c>
      <c r="I991" s="10"/>
      <c r="J991" s="10"/>
      <c r="K991" s="10"/>
    </row>
    <row r="992" ht="20.05" customHeight="1">
      <c r="A992" s="8">
        <v>69.90000000000001</v>
      </c>
      <c r="B992" s="9">
        <v>68.7</v>
      </c>
      <c r="C992" s="10">
        <f>33.55431898+0.5148107*$A992</f>
        <v>69.53958691</v>
      </c>
      <c r="D992" s="10">
        <f>POWER((C992-B992),2)</f>
        <v>0.7049061794433383</v>
      </c>
      <c r="E992" s="10"/>
      <c r="F992" s="10">
        <f>MEDIAN($A992:$A1080)</f>
        <v>69.8</v>
      </c>
      <c r="G992" s="10">
        <f>$A992-F992</f>
        <v>0.1000000000000085</v>
      </c>
      <c r="H992" s="10">
        <f>POWER(G992,2)</f>
        <v>0.01000000000000171</v>
      </c>
      <c r="I992" s="10"/>
      <c r="J992" s="10"/>
      <c r="K992" s="10"/>
    </row>
    <row r="993" ht="20.05" customHeight="1">
      <c r="A993" s="8">
        <v>70.5</v>
      </c>
      <c r="B993" s="9">
        <v>69.3</v>
      </c>
      <c r="C993" s="10">
        <f>33.55431898+0.5148107*$A993</f>
        <v>69.84847332999999</v>
      </c>
      <c r="D993" s="10">
        <f>POWER((C993-B993),2)</f>
        <v>0.3008229937212814</v>
      </c>
      <c r="E993" s="10"/>
      <c r="F993" s="10">
        <f>MEDIAN($A993:$A1080)</f>
        <v>69.8</v>
      </c>
      <c r="G993" s="10">
        <f>$A993-F993</f>
        <v>0.7000000000000028</v>
      </c>
      <c r="H993" s="10">
        <f>POWER(G993,2)</f>
        <v>0.490000000000004</v>
      </c>
      <c r="I993" s="10"/>
      <c r="J993" s="10"/>
      <c r="K993" s="10"/>
    </row>
    <row r="994" ht="20.05" customHeight="1">
      <c r="A994" s="8">
        <v>70</v>
      </c>
      <c r="B994" s="9">
        <v>68.7</v>
      </c>
      <c r="C994" s="10">
        <f>33.55431898+0.5148107*$A994</f>
        <v>69.59106797999999</v>
      </c>
      <c r="D994" s="10">
        <f>POWER((C994-B994),2)</f>
        <v>0.7940021449812595</v>
      </c>
      <c r="E994" s="10"/>
      <c r="F994" s="10">
        <f>MEDIAN($A994:$A1080)</f>
        <v>69.8</v>
      </c>
      <c r="G994" s="10">
        <f>$A994-F994</f>
        <v>0.2000000000000028</v>
      </c>
      <c r="H994" s="10">
        <f>POWER(G994,2)</f>
        <v>0.04000000000000114</v>
      </c>
      <c r="I994" s="10"/>
      <c r="J994" s="10"/>
      <c r="K994" s="10"/>
    </row>
    <row r="995" ht="20.05" customHeight="1">
      <c r="A995" s="8">
        <v>69.8</v>
      </c>
      <c r="B995" s="9">
        <v>68.8</v>
      </c>
      <c r="C995" s="10">
        <f>33.55431898+0.5148107*$A995</f>
        <v>69.48810584</v>
      </c>
      <c r="D995" s="10">
        <f>POWER((C995-B995),2)</f>
        <v>0.4734896470421135</v>
      </c>
      <c r="E995" s="10"/>
      <c r="F995" s="10">
        <f>MEDIAN($A995:$A1080)</f>
        <v>69.69999999999999</v>
      </c>
      <c r="G995" s="10">
        <f>$A995-F995</f>
        <v>0.1000000000000085</v>
      </c>
      <c r="H995" s="10">
        <f>POWER(G995,2)</f>
        <v>0.01000000000000171</v>
      </c>
      <c r="I995" s="10"/>
      <c r="J995" s="10"/>
      <c r="K995" s="10"/>
    </row>
    <row r="996" ht="20.05" customHeight="1">
      <c r="A996" s="8">
        <v>71.40000000000001</v>
      </c>
      <c r="B996" s="9">
        <v>69.5</v>
      </c>
      <c r="C996" s="10">
        <f>33.55431898+0.5148107*$A996</f>
        <v>70.31180295999999</v>
      </c>
      <c r="D996" s="10">
        <f>POWER((C996-B996),2)</f>
        <v>0.6590240458647524</v>
      </c>
      <c r="E996" s="10"/>
      <c r="F996" s="10">
        <f>MEDIAN($A996:$A1080)</f>
        <v>69.59999999999999</v>
      </c>
      <c r="G996" s="10">
        <f>$A996-F996</f>
        <v>1.800000000000011</v>
      </c>
      <c r="H996" s="10">
        <f>POWER(G996,2)</f>
        <v>3.240000000000041</v>
      </c>
      <c r="I996" s="10"/>
      <c r="J996" s="10"/>
      <c r="K996" s="10"/>
    </row>
    <row r="997" ht="20.05" customHeight="1">
      <c r="A997" s="8">
        <v>71.09999999999999</v>
      </c>
      <c r="B997" s="9">
        <v>69.7</v>
      </c>
      <c r="C997" s="10">
        <f>33.55431898+0.5148107*$A997</f>
        <v>70.15735974999998</v>
      </c>
      <c r="D997" s="10">
        <f>POWER((C997-B997),2)</f>
        <v>0.2091779409200448</v>
      </c>
      <c r="E997" s="10"/>
      <c r="F997" s="10">
        <f>MEDIAN($A997:$A1080)</f>
        <v>69.59999999999999</v>
      </c>
      <c r="G997" s="10">
        <f>$A997-F997</f>
        <v>1.5</v>
      </c>
      <c r="H997" s="10">
        <f>POWER(G997,2)</f>
        <v>2.25</v>
      </c>
      <c r="I997" s="10"/>
      <c r="J997" s="10"/>
      <c r="K997" s="10"/>
    </row>
    <row r="998" ht="20.05" customHeight="1">
      <c r="A998" s="8">
        <v>72.7</v>
      </c>
      <c r="B998" s="9">
        <v>69.7</v>
      </c>
      <c r="C998" s="10">
        <f>33.55431898+0.5148107*$A998</f>
        <v>70.98105687</v>
      </c>
      <c r="D998" s="10">
        <f>POWER((C998-B998),2)</f>
        <v>1.641106704174198</v>
      </c>
      <c r="E998" s="10"/>
      <c r="F998" s="10">
        <f>MEDIAN($A998:$A1080)</f>
        <v>69.59999999999999</v>
      </c>
      <c r="G998" s="10">
        <f>$A998-F998</f>
        <v>3.100000000000009</v>
      </c>
      <c r="H998" s="10">
        <f>POWER(G998,2)</f>
        <v>9.610000000000053</v>
      </c>
      <c r="I998" s="10"/>
      <c r="J998" s="10"/>
      <c r="K998" s="10"/>
    </row>
    <row r="999" ht="20.05" customHeight="1">
      <c r="A999" s="8">
        <v>65.3</v>
      </c>
      <c r="B999" s="9">
        <v>70.5</v>
      </c>
      <c r="C999" s="10">
        <f>33.55431898+0.5148107*$A999</f>
        <v>67.17145769</v>
      </c>
      <c r="D999" s="10">
        <f>POWER((C999-B999),2)</f>
        <v>11.07919390946016</v>
      </c>
      <c r="E999" s="10"/>
      <c r="F999" s="10">
        <f>MEDIAN($A999:$A1080)</f>
        <v>69.5</v>
      </c>
      <c r="G999" s="10">
        <f>$A999-F999</f>
        <v>-4.200000000000003</v>
      </c>
      <c r="H999" s="10">
        <f>POWER(G999,2)</f>
        <v>17.64000000000003</v>
      </c>
      <c r="I999" s="10"/>
      <c r="J999" s="10"/>
      <c r="K999" s="10"/>
    </row>
    <row r="1000" ht="20.05" customHeight="1">
      <c r="A1000" s="8">
        <v>66</v>
      </c>
      <c r="B1000" s="9">
        <v>70</v>
      </c>
      <c r="C1000" s="10">
        <f>33.55431898+0.5148107*$A1000</f>
        <v>67.53182518</v>
      </c>
      <c r="D1000" s="10">
        <f>POWER((C1000-B1000),2)</f>
        <v>6.09188694208204</v>
      </c>
      <c r="E1000" s="10"/>
      <c r="F1000" s="10">
        <f>MEDIAN($A1000:$A1080)</f>
        <v>69.59999999999999</v>
      </c>
      <c r="G1000" s="10">
        <f>$A1000-F1000</f>
        <v>-3.599999999999994</v>
      </c>
      <c r="H1000" s="10">
        <f>POWER(G1000,2)</f>
        <v>12.95999999999996</v>
      </c>
      <c r="I1000" s="10"/>
      <c r="J1000" s="10"/>
      <c r="K1000" s="10"/>
    </row>
    <row r="1001" ht="20.05" customHeight="1">
      <c r="A1001" s="8">
        <v>65.5</v>
      </c>
      <c r="B1001" s="9">
        <v>70.59999999999999</v>
      </c>
      <c r="C1001" s="10">
        <f>33.55431898+0.5148107*$A1001</f>
        <v>67.27441983</v>
      </c>
      <c r="D1001" s="10">
        <f>POWER((C1001-B1001),2)</f>
        <v>11.05948346709719</v>
      </c>
      <c r="E1001" s="10"/>
      <c r="F1001" s="10">
        <f>MEDIAN($A1001:$A1080)</f>
        <v>69.59999999999999</v>
      </c>
      <c r="G1001" s="10">
        <f>$A1001-F1001</f>
        <v>-4.099999999999994</v>
      </c>
      <c r="H1001" s="10">
        <f>POWER(G1001,2)</f>
        <v>16.80999999999995</v>
      </c>
      <c r="I1001" s="10"/>
      <c r="J1001" s="10"/>
      <c r="K1001" s="10"/>
    </row>
    <row r="1002" ht="20.05" customHeight="1">
      <c r="A1002" s="8">
        <v>65.59999999999999</v>
      </c>
      <c r="B1002" s="9">
        <v>70.5</v>
      </c>
      <c r="C1002" s="10">
        <f>33.55431898+0.5148107*$A1002</f>
        <v>67.32590089999999</v>
      </c>
      <c r="D1002" s="10">
        <f>POWER((C1002-B1002),2)</f>
        <v>10.07490509662085</v>
      </c>
      <c r="E1002" s="10"/>
      <c r="F1002" s="10">
        <f>MEDIAN($A1002:$A1080)</f>
        <v>69.59999999999999</v>
      </c>
      <c r="G1002" s="10">
        <f>$A1002-F1002</f>
        <v>-4</v>
      </c>
      <c r="H1002" s="10">
        <f>POWER(G1002,2)</f>
        <v>16</v>
      </c>
      <c r="I1002" s="10"/>
      <c r="J1002" s="10"/>
      <c r="K1002" s="10"/>
    </row>
    <row r="1003" ht="20.05" customHeight="1">
      <c r="A1003" s="8">
        <v>65.90000000000001</v>
      </c>
      <c r="B1003" s="9">
        <v>70</v>
      </c>
      <c r="C1003" s="10">
        <f>33.55431898+0.5148107*$A1003</f>
        <v>67.48034411</v>
      </c>
      <c r="D1003" s="10">
        <f>POWER((C1003-B1003),2)</f>
        <v>6.34866580401167</v>
      </c>
      <c r="E1003" s="10"/>
      <c r="F1003" s="10">
        <f>MEDIAN($A1003:$A1080)</f>
        <v>69.69999999999999</v>
      </c>
      <c r="G1003" s="10">
        <f>$A1003-F1003</f>
        <v>-3.799999999999983</v>
      </c>
      <c r="H1003" s="10">
        <f>POWER(G1003,2)</f>
        <v>14.43999999999987</v>
      </c>
      <c r="I1003" s="10"/>
      <c r="J1003" s="10"/>
      <c r="K1003" s="10"/>
    </row>
    <row r="1004" ht="20.05" customHeight="1">
      <c r="A1004" s="8">
        <v>67.09999999999999</v>
      </c>
      <c r="B1004" s="9">
        <v>69.90000000000001</v>
      </c>
      <c r="C1004" s="10">
        <f>33.55431898+0.5148107*$A1004</f>
        <v>68.09811694999999</v>
      </c>
      <c r="D1004" s="10">
        <f>POWER((C1004-B1004),2)</f>
        <v>3.246782525877356</v>
      </c>
      <c r="E1004" s="10"/>
      <c r="F1004" s="10">
        <f>MEDIAN($A1004:$A1080)</f>
        <v>69.8</v>
      </c>
      <c r="G1004" s="10">
        <f>$A1004-F1004</f>
        <v>-2.700000000000003</v>
      </c>
      <c r="H1004" s="10">
        <f>POWER(G1004,2)</f>
        <v>7.290000000000015</v>
      </c>
      <c r="I1004" s="10"/>
      <c r="J1004" s="10"/>
      <c r="K1004" s="10"/>
    </row>
    <row r="1005" ht="20.05" customHeight="1">
      <c r="A1005" s="8">
        <v>66.90000000000001</v>
      </c>
      <c r="B1005" s="9">
        <v>70.5</v>
      </c>
      <c r="C1005" s="10">
        <f>33.55431898+0.5148107*$A1005</f>
        <v>67.99515481</v>
      </c>
      <c r="D1005" s="10">
        <f>POWER((C1005-B1005),2)</f>
        <v>6.274249425866124</v>
      </c>
      <c r="E1005" s="10"/>
      <c r="F1005" s="10">
        <f>MEDIAN($A1005:$A1080)</f>
        <v>69.84999999999999</v>
      </c>
      <c r="G1005" s="10">
        <f>$A1005-F1005</f>
        <v>-2.949999999999989</v>
      </c>
      <c r="H1005" s="10">
        <f>POWER(G1005,2)</f>
        <v>8.702499999999933</v>
      </c>
      <c r="I1005" s="10"/>
      <c r="J1005" s="10"/>
      <c r="K1005" s="10"/>
    </row>
    <row r="1006" ht="20.05" customHeight="1">
      <c r="A1006" s="8">
        <v>67.90000000000001</v>
      </c>
      <c r="B1006" s="9">
        <v>69.90000000000001</v>
      </c>
      <c r="C1006" s="10">
        <f>33.55431898+0.5148107*$A1006</f>
        <v>68.50996551</v>
      </c>
      <c r="D1006" s="10">
        <f>POWER((C1006-B1006),2)</f>
        <v>1.932195883389574</v>
      </c>
      <c r="E1006" s="10"/>
      <c r="F1006" s="10">
        <f>MEDIAN($A1006:$A1080)</f>
        <v>69.90000000000001</v>
      </c>
      <c r="G1006" s="10">
        <f>$A1006-F1006</f>
        <v>-2</v>
      </c>
      <c r="H1006" s="10">
        <f>POWER(G1006,2)</f>
        <v>4</v>
      </c>
      <c r="I1006" s="10"/>
      <c r="J1006" s="10"/>
      <c r="K1006" s="10"/>
    </row>
    <row r="1007" ht="20.05" customHeight="1">
      <c r="A1007" s="8">
        <v>67.7</v>
      </c>
      <c r="B1007" s="9">
        <v>69.7</v>
      </c>
      <c r="C1007" s="10">
        <f>33.55431898+0.5148107*$A1007</f>
        <v>68.40700337</v>
      </c>
      <c r="D1007" s="10">
        <f>POWER((C1007-B1007),2)</f>
        <v>1.671840285191369</v>
      </c>
      <c r="E1007" s="10"/>
      <c r="F1007" s="10">
        <f>MEDIAN($A1007:$A1080)</f>
        <v>69.90000000000001</v>
      </c>
      <c r="G1007" s="10">
        <f>$A1007-F1007</f>
        <v>-2.200000000000003</v>
      </c>
      <c r="H1007" s="10">
        <f>POWER(G1007,2)</f>
        <v>4.840000000000012</v>
      </c>
      <c r="I1007" s="10"/>
      <c r="J1007" s="10"/>
      <c r="K1007" s="10"/>
    </row>
    <row r="1008" ht="20.05" customHeight="1">
      <c r="A1008" s="8">
        <v>67.5</v>
      </c>
      <c r="B1008" s="9">
        <v>70.59999999999999</v>
      </c>
      <c r="C1008" s="10">
        <f>33.55431898+0.5148107*$A1008</f>
        <v>68.30404123</v>
      </c>
      <c r="D1008" s="10">
        <f>POWER((C1008-B1008),2)</f>
        <v>5.271426673539906</v>
      </c>
      <c r="E1008" s="10"/>
      <c r="F1008" s="10">
        <f>MEDIAN($A1008:$A1080)</f>
        <v>69.90000000000001</v>
      </c>
      <c r="G1008" s="10">
        <f>$A1008-F1008</f>
        <v>-2.400000000000006</v>
      </c>
      <c r="H1008" s="10">
        <f>POWER(G1008,2)</f>
        <v>5.760000000000027</v>
      </c>
      <c r="I1008" s="10"/>
      <c r="J1008" s="10"/>
      <c r="K1008" s="10"/>
    </row>
    <row r="1009" ht="20.05" customHeight="1">
      <c r="A1009" s="8">
        <v>68</v>
      </c>
      <c r="B1009" s="9">
        <v>70.2</v>
      </c>
      <c r="C1009" s="10">
        <f>33.55431898+0.5148107*$A1009</f>
        <v>68.56144657999999</v>
      </c>
      <c r="D1009" s="10">
        <f>POWER((C1009-B1009),2)</f>
        <v>2.684857310193723</v>
      </c>
      <c r="E1009" s="10"/>
      <c r="F1009" s="10">
        <f>MEDIAN($A1009:$A1080)</f>
        <v>69.95</v>
      </c>
      <c r="G1009" s="10">
        <f>$A1009-F1009</f>
        <v>-1.950000000000003</v>
      </c>
      <c r="H1009" s="10">
        <f>POWER(G1009,2)</f>
        <v>3.802500000000011</v>
      </c>
      <c r="I1009" s="10"/>
      <c r="J1009" s="10"/>
      <c r="K1009" s="10"/>
    </row>
    <row r="1010" ht="20.05" customHeight="1">
      <c r="A1010" s="8">
        <v>68.8</v>
      </c>
      <c r="B1010" s="9">
        <v>70.3</v>
      </c>
      <c r="C1010" s="10">
        <f>33.55431898+0.5148107*$A1010</f>
        <v>68.97329513999999</v>
      </c>
      <c r="D1010" s="10">
        <f>POWER((C1010-B1010),2)</f>
        <v>1.760145785547637</v>
      </c>
      <c r="E1010" s="10"/>
      <c r="F1010" s="10">
        <f>MEDIAN($A1010:$A1080)</f>
        <v>70</v>
      </c>
      <c r="G1010" s="10">
        <f>$A1010-F1010</f>
        <v>-1.200000000000003</v>
      </c>
      <c r="H1010" s="10">
        <f>POWER(G1010,2)</f>
        <v>1.440000000000007</v>
      </c>
      <c r="I1010" s="10"/>
      <c r="J1010" s="10"/>
      <c r="K1010" s="10"/>
    </row>
    <row r="1011" ht="20.05" customHeight="1">
      <c r="A1011" s="8">
        <v>69.40000000000001</v>
      </c>
      <c r="B1011" s="9">
        <v>70.2</v>
      </c>
      <c r="C1011" s="10">
        <f>33.55431898+0.5148107*$A1011</f>
        <v>69.28218156</v>
      </c>
      <c r="D1011" s="10">
        <f>POWER((C1011-B1011),2)</f>
        <v>0.8423906888040426</v>
      </c>
      <c r="E1011" s="10"/>
      <c r="F1011" s="10">
        <f>MEDIAN($A1011:$A1080)</f>
        <v>70</v>
      </c>
      <c r="G1011" s="10">
        <f>$A1011-F1011</f>
        <v>-0.5999999999999943</v>
      </c>
      <c r="H1011" s="10">
        <f>POWER(G1011,2)</f>
        <v>0.3599999999999932</v>
      </c>
      <c r="I1011" s="10"/>
      <c r="J1011" s="10"/>
      <c r="K1011" s="10"/>
    </row>
    <row r="1012" ht="20.05" customHeight="1">
      <c r="A1012" s="8">
        <v>68.59999999999999</v>
      </c>
      <c r="B1012" s="9">
        <v>70.5</v>
      </c>
      <c r="C1012" s="10">
        <f>33.55431898+0.5148107*$A1012</f>
        <v>68.87033299999999</v>
      </c>
      <c r="D1012" s="10">
        <f>POWER((C1012-B1012),2)</f>
        <v>2.655814530889039</v>
      </c>
      <c r="E1012" s="10"/>
      <c r="F1012" s="10">
        <f>MEDIAN($A1012:$A1080)</f>
        <v>70</v>
      </c>
      <c r="G1012" s="10">
        <f>$A1012-F1012</f>
        <v>-1.400000000000006</v>
      </c>
      <c r="H1012" s="10">
        <f>POWER(G1012,2)</f>
        <v>1.960000000000016</v>
      </c>
      <c r="I1012" s="10"/>
      <c r="J1012" s="10"/>
      <c r="K1012" s="10"/>
    </row>
    <row r="1013" ht="20.05" customHeight="1">
      <c r="A1013" s="8">
        <v>69.09999999999999</v>
      </c>
      <c r="B1013" s="9">
        <v>70.5</v>
      </c>
      <c r="C1013" s="10">
        <f>33.55431898+0.5148107*$A1013</f>
        <v>69.12773834999999</v>
      </c>
      <c r="D1013" s="10">
        <f>POWER((C1013-B1013),2)</f>
        <v>1.883102036060758</v>
      </c>
      <c r="E1013" s="10"/>
      <c r="F1013" s="10">
        <f>MEDIAN($A1013:$A1080)</f>
        <v>70.09999999999999</v>
      </c>
      <c r="G1013" s="10">
        <f>$A1013-F1013</f>
        <v>-1</v>
      </c>
      <c r="H1013" s="10">
        <f>POWER(G1013,2)</f>
        <v>1</v>
      </c>
      <c r="I1013" s="10"/>
      <c r="J1013" s="10"/>
      <c r="K1013" s="10"/>
    </row>
    <row r="1014" ht="20.05" customHeight="1">
      <c r="A1014" s="8">
        <v>70.5</v>
      </c>
      <c r="B1014" s="9">
        <v>70.2</v>
      </c>
      <c r="C1014" s="10">
        <f>33.55431898+0.5148107*$A1014</f>
        <v>69.84847332999999</v>
      </c>
      <c r="D1014" s="10">
        <f>POWER((C1014-B1014),2)</f>
        <v>0.1235709997212977</v>
      </c>
      <c r="E1014" s="10"/>
      <c r="F1014" s="10">
        <f>MEDIAN($A1014:$A1080)</f>
        <v>70.2</v>
      </c>
      <c r="G1014" s="10">
        <f>$A1014-F1014</f>
        <v>0.2999999999999972</v>
      </c>
      <c r="H1014" s="10">
        <f>POWER(G1014,2)</f>
        <v>0.08999999999999829</v>
      </c>
      <c r="I1014" s="10"/>
      <c r="J1014" s="10"/>
      <c r="K1014" s="10"/>
    </row>
    <row r="1015" ht="20.05" customHeight="1">
      <c r="A1015" s="8">
        <v>69.90000000000001</v>
      </c>
      <c r="B1015" s="9">
        <v>70</v>
      </c>
      <c r="C1015" s="10">
        <f>33.55431898+0.5148107*$A1015</f>
        <v>69.53958691</v>
      </c>
      <c r="D1015" s="10">
        <f>POWER((C1015-B1015),2)</f>
        <v>0.2119802134433508</v>
      </c>
      <c r="E1015" s="10"/>
      <c r="F1015" s="10">
        <f>MEDIAN($A1015:$A1080)</f>
        <v>70.09999999999999</v>
      </c>
      <c r="G1015" s="10">
        <f>$A1015-F1015</f>
        <v>-0.1999999999999886</v>
      </c>
      <c r="H1015" s="10">
        <f>POWER(G1015,2)</f>
        <v>0.03999999999999546</v>
      </c>
      <c r="I1015" s="10"/>
      <c r="J1015" s="10"/>
      <c r="K1015" s="10"/>
    </row>
    <row r="1016" ht="20.05" customHeight="1">
      <c r="A1016" s="8">
        <v>70</v>
      </c>
      <c r="B1016" s="9">
        <v>70.2</v>
      </c>
      <c r="C1016" s="10">
        <f>33.55431898+0.5148107*$A1016</f>
        <v>69.59106797999999</v>
      </c>
      <c r="D1016" s="10">
        <f>POWER((C1016-B1016),2)</f>
        <v>0.3707982049812946</v>
      </c>
      <c r="E1016" s="10"/>
      <c r="F1016" s="10">
        <f>MEDIAN($A1016:$A1080)</f>
        <v>70.2</v>
      </c>
      <c r="G1016" s="10">
        <f>$A1016-F1016</f>
        <v>-0.2000000000000028</v>
      </c>
      <c r="H1016" s="10">
        <f>POWER(G1016,2)</f>
        <v>0.04000000000000114</v>
      </c>
      <c r="I1016" s="10"/>
      <c r="J1016" s="10"/>
      <c r="K1016" s="10"/>
    </row>
    <row r="1017" ht="20.05" customHeight="1">
      <c r="A1017" s="8">
        <v>69.59999999999999</v>
      </c>
      <c r="B1017" s="9">
        <v>70.2</v>
      </c>
      <c r="C1017" s="10">
        <f>33.55431898+0.5148107*$A1017</f>
        <v>69.38514369999999</v>
      </c>
      <c r="D1017" s="10">
        <f>POWER((C1017-B1017),2)</f>
        <v>0.6639907896497171</v>
      </c>
      <c r="E1017" s="10"/>
      <c r="F1017" s="10">
        <f>MEDIAN($A1017:$A1080)</f>
        <v>70.25</v>
      </c>
      <c r="G1017" s="10">
        <f>$A1017-F1017</f>
        <v>-0.6500000000000057</v>
      </c>
      <c r="H1017" s="10">
        <f>POWER(G1017,2)</f>
        <v>0.4225000000000074</v>
      </c>
      <c r="I1017" s="10"/>
      <c r="J1017" s="10"/>
      <c r="K1017" s="10"/>
    </row>
    <row r="1018" ht="20.05" customHeight="1">
      <c r="A1018" s="8">
        <v>71</v>
      </c>
      <c r="B1018" s="9">
        <v>70</v>
      </c>
      <c r="C1018" s="10">
        <f>33.55431898+0.5148107*$A1018</f>
        <v>70.10587867999999</v>
      </c>
      <c r="D1018" s="10">
        <f>POWER((C1018-B1018),2)</f>
        <v>0.01121029487854014</v>
      </c>
      <c r="E1018" s="10"/>
      <c r="F1018" s="10">
        <f>MEDIAN($A1018:$A1080)</f>
        <v>70.3</v>
      </c>
      <c r="G1018" s="10">
        <f>$A1018-F1018</f>
        <v>0.7000000000000028</v>
      </c>
      <c r="H1018" s="10">
        <f>POWER(G1018,2)</f>
        <v>0.490000000000004</v>
      </c>
      <c r="I1018" s="10"/>
      <c r="J1018" s="10"/>
      <c r="K1018" s="10"/>
    </row>
    <row r="1019" ht="20.05" customHeight="1">
      <c r="A1019" s="8">
        <v>70.59999999999999</v>
      </c>
      <c r="B1019" s="9">
        <v>70.40000000000001</v>
      </c>
      <c r="C1019" s="10">
        <f>33.55431898+0.5148107*$A1019</f>
        <v>69.89995439999998</v>
      </c>
      <c r="D1019" s="10">
        <f>POWER((C1019-B1019),2)</f>
        <v>0.2500456020793813</v>
      </c>
      <c r="E1019" s="10"/>
      <c r="F1019" s="10">
        <f>MEDIAN($A1019:$A1080)</f>
        <v>70.25</v>
      </c>
      <c r="G1019" s="10">
        <f>$A1019-F1019</f>
        <v>0.3499999999999943</v>
      </c>
      <c r="H1019" s="10">
        <f>POWER(G1019,2)</f>
        <v>0.122499999999996</v>
      </c>
      <c r="I1019" s="10"/>
      <c r="J1019" s="10"/>
      <c r="K1019" s="10"/>
    </row>
    <row r="1020" ht="20.05" customHeight="1">
      <c r="A1020" s="8">
        <v>71.5</v>
      </c>
      <c r="B1020" s="9">
        <v>70.40000000000001</v>
      </c>
      <c r="C1020" s="10">
        <f>33.55431898+0.5148107*$A1020</f>
        <v>70.36328402999999</v>
      </c>
      <c r="D1020" s="10">
        <f>POWER((C1020-B1020),2)</f>
        <v>0.001348062453042167</v>
      </c>
      <c r="E1020" s="10"/>
      <c r="F1020" s="10">
        <f>MEDIAN($A1020:$A1080)</f>
        <v>70.2</v>
      </c>
      <c r="G1020" s="10">
        <f>$A1020-F1020</f>
        <v>1.299999999999997</v>
      </c>
      <c r="H1020" s="10">
        <f>POWER(G1020,2)</f>
        <v>1.689999999999993</v>
      </c>
      <c r="I1020" s="10"/>
      <c r="J1020" s="10"/>
      <c r="K1020" s="10"/>
    </row>
    <row r="1021" ht="20.05" customHeight="1">
      <c r="A1021" s="8">
        <v>71.59999999999999</v>
      </c>
      <c r="B1021" s="9">
        <v>70.2</v>
      </c>
      <c r="C1021" s="10">
        <f>33.55431898+0.5148107*$A1021</f>
        <v>70.41476509999998</v>
      </c>
      <c r="D1021" s="10">
        <f>POWER((C1021-B1021),2)</f>
        <v>0.04612404817800129</v>
      </c>
      <c r="E1021" s="10"/>
      <c r="F1021" s="10">
        <f>MEDIAN($A1021:$A1080)</f>
        <v>70.09999999999999</v>
      </c>
      <c r="G1021" s="10">
        <f>$A1021-F1021</f>
        <v>1.5</v>
      </c>
      <c r="H1021" s="10">
        <f>POWER(G1021,2)</f>
        <v>2.25</v>
      </c>
      <c r="I1021" s="10"/>
      <c r="J1021" s="10"/>
      <c r="K1021" s="10"/>
    </row>
    <row r="1022" ht="20.05" customHeight="1">
      <c r="A1022" s="8">
        <v>73.90000000000001</v>
      </c>
      <c r="B1022" s="9">
        <v>70.2</v>
      </c>
      <c r="C1022" s="10">
        <f>33.55431898+0.5148107*$A1022</f>
        <v>71.59882970999999</v>
      </c>
      <c r="D1022" s="10">
        <f>POWER((C1022-B1022),2)</f>
        <v>1.956724557578647</v>
      </c>
      <c r="E1022" s="10"/>
      <c r="F1022" s="10">
        <f>MEDIAN($A1022:$A1080)</f>
        <v>70</v>
      </c>
      <c r="G1022" s="10">
        <f>$A1022-F1022</f>
        <v>3.900000000000006</v>
      </c>
      <c r="H1022" s="10">
        <f>POWER(G1022,2)</f>
        <v>15.21000000000004</v>
      </c>
      <c r="I1022" s="10"/>
      <c r="J1022" s="10"/>
      <c r="K1022" s="10"/>
    </row>
    <row r="1023" ht="20.05" customHeight="1">
      <c r="A1023" s="8">
        <v>65</v>
      </c>
      <c r="B1023" s="9">
        <v>70.7</v>
      </c>
      <c r="C1023" s="10">
        <f>33.55431898+0.5148107*$A1023</f>
        <v>67.01701448</v>
      </c>
      <c r="D1023" s="10">
        <f>POWER((C1023-B1023),2)</f>
        <v>13.56438234052969</v>
      </c>
      <c r="E1023" s="10"/>
      <c r="F1023" s="10">
        <f>MEDIAN($A1023:$A1080)</f>
        <v>69.95</v>
      </c>
      <c r="G1023" s="10">
        <f>$A1023-F1023</f>
        <v>-4.950000000000003</v>
      </c>
      <c r="H1023" s="10">
        <f>POWER(G1023,2)</f>
        <v>24.50250000000003</v>
      </c>
      <c r="I1023" s="10"/>
      <c r="J1023" s="10"/>
      <c r="K1023" s="10"/>
    </row>
    <row r="1024" ht="20.05" customHeight="1">
      <c r="A1024" s="8">
        <v>66.3</v>
      </c>
      <c r="B1024" s="9">
        <v>71.5</v>
      </c>
      <c r="C1024" s="10">
        <f>33.55431898+0.5148107*$A1024</f>
        <v>67.68626839</v>
      </c>
      <c r="D1024" s="10">
        <f>POWER((C1024-B1024),2)</f>
        <v>14.54454879311323</v>
      </c>
      <c r="E1024" s="10"/>
      <c r="F1024" s="10">
        <f>MEDIAN($A1024:$A1080)</f>
        <v>70</v>
      </c>
      <c r="G1024" s="10">
        <f>$A1024-F1024</f>
        <v>-3.700000000000003</v>
      </c>
      <c r="H1024" s="10">
        <f>POWER(G1024,2)</f>
        <v>13.69000000000002</v>
      </c>
      <c r="I1024" s="10"/>
      <c r="J1024" s="10"/>
      <c r="K1024" s="10"/>
    </row>
    <row r="1025" ht="20.05" customHeight="1">
      <c r="A1025" s="8">
        <v>65.90000000000001</v>
      </c>
      <c r="B1025" s="9">
        <v>71.40000000000001</v>
      </c>
      <c r="C1025" s="10">
        <f>33.55431898+0.5148107*$A1025</f>
        <v>67.48034411</v>
      </c>
      <c r="D1025" s="10">
        <f>POWER((C1025-B1025),2)</f>
        <v>15.3637022960117</v>
      </c>
      <c r="E1025" s="10"/>
      <c r="F1025" s="10">
        <f>MEDIAN($A1025:$A1080)</f>
        <v>70.09999999999999</v>
      </c>
      <c r="G1025" s="10">
        <f>$A1025-F1025</f>
        <v>-4.199999999999989</v>
      </c>
      <c r="H1025" s="10">
        <f>POWER(G1025,2)</f>
        <v>17.6399999999999</v>
      </c>
      <c r="I1025" s="10"/>
      <c r="J1025" s="10"/>
      <c r="K1025" s="10"/>
    </row>
    <row r="1026" ht="20.05" customHeight="1">
      <c r="A1026" s="8">
        <v>66.90000000000001</v>
      </c>
      <c r="B1026" s="9">
        <v>71.2</v>
      </c>
      <c r="C1026" s="10">
        <f>33.55431898+0.5148107*$A1026</f>
        <v>67.99515481</v>
      </c>
      <c r="D1026" s="10">
        <f>POWER((C1026-B1026),2)</f>
        <v>10.27103269186614</v>
      </c>
      <c r="E1026" s="10"/>
      <c r="F1026" s="10">
        <f>MEDIAN($A1026:$A1080)</f>
        <v>70.2</v>
      </c>
      <c r="G1026" s="10">
        <f>$A1026-F1026</f>
        <v>-3.299999999999997</v>
      </c>
      <c r="H1026" s="10">
        <f>POWER(G1026,2)</f>
        <v>10.88999999999998</v>
      </c>
      <c r="I1026" s="10"/>
      <c r="J1026" s="10"/>
      <c r="K1026" s="10"/>
    </row>
    <row r="1027" ht="20.05" customHeight="1">
      <c r="A1027" s="8">
        <v>67.2</v>
      </c>
      <c r="B1027" s="9">
        <v>70.90000000000001</v>
      </c>
      <c r="C1027" s="10">
        <f>33.55431898+0.5148107*$A1027</f>
        <v>68.14959802</v>
      </c>
      <c r="D1027" s="10">
        <f>POWER((C1027-B1027),2)</f>
        <v>7.564711051587957</v>
      </c>
      <c r="E1027" s="10"/>
      <c r="F1027" s="10">
        <f>MEDIAN($A1027:$A1080)</f>
        <v>70.25</v>
      </c>
      <c r="G1027" s="10">
        <f>$A1027-F1027</f>
        <v>-3.049999999999997</v>
      </c>
      <c r="H1027" s="10">
        <f>POWER(G1027,2)</f>
        <v>9.302499999999982</v>
      </c>
      <c r="I1027" s="10"/>
      <c r="J1027" s="10"/>
      <c r="K1027" s="10"/>
    </row>
    <row r="1028" ht="20.05" customHeight="1">
      <c r="A1028" s="8">
        <v>68.09999999999999</v>
      </c>
      <c r="B1028" s="9">
        <v>71.3</v>
      </c>
      <c r="C1028" s="10">
        <f>33.55431898+0.5148107*$A1028</f>
        <v>68.61292764999999</v>
      </c>
      <c r="D1028" s="10">
        <f>POWER((C1028-B1028),2)</f>
        <v>7.220357814134567</v>
      </c>
      <c r="E1028" s="10"/>
      <c r="F1028" s="10">
        <f>MEDIAN($A1028:$A1080)</f>
        <v>70.3</v>
      </c>
      <c r="G1028" s="10">
        <f>$A1028-F1028</f>
        <v>-2.200000000000003</v>
      </c>
      <c r="H1028" s="10">
        <f>POWER(G1028,2)</f>
        <v>4.840000000000012</v>
      </c>
      <c r="I1028" s="10"/>
      <c r="J1028" s="10"/>
      <c r="K1028" s="10"/>
    </row>
    <row r="1029" ht="20.05" customHeight="1">
      <c r="A1029" s="8">
        <v>67.59999999999999</v>
      </c>
      <c r="B1029" s="9">
        <v>71.40000000000001</v>
      </c>
      <c r="C1029" s="10">
        <f>33.55431898+0.5148107*$A1029</f>
        <v>68.35552229999999</v>
      </c>
      <c r="D1029" s="10">
        <f>POWER((C1029-B1029),2)</f>
        <v>9.268844465797386</v>
      </c>
      <c r="E1029" s="10"/>
      <c r="F1029" s="10">
        <f>MEDIAN($A1029:$A1080)</f>
        <v>70.3</v>
      </c>
      <c r="G1029" s="10">
        <f>$A1029-F1029</f>
        <v>-2.700000000000003</v>
      </c>
      <c r="H1029" s="10">
        <f>POWER(G1029,2)</f>
        <v>7.290000000000015</v>
      </c>
      <c r="I1029" s="10"/>
      <c r="J1029" s="10"/>
      <c r="K1029" s="10"/>
    </row>
    <row r="1030" ht="20.05" customHeight="1">
      <c r="A1030" s="8">
        <v>67.59999999999999</v>
      </c>
      <c r="B1030" s="9">
        <v>71.2</v>
      </c>
      <c r="C1030" s="10">
        <f>33.55431898+0.5148107*$A1030</f>
        <v>68.35552229999999</v>
      </c>
      <c r="D1030" s="10">
        <f>POWER((C1030-B1030),2)</f>
        <v>8.091053385797364</v>
      </c>
      <c r="E1030" s="10"/>
      <c r="F1030" s="10">
        <f>MEDIAN($A1030:$A1080)</f>
        <v>70.3</v>
      </c>
      <c r="G1030" s="10">
        <f>$A1030-F1030</f>
        <v>-2.700000000000003</v>
      </c>
      <c r="H1030" s="10">
        <f>POWER(G1030,2)</f>
        <v>7.290000000000015</v>
      </c>
      <c r="I1030" s="10"/>
      <c r="J1030" s="10"/>
      <c r="K1030" s="10"/>
    </row>
    <row r="1031" ht="20.05" customHeight="1">
      <c r="A1031" s="8">
        <v>69.40000000000001</v>
      </c>
      <c r="B1031" s="9">
        <v>71.2</v>
      </c>
      <c r="C1031" s="10">
        <f>33.55431898+0.5148107*$A1031</f>
        <v>69.28218156</v>
      </c>
      <c r="D1031" s="10">
        <f>POWER((C1031-B1031),2)</f>
        <v>3.678027568804052</v>
      </c>
      <c r="E1031" s="10"/>
      <c r="F1031" s="10">
        <f>MEDIAN($A1031:$A1080)</f>
        <v>70.3</v>
      </c>
      <c r="G1031" s="10">
        <f>$A1031-F1031</f>
        <v>-0.8999999999999915</v>
      </c>
      <c r="H1031" s="10">
        <f>POWER(G1031,2)</f>
        <v>0.8099999999999846</v>
      </c>
      <c r="I1031" s="10"/>
      <c r="J1031" s="10"/>
      <c r="K1031" s="10"/>
    </row>
    <row r="1032" ht="20.05" customHeight="1">
      <c r="A1032" s="8">
        <v>68.90000000000001</v>
      </c>
      <c r="B1032" s="9">
        <v>71.2</v>
      </c>
      <c r="C1032" s="10">
        <f>33.55431898+0.5148107*$A1032</f>
        <v>69.02477621</v>
      </c>
      <c r="D1032" s="10">
        <f>POWER((C1032-B1032),2)</f>
        <v>4.731598536581981</v>
      </c>
      <c r="E1032" s="10"/>
      <c r="F1032" s="10">
        <f>MEDIAN($A1032:$A1080)</f>
        <v>70.3</v>
      </c>
      <c r="G1032" s="10">
        <f>$A1032-F1032</f>
        <v>-1.399999999999991</v>
      </c>
      <c r="H1032" s="10">
        <f>POWER(G1032,2)</f>
        <v>1.959999999999976</v>
      </c>
      <c r="I1032" s="10"/>
      <c r="J1032" s="10"/>
      <c r="K1032" s="10"/>
    </row>
    <row r="1033" ht="20.05" customHeight="1">
      <c r="A1033" s="8">
        <v>69.09999999999999</v>
      </c>
      <c r="B1033" s="9">
        <v>71</v>
      </c>
      <c r="C1033" s="10">
        <f>33.55431898+0.5148107*$A1033</f>
        <v>69.12773834999999</v>
      </c>
      <c r="D1033" s="10">
        <f>POWER((C1033-B1033),2)</f>
        <v>3.505363686060771</v>
      </c>
      <c r="E1033" s="10"/>
      <c r="F1033" s="10">
        <f>MEDIAN($A1033:$A1080)</f>
        <v>70.34999999999999</v>
      </c>
      <c r="G1033" s="10">
        <f>$A1033-F1033</f>
        <v>-1.25</v>
      </c>
      <c r="H1033" s="10">
        <f>POWER(G1033,2)</f>
        <v>1.5625</v>
      </c>
      <c r="I1033" s="10"/>
      <c r="J1033" s="10"/>
      <c r="K1033" s="10"/>
    </row>
    <row r="1034" ht="20.05" customHeight="1">
      <c r="A1034" s="8">
        <v>69.8</v>
      </c>
      <c r="B1034" s="9">
        <v>71.40000000000001</v>
      </c>
      <c r="C1034" s="10">
        <f>33.55431898+0.5148107*$A1034</f>
        <v>69.48810584</v>
      </c>
      <c r="D1034" s="10">
        <f>POWER((C1034-B1034),2)</f>
        <v>3.655339279042116</v>
      </c>
      <c r="E1034" s="10"/>
      <c r="F1034" s="10">
        <f>MEDIAN($A1034:$A1080)</f>
        <v>70.40000000000001</v>
      </c>
      <c r="G1034" s="10">
        <f>$A1034-F1034</f>
        <v>-0.6000000000000085</v>
      </c>
      <c r="H1034" s="10">
        <f>POWER(G1034,2)</f>
        <v>0.3600000000000103</v>
      </c>
      <c r="I1034" s="10"/>
      <c r="J1034" s="10"/>
      <c r="K1034" s="10"/>
    </row>
    <row r="1035" ht="20.05" customHeight="1">
      <c r="A1035" s="8">
        <v>70</v>
      </c>
      <c r="B1035" s="9">
        <v>71.2</v>
      </c>
      <c r="C1035" s="10">
        <f>33.55431898+0.5148107*$A1035</f>
        <v>69.59106797999999</v>
      </c>
      <c r="D1035" s="10">
        <f>POWER((C1035-B1035),2)</f>
        <v>2.588662244981318</v>
      </c>
      <c r="E1035" s="10"/>
      <c r="F1035" s="10">
        <f>MEDIAN($A1035:$A1080)</f>
        <v>70.55000000000001</v>
      </c>
      <c r="G1035" s="10">
        <f>$A1035-F1035</f>
        <v>-0.5500000000000114</v>
      </c>
      <c r="H1035" s="10">
        <f>POWER(G1035,2)</f>
        <v>0.3025000000000125</v>
      </c>
      <c r="I1035" s="10"/>
      <c r="J1035" s="10"/>
      <c r="K1035" s="10"/>
    </row>
    <row r="1036" ht="20.05" customHeight="1">
      <c r="A1036" s="8">
        <v>69.59999999999999</v>
      </c>
      <c r="B1036" s="9">
        <v>71.59999999999999</v>
      </c>
      <c r="C1036" s="10">
        <f>33.55431898+0.5148107*$A1036</f>
        <v>69.38514369999999</v>
      </c>
      <c r="D1036" s="10">
        <f>POWER((C1036-B1036),2)</f>
        <v>4.905588429649726</v>
      </c>
      <c r="E1036" s="10"/>
      <c r="F1036" s="10">
        <f>MEDIAN($A1036:$A1080)</f>
        <v>70.7</v>
      </c>
      <c r="G1036" s="10">
        <f>$A1036-F1036</f>
        <v>-1.100000000000009</v>
      </c>
      <c r="H1036" s="10">
        <f>POWER(G1036,2)</f>
        <v>1.210000000000019</v>
      </c>
      <c r="I1036" s="10"/>
      <c r="J1036" s="10"/>
      <c r="K1036" s="10"/>
    </row>
    <row r="1037" ht="20.05" customHeight="1">
      <c r="A1037" s="8">
        <v>70.3</v>
      </c>
      <c r="B1037" s="9">
        <v>71.3</v>
      </c>
      <c r="C1037" s="10">
        <f>33.55431898+0.5148107*$A1037</f>
        <v>69.74551119</v>
      </c>
      <c r="D1037" s="10">
        <f>POWER((C1037-B1037),2)</f>
        <v>2.416435460415201</v>
      </c>
      <c r="E1037" s="10"/>
      <c r="F1037" s="10">
        <f>MEDIAN($A1037:$A1080)</f>
        <v>70.7</v>
      </c>
      <c r="G1037" s="10">
        <f>$A1037-F1037</f>
        <v>-0.4000000000000057</v>
      </c>
      <c r="H1037" s="10">
        <f>POWER(G1037,2)</f>
        <v>0.1600000000000046</v>
      </c>
      <c r="I1037" s="10"/>
      <c r="J1037" s="10"/>
      <c r="K1037" s="10"/>
    </row>
    <row r="1038" ht="20.05" customHeight="1">
      <c r="A1038" s="8">
        <v>70.7</v>
      </c>
      <c r="B1038" s="9">
        <v>71.5</v>
      </c>
      <c r="C1038" s="10">
        <f>33.55431898+0.5148107*$A1038</f>
        <v>69.95143546999999</v>
      </c>
      <c r="D1038" s="10">
        <f>POWER((C1038-B1038),2)</f>
        <v>2.398052103574143</v>
      </c>
      <c r="E1038" s="10"/>
      <c r="F1038" s="10">
        <f>MEDIAN($A1038:$A1080)</f>
        <v>70.7</v>
      </c>
      <c r="G1038" s="10">
        <f>$A1038-F1038</f>
        <v>0</v>
      </c>
      <c r="H1038" s="10">
        <f>POWER(G1038,2)</f>
        <v>0</v>
      </c>
      <c r="I1038" s="10"/>
      <c r="J1038" s="10"/>
      <c r="K1038" s="10"/>
    </row>
    <row r="1039" ht="20.05" customHeight="1">
      <c r="A1039" s="8">
        <v>70.90000000000001</v>
      </c>
      <c r="B1039" s="9">
        <v>70.90000000000001</v>
      </c>
      <c r="C1039" s="10">
        <f>33.55431898+0.5148107*$A1039</f>
        <v>70.05439761</v>
      </c>
      <c r="D1039" s="10">
        <f>POWER((C1039-B1039),2)</f>
        <v>0.7150434019737298</v>
      </c>
      <c r="E1039" s="10"/>
      <c r="F1039" s="10">
        <f>MEDIAN($A1039:$A1080)</f>
        <v>70.7</v>
      </c>
      <c r="G1039" s="10">
        <f>$A1039-F1039</f>
        <v>0.2000000000000028</v>
      </c>
      <c r="H1039" s="10">
        <f>POWER(G1039,2)</f>
        <v>0.04000000000000114</v>
      </c>
      <c r="I1039" s="10"/>
      <c r="J1039" s="10"/>
      <c r="K1039" s="10"/>
    </row>
    <row r="1040" ht="20.05" customHeight="1">
      <c r="A1040" s="8">
        <v>72.5</v>
      </c>
      <c r="B1040" s="9">
        <v>71.5</v>
      </c>
      <c r="C1040" s="10">
        <f>33.55431898+0.5148107*$A1040</f>
        <v>70.87809472999999</v>
      </c>
      <c r="D1040" s="10">
        <f>POWER((C1040-B1040),2)</f>
        <v>0.3867661648537896</v>
      </c>
      <c r="E1040" s="10"/>
      <c r="F1040" s="10">
        <f>MEDIAN($A1040:$A1080)</f>
        <v>70.7</v>
      </c>
      <c r="G1040" s="10">
        <f>$A1040-F1040</f>
        <v>1.799999999999997</v>
      </c>
      <c r="H1040" s="10">
        <f>POWER(G1040,2)</f>
        <v>3.23999999999999</v>
      </c>
      <c r="I1040" s="10"/>
      <c r="J1040" s="10"/>
      <c r="K1040" s="10"/>
    </row>
    <row r="1041" ht="20.05" customHeight="1">
      <c r="A1041" s="8">
        <v>73</v>
      </c>
      <c r="B1041" s="9">
        <v>71.09999999999999</v>
      </c>
      <c r="C1041" s="10">
        <f>33.55431898+0.5148107*$A1041</f>
        <v>71.13550007999999</v>
      </c>
      <c r="D1041" s="10">
        <f>POWER((C1041-B1041),2)</f>
        <v>0.001260255680005788</v>
      </c>
      <c r="E1041" s="10"/>
      <c r="F1041" s="10">
        <f>MEDIAN($A1041:$A1080)</f>
        <v>70.55000000000001</v>
      </c>
      <c r="G1041" s="10">
        <f>$A1041-F1041</f>
        <v>2.449999999999989</v>
      </c>
      <c r="H1041" s="10">
        <f>POWER(G1041,2)</f>
        <v>6.002499999999944</v>
      </c>
      <c r="I1041" s="10"/>
      <c r="J1041" s="10"/>
      <c r="K1041" s="10"/>
    </row>
    <row r="1042" ht="20.05" customHeight="1">
      <c r="A1042" s="8">
        <v>74.40000000000001</v>
      </c>
      <c r="B1042" s="9">
        <v>70.90000000000001</v>
      </c>
      <c r="C1042" s="10">
        <f>33.55431898+0.5148107*$A1042</f>
        <v>71.85623505999999</v>
      </c>
      <c r="D1042" s="10">
        <f>POWER((C1042-B1042),2)</f>
        <v>0.9143854899731714</v>
      </c>
      <c r="E1042" s="10"/>
      <c r="F1042" s="10">
        <f>MEDIAN($A1042:$A1080)</f>
        <v>70.40000000000001</v>
      </c>
      <c r="G1042" s="10">
        <f>$A1042-F1042</f>
        <v>4</v>
      </c>
      <c r="H1042" s="10">
        <f>POWER(G1042,2)</f>
        <v>16</v>
      </c>
      <c r="I1042" s="10"/>
      <c r="J1042" s="10"/>
      <c r="K1042" s="10"/>
    </row>
    <row r="1043" ht="20.05" customHeight="1">
      <c r="A1043" s="8">
        <v>67.40000000000001</v>
      </c>
      <c r="B1043" s="9">
        <v>72.7</v>
      </c>
      <c r="C1043" s="10">
        <f>33.55431898+0.5148107*$A1043</f>
        <v>68.25256016</v>
      </c>
      <c r="D1043" s="10">
        <f>POWER((C1043-B1043),2)</f>
        <v>19.77972113041924</v>
      </c>
      <c r="E1043" s="10"/>
      <c r="F1043" s="10">
        <f>MEDIAN($A1043:$A1080)</f>
        <v>70.34999999999999</v>
      </c>
      <c r="G1043" s="10">
        <f>$A1043-F1043</f>
        <v>-2.949999999999989</v>
      </c>
      <c r="H1043" s="10">
        <f>POWER(G1043,2)</f>
        <v>8.702499999999933</v>
      </c>
      <c r="I1043" s="10"/>
      <c r="J1043" s="10"/>
      <c r="K1043" s="10"/>
    </row>
    <row r="1044" ht="20.05" customHeight="1">
      <c r="A1044" s="8">
        <v>66.5</v>
      </c>
      <c r="B1044" s="9">
        <v>71.8</v>
      </c>
      <c r="C1044" s="10">
        <f>33.55431898+0.5148107*$A1044</f>
        <v>67.78923053</v>
      </c>
      <c r="D1044" s="10">
        <f>POWER((C1044-B1044),2)</f>
        <v>16.08627174148408</v>
      </c>
      <c r="E1044" s="10"/>
      <c r="F1044" s="10">
        <f>MEDIAN($A1044:$A1080)</f>
        <v>70.40000000000001</v>
      </c>
      <c r="G1044" s="10">
        <f>$A1044-F1044</f>
        <v>-3.900000000000006</v>
      </c>
      <c r="H1044" s="10">
        <f>POWER(G1044,2)</f>
        <v>15.21000000000004</v>
      </c>
      <c r="I1044" s="10"/>
      <c r="J1044" s="10"/>
      <c r="K1044" s="10"/>
    </row>
    <row r="1045" ht="20.05" customHeight="1">
      <c r="A1045" s="8">
        <v>68</v>
      </c>
      <c r="B1045" s="9">
        <v>72.59999999999999</v>
      </c>
      <c r="C1045" s="10">
        <f>33.55431898+0.5148107*$A1045</f>
        <v>68.56144657999999</v>
      </c>
      <c r="D1045" s="10">
        <f>POWER((C1045-B1045),2)</f>
        <v>16.30991372619369</v>
      </c>
      <c r="E1045" s="10"/>
      <c r="F1045" s="10">
        <f>MEDIAN($A1045:$A1080)</f>
        <v>70.55000000000001</v>
      </c>
      <c r="G1045" s="10">
        <f>$A1045-F1045</f>
        <v>-2.550000000000011</v>
      </c>
      <c r="H1045" s="10">
        <f>POWER(G1045,2)</f>
        <v>6.502500000000058</v>
      </c>
      <c r="I1045" s="10"/>
      <c r="J1045" s="10"/>
      <c r="K1045" s="10"/>
    </row>
    <row r="1046" ht="20.05" customHeight="1">
      <c r="A1046" s="8">
        <v>68.8</v>
      </c>
      <c r="B1046" s="9">
        <v>72.5</v>
      </c>
      <c r="C1046" s="10">
        <f>33.55431898+0.5148107*$A1046</f>
        <v>68.97329513999999</v>
      </c>
      <c r="D1046" s="10">
        <f>POWER((C1046-B1046),2)</f>
        <v>12.43764716954769</v>
      </c>
      <c r="E1046" s="10"/>
      <c r="F1046" s="10">
        <f>MEDIAN($A1046:$A1080)</f>
        <v>70.7</v>
      </c>
      <c r="G1046" s="10">
        <f>$A1046-F1046</f>
        <v>-1.900000000000006</v>
      </c>
      <c r="H1046" s="10">
        <f>POWER(G1046,2)</f>
        <v>3.610000000000022</v>
      </c>
      <c r="I1046" s="10"/>
      <c r="J1046" s="10"/>
      <c r="K1046" s="10"/>
    </row>
    <row r="1047" ht="20.05" customHeight="1">
      <c r="A1047" s="8">
        <v>69.3</v>
      </c>
      <c r="B1047" s="9">
        <v>71.90000000000001</v>
      </c>
      <c r="C1047" s="10">
        <f>33.55431898+0.5148107*$A1047</f>
        <v>69.23070049</v>
      </c>
      <c r="D1047" s="10">
        <f>POWER((C1047-B1047),2)</f>
        <v>7.125159874086251</v>
      </c>
      <c r="E1047" s="10"/>
      <c r="F1047" s="10">
        <f>MEDIAN($A1047:$A1080)</f>
        <v>70.7</v>
      </c>
      <c r="G1047" s="10">
        <f>$A1047-F1047</f>
        <v>-1.400000000000006</v>
      </c>
      <c r="H1047" s="10">
        <f>POWER(G1047,2)</f>
        <v>1.960000000000016</v>
      </c>
      <c r="I1047" s="10"/>
      <c r="J1047" s="10"/>
      <c r="K1047" s="10"/>
    </row>
    <row r="1048" ht="20.05" customHeight="1">
      <c r="A1048" s="8">
        <v>70.3</v>
      </c>
      <c r="B1048" s="9">
        <v>72.2</v>
      </c>
      <c r="C1048" s="10">
        <f>33.55431898+0.5148107*$A1048</f>
        <v>69.74551119</v>
      </c>
      <c r="D1048" s="10">
        <f>POWER((C1048-B1048),2)</f>
        <v>6.02451531841522</v>
      </c>
      <c r="E1048" s="10"/>
      <c r="F1048" s="10">
        <f>MEDIAN($A1048:$A1080)</f>
        <v>70.7</v>
      </c>
      <c r="G1048" s="10">
        <f>$A1048-F1048</f>
        <v>-0.4000000000000057</v>
      </c>
      <c r="H1048" s="10">
        <f>POWER(G1048,2)</f>
        <v>0.1600000000000046</v>
      </c>
      <c r="I1048" s="10"/>
      <c r="J1048" s="10"/>
      <c r="K1048" s="10"/>
    </row>
    <row r="1049" ht="20.05" customHeight="1">
      <c r="A1049" s="8">
        <v>70.2</v>
      </c>
      <c r="B1049" s="9">
        <v>72.59999999999999</v>
      </c>
      <c r="C1049" s="10">
        <f>33.55431898+0.5148107*$A1049</f>
        <v>69.69403011999999</v>
      </c>
      <c r="D1049" s="10">
        <f>POWER((C1049-B1049),2)</f>
        <v>8.444660943467218</v>
      </c>
      <c r="E1049" s="10"/>
      <c r="F1049" s="10">
        <f>MEDIAN($A1049:$A1080)</f>
        <v>70.75</v>
      </c>
      <c r="G1049" s="10">
        <f>$A1049-F1049</f>
        <v>-0.5499999999999972</v>
      </c>
      <c r="H1049" s="10">
        <f>POWER(G1049,2)</f>
        <v>0.3024999999999969</v>
      </c>
      <c r="I1049" s="10"/>
      <c r="J1049" s="10"/>
      <c r="K1049" s="10"/>
    </row>
    <row r="1050" ht="20.05" customHeight="1">
      <c r="A1050" s="8">
        <v>70.8</v>
      </c>
      <c r="B1050" s="9">
        <v>72.3</v>
      </c>
      <c r="C1050" s="10">
        <f>33.55431898+0.5148107*$A1050</f>
        <v>70.00291654</v>
      </c>
      <c r="D1050" s="10">
        <f>POWER((C1050-B1050),2)</f>
        <v>5.276592422205554</v>
      </c>
      <c r="E1050" s="10"/>
      <c r="F1050" s="10">
        <f>MEDIAN($A1050:$A1080)</f>
        <v>70.8</v>
      </c>
      <c r="G1050" s="10">
        <f>$A1050-F1050</f>
        <v>0</v>
      </c>
      <c r="H1050" s="10">
        <f>POWER(G1050,2)</f>
        <v>0</v>
      </c>
      <c r="I1050" s="10"/>
      <c r="J1050" s="10"/>
      <c r="K1050" s="10"/>
    </row>
    <row r="1051" ht="20.05" customHeight="1">
      <c r="A1051" s="8">
        <v>70.7</v>
      </c>
      <c r="B1051" s="9">
        <v>72.09999999999999</v>
      </c>
      <c r="C1051" s="10">
        <f>33.55431898+0.5148107*$A1051</f>
        <v>69.95143546999999</v>
      </c>
      <c r="D1051" s="10">
        <f>POWER((C1051-B1051),2)</f>
        <v>4.616329539574128</v>
      </c>
      <c r="E1051" s="10"/>
      <c r="F1051" s="10">
        <f>MEDIAN($A1051:$A1080)</f>
        <v>70.84999999999999</v>
      </c>
      <c r="G1051" s="10">
        <f>$A1051-F1051</f>
        <v>-0.1499999999999915</v>
      </c>
      <c r="H1051" s="10">
        <f>POWER(G1051,2)</f>
        <v>0.02249999999999744</v>
      </c>
      <c r="I1051" s="10"/>
      <c r="J1051" s="10"/>
      <c r="K1051" s="10"/>
    </row>
    <row r="1052" ht="20.05" customHeight="1">
      <c r="A1052" s="8">
        <v>72.40000000000001</v>
      </c>
      <c r="B1052" s="9">
        <v>72.3</v>
      </c>
      <c r="C1052" s="10">
        <f>33.55431898+0.5148107*$A1052</f>
        <v>70.82661365999999</v>
      </c>
      <c r="D1052" s="10">
        <f>POWER((C1052-B1052),2)</f>
        <v>2.17086730689861</v>
      </c>
      <c r="E1052" s="10"/>
      <c r="F1052" s="10">
        <f>MEDIAN($A1052:$A1080)</f>
        <v>71</v>
      </c>
      <c r="G1052" s="10">
        <f>$A1052-F1052</f>
        <v>1.400000000000006</v>
      </c>
      <c r="H1052" s="10">
        <f>POWER(G1052,2)</f>
        <v>1.960000000000016</v>
      </c>
      <c r="I1052" s="10"/>
      <c r="J1052" s="10"/>
      <c r="K1052" s="10"/>
    </row>
    <row r="1053" ht="20.05" customHeight="1">
      <c r="A1053" s="8">
        <v>72.40000000000001</v>
      </c>
      <c r="B1053" s="9">
        <v>72.09999999999999</v>
      </c>
      <c r="C1053" s="10">
        <f>33.55431898+0.5148107*$A1053</f>
        <v>70.82661365999999</v>
      </c>
      <c r="D1053" s="10">
        <f>POWER((C1053-B1053),2)</f>
        <v>1.6215127708986</v>
      </c>
      <c r="E1053" s="10"/>
      <c r="F1053" s="10">
        <f>MEDIAN($A1053:$A1080)</f>
        <v>70.84999999999999</v>
      </c>
      <c r="G1053" s="10">
        <f>$A1053-F1053</f>
        <v>1.550000000000011</v>
      </c>
      <c r="H1053" s="10">
        <f>POWER(G1053,2)</f>
        <v>2.402500000000035</v>
      </c>
      <c r="I1053" s="10"/>
      <c r="J1053" s="10"/>
      <c r="K1053" s="10"/>
    </row>
    <row r="1054" ht="20.05" customHeight="1">
      <c r="A1054" s="8">
        <v>67.2</v>
      </c>
      <c r="B1054" s="9">
        <v>72.8</v>
      </c>
      <c r="C1054" s="10">
        <f>33.55431898+0.5148107*$A1054</f>
        <v>68.14959802</v>
      </c>
      <c r="D1054" s="10">
        <f>POWER((C1054-B1054),2)</f>
        <v>21.6262385755879</v>
      </c>
      <c r="E1054" s="10"/>
      <c r="F1054" s="10">
        <f>MEDIAN($A1054:$A1080)</f>
        <v>70.7</v>
      </c>
      <c r="G1054" s="10">
        <f>$A1054-F1054</f>
        <v>-3.5</v>
      </c>
      <c r="H1054" s="10">
        <f>POWER(G1054,2)</f>
        <v>12.25</v>
      </c>
      <c r="I1054" s="10"/>
      <c r="J1054" s="10"/>
      <c r="K1054" s="10"/>
    </row>
    <row r="1055" ht="20.05" customHeight="1">
      <c r="A1055" s="8">
        <v>67.8</v>
      </c>
      <c r="B1055" s="9">
        <v>72.8</v>
      </c>
      <c r="C1055" s="10">
        <f>33.55431898+0.5148107*$A1055</f>
        <v>68.45848443999999</v>
      </c>
      <c r="D1055" s="10">
        <f>POWER((C1055-B1055),2)</f>
        <v>18.84875735772216</v>
      </c>
      <c r="E1055" s="10"/>
      <c r="F1055" s="10">
        <f>MEDIAN($A1055:$A1080)</f>
        <v>70.84999999999999</v>
      </c>
      <c r="G1055" s="10">
        <f>$A1055-F1055</f>
        <v>-3.049999999999997</v>
      </c>
      <c r="H1055" s="10">
        <f>POWER(G1055,2)</f>
        <v>9.302499999999982</v>
      </c>
      <c r="I1055" s="10"/>
      <c r="J1055" s="10"/>
      <c r="K1055" s="10"/>
    </row>
    <row r="1056" ht="20.05" customHeight="1">
      <c r="A1056" s="8">
        <v>68.90000000000001</v>
      </c>
      <c r="B1056" s="9">
        <v>73.5</v>
      </c>
      <c r="C1056" s="10">
        <f>33.55431898+0.5148107*$A1056</f>
        <v>69.02477621</v>
      </c>
      <c r="D1056" s="10">
        <f>POWER((C1056-B1056),2)</f>
        <v>20.02762797058197</v>
      </c>
      <c r="E1056" s="10"/>
      <c r="F1056" s="10">
        <f>MEDIAN($A1056:$A1080)</f>
        <v>71</v>
      </c>
      <c r="G1056" s="10">
        <f>$A1056-F1056</f>
        <v>-2.099999999999994</v>
      </c>
      <c r="H1056" s="10">
        <f>POWER(G1056,2)</f>
        <v>4.409999999999976</v>
      </c>
      <c r="I1056" s="10"/>
      <c r="J1056" s="10"/>
      <c r="K1056" s="10"/>
    </row>
    <row r="1057" ht="20.05" customHeight="1">
      <c r="A1057" s="8">
        <v>70.40000000000001</v>
      </c>
      <c r="B1057" s="9">
        <v>73.7</v>
      </c>
      <c r="C1057" s="10">
        <f>33.55431898+0.5148107*$A1057</f>
        <v>69.79699226</v>
      </c>
      <c r="D1057" s="10">
        <f>POWER((C1057-B1057),2)</f>
        <v>15.23346941849996</v>
      </c>
      <c r="E1057" s="10"/>
      <c r="F1057" s="10">
        <f>MEDIAN($A1057:$A1080)</f>
        <v>71.09999999999999</v>
      </c>
      <c r="G1057" s="10">
        <f>$A1057-F1057</f>
        <v>-0.6999999999999886</v>
      </c>
      <c r="H1057" s="10">
        <f>POWER(G1057,2)</f>
        <v>0.4899999999999841</v>
      </c>
      <c r="I1057" s="10"/>
      <c r="J1057" s="10"/>
      <c r="K1057" s="10"/>
    </row>
    <row r="1058" ht="20.05" customHeight="1">
      <c r="A1058" s="8">
        <v>71.2</v>
      </c>
      <c r="B1058" s="9">
        <v>72.8</v>
      </c>
      <c r="C1058" s="10">
        <f>33.55431898+0.5148107*$A1058</f>
        <v>70.20884082000001</v>
      </c>
      <c r="D1058" s="10">
        <f>POWER((C1058-B1058),2)</f>
        <v>6.714105896098227</v>
      </c>
      <c r="E1058" s="10"/>
      <c r="F1058" s="10">
        <f>MEDIAN($A1058:$A1080)</f>
        <v>71.2</v>
      </c>
      <c r="G1058" s="10">
        <f>$A1058-F1058</f>
        <v>0</v>
      </c>
      <c r="H1058" s="10">
        <f>POWER(G1058,2)</f>
        <v>0</v>
      </c>
      <c r="I1058" s="10"/>
      <c r="J1058" s="10"/>
      <c r="K1058" s="10"/>
    </row>
    <row r="1059" ht="20.05" customHeight="1">
      <c r="A1059" s="8">
        <v>71.40000000000001</v>
      </c>
      <c r="B1059" s="9">
        <v>73.40000000000001</v>
      </c>
      <c r="C1059" s="10">
        <f>33.55431898+0.5148107*$A1059</f>
        <v>70.31180295999999</v>
      </c>
      <c r="D1059" s="10">
        <f>POWER((C1059-B1059),2)</f>
        <v>9.536960957864832</v>
      </c>
      <c r="E1059" s="10"/>
      <c r="F1059" s="10">
        <f>MEDIAN($A1059:$A1080)</f>
        <v>71.15000000000001</v>
      </c>
      <c r="G1059" s="10">
        <f>$A1059-F1059</f>
        <v>0.25</v>
      </c>
      <c r="H1059" s="10">
        <f>POWER(G1059,2)</f>
        <v>0.0625</v>
      </c>
      <c r="I1059" s="10"/>
      <c r="J1059" s="10"/>
      <c r="K1059" s="10"/>
    </row>
    <row r="1060" ht="20.05" customHeight="1">
      <c r="A1060" s="8">
        <v>71.7</v>
      </c>
      <c r="B1060" s="9">
        <v>73</v>
      </c>
      <c r="C1060" s="10">
        <f>33.55431898+0.5148107*$A1060</f>
        <v>70.46624617000001</v>
      </c>
      <c r="D1060" s="10">
        <f>POWER((C1060-B1060),2)</f>
        <v>6.419908471039643</v>
      </c>
      <c r="E1060" s="10"/>
      <c r="F1060" s="10">
        <f>MEDIAN($A1060:$A1080)</f>
        <v>71</v>
      </c>
      <c r="G1060" s="10">
        <f>$A1060-F1060</f>
        <v>0.7000000000000028</v>
      </c>
      <c r="H1060" s="10">
        <f>POWER(G1060,2)</f>
        <v>0.490000000000004</v>
      </c>
      <c r="I1060" s="10"/>
      <c r="J1060" s="10"/>
      <c r="K1060" s="10"/>
    </row>
    <row r="1061" ht="20.05" customHeight="1">
      <c r="A1061" s="8">
        <v>72.59999999999999</v>
      </c>
      <c r="B1061" s="9">
        <v>73.2</v>
      </c>
      <c r="C1061" s="10">
        <f>33.55431898+0.5148107*$A1061</f>
        <v>70.92957579999999</v>
      </c>
      <c r="D1061" s="10">
        <f>POWER((C1061-B1061),2)</f>
        <v>5.154826047945676</v>
      </c>
      <c r="E1061" s="10"/>
      <c r="F1061" s="10">
        <f>MEDIAN($A1061:$A1080)</f>
        <v>70.84999999999999</v>
      </c>
      <c r="G1061" s="10">
        <f>$A1061-F1061</f>
        <v>1.75</v>
      </c>
      <c r="H1061" s="10">
        <f>POWER(G1061,2)</f>
        <v>3.0625</v>
      </c>
      <c r="I1061" s="10"/>
      <c r="J1061" s="10"/>
      <c r="K1061" s="10"/>
    </row>
    <row r="1062" ht="20.05" customHeight="1">
      <c r="A1062" s="8">
        <v>67.59999999999999</v>
      </c>
      <c r="B1062" s="9">
        <v>74.5</v>
      </c>
      <c r="C1062" s="10">
        <f>33.55431898+0.5148107*$A1062</f>
        <v>68.35552229999999</v>
      </c>
      <c r="D1062" s="10">
        <f>POWER((C1062-B1062),2)</f>
        <v>37.75460620579742</v>
      </c>
      <c r="E1062" s="10"/>
      <c r="F1062" s="10">
        <f>MEDIAN($A1062:$A1080)</f>
        <v>70.7</v>
      </c>
      <c r="G1062" s="10">
        <f>$A1062-F1062</f>
        <v>-3.100000000000009</v>
      </c>
      <c r="H1062" s="10">
        <f>POWER(G1062,2)</f>
        <v>9.610000000000053</v>
      </c>
      <c r="I1062" s="10"/>
      <c r="J1062" s="10"/>
      <c r="K1062" s="10"/>
    </row>
    <row r="1063" ht="20.05" customHeight="1">
      <c r="A1063" s="8">
        <v>68.59999999999999</v>
      </c>
      <c r="B1063" s="9">
        <v>73.8</v>
      </c>
      <c r="C1063" s="10">
        <f>33.55431898+0.5148107*$A1063</f>
        <v>68.87033299999999</v>
      </c>
      <c r="D1063" s="10">
        <f>POWER((C1063-B1063),2)</f>
        <v>24.30161673088909</v>
      </c>
      <c r="E1063" s="10"/>
      <c r="F1063" s="10">
        <f>MEDIAN($A1063:$A1080)</f>
        <v>70.84999999999999</v>
      </c>
      <c r="G1063" s="10">
        <f>$A1063-F1063</f>
        <v>-2.25</v>
      </c>
      <c r="H1063" s="10">
        <f>POWER(G1063,2)</f>
        <v>5.0625</v>
      </c>
      <c r="I1063" s="10"/>
      <c r="J1063" s="10"/>
      <c r="K1063" s="10"/>
    </row>
    <row r="1064" ht="20.05" customHeight="1">
      <c r="A1064" s="8">
        <v>71</v>
      </c>
      <c r="B1064" s="9">
        <v>73.8</v>
      </c>
      <c r="C1064" s="10">
        <f>33.55431898+0.5148107*$A1064</f>
        <v>70.10587867999999</v>
      </c>
      <c r="D1064" s="10">
        <f>POWER((C1064-B1064),2)</f>
        <v>13.6465323268786</v>
      </c>
      <c r="E1064" s="10"/>
      <c r="F1064" s="10">
        <f>MEDIAN($A1064:$A1080)</f>
        <v>71</v>
      </c>
      <c r="G1064" s="10">
        <f>$A1064-F1064</f>
        <v>0</v>
      </c>
      <c r="H1064" s="10">
        <f>POWER(G1064,2)</f>
        <v>0</v>
      </c>
      <c r="I1064" s="10"/>
      <c r="J1064" s="10"/>
      <c r="K1064" s="10"/>
    </row>
    <row r="1065" ht="20.05" customHeight="1">
      <c r="A1065" s="8">
        <v>72</v>
      </c>
      <c r="B1065" s="9">
        <v>73.8</v>
      </c>
      <c r="C1065" s="10">
        <f>33.55431898+0.5148107*$A1065</f>
        <v>70.62068937999999</v>
      </c>
      <c r="D1065" s="10">
        <f>POWER((C1065-B1065),2)</f>
        <v>10.10801601844484</v>
      </c>
      <c r="E1065" s="10"/>
      <c r="F1065" s="10">
        <f>MEDIAN($A1065:$A1080)</f>
        <v>71</v>
      </c>
      <c r="G1065" s="10">
        <f>$A1065-F1065</f>
        <v>1</v>
      </c>
      <c r="H1065" s="10">
        <f>POWER(G1065,2)</f>
        <v>1</v>
      </c>
      <c r="I1065" s="10"/>
      <c r="J1065" s="10"/>
      <c r="K1065" s="10"/>
    </row>
    <row r="1066" ht="20.05" customHeight="1">
      <c r="A1066" s="8">
        <v>75.2</v>
      </c>
      <c r="B1066" s="9">
        <v>73.8</v>
      </c>
      <c r="C1066" s="10">
        <f>33.55431898+0.5148107*$A1066</f>
        <v>72.26808362</v>
      </c>
      <c r="D1066" s="10">
        <f>POWER((C1066-B1066),2)</f>
        <v>2.346767795312299</v>
      </c>
      <c r="E1066" s="10"/>
      <c r="F1066" s="10">
        <f>MEDIAN($A1066:$A1080)</f>
        <v>70.7</v>
      </c>
      <c r="G1066" s="10">
        <f>$A1066-F1066</f>
        <v>4.5</v>
      </c>
      <c r="H1066" s="10">
        <f>POWER(G1066,2)</f>
        <v>20.25</v>
      </c>
      <c r="I1066" s="10"/>
      <c r="J1066" s="10"/>
      <c r="K1066" s="10"/>
    </row>
    <row r="1067" ht="20.05" customHeight="1">
      <c r="A1067" s="8">
        <v>73.09999999999999</v>
      </c>
      <c r="B1067" s="9">
        <v>75.59999999999999</v>
      </c>
      <c r="C1067" s="10">
        <f>33.55431898+0.5148107*$A1067</f>
        <v>71.18698114999999</v>
      </c>
      <c r="D1067" s="10">
        <f>POWER((C1067-B1067),2)</f>
        <v>19.47473537045532</v>
      </c>
      <c r="E1067" s="10"/>
      <c r="F1067" s="10">
        <f>MEDIAN($A1067:$A1080)</f>
        <v>70.5</v>
      </c>
      <c r="G1067" s="10">
        <f>$A1067-F1067</f>
        <v>2.599999999999994</v>
      </c>
      <c r="H1067" s="10">
        <f>POWER(G1067,2)</f>
        <v>6.75999999999997</v>
      </c>
      <c r="I1067" s="10"/>
      <c r="J1067" s="10"/>
      <c r="K1067" s="10"/>
    </row>
    <row r="1068" ht="20.05" customHeight="1">
      <c r="A1068" s="8">
        <v>69.90000000000001</v>
      </c>
      <c r="B1068" s="9">
        <v>77.2</v>
      </c>
      <c r="C1068" s="10">
        <f>33.55431898+0.5148107*$A1068</f>
        <v>69.53958691</v>
      </c>
      <c r="D1068" s="10">
        <f>POWER((C1068-B1068),2)</f>
        <v>58.68192870944344</v>
      </c>
      <c r="E1068" s="10"/>
      <c r="F1068" s="10">
        <f>MEDIAN($A1068:$A1080)</f>
        <v>70.3</v>
      </c>
      <c r="G1068" s="10">
        <f>$A1068-F1068</f>
        <v>-0.3999999999999915</v>
      </c>
      <c r="H1068" s="10">
        <f>POWER(G1068,2)</f>
        <v>0.1599999999999932</v>
      </c>
      <c r="I1068" s="10"/>
      <c r="J1068" s="10"/>
      <c r="K1068" s="10"/>
    </row>
    <row r="1069" ht="20.05" customHeight="1">
      <c r="A1069" s="8">
        <v>65.5</v>
      </c>
      <c r="B1069" s="9">
        <v>60.1</v>
      </c>
      <c r="C1069" s="10">
        <f>33.55431898+0.5148107*$A1069</f>
        <v>67.27441983</v>
      </c>
      <c r="D1069" s="10">
        <f>POWER((C1069-B1069),2)</f>
        <v>51.4722998970972</v>
      </c>
      <c r="E1069" s="10"/>
      <c r="F1069" s="10">
        <f>MEDIAN($A1069:$A1080)</f>
        <v>70.5</v>
      </c>
      <c r="G1069" s="10">
        <f>$A1069-F1069</f>
        <v>-5</v>
      </c>
      <c r="H1069" s="10">
        <f>POWER(G1069,2)</f>
        <v>25</v>
      </c>
      <c r="I1069" s="10"/>
      <c r="J1069" s="10"/>
      <c r="K1069" s="10"/>
    </row>
    <row r="1070" ht="20.05" customHeight="1">
      <c r="A1070" s="8">
        <v>72.59999999999999</v>
      </c>
      <c r="B1070" s="9">
        <v>76.8</v>
      </c>
      <c r="C1070" s="10">
        <f>33.55431898+0.5148107*$A1070</f>
        <v>70.92957579999999</v>
      </c>
      <c r="D1070" s="10">
        <f>POWER((C1070-B1070),2)</f>
        <v>34.46188028794567</v>
      </c>
      <c r="E1070" s="10"/>
      <c r="F1070" s="10">
        <f>MEDIAN($A1070:$A1080)</f>
        <v>70.7</v>
      </c>
      <c r="G1070" s="10">
        <f>$A1070-F1070</f>
        <v>1.899999999999991</v>
      </c>
      <c r="H1070" s="10">
        <f>POWER(G1070,2)</f>
        <v>3.609999999999967</v>
      </c>
      <c r="I1070" s="10"/>
      <c r="J1070" s="10"/>
      <c r="K1070" s="10"/>
    </row>
    <row r="1071" ht="20.05" customHeight="1">
      <c r="A1071" s="8">
        <v>72.2</v>
      </c>
      <c r="B1071" s="9">
        <v>66.7</v>
      </c>
      <c r="C1071" s="10">
        <f>33.55431898+0.5148107*$A1071</f>
        <v>70.72365152</v>
      </c>
      <c r="D1071" s="10">
        <f>POWER((C1071-B1071),2)</f>
        <v>16.18977155439832</v>
      </c>
      <c r="E1071" s="10"/>
      <c r="F1071" s="10">
        <f>MEDIAN($A1071:$A1080)</f>
        <v>70.5</v>
      </c>
      <c r="G1071" s="10">
        <f>$A1071-F1071</f>
        <v>1.700000000000003</v>
      </c>
      <c r="H1071" s="10">
        <f>POWER(G1071,2)</f>
        <v>2.890000000000009</v>
      </c>
      <c r="I1071" s="10"/>
      <c r="J1071" s="10"/>
      <c r="K1071" s="10"/>
    </row>
    <row r="1072" ht="20.05" customHeight="1">
      <c r="A1072" s="8">
        <v>63.2</v>
      </c>
      <c r="B1072" s="9">
        <v>58.8</v>
      </c>
      <c r="C1072" s="10">
        <f>33.55431898+0.5148107*$A1072</f>
        <v>66.09035521999999</v>
      </c>
      <c r="D1072" s="10">
        <f>POWER((C1072-B1072),2)</f>
        <v>53.14927923378118</v>
      </c>
      <c r="E1072" s="10"/>
      <c r="F1072" s="10">
        <f>MEDIAN($A1072:$A1080)</f>
        <v>70.3</v>
      </c>
      <c r="G1072" s="10">
        <f>$A1072-F1072</f>
        <v>-7.099999999999994</v>
      </c>
      <c r="H1072" s="10">
        <f>POWER(G1072,2)</f>
        <v>50.40999999999992</v>
      </c>
      <c r="I1072" s="10"/>
      <c r="J1072" s="10"/>
      <c r="K1072" s="10"/>
    </row>
    <row r="1073" ht="20.05" customHeight="1">
      <c r="A1073" s="8">
        <v>73.3</v>
      </c>
      <c r="B1073" s="9">
        <v>67.90000000000001</v>
      </c>
      <c r="C1073" s="10">
        <f>33.55431898+0.5148107*$A1073</f>
        <v>71.28994329</v>
      </c>
      <c r="D1073" s="10">
        <f>POWER((C1073-B1073),2)</f>
        <v>11.49171550941596</v>
      </c>
      <c r="E1073" s="10"/>
      <c r="F1073" s="10">
        <f>MEDIAN($A1073:$A1080)</f>
        <v>70.5</v>
      </c>
      <c r="G1073" s="10">
        <f>$A1073-F1073</f>
        <v>2.799999999999997</v>
      </c>
      <c r="H1073" s="10">
        <f>POWER(G1073,2)</f>
        <v>7.839999999999984</v>
      </c>
      <c r="I1073" s="10"/>
      <c r="J1073" s="10"/>
      <c r="K1073" s="10"/>
    </row>
    <row r="1074" ht="20.05" customHeight="1">
      <c r="A1074" s="8">
        <v>65.8</v>
      </c>
      <c r="B1074" s="9">
        <v>61</v>
      </c>
      <c r="C1074" s="10">
        <f>33.55431898+0.5148107*$A1074</f>
        <v>67.42886304</v>
      </c>
      <c r="D1074" s="10">
        <f>POWER((C1074-B1074),2)</f>
        <v>41.33027998707799</v>
      </c>
      <c r="E1074" s="10"/>
      <c r="F1074" s="10">
        <f>MEDIAN($A1074:$A1080)</f>
        <v>70.3</v>
      </c>
      <c r="G1074" s="10">
        <f>$A1074-F1074</f>
        <v>-4.5</v>
      </c>
      <c r="H1074" s="10">
        <f>POWER(G1074,2)</f>
        <v>20.25</v>
      </c>
      <c r="I1074" s="10"/>
      <c r="J1074" s="10"/>
      <c r="K1074" s="10"/>
    </row>
    <row r="1075" ht="20.05" customHeight="1">
      <c r="A1075" s="8">
        <v>67.7</v>
      </c>
      <c r="B1075" s="9">
        <v>59.8</v>
      </c>
      <c r="C1075" s="10">
        <f>33.55431898+0.5148107*$A1075</f>
        <v>68.40700337</v>
      </c>
      <c r="D1075" s="10">
        <f>POWER((C1075-B1075),2)</f>
        <v>74.08050701119137</v>
      </c>
      <c r="E1075" s="10"/>
      <c r="F1075" s="10">
        <f>MEDIAN($A1075:$A1080)</f>
        <v>70.5</v>
      </c>
      <c r="G1075" s="10">
        <f>$A1075-F1075</f>
        <v>-2.799999999999997</v>
      </c>
      <c r="H1075" s="10">
        <f>POWER(G1075,2)</f>
        <v>7.839999999999984</v>
      </c>
      <c r="I1075" s="10"/>
      <c r="J1075" s="10"/>
      <c r="K1075" s="10"/>
    </row>
    <row r="1076" ht="20.05" customHeight="1">
      <c r="A1076" s="8">
        <v>67</v>
      </c>
      <c r="B1076" s="9">
        <v>70.8</v>
      </c>
      <c r="C1076" s="10">
        <f>33.55431898+0.5148107*$A1076</f>
        <v>68.04663588</v>
      </c>
      <c r="D1076" s="10">
        <f>POWER((C1076-B1076),2)</f>
        <v>7.581013977303377</v>
      </c>
      <c r="E1076" s="10"/>
      <c r="F1076" s="10">
        <f>MEDIAN($A1076:$A1080)</f>
        <v>70.7</v>
      </c>
      <c r="G1076" s="10">
        <f>$A1076-F1076</f>
        <v>-3.700000000000003</v>
      </c>
      <c r="H1076" s="10">
        <f>POWER(G1076,2)</f>
        <v>13.69000000000002</v>
      </c>
      <c r="I1076" s="10"/>
      <c r="J1076" s="10"/>
      <c r="K1076" s="10"/>
    </row>
    <row r="1077" ht="20.05" customHeight="1">
      <c r="A1077" s="8">
        <v>71.3</v>
      </c>
      <c r="B1077" s="9">
        <v>68.3</v>
      </c>
      <c r="C1077" s="10">
        <f>33.55431898+0.5148107*$A1077</f>
        <v>70.26032189</v>
      </c>
      <c r="D1077" s="10">
        <f>POWER((C1077-B1077),2)</f>
        <v>3.842861912413184</v>
      </c>
      <c r="E1077" s="10"/>
      <c r="F1077" s="10">
        <f>MEDIAN($A1077:$A1080)</f>
        <v>71</v>
      </c>
      <c r="G1077" s="10">
        <f>$A1077-F1077</f>
        <v>0.2999999999999972</v>
      </c>
      <c r="H1077" s="10">
        <f>POWER(G1077,2)</f>
        <v>0.08999999999999829</v>
      </c>
      <c r="I1077" s="10"/>
      <c r="J1077" s="10"/>
      <c r="K1077" s="10"/>
    </row>
    <row r="1078" ht="20.05" customHeight="1">
      <c r="A1078" s="8">
        <v>71.8</v>
      </c>
      <c r="B1078" s="9">
        <v>69.3</v>
      </c>
      <c r="C1078" s="10">
        <f>33.55431898+0.5148107*$A1078</f>
        <v>70.51772724</v>
      </c>
      <c r="D1078" s="10">
        <f>POWER((C1078-B1078),2)</f>
        <v>1.482859631038023</v>
      </c>
      <c r="E1078" s="10"/>
      <c r="F1078" s="10">
        <f>MEDIAN($A1078:$A1080)</f>
        <v>70.7</v>
      </c>
      <c r="G1078" s="10">
        <f>$A1078-F1078</f>
        <v>1.099999999999994</v>
      </c>
      <c r="H1078" s="10">
        <f>POWER(G1078,2)</f>
        <v>1.209999999999988</v>
      </c>
      <c r="I1078" s="10"/>
      <c r="J1078" s="10"/>
      <c r="K1078" s="10"/>
    </row>
    <row r="1079" ht="20.05" customHeight="1">
      <c r="A1079" s="8">
        <v>70.7</v>
      </c>
      <c r="B1079" s="9">
        <v>69.3</v>
      </c>
      <c r="C1079" s="10">
        <f>33.55431898+0.5148107*$A1079</f>
        <v>69.95143546999999</v>
      </c>
      <c r="D1079" s="10">
        <f>POWER((C1079-B1079),2)</f>
        <v>0.4243681715741152</v>
      </c>
      <c r="E1079" s="10"/>
      <c r="F1079" s="10">
        <f>MEDIAN($A1079:$A1080)</f>
        <v>70.5</v>
      </c>
      <c r="G1079" s="10">
        <f>$A1079-F1079</f>
        <v>0.2000000000000028</v>
      </c>
      <c r="H1079" s="10">
        <f>POWER(G1079,2)</f>
        <v>0.04000000000000114</v>
      </c>
      <c r="I1079" s="10"/>
      <c r="J1079" s="10"/>
      <c r="K1079" s="10"/>
    </row>
    <row r="1080" ht="20.05" customHeight="1">
      <c r="A1080" s="8">
        <v>70.3</v>
      </c>
      <c r="B1080" s="9">
        <v>67</v>
      </c>
      <c r="C1080" s="10">
        <f>33.55431898+0.5148107*$A1080</f>
        <v>69.74551119</v>
      </c>
      <c r="D1080" s="10">
        <f>POWER((C1080-B1080),2)</f>
        <v>7.537831694415227</v>
      </c>
      <c r="E1080" s="10"/>
      <c r="F1080" s="10">
        <f>MEDIAN($A1080:$A1080)</f>
        <v>70.3</v>
      </c>
      <c r="G1080" s="10">
        <f>$A1080-F1080</f>
        <v>0</v>
      </c>
      <c r="H1080" s="10">
        <f>POWER(G1080,2)</f>
        <v>0</v>
      </c>
      <c r="I1080" s="10"/>
      <c r="J1080" s="10"/>
      <c r="K1080" s="10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