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BA14182-4281-4B5E-9CFF-2488ED7A1E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 Directory" sheetId="1" r:id="rId1"/>
    <sheet name="Customer Ratings" sheetId="2" r:id="rId2"/>
    <sheet name="Pivot Table 1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A18" i="1"/>
  <c r="I16" i="1"/>
  <c r="F16" i="1"/>
  <c r="B16" i="1"/>
  <c r="I15" i="1"/>
  <c r="F15" i="1"/>
  <c r="B15" i="1"/>
  <c r="I14" i="1"/>
  <c r="F14" i="1"/>
  <c r="B14" i="1"/>
  <c r="I13" i="1"/>
  <c r="F13" i="1"/>
  <c r="B13" i="1"/>
  <c r="I12" i="1"/>
  <c r="F12" i="1"/>
  <c r="B12" i="1"/>
  <c r="I11" i="1"/>
  <c r="F11" i="1"/>
  <c r="B11" i="1"/>
  <c r="I10" i="1"/>
  <c r="F10" i="1"/>
  <c r="B10" i="1"/>
  <c r="I9" i="1"/>
  <c r="F9" i="1"/>
  <c r="B9" i="1"/>
  <c r="I8" i="1"/>
  <c r="F8" i="1"/>
  <c r="B8" i="1"/>
  <c r="I7" i="1"/>
  <c r="F7" i="1"/>
  <c r="B7" i="1"/>
  <c r="I6" i="1"/>
  <c r="F6" i="1"/>
  <c r="B6" i="1"/>
  <c r="I5" i="1"/>
  <c r="F5" i="1"/>
  <c r="B5" i="1"/>
  <c r="I4" i="1"/>
  <c r="F4" i="1"/>
  <c r="B4" i="1"/>
  <c r="I3" i="1"/>
  <c r="F3" i="1"/>
  <c r="B3" i="1"/>
  <c r="I2" i="1"/>
  <c r="F2" i="1"/>
  <c r="B2" i="1"/>
</calcChain>
</file>

<file path=xl/sharedStrings.xml><?xml version="1.0" encoding="utf-8"?>
<sst xmlns="http://schemas.openxmlformats.org/spreadsheetml/2006/main" count="177" uniqueCount="74">
  <si>
    <t>First Name</t>
  </si>
  <si>
    <t>Updated First Name</t>
  </si>
  <si>
    <t>Last Name</t>
  </si>
  <si>
    <t>Role</t>
  </si>
  <si>
    <t>Email Address</t>
  </si>
  <si>
    <t>Valid Email Address?</t>
  </si>
  <si>
    <t>Birthday</t>
  </si>
  <si>
    <t>Orientation Date</t>
  </si>
  <si>
    <t>Finalized Orientation Date</t>
  </si>
  <si>
    <t>VictoR</t>
  </si>
  <si>
    <t>Olatunji</t>
  </si>
  <si>
    <t>Cashier</t>
  </si>
  <si>
    <t>Victor.Olatunji@mail.com</t>
  </si>
  <si>
    <t>Glenn</t>
  </si>
  <si>
    <t>Burnett</t>
  </si>
  <si>
    <t>Glenn.Burnett@mail.com</t>
  </si>
  <si>
    <t>GABRIEL</t>
  </si>
  <si>
    <t>Kim</t>
  </si>
  <si>
    <t>Dishwasher</t>
  </si>
  <si>
    <t>Gabriel.Kim@mail.com</t>
  </si>
  <si>
    <t>Jacob</t>
  </si>
  <si>
    <t>Cruz</t>
  </si>
  <si>
    <t>Delivery Driver</t>
  </si>
  <si>
    <t>Jacob.Cruz@mailcom</t>
  </si>
  <si>
    <t>Samantha</t>
  </si>
  <si>
    <t>Harding</t>
  </si>
  <si>
    <t>Baker / Pastry Chef</t>
  </si>
  <si>
    <t>Samantha.Harding@mail,com</t>
  </si>
  <si>
    <t>Misty</t>
  </si>
  <si>
    <t>Murray</t>
  </si>
  <si>
    <t>Misty.Murray@mail.com</t>
  </si>
  <si>
    <t>Adrian</t>
  </si>
  <si>
    <t>Flores</t>
  </si>
  <si>
    <t>Manager</t>
  </si>
  <si>
    <t>Adrian.Flores@mail.com</t>
  </si>
  <si>
    <t>Eric</t>
  </si>
  <si>
    <t>Singh</t>
  </si>
  <si>
    <t>Eric.Singh@mail.com</t>
  </si>
  <si>
    <t>Cheryl</t>
  </si>
  <si>
    <t>Velasquez</t>
  </si>
  <si>
    <t>Cheryl.Velasquez@mail.com</t>
  </si>
  <si>
    <t>holly</t>
  </si>
  <si>
    <t>Woodward</t>
  </si>
  <si>
    <t>Kitchen Assistant</t>
  </si>
  <si>
    <t>Holly.Woodward@mail.com</t>
  </si>
  <si>
    <t>Ana</t>
  </si>
  <si>
    <t>Richards</t>
  </si>
  <si>
    <t>Ana.Richards@mail.com</t>
  </si>
  <si>
    <t>joseph</t>
  </si>
  <si>
    <t>Wu</t>
  </si>
  <si>
    <t>Joseph.Wu@mail.com</t>
  </si>
  <si>
    <t>Christine</t>
  </si>
  <si>
    <t>Pollard</t>
  </si>
  <si>
    <t>Christine.Pollard@mail.com</t>
  </si>
  <si>
    <t>Elizabeth</t>
  </si>
  <si>
    <t>James</t>
  </si>
  <si>
    <t>Elizabeth.James@mail.com</t>
  </si>
  <si>
    <t>Sally</t>
  </si>
  <si>
    <t>Salinas</t>
  </si>
  <si>
    <t>Sally.Salinas@mail.com</t>
  </si>
  <si>
    <t>Item</t>
  </si>
  <si>
    <t>Quantity Purchased</t>
  </si>
  <si>
    <t>Customer Rating</t>
  </si>
  <si>
    <t>Donut Holes</t>
  </si>
  <si>
    <t>Customer Ratings</t>
  </si>
  <si>
    <t>Glazed Donuts</t>
  </si>
  <si>
    <t>Average</t>
  </si>
  <si>
    <t>Median</t>
  </si>
  <si>
    <t>Chocolate Donuts</t>
  </si>
  <si>
    <t>Range</t>
  </si>
  <si>
    <t>Standard Deviation</t>
  </si>
  <si>
    <t>Mini Muffins</t>
  </si>
  <si>
    <t>Biscuits</t>
  </si>
  <si>
    <t>Cinnamon buns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</si>
</sst>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7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3" borderId="5" xfId="0" applyFont="1" applyFill="1" applyBorder="1"/>
    <xf numFmtId="0" fontId="3" fillId="3" borderId="5" xfId="0" applyFont="1" applyFill="1" applyBorder="1"/>
    <xf numFmtId="0" fontId="1" fillId="4" borderId="5" xfId="0" applyFont="1" applyFill="1" applyBorder="1"/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767.927902083335" refreshedVersion="8" recordCount="100" xr:uid="{00000000-000A-0000-FFFF-FFFF00000000}">
  <cacheSource type="worksheet">
    <worksheetSource ref="A1:C101" sheet="Customer Ratings"/>
  </cacheSource>
  <cacheFields count="3">
    <cacheField name="Item" numFmtId="0">
      <sharedItems/>
    </cacheField>
    <cacheField name="Quantity Purchased" numFmtId="0">
      <sharedItems containsSemiMixedTypes="0" containsString="0" containsNumber="1" containsInteger="1" minValue="1" maxValue="24"/>
    </cacheField>
    <cacheField name="Customer Rating" numFmtId="0">
      <sharedItems containsSemiMixedTypes="0" containsString="0" containsNumber="1" minValue="2.9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Donut Holes"/>
    <n v="5"/>
    <n v="4.78"/>
  </r>
  <r>
    <s v="Donut Holes"/>
    <n v="10"/>
    <n v="4.62"/>
  </r>
  <r>
    <s v="Glazed Donuts"/>
    <n v="6"/>
    <n v="4.87"/>
  </r>
  <r>
    <s v="Glazed Donuts"/>
    <n v="12"/>
    <n v="4.54"/>
  </r>
  <r>
    <s v="Glazed Donuts"/>
    <n v="24"/>
    <n v="4.91"/>
  </r>
  <r>
    <s v="Chocolate Donuts"/>
    <n v="3"/>
    <n v="4.6100000000000003"/>
  </r>
  <r>
    <s v="Chocolate Donuts"/>
    <n v="6"/>
    <n v="4.8499999999999996"/>
  </r>
  <r>
    <s v="Chocolate Donuts"/>
    <n v="12"/>
    <n v="3.61"/>
  </r>
  <r>
    <s v="Mini Muffins"/>
    <n v="3"/>
    <n v="4.04"/>
  </r>
  <r>
    <s v="Mini Muffins"/>
    <n v="8"/>
    <n v="4.4000000000000004"/>
  </r>
  <r>
    <s v="Biscuits"/>
    <n v="1"/>
    <n v="3.92"/>
  </r>
  <r>
    <s v="Biscuits"/>
    <n v="3"/>
    <n v="4.9400000000000004"/>
  </r>
  <r>
    <s v="Cinnamon buns"/>
    <n v="1"/>
    <n v="5"/>
  </r>
  <r>
    <s v="Cinnamon buns"/>
    <n v="2"/>
    <n v="5"/>
  </r>
  <r>
    <s v="Donut Holes"/>
    <n v="5"/>
    <n v="4.8099999999999996"/>
  </r>
  <r>
    <s v="Donut Holes"/>
    <n v="10"/>
    <n v="5"/>
  </r>
  <r>
    <s v="Glazed Donuts"/>
    <n v="6"/>
    <n v="4.83"/>
  </r>
  <r>
    <s v="Glazed Donuts"/>
    <n v="12"/>
    <n v="5"/>
  </r>
  <r>
    <s v="Glazed Donuts"/>
    <n v="24"/>
    <n v="5"/>
  </r>
  <r>
    <s v="Chocolate Donuts"/>
    <n v="3"/>
    <n v="4.92"/>
  </r>
  <r>
    <s v="Chocolate Donuts"/>
    <n v="6"/>
    <n v="4.5199999999999996"/>
  </r>
  <r>
    <s v="Chocolate Donuts"/>
    <n v="12"/>
    <n v="5"/>
  </r>
  <r>
    <s v="Mini Muffins"/>
    <n v="3"/>
    <n v="4.49"/>
  </r>
  <r>
    <s v="Mini Muffins"/>
    <n v="8"/>
    <n v="5"/>
  </r>
  <r>
    <s v="Biscuits"/>
    <n v="1"/>
    <n v="4.75"/>
  </r>
  <r>
    <s v="Biscuits"/>
    <n v="3"/>
    <n v="5"/>
  </r>
  <r>
    <s v="Cinnamon buns"/>
    <n v="1"/>
    <n v="4.34"/>
  </r>
  <r>
    <s v="Cinnamon buns"/>
    <n v="2"/>
    <n v="5"/>
  </r>
  <r>
    <s v="Donut Holes"/>
    <n v="5"/>
    <n v="5"/>
  </r>
  <r>
    <s v="Donut Holes"/>
    <n v="10"/>
    <n v="4.32"/>
  </r>
  <r>
    <s v="Glazed Donuts"/>
    <n v="6"/>
    <n v="4.9800000000000004"/>
  </r>
  <r>
    <s v="Glazed Donuts"/>
    <n v="12"/>
    <n v="3.81"/>
  </r>
  <r>
    <s v="Glazed Donuts"/>
    <n v="24"/>
    <n v="4.51"/>
  </r>
  <r>
    <s v="Chocolate Donuts"/>
    <n v="3"/>
    <n v="4.5199999999999996"/>
  </r>
  <r>
    <s v="Chocolate Donuts"/>
    <n v="6"/>
    <n v="5"/>
  </r>
  <r>
    <s v="Chocolate Donuts"/>
    <n v="12"/>
    <n v="4.6900000000000004"/>
  </r>
  <r>
    <s v="Mini Muffins"/>
    <n v="3"/>
    <n v="4.42"/>
  </r>
  <r>
    <s v="Mini Muffins"/>
    <n v="8"/>
    <n v="4.45"/>
  </r>
  <r>
    <s v="Biscuits"/>
    <n v="1"/>
    <n v="4.33"/>
  </r>
  <r>
    <s v="Biscuits"/>
    <n v="3"/>
    <n v="5"/>
  </r>
  <r>
    <s v="Cinnamon buns"/>
    <n v="1"/>
    <n v="4.0199999999999996"/>
  </r>
  <r>
    <s v="Cinnamon buns"/>
    <n v="2"/>
    <n v="4.7"/>
  </r>
  <r>
    <s v="Donut Holes"/>
    <n v="5"/>
    <n v="4.24"/>
  </r>
  <r>
    <s v="Donut Holes"/>
    <n v="10"/>
    <n v="3.82"/>
  </r>
  <r>
    <s v="Glazed Donuts"/>
    <n v="6"/>
    <n v="4.17"/>
  </r>
  <r>
    <s v="Glazed Donuts"/>
    <n v="12"/>
    <n v="3.73"/>
  </r>
  <r>
    <s v="Glazed Donuts"/>
    <n v="24"/>
    <n v="4.0599999999999996"/>
  </r>
  <r>
    <s v="Chocolate Donuts"/>
    <n v="3"/>
    <n v="4.84"/>
  </r>
  <r>
    <s v="Chocolate Donuts"/>
    <n v="6"/>
    <n v="4.25"/>
  </r>
  <r>
    <s v="Chocolate Donuts"/>
    <n v="12"/>
    <n v="3.53"/>
  </r>
  <r>
    <s v="Mini Muffins"/>
    <n v="3"/>
    <n v="4.8099999999999996"/>
  </r>
  <r>
    <s v="Mini Muffins"/>
    <n v="8"/>
    <n v="4.6500000000000004"/>
  </r>
  <r>
    <s v="Biscuits"/>
    <n v="1"/>
    <n v="4.3499999999999996"/>
  </r>
  <r>
    <s v="Biscuits"/>
    <n v="3"/>
    <n v="3.71"/>
  </r>
  <r>
    <s v="Cinnamon buns"/>
    <n v="1"/>
    <n v="4.71"/>
  </r>
  <r>
    <s v="Cinnamon buns"/>
    <n v="2"/>
    <n v="3.94"/>
  </r>
  <r>
    <s v="Donut Holes"/>
    <n v="5"/>
    <n v="4.62"/>
  </r>
  <r>
    <s v="Donut Holes"/>
    <n v="10"/>
    <n v="4.12"/>
  </r>
  <r>
    <s v="Glazed Donuts"/>
    <n v="6"/>
    <n v="3.94"/>
  </r>
  <r>
    <s v="Glazed Donuts"/>
    <n v="12"/>
    <n v="3.96"/>
  </r>
  <r>
    <s v="Glazed Donuts"/>
    <n v="24"/>
    <n v="4.7"/>
  </r>
  <r>
    <s v="Chocolate Donuts"/>
    <n v="3"/>
    <n v="5"/>
  </r>
  <r>
    <s v="Chocolate Donuts"/>
    <n v="6"/>
    <n v="4.87"/>
  </r>
  <r>
    <s v="Chocolate Donuts"/>
    <n v="12"/>
    <n v="4.9000000000000004"/>
  </r>
  <r>
    <s v="Mini Muffins"/>
    <n v="3"/>
    <n v="3.97"/>
  </r>
  <r>
    <s v="Mini Muffins"/>
    <n v="8"/>
    <n v="4.84"/>
  </r>
  <r>
    <s v="Biscuits"/>
    <n v="1"/>
    <n v="4.88"/>
  </r>
  <r>
    <s v="Biscuits"/>
    <n v="3"/>
    <n v="4.9800000000000004"/>
  </r>
  <r>
    <s v="Cinnamon buns"/>
    <n v="1"/>
    <n v="4.72"/>
  </r>
  <r>
    <s v="Cinnamon buns"/>
    <n v="2"/>
    <n v="5"/>
  </r>
  <r>
    <s v="Glazed Donuts"/>
    <n v="6"/>
    <n v="4.8099999999999996"/>
  </r>
  <r>
    <s v="Glazed Donuts"/>
    <n v="12"/>
    <n v="4.87"/>
  </r>
  <r>
    <s v="Donut Holes"/>
    <n v="5"/>
    <n v="4.93"/>
  </r>
  <r>
    <s v="Donut Holes"/>
    <n v="10"/>
    <n v="5"/>
  </r>
  <r>
    <s v="Biscuits"/>
    <n v="1"/>
    <n v="4.91"/>
  </r>
  <r>
    <s v="Biscuits"/>
    <n v="3"/>
    <n v="4.87"/>
  </r>
  <r>
    <s v="Donut Holes"/>
    <n v="5"/>
    <n v="4.72"/>
  </r>
  <r>
    <s v="Donut Holes"/>
    <n v="10"/>
    <n v="5"/>
  </r>
  <r>
    <s v="Glazed Donuts"/>
    <n v="6"/>
    <n v="4.45"/>
  </r>
  <r>
    <s v="Glazed Donuts"/>
    <n v="12"/>
    <n v="4.59"/>
  </r>
  <r>
    <s v="Glazed Donuts"/>
    <n v="24"/>
    <n v="4.75"/>
  </r>
  <r>
    <s v="Chocolate Donuts"/>
    <n v="3"/>
    <n v="4.62"/>
  </r>
  <r>
    <s v="Chocolate Donuts"/>
    <n v="6"/>
    <n v="5"/>
  </r>
  <r>
    <s v="Chocolate Donuts"/>
    <n v="12"/>
    <n v="5"/>
  </r>
  <r>
    <s v="Mini Muffins"/>
    <n v="3"/>
    <n v="5"/>
  </r>
  <r>
    <s v="Mini Muffins"/>
    <n v="8"/>
    <n v="3.85"/>
  </r>
  <r>
    <s v="Biscuits"/>
    <n v="1"/>
    <n v="4.6900000000000004"/>
  </r>
  <r>
    <s v="Biscuits"/>
    <n v="3"/>
    <n v="4.5999999999999996"/>
  </r>
  <r>
    <s v="Cinnamon buns"/>
    <n v="1"/>
    <n v="4.9000000000000004"/>
  </r>
  <r>
    <s v="Cinnamon buns"/>
    <n v="2"/>
    <n v="4.88"/>
  </r>
  <r>
    <s v="Donut Holes"/>
    <n v="5"/>
    <n v="5"/>
  </r>
  <r>
    <s v="Donut Holes"/>
    <n v="10"/>
    <n v="4.97"/>
  </r>
  <r>
    <s v="Glazed Donuts"/>
    <n v="6"/>
    <n v="4.83"/>
  </r>
  <r>
    <s v="Glazed Donuts"/>
    <n v="12"/>
    <n v="4.8899999999999997"/>
  </r>
  <r>
    <s v="Glazed Donuts"/>
    <n v="24"/>
    <n v="4.9000000000000004"/>
  </r>
  <r>
    <s v="Cinnamon buns"/>
    <n v="1"/>
    <n v="4.97"/>
  </r>
  <r>
    <s v="Cinnamon buns"/>
    <n v="2"/>
    <n v="4.78"/>
  </r>
  <r>
    <s v="Chocolate Donuts"/>
    <n v="12"/>
    <n v="4.91"/>
  </r>
  <r>
    <s v="Mini Muffins"/>
    <n v="3"/>
    <n v="2.9"/>
  </r>
  <r>
    <s v="Mini Muffins"/>
    <n v="3"/>
    <n v="4.76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3" applyNumberFormats="0" applyBorderFormats="0" applyFontFormats="0" applyPatternFormats="0" applyAlignmentFormats="0" applyWidthHeightFormats="0" dataCaption="" updatedVersion="8" compact="0" compactData="0">
  <location ref="A1:C18" firstHeaderRow="1" firstDataRow="1" firstDataCol="0"/>
  <pivotFields count="3">
    <pivotField name="Item" compact="0" outline="0" multipleItemSelectionAllowed="1" showAll="0"/>
    <pivotField name="Quantity Purchased" compact="0" outline="0" multipleItemSelectionAllowed="1" showAll="0"/>
    <pivotField name="Customer Rating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2.6640625" customWidth="1"/>
    <col min="2" max="2" width="18.77734375" customWidth="1"/>
    <col min="4" max="4" width="18.6640625" customWidth="1"/>
    <col min="5" max="5" width="26" customWidth="1"/>
    <col min="6" max="6" width="20.109375" customWidth="1"/>
    <col min="8" max="8" width="15.6640625" customWidth="1"/>
    <col min="9" max="10" width="24.6640625" customWidth="1"/>
  </cols>
  <sheetData>
    <row r="1" spans="1:9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7.25" customHeight="1" x14ac:dyDescent="0.25">
      <c r="A2" s="2" t="s">
        <v>9</v>
      </c>
      <c r="B2" s="2" t="str">
        <f t="shared" ref="B2:B16" si="0">PROPER(A2)</f>
        <v>Victor</v>
      </c>
      <c r="C2" s="2" t="s">
        <v>10</v>
      </c>
      <c r="D2" s="2" t="s">
        <v>11</v>
      </c>
      <c r="E2" s="2" t="s">
        <v>12</v>
      </c>
      <c r="F2" s="3" t="e">
        <f t="shared" ref="F2:F16" ca="1" si="1">ISEMAIL(E2)</f>
        <v>#NAME?</v>
      </c>
      <c r="G2" s="4">
        <v>44576</v>
      </c>
      <c r="H2" s="4">
        <v>44842</v>
      </c>
      <c r="I2" s="5" t="str">
        <f t="shared" ref="I2:I16" si="2">SUBSTITUTE(H2,"Oct-5","Oct-10")</f>
        <v>44842</v>
      </c>
    </row>
    <row r="3" spans="1:9" ht="17.25" customHeight="1" x14ac:dyDescent="0.25">
      <c r="A3" s="2" t="s">
        <v>13</v>
      </c>
      <c r="B3" s="2" t="str">
        <f t="shared" si="0"/>
        <v>Glenn</v>
      </c>
      <c r="C3" s="2" t="s">
        <v>14</v>
      </c>
      <c r="D3" s="2" t="s">
        <v>11</v>
      </c>
      <c r="E3" s="2" t="s">
        <v>15</v>
      </c>
      <c r="F3" s="3" t="e">
        <f t="shared" ca="1" si="1"/>
        <v>#NAME?</v>
      </c>
      <c r="G3" s="4">
        <v>44594</v>
      </c>
      <c r="H3" s="4">
        <v>44842</v>
      </c>
      <c r="I3" s="5" t="str">
        <f t="shared" si="2"/>
        <v>44842</v>
      </c>
    </row>
    <row r="4" spans="1:9" ht="17.25" customHeight="1" x14ac:dyDescent="0.25">
      <c r="A4" s="2" t="s">
        <v>16</v>
      </c>
      <c r="B4" s="2" t="str">
        <f t="shared" si="0"/>
        <v>Gabriel</v>
      </c>
      <c r="C4" s="2" t="s">
        <v>17</v>
      </c>
      <c r="D4" s="2" t="s">
        <v>18</v>
      </c>
      <c r="E4" s="2" t="s">
        <v>19</v>
      </c>
      <c r="F4" s="3" t="e">
        <f t="shared" ca="1" si="1"/>
        <v>#NAME?</v>
      </c>
      <c r="G4" s="4">
        <v>44620</v>
      </c>
      <c r="H4" s="4">
        <v>44842</v>
      </c>
      <c r="I4" s="5" t="str">
        <f t="shared" si="2"/>
        <v>44842</v>
      </c>
    </row>
    <row r="5" spans="1:9" ht="17.25" customHeight="1" x14ac:dyDescent="0.25">
      <c r="A5" s="2" t="s">
        <v>20</v>
      </c>
      <c r="B5" s="2" t="str">
        <f t="shared" si="0"/>
        <v>Jacob</v>
      </c>
      <c r="C5" s="2" t="s">
        <v>21</v>
      </c>
      <c r="D5" s="2" t="s">
        <v>22</v>
      </c>
      <c r="E5" s="2" t="s">
        <v>23</v>
      </c>
      <c r="F5" s="3" t="e">
        <f t="shared" ca="1" si="1"/>
        <v>#NAME?</v>
      </c>
      <c r="G5" s="4">
        <v>44637</v>
      </c>
      <c r="H5" s="4">
        <v>44842</v>
      </c>
      <c r="I5" s="5" t="str">
        <f t="shared" si="2"/>
        <v>44842</v>
      </c>
    </row>
    <row r="6" spans="1:9" ht="17.25" customHeight="1" x14ac:dyDescent="0.25">
      <c r="A6" s="2" t="s">
        <v>24</v>
      </c>
      <c r="B6" s="2" t="str">
        <f t="shared" si="0"/>
        <v>Samantha</v>
      </c>
      <c r="C6" s="2" t="s">
        <v>25</v>
      </c>
      <c r="D6" s="2" t="s">
        <v>26</v>
      </c>
      <c r="E6" s="2" t="s">
        <v>27</v>
      </c>
      <c r="F6" s="3" t="e">
        <f t="shared" ca="1" si="1"/>
        <v>#NAME?</v>
      </c>
      <c r="G6" s="4">
        <v>44673</v>
      </c>
      <c r="H6" s="4">
        <v>44839</v>
      </c>
      <c r="I6" s="5" t="str">
        <f t="shared" si="2"/>
        <v>44839</v>
      </c>
    </row>
    <row r="7" spans="1:9" ht="17.25" customHeight="1" x14ac:dyDescent="0.25">
      <c r="A7" s="2" t="s">
        <v>28</v>
      </c>
      <c r="B7" s="2" t="str">
        <f t="shared" si="0"/>
        <v>Misty</v>
      </c>
      <c r="C7" s="2" t="s">
        <v>29</v>
      </c>
      <c r="D7" s="2" t="s">
        <v>26</v>
      </c>
      <c r="E7" s="2" t="s">
        <v>30</v>
      </c>
      <c r="F7" s="3" t="e">
        <f t="shared" ca="1" si="1"/>
        <v>#NAME?</v>
      </c>
      <c r="G7" s="4">
        <v>44719</v>
      </c>
      <c r="H7" s="4">
        <v>44839</v>
      </c>
      <c r="I7" s="5" t="str">
        <f t="shared" si="2"/>
        <v>44839</v>
      </c>
    </row>
    <row r="8" spans="1:9" ht="17.25" customHeight="1" x14ac:dyDescent="0.25">
      <c r="A8" s="2" t="s">
        <v>31</v>
      </c>
      <c r="B8" s="2" t="str">
        <f t="shared" si="0"/>
        <v>Adrian</v>
      </c>
      <c r="C8" s="2" t="s">
        <v>32</v>
      </c>
      <c r="D8" s="2" t="s">
        <v>33</v>
      </c>
      <c r="E8" s="2" t="s">
        <v>34</v>
      </c>
      <c r="F8" s="3" t="e">
        <f t="shared" ca="1" si="1"/>
        <v>#NAME?</v>
      </c>
      <c r="G8" s="4">
        <v>44741</v>
      </c>
      <c r="H8" s="4">
        <v>44842</v>
      </c>
      <c r="I8" s="5" t="str">
        <f t="shared" si="2"/>
        <v>44842</v>
      </c>
    </row>
    <row r="9" spans="1:9" ht="17.25" customHeight="1" x14ac:dyDescent="0.25">
      <c r="A9" s="2" t="s">
        <v>35</v>
      </c>
      <c r="B9" s="2" t="str">
        <f t="shared" si="0"/>
        <v>Eric</v>
      </c>
      <c r="C9" s="2" t="s">
        <v>36</v>
      </c>
      <c r="D9" s="2" t="s">
        <v>26</v>
      </c>
      <c r="E9" s="2" t="s">
        <v>37</v>
      </c>
      <c r="F9" s="3" t="e">
        <f t="shared" ca="1" si="1"/>
        <v>#NAME?</v>
      </c>
      <c r="G9" s="4">
        <v>44743</v>
      </c>
      <c r="H9" s="4">
        <v>44839</v>
      </c>
      <c r="I9" s="5" t="str">
        <f t="shared" si="2"/>
        <v>44839</v>
      </c>
    </row>
    <row r="10" spans="1:9" ht="17.25" customHeight="1" x14ac:dyDescent="0.25">
      <c r="A10" s="2" t="s">
        <v>38</v>
      </c>
      <c r="B10" s="2" t="str">
        <f t="shared" si="0"/>
        <v>Cheryl</v>
      </c>
      <c r="C10" s="2" t="s">
        <v>39</v>
      </c>
      <c r="D10" s="2" t="s">
        <v>26</v>
      </c>
      <c r="E10" s="2" t="s">
        <v>40</v>
      </c>
      <c r="F10" s="3" t="e">
        <f t="shared" ca="1" si="1"/>
        <v>#NAME?</v>
      </c>
      <c r="G10" s="4">
        <v>44791</v>
      </c>
      <c r="H10" s="4">
        <v>44839</v>
      </c>
      <c r="I10" s="5" t="str">
        <f t="shared" si="2"/>
        <v>44839</v>
      </c>
    </row>
    <row r="11" spans="1:9" ht="17.25" customHeight="1" x14ac:dyDescent="0.25">
      <c r="A11" s="2" t="s">
        <v>41</v>
      </c>
      <c r="B11" s="2" t="str">
        <f t="shared" si="0"/>
        <v>Holly</v>
      </c>
      <c r="C11" s="2" t="s">
        <v>42</v>
      </c>
      <c r="D11" s="2" t="s">
        <v>43</v>
      </c>
      <c r="E11" s="2" t="s">
        <v>44</v>
      </c>
      <c r="F11" s="3" t="e">
        <f t="shared" ca="1" si="1"/>
        <v>#NAME?</v>
      </c>
      <c r="G11" s="4">
        <v>44807</v>
      </c>
      <c r="H11" s="4">
        <v>44839</v>
      </c>
      <c r="I11" s="5" t="str">
        <f t="shared" si="2"/>
        <v>44839</v>
      </c>
    </row>
    <row r="12" spans="1:9" ht="17.25" customHeight="1" x14ac:dyDescent="0.25">
      <c r="A12" s="2" t="s">
        <v>45</v>
      </c>
      <c r="B12" s="2" t="str">
        <f t="shared" si="0"/>
        <v>Ana</v>
      </c>
      <c r="C12" s="2" t="s">
        <v>46</v>
      </c>
      <c r="D12" s="2" t="s">
        <v>18</v>
      </c>
      <c r="E12" s="2" t="s">
        <v>47</v>
      </c>
      <c r="F12" s="3" t="e">
        <f t="shared" ca="1" si="1"/>
        <v>#NAME?</v>
      </c>
      <c r="G12" s="4">
        <v>44824</v>
      </c>
      <c r="H12" s="4">
        <v>44842</v>
      </c>
      <c r="I12" s="5" t="str">
        <f t="shared" si="2"/>
        <v>44842</v>
      </c>
    </row>
    <row r="13" spans="1:9" ht="17.25" customHeight="1" x14ac:dyDescent="0.25">
      <c r="A13" s="2" t="s">
        <v>48</v>
      </c>
      <c r="B13" s="2" t="str">
        <f t="shared" si="0"/>
        <v>Joseph</v>
      </c>
      <c r="C13" s="2" t="s">
        <v>49</v>
      </c>
      <c r="D13" s="2" t="s">
        <v>43</v>
      </c>
      <c r="E13" s="2" t="s">
        <v>50</v>
      </c>
      <c r="F13" s="3" t="e">
        <f t="shared" ca="1" si="1"/>
        <v>#NAME?</v>
      </c>
      <c r="G13" s="4">
        <v>44848</v>
      </c>
      <c r="H13" s="4">
        <v>44839</v>
      </c>
      <c r="I13" s="5" t="str">
        <f t="shared" si="2"/>
        <v>44839</v>
      </c>
    </row>
    <row r="14" spans="1:9" ht="17.25" customHeight="1" x14ac:dyDescent="0.25">
      <c r="A14" s="2" t="s">
        <v>51</v>
      </c>
      <c r="B14" s="2" t="str">
        <f t="shared" si="0"/>
        <v>Christine</v>
      </c>
      <c r="C14" s="2" t="s">
        <v>52</v>
      </c>
      <c r="D14" s="2" t="s">
        <v>11</v>
      </c>
      <c r="E14" s="2" t="s">
        <v>53</v>
      </c>
      <c r="F14" s="3" t="e">
        <f t="shared" ca="1" si="1"/>
        <v>#NAME?</v>
      </c>
      <c r="G14" s="4">
        <v>44883</v>
      </c>
      <c r="H14" s="4">
        <v>44842</v>
      </c>
      <c r="I14" s="5" t="str">
        <f t="shared" si="2"/>
        <v>44842</v>
      </c>
    </row>
    <row r="15" spans="1:9" ht="17.25" customHeight="1" x14ac:dyDescent="0.25">
      <c r="A15" s="2" t="s">
        <v>54</v>
      </c>
      <c r="B15" s="2" t="str">
        <f t="shared" si="0"/>
        <v>Elizabeth</v>
      </c>
      <c r="C15" s="2" t="s">
        <v>55</v>
      </c>
      <c r="D15" s="2" t="s">
        <v>43</v>
      </c>
      <c r="E15" s="2" t="s">
        <v>56</v>
      </c>
      <c r="F15" s="3" t="e">
        <f t="shared" ca="1" si="1"/>
        <v>#NAME?</v>
      </c>
      <c r="G15" s="4">
        <v>44909</v>
      </c>
      <c r="H15" s="4">
        <v>44839</v>
      </c>
      <c r="I15" s="5" t="str">
        <f t="shared" si="2"/>
        <v>44839</v>
      </c>
    </row>
    <row r="16" spans="1:9" ht="17.25" customHeight="1" x14ac:dyDescent="0.25">
      <c r="A16" s="2" t="s">
        <v>57</v>
      </c>
      <c r="B16" s="2" t="str">
        <f t="shared" si="0"/>
        <v>Sally</v>
      </c>
      <c r="C16" s="2" t="s">
        <v>58</v>
      </c>
      <c r="D16" s="2" t="s">
        <v>33</v>
      </c>
      <c r="E16" s="2" t="s">
        <v>59</v>
      </c>
      <c r="F16" s="3" t="e">
        <f t="shared" ca="1" si="1"/>
        <v>#NAME?</v>
      </c>
      <c r="G16" s="4">
        <v>44923</v>
      </c>
      <c r="H16" s="4">
        <v>44842</v>
      </c>
      <c r="I16" s="5" t="str">
        <f t="shared" si="2"/>
        <v>44842</v>
      </c>
    </row>
    <row r="17" spans="1:1" ht="17.25" customHeight="1" x14ac:dyDescent="0.25"/>
    <row r="18" spans="1:1" ht="17.25" customHeight="1" x14ac:dyDescent="0.25">
      <c r="A18" s="5" t="str">
        <f>VLOOKUP(A2, A2:E16, 5, FALSE)</f>
        <v>Victor.Olatunji@mail.com</v>
      </c>
    </row>
    <row r="19" spans="1:1" ht="17.25" customHeight="1" x14ac:dyDescent="0.25"/>
    <row r="20" spans="1:1" ht="17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5.88671875" customWidth="1"/>
    <col min="2" max="2" width="18.77734375" customWidth="1"/>
    <col min="3" max="3" width="16.109375" customWidth="1"/>
    <col min="5" max="5" width="18.109375" customWidth="1"/>
  </cols>
  <sheetData>
    <row r="1" spans="1:6" x14ac:dyDescent="0.25">
      <c r="A1" s="1" t="s">
        <v>60</v>
      </c>
      <c r="B1" s="1" t="s">
        <v>61</v>
      </c>
      <c r="C1" s="1" t="s">
        <v>62</v>
      </c>
      <c r="D1" s="1"/>
      <c r="E1" s="6"/>
      <c r="F1" s="6"/>
    </row>
    <row r="2" spans="1:6" x14ac:dyDescent="0.25">
      <c r="A2" s="2" t="s">
        <v>63</v>
      </c>
      <c r="B2" s="7">
        <v>5</v>
      </c>
      <c r="C2" s="7">
        <v>4.78</v>
      </c>
      <c r="D2" s="6"/>
      <c r="E2" s="6"/>
      <c r="F2" s="6"/>
    </row>
    <row r="3" spans="1:6" x14ac:dyDescent="0.25">
      <c r="A3" s="2" t="s">
        <v>63</v>
      </c>
      <c r="B3" s="7">
        <v>10</v>
      </c>
      <c r="C3" s="7">
        <v>4.62</v>
      </c>
      <c r="D3" s="6"/>
      <c r="E3" s="12" t="s">
        <v>64</v>
      </c>
      <c r="F3" s="13"/>
    </row>
    <row r="4" spans="1:6" x14ac:dyDescent="0.25">
      <c r="A4" s="2" t="s">
        <v>65</v>
      </c>
      <c r="B4" s="7">
        <v>6</v>
      </c>
      <c r="C4" s="7">
        <v>4.87</v>
      </c>
      <c r="D4" s="6"/>
      <c r="E4" s="14"/>
      <c r="F4" s="15"/>
    </row>
    <row r="5" spans="1:6" x14ac:dyDescent="0.25">
      <c r="A5" s="2" t="s">
        <v>65</v>
      </c>
      <c r="B5" s="7">
        <v>12</v>
      </c>
      <c r="C5" s="7">
        <v>4.54</v>
      </c>
      <c r="D5" s="6"/>
      <c r="E5" s="8" t="s">
        <v>66</v>
      </c>
      <c r="F5" s="9">
        <f>AVERAGE(C2:C101)</f>
        <v>4.6116999999999999</v>
      </c>
    </row>
    <row r="6" spans="1:6" x14ac:dyDescent="0.25">
      <c r="A6" s="2" t="s">
        <v>65</v>
      </c>
      <c r="B6" s="7">
        <v>24</v>
      </c>
      <c r="C6" s="7">
        <v>4.91</v>
      </c>
      <c r="D6" s="6"/>
      <c r="E6" s="10" t="s">
        <v>67</v>
      </c>
      <c r="F6" s="9">
        <f>MEDIAN(C2:C101)</f>
        <v>4.7750000000000004</v>
      </c>
    </row>
    <row r="7" spans="1:6" x14ac:dyDescent="0.25">
      <c r="A7" s="2" t="s">
        <v>68</v>
      </c>
      <c r="B7" s="7">
        <v>3</v>
      </c>
      <c r="C7" s="7">
        <v>4.6100000000000003</v>
      </c>
      <c r="D7" s="6"/>
      <c r="E7" s="8" t="s">
        <v>69</v>
      </c>
      <c r="F7" s="9">
        <f>MAX(C2:C101)-MIN(C2:C101)</f>
        <v>2.1</v>
      </c>
    </row>
    <row r="8" spans="1:6" x14ac:dyDescent="0.25">
      <c r="A8" s="2" t="s">
        <v>68</v>
      </c>
      <c r="B8" s="7">
        <v>6</v>
      </c>
      <c r="C8" s="7">
        <v>4.8499999999999996</v>
      </c>
      <c r="D8" s="6"/>
      <c r="E8" s="10" t="s">
        <v>70</v>
      </c>
      <c r="F8" s="9">
        <f>STDEV(C2:C101)</f>
        <v>0.43047555333630971</v>
      </c>
    </row>
    <row r="9" spans="1:6" x14ac:dyDescent="0.25">
      <c r="A9" s="2" t="s">
        <v>68</v>
      </c>
      <c r="B9" s="7">
        <v>12</v>
      </c>
      <c r="C9" s="7">
        <v>3.61</v>
      </c>
      <c r="D9" s="6"/>
      <c r="E9" s="6"/>
      <c r="F9" s="6"/>
    </row>
    <row r="10" spans="1:6" x14ac:dyDescent="0.25">
      <c r="A10" s="2" t="s">
        <v>71</v>
      </c>
      <c r="B10" s="7">
        <v>3</v>
      </c>
      <c r="C10" s="7">
        <v>4.04</v>
      </c>
      <c r="D10" s="6"/>
      <c r="E10" s="6"/>
      <c r="F10" s="6"/>
    </row>
    <row r="11" spans="1:6" x14ac:dyDescent="0.25">
      <c r="A11" s="2" t="s">
        <v>71</v>
      </c>
      <c r="B11" s="7">
        <v>8</v>
      </c>
      <c r="C11" s="7">
        <v>4.4000000000000004</v>
      </c>
      <c r="D11" s="6"/>
      <c r="E11" s="6"/>
      <c r="F11" s="6"/>
    </row>
    <row r="12" spans="1:6" x14ac:dyDescent="0.25">
      <c r="A12" s="2" t="s">
        <v>72</v>
      </c>
      <c r="B12" s="7">
        <v>1</v>
      </c>
      <c r="C12" s="7">
        <v>3.92</v>
      </c>
      <c r="D12" s="6"/>
      <c r="E12" s="6"/>
      <c r="F12" s="6"/>
    </row>
    <row r="13" spans="1:6" x14ac:dyDescent="0.25">
      <c r="A13" s="2" t="s">
        <v>72</v>
      </c>
      <c r="B13" s="7">
        <v>3</v>
      </c>
      <c r="C13" s="7">
        <v>4.9400000000000004</v>
      </c>
      <c r="D13" s="6"/>
      <c r="E13" s="6"/>
      <c r="F13" s="6"/>
    </row>
    <row r="14" spans="1:6" x14ac:dyDescent="0.25">
      <c r="A14" s="2" t="s">
        <v>73</v>
      </c>
      <c r="B14" s="7">
        <v>1</v>
      </c>
      <c r="C14" s="7">
        <v>5</v>
      </c>
      <c r="D14" s="6"/>
      <c r="E14" s="6"/>
      <c r="F14" s="6"/>
    </row>
    <row r="15" spans="1:6" x14ac:dyDescent="0.25">
      <c r="A15" s="2" t="s">
        <v>73</v>
      </c>
      <c r="B15" s="7">
        <v>2</v>
      </c>
      <c r="C15" s="7">
        <v>5</v>
      </c>
      <c r="D15" s="6"/>
      <c r="E15" s="6"/>
      <c r="F15" s="6"/>
    </row>
    <row r="16" spans="1:6" x14ac:dyDescent="0.25">
      <c r="A16" s="2" t="s">
        <v>63</v>
      </c>
      <c r="B16" s="7">
        <v>5</v>
      </c>
      <c r="C16" s="7">
        <v>4.8099999999999996</v>
      </c>
      <c r="D16" s="6"/>
      <c r="E16" s="6"/>
      <c r="F16" s="6"/>
    </row>
    <row r="17" spans="1:6" x14ac:dyDescent="0.25">
      <c r="A17" s="2" t="s">
        <v>63</v>
      </c>
      <c r="B17" s="7">
        <v>10</v>
      </c>
      <c r="C17" s="7">
        <v>5</v>
      </c>
      <c r="D17" s="6"/>
      <c r="E17" s="6"/>
      <c r="F17" s="6"/>
    </row>
    <row r="18" spans="1:6" x14ac:dyDescent="0.25">
      <c r="A18" s="2" t="s">
        <v>65</v>
      </c>
      <c r="B18" s="7">
        <v>6</v>
      </c>
      <c r="C18" s="7">
        <v>4.83</v>
      </c>
      <c r="D18" s="6"/>
      <c r="E18" s="6"/>
      <c r="F18" s="6"/>
    </row>
    <row r="19" spans="1:6" x14ac:dyDescent="0.25">
      <c r="A19" s="2" t="s">
        <v>65</v>
      </c>
      <c r="B19" s="7">
        <v>12</v>
      </c>
      <c r="C19" s="7">
        <v>5</v>
      </c>
      <c r="D19" s="6"/>
      <c r="E19" s="6"/>
      <c r="F19" s="6"/>
    </row>
    <row r="20" spans="1:6" x14ac:dyDescent="0.25">
      <c r="A20" s="2" t="s">
        <v>65</v>
      </c>
      <c r="B20" s="7">
        <v>24</v>
      </c>
      <c r="C20" s="7">
        <v>5</v>
      </c>
      <c r="D20" s="6"/>
      <c r="E20" s="6"/>
      <c r="F20" s="6"/>
    </row>
    <row r="21" spans="1:6" x14ac:dyDescent="0.25">
      <c r="A21" s="2" t="s">
        <v>68</v>
      </c>
      <c r="B21" s="7">
        <v>3</v>
      </c>
      <c r="C21" s="7">
        <v>4.92</v>
      </c>
      <c r="D21" s="6"/>
      <c r="E21" s="6"/>
      <c r="F21" s="6"/>
    </row>
    <row r="22" spans="1:6" x14ac:dyDescent="0.25">
      <c r="A22" s="2" t="s">
        <v>68</v>
      </c>
      <c r="B22" s="7">
        <v>6</v>
      </c>
      <c r="C22" s="7">
        <v>4.5199999999999996</v>
      </c>
      <c r="D22" s="6"/>
      <c r="E22" s="6"/>
      <c r="F22" s="6"/>
    </row>
    <row r="23" spans="1:6" x14ac:dyDescent="0.25">
      <c r="A23" s="2" t="s">
        <v>68</v>
      </c>
      <c r="B23" s="7">
        <v>12</v>
      </c>
      <c r="C23" s="7">
        <v>5</v>
      </c>
      <c r="D23" s="6"/>
      <c r="E23" s="6"/>
      <c r="F23" s="6"/>
    </row>
    <row r="24" spans="1:6" x14ac:dyDescent="0.25">
      <c r="A24" s="2" t="s">
        <v>71</v>
      </c>
      <c r="B24" s="7">
        <v>3</v>
      </c>
      <c r="C24" s="7">
        <v>4.49</v>
      </c>
      <c r="D24" s="6"/>
      <c r="E24" s="6"/>
      <c r="F24" s="6"/>
    </row>
    <row r="25" spans="1:6" x14ac:dyDescent="0.25">
      <c r="A25" s="2" t="s">
        <v>71</v>
      </c>
      <c r="B25" s="7">
        <v>8</v>
      </c>
      <c r="C25" s="7">
        <v>5</v>
      </c>
      <c r="D25" s="6"/>
      <c r="E25" s="6"/>
      <c r="F25" s="6"/>
    </row>
    <row r="26" spans="1:6" x14ac:dyDescent="0.25">
      <c r="A26" s="2" t="s">
        <v>72</v>
      </c>
      <c r="B26" s="7">
        <v>1</v>
      </c>
      <c r="C26" s="7">
        <v>4.75</v>
      </c>
      <c r="D26" s="6"/>
      <c r="E26" s="6"/>
      <c r="F26" s="6"/>
    </row>
    <row r="27" spans="1:6" x14ac:dyDescent="0.25">
      <c r="A27" s="2" t="s">
        <v>72</v>
      </c>
      <c r="B27" s="7">
        <v>3</v>
      </c>
      <c r="C27" s="7">
        <v>5</v>
      </c>
      <c r="D27" s="6"/>
      <c r="E27" s="6"/>
      <c r="F27" s="6"/>
    </row>
    <row r="28" spans="1:6" x14ac:dyDescent="0.25">
      <c r="A28" s="2" t="s">
        <v>73</v>
      </c>
      <c r="B28" s="7">
        <v>1</v>
      </c>
      <c r="C28" s="7">
        <v>4.34</v>
      </c>
      <c r="D28" s="6"/>
      <c r="E28" s="6"/>
      <c r="F28" s="6"/>
    </row>
    <row r="29" spans="1:6" x14ac:dyDescent="0.25">
      <c r="A29" s="2" t="s">
        <v>73</v>
      </c>
      <c r="B29" s="7">
        <v>2</v>
      </c>
      <c r="C29" s="7">
        <v>5</v>
      </c>
      <c r="D29" s="6"/>
      <c r="E29" s="6"/>
      <c r="F29" s="6"/>
    </row>
    <row r="30" spans="1:6" x14ac:dyDescent="0.25">
      <c r="A30" s="2" t="s">
        <v>63</v>
      </c>
      <c r="B30" s="7">
        <v>5</v>
      </c>
      <c r="C30" s="7">
        <v>5</v>
      </c>
      <c r="D30" s="6"/>
      <c r="E30" s="6"/>
      <c r="F30" s="6"/>
    </row>
    <row r="31" spans="1:6" x14ac:dyDescent="0.25">
      <c r="A31" s="2" t="s">
        <v>63</v>
      </c>
      <c r="B31" s="7">
        <v>10</v>
      </c>
      <c r="C31" s="7">
        <v>4.32</v>
      </c>
      <c r="D31" s="6"/>
      <c r="E31" s="6"/>
      <c r="F31" s="6"/>
    </row>
    <row r="32" spans="1:6" x14ac:dyDescent="0.25">
      <c r="A32" s="2" t="s">
        <v>65</v>
      </c>
      <c r="B32" s="7">
        <v>6</v>
      </c>
      <c r="C32" s="7">
        <v>4.9800000000000004</v>
      </c>
      <c r="D32" s="6"/>
      <c r="E32" s="6"/>
      <c r="F32" s="6"/>
    </row>
    <row r="33" spans="1:6" x14ac:dyDescent="0.25">
      <c r="A33" s="2" t="s">
        <v>65</v>
      </c>
      <c r="B33" s="7">
        <v>12</v>
      </c>
      <c r="C33" s="7">
        <v>3.81</v>
      </c>
      <c r="D33" s="6"/>
      <c r="E33" s="6"/>
      <c r="F33" s="6"/>
    </row>
    <row r="34" spans="1:6" x14ac:dyDescent="0.25">
      <c r="A34" s="2" t="s">
        <v>65</v>
      </c>
      <c r="B34" s="7">
        <v>24</v>
      </c>
      <c r="C34" s="7">
        <v>4.51</v>
      </c>
      <c r="D34" s="6"/>
      <c r="E34" s="6"/>
      <c r="F34" s="6"/>
    </row>
    <row r="35" spans="1:6" x14ac:dyDescent="0.25">
      <c r="A35" s="2" t="s">
        <v>68</v>
      </c>
      <c r="B35" s="7">
        <v>3</v>
      </c>
      <c r="C35" s="7">
        <v>4.5199999999999996</v>
      </c>
      <c r="D35" s="6"/>
      <c r="E35" s="6"/>
      <c r="F35" s="6"/>
    </row>
    <row r="36" spans="1:6" x14ac:dyDescent="0.25">
      <c r="A36" s="2" t="s">
        <v>68</v>
      </c>
      <c r="B36" s="7">
        <v>6</v>
      </c>
      <c r="C36" s="7">
        <v>5</v>
      </c>
      <c r="D36" s="6"/>
      <c r="E36" s="6"/>
      <c r="F36" s="6"/>
    </row>
    <row r="37" spans="1:6" x14ac:dyDescent="0.25">
      <c r="A37" s="2" t="s">
        <v>68</v>
      </c>
      <c r="B37" s="7">
        <v>12</v>
      </c>
      <c r="C37" s="7">
        <v>4.6900000000000004</v>
      </c>
      <c r="D37" s="6"/>
      <c r="E37" s="6"/>
      <c r="F37" s="6"/>
    </row>
    <row r="38" spans="1:6" x14ac:dyDescent="0.25">
      <c r="A38" s="2" t="s">
        <v>71</v>
      </c>
      <c r="B38" s="7">
        <v>3</v>
      </c>
      <c r="C38" s="7">
        <v>4.42</v>
      </c>
      <c r="D38" s="6"/>
      <c r="E38" s="6"/>
      <c r="F38" s="6"/>
    </row>
    <row r="39" spans="1:6" x14ac:dyDescent="0.25">
      <c r="A39" s="2" t="s">
        <v>71</v>
      </c>
      <c r="B39" s="7">
        <v>8</v>
      </c>
      <c r="C39" s="7">
        <v>4.45</v>
      </c>
      <c r="D39" s="6"/>
      <c r="E39" s="6"/>
      <c r="F39" s="6"/>
    </row>
    <row r="40" spans="1:6" x14ac:dyDescent="0.25">
      <c r="A40" s="2" t="s">
        <v>72</v>
      </c>
      <c r="B40" s="7">
        <v>1</v>
      </c>
      <c r="C40" s="7">
        <v>4.33</v>
      </c>
      <c r="D40" s="6"/>
      <c r="E40" s="6"/>
      <c r="F40" s="6"/>
    </row>
    <row r="41" spans="1:6" x14ac:dyDescent="0.25">
      <c r="A41" s="2" t="s">
        <v>72</v>
      </c>
      <c r="B41" s="7">
        <v>3</v>
      </c>
      <c r="C41" s="7">
        <v>5</v>
      </c>
      <c r="D41" s="6"/>
      <c r="E41" s="6"/>
      <c r="F41" s="6"/>
    </row>
    <row r="42" spans="1:6" x14ac:dyDescent="0.25">
      <c r="A42" s="2" t="s">
        <v>73</v>
      </c>
      <c r="B42" s="7">
        <v>1</v>
      </c>
      <c r="C42" s="7">
        <v>4.0199999999999996</v>
      </c>
      <c r="D42" s="6"/>
      <c r="E42" s="6"/>
      <c r="F42" s="6"/>
    </row>
    <row r="43" spans="1:6" x14ac:dyDescent="0.25">
      <c r="A43" s="2" t="s">
        <v>73</v>
      </c>
      <c r="B43" s="7">
        <v>2</v>
      </c>
      <c r="C43" s="7">
        <v>4.7</v>
      </c>
      <c r="D43" s="6"/>
      <c r="E43" s="6"/>
      <c r="F43" s="6"/>
    </row>
    <row r="44" spans="1:6" x14ac:dyDescent="0.25">
      <c r="A44" s="2" t="s">
        <v>63</v>
      </c>
      <c r="B44" s="7">
        <v>5</v>
      </c>
      <c r="C44" s="7">
        <v>4.24</v>
      </c>
      <c r="D44" s="6"/>
      <c r="E44" s="6"/>
      <c r="F44" s="6"/>
    </row>
    <row r="45" spans="1:6" x14ac:dyDescent="0.25">
      <c r="A45" s="2" t="s">
        <v>63</v>
      </c>
      <c r="B45" s="7">
        <v>10</v>
      </c>
      <c r="C45" s="7">
        <v>3.82</v>
      </c>
      <c r="D45" s="6"/>
      <c r="E45" s="6"/>
      <c r="F45" s="6"/>
    </row>
    <row r="46" spans="1:6" x14ac:dyDescent="0.25">
      <c r="A46" s="2" t="s">
        <v>65</v>
      </c>
      <c r="B46" s="7">
        <v>6</v>
      </c>
      <c r="C46" s="7">
        <v>4.17</v>
      </c>
      <c r="D46" s="6"/>
      <c r="E46" s="6"/>
      <c r="F46" s="6"/>
    </row>
    <row r="47" spans="1:6" x14ac:dyDescent="0.25">
      <c r="A47" s="2" t="s">
        <v>65</v>
      </c>
      <c r="B47" s="7">
        <v>12</v>
      </c>
      <c r="C47" s="7">
        <v>3.73</v>
      </c>
      <c r="D47" s="6"/>
      <c r="E47" s="6"/>
      <c r="F47" s="6"/>
    </row>
    <row r="48" spans="1:6" x14ac:dyDescent="0.25">
      <c r="A48" s="2" t="s">
        <v>65</v>
      </c>
      <c r="B48" s="7">
        <v>24</v>
      </c>
      <c r="C48" s="7">
        <v>4.0599999999999996</v>
      </c>
      <c r="D48" s="6"/>
      <c r="E48" s="6"/>
      <c r="F48" s="6"/>
    </row>
    <row r="49" spans="1:6" x14ac:dyDescent="0.25">
      <c r="A49" s="2" t="s">
        <v>68</v>
      </c>
      <c r="B49" s="7">
        <v>3</v>
      </c>
      <c r="C49" s="7">
        <v>4.84</v>
      </c>
      <c r="D49" s="6"/>
      <c r="E49" s="6"/>
      <c r="F49" s="6"/>
    </row>
    <row r="50" spans="1:6" x14ac:dyDescent="0.25">
      <c r="A50" s="2" t="s">
        <v>68</v>
      </c>
      <c r="B50" s="7">
        <v>6</v>
      </c>
      <c r="C50" s="7">
        <v>4.25</v>
      </c>
      <c r="D50" s="6"/>
      <c r="E50" s="6"/>
      <c r="F50" s="6"/>
    </row>
    <row r="51" spans="1:6" x14ac:dyDescent="0.25">
      <c r="A51" s="2" t="s">
        <v>68</v>
      </c>
      <c r="B51" s="7">
        <v>12</v>
      </c>
      <c r="C51" s="7">
        <v>3.53</v>
      </c>
      <c r="D51" s="6"/>
      <c r="E51" s="6"/>
      <c r="F51" s="6"/>
    </row>
    <row r="52" spans="1:6" x14ac:dyDescent="0.25">
      <c r="A52" s="2" t="s">
        <v>71</v>
      </c>
      <c r="B52" s="7">
        <v>3</v>
      </c>
      <c r="C52" s="7">
        <v>4.8099999999999996</v>
      </c>
      <c r="D52" s="6"/>
      <c r="E52" s="6"/>
      <c r="F52" s="6"/>
    </row>
    <row r="53" spans="1:6" x14ac:dyDescent="0.25">
      <c r="A53" s="2" t="s">
        <v>71</v>
      </c>
      <c r="B53" s="7">
        <v>8</v>
      </c>
      <c r="C53" s="7">
        <v>4.6500000000000004</v>
      </c>
      <c r="D53" s="6"/>
      <c r="E53" s="6"/>
      <c r="F53" s="6"/>
    </row>
    <row r="54" spans="1:6" x14ac:dyDescent="0.25">
      <c r="A54" s="2" t="s">
        <v>72</v>
      </c>
      <c r="B54" s="7">
        <v>1</v>
      </c>
      <c r="C54" s="7">
        <v>4.3499999999999996</v>
      </c>
      <c r="D54" s="6"/>
      <c r="E54" s="6"/>
      <c r="F54" s="6"/>
    </row>
    <row r="55" spans="1:6" x14ac:dyDescent="0.25">
      <c r="A55" s="2" t="s">
        <v>72</v>
      </c>
      <c r="B55" s="7">
        <v>3</v>
      </c>
      <c r="C55" s="7">
        <v>3.71</v>
      </c>
      <c r="D55" s="6"/>
      <c r="E55" s="6"/>
      <c r="F55" s="6"/>
    </row>
    <row r="56" spans="1:6" x14ac:dyDescent="0.25">
      <c r="A56" s="2" t="s">
        <v>73</v>
      </c>
      <c r="B56" s="7">
        <v>1</v>
      </c>
      <c r="C56" s="7">
        <v>4.71</v>
      </c>
      <c r="D56" s="6"/>
      <c r="E56" s="6"/>
      <c r="F56" s="6"/>
    </row>
    <row r="57" spans="1:6" x14ac:dyDescent="0.25">
      <c r="A57" s="2" t="s">
        <v>73</v>
      </c>
      <c r="B57" s="7">
        <v>2</v>
      </c>
      <c r="C57" s="7">
        <v>3.94</v>
      </c>
      <c r="D57" s="6"/>
      <c r="E57" s="6"/>
      <c r="F57" s="6"/>
    </row>
    <row r="58" spans="1:6" x14ac:dyDescent="0.25">
      <c r="A58" s="2" t="s">
        <v>63</v>
      </c>
      <c r="B58" s="7">
        <v>5</v>
      </c>
      <c r="C58" s="7">
        <v>4.62</v>
      </c>
      <c r="D58" s="6"/>
      <c r="E58" s="6"/>
      <c r="F58" s="6"/>
    </row>
    <row r="59" spans="1:6" x14ac:dyDescent="0.25">
      <c r="A59" s="2" t="s">
        <v>63</v>
      </c>
      <c r="B59" s="7">
        <v>10</v>
      </c>
      <c r="C59" s="7">
        <v>4.12</v>
      </c>
      <c r="D59" s="6"/>
      <c r="E59" s="6"/>
      <c r="F59" s="6"/>
    </row>
    <row r="60" spans="1:6" x14ac:dyDescent="0.25">
      <c r="A60" s="2" t="s">
        <v>65</v>
      </c>
      <c r="B60" s="7">
        <v>6</v>
      </c>
      <c r="C60" s="7">
        <v>3.94</v>
      </c>
      <c r="D60" s="6"/>
      <c r="E60" s="6"/>
      <c r="F60" s="6"/>
    </row>
    <row r="61" spans="1:6" x14ac:dyDescent="0.25">
      <c r="A61" s="2" t="s">
        <v>65</v>
      </c>
      <c r="B61" s="7">
        <v>12</v>
      </c>
      <c r="C61" s="7">
        <v>3.96</v>
      </c>
      <c r="D61" s="6"/>
      <c r="E61" s="6"/>
      <c r="F61" s="6"/>
    </row>
    <row r="62" spans="1:6" x14ac:dyDescent="0.25">
      <c r="A62" s="2" t="s">
        <v>65</v>
      </c>
      <c r="B62" s="7">
        <v>24</v>
      </c>
      <c r="C62" s="7">
        <v>4.7</v>
      </c>
      <c r="D62" s="6"/>
      <c r="E62" s="6"/>
      <c r="F62" s="6"/>
    </row>
    <row r="63" spans="1:6" x14ac:dyDescent="0.25">
      <c r="A63" s="2" t="s">
        <v>68</v>
      </c>
      <c r="B63" s="7">
        <v>3</v>
      </c>
      <c r="C63" s="7">
        <v>5</v>
      </c>
      <c r="D63" s="6"/>
      <c r="E63" s="6"/>
      <c r="F63" s="6"/>
    </row>
    <row r="64" spans="1:6" x14ac:dyDescent="0.25">
      <c r="A64" s="2" t="s">
        <v>68</v>
      </c>
      <c r="B64" s="7">
        <v>6</v>
      </c>
      <c r="C64" s="7">
        <v>4.87</v>
      </c>
      <c r="D64" s="6"/>
      <c r="E64" s="6"/>
      <c r="F64" s="6"/>
    </row>
    <row r="65" spans="1:6" x14ac:dyDescent="0.25">
      <c r="A65" s="2" t="s">
        <v>68</v>
      </c>
      <c r="B65" s="7">
        <v>12</v>
      </c>
      <c r="C65" s="7">
        <v>4.9000000000000004</v>
      </c>
      <c r="D65" s="6"/>
      <c r="E65" s="6"/>
      <c r="F65" s="6"/>
    </row>
    <row r="66" spans="1:6" x14ac:dyDescent="0.25">
      <c r="A66" s="2" t="s">
        <v>71</v>
      </c>
      <c r="B66" s="7">
        <v>3</v>
      </c>
      <c r="C66" s="7">
        <v>3.97</v>
      </c>
      <c r="D66" s="6"/>
      <c r="E66" s="6"/>
      <c r="F66" s="6"/>
    </row>
    <row r="67" spans="1:6" x14ac:dyDescent="0.25">
      <c r="A67" s="2" t="s">
        <v>71</v>
      </c>
      <c r="B67" s="7">
        <v>8</v>
      </c>
      <c r="C67" s="7">
        <v>4.84</v>
      </c>
      <c r="D67" s="6"/>
      <c r="E67" s="6"/>
      <c r="F67" s="6"/>
    </row>
    <row r="68" spans="1:6" x14ac:dyDescent="0.25">
      <c r="A68" s="2" t="s">
        <v>72</v>
      </c>
      <c r="B68" s="7">
        <v>1</v>
      </c>
      <c r="C68" s="7">
        <v>4.88</v>
      </c>
      <c r="D68" s="6"/>
      <c r="E68" s="6"/>
      <c r="F68" s="6"/>
    </row>
    <row r="69" spans="1:6" x14ac:dyDescent="0.25">
      <c r="A69" s="2" t="s">
        <v>72</v>
      </c>
      <c r="B69" s="7">
        <v>3</v>
      </c>
      <c r="C69" s="7">
        <v>4.9800000000000004</v>
      </c>
      <c r="D69" s="6"/>
      <c r="E69" s="6"/>
      <c r="F69" s="6"/>
    </row>
    <row r="70" spans="1:6" x14ac:dyDescent="0.25">
      <c r="A70" s="2" t="s">
        <v>73</v>
      </c>
      <c r="B70" s="7">
        <v>1</v>
      </c>
      <c r="C70" s="7">
        <v>4.72</v>
      </c>
      <c r="D70" s="6"/>
      <c r="E70" s="6"/>
      <c r="F70" s="6"/>
    </row>
    <row r="71" spans="1:6" x14ac:dyDescent="0.25">
      <c r="A71" s="2" t="s">
        <v>73</v>
      </c>
      <c r="B71" s="7">
        <v>2</v>
      </c>
      <c r="C71" s="7">
        <v>5</v>
      </c>
      <c r="D71" s="6"/>
      <c r="E71" s="6"/>
      <c r="F71" s="6"/>
    </row>
    <row r="72" spans="1:6" x14ac:dyDescent="0.25">
      <c r="A72" s="2" t="s">
        <v>65</v>
      </c>
      <c r="B72" s="7">
        <v>6</v>
      </c>
      <c r="C72" s="7">
        <v>4.8099999999999996</v>
      </c>
      <c r="D72" s="6"/>
      <c r="E72" s="6"/>
      <c r="F72" s="6"/>
    </row>
    <row r="73" spans="1:6" x14ac:dyDescent="0.25">
      <c r="A73" s="2" t="s">
        <v>65</v>
      </c>
      <c r="B73" s="7">
        <v>12</v>
      </c>
      <c r="C73" s="7">
        <v>4.87</v>
      </c>
      <c r="D73" s="6"/>
      <c r="E73" s="6"/>
      <c r="F73" s="6"/>
    </row>
    <row r="74" spans="1:6" x14ac:dyDescent="0.25">
      <c r="A74" s="2" t="s">
        <v>63</v>
      </c>
      <c r="B74" s="7">
        <v>5</v>
      </c>
      <c r="C74" s="7">
        <v>4.93</v>
      </c>
      <c r="D74" s="6"/>
      <c r="E74" s="6"/>
      <c r="F74" s="6"/>
    </row>
    <row r="75" spans="1:6" x14ac:dyDescent="0.25">
      <c r="A75" s="2" t="s">
        <v>63</v>
      </c>
      <c r="B75" s="7">
        <v>10</v>
      </c>
      <c r="C75" s="7">
        <v>5</v>
      </c>
      <c r="D75" s="6"/>
      <c r="E75" s="6"/>
      <c r="F75" s="6"/>
    </row>
    <row r="76" spans="1:6" x14ac:dyDescent="0.25">
      <c r="A76" s="2" t="s">
        <v>72</v>
      </c>
      <c r="B76" s="7">
        <v>1</v>
      </c>
      <c r="C76" s="7">
        <v>4.91</v>
      </c>
      <c r="D76" s="6"/>
      <c r="E76" s="6"/>
      <c r="F76" s="6"/>
    </row>
    <row r="77" spans="1:6" x14ac:dyDescent="0.25">
      <c r="A77" s="2" t="s">
        <v>72</v>
      </c>
      <c r="B77" s="7">
        <v>3</v>
      </c>
      <c r="C77" s="7">
        <v>4.87</v>
      </c>
      <c r="D77" s="6"/>
      <c r="E77" s="6"/>
      <c r="F77" s="6"/>
    </row>
    <row r="78" spans="1:6" x14ac:dyDescent="0.25">
      <c r="A78" s="2" t="s">
        <v>63</v>
      </c>
      <c r="B78" s="7">
        <v>5</v>
      </c>
      <c r="C78" s="7">
        <v>4.72</v>
      </c>
      <c r="D78" s="6"/>
      <c r="E78" s="6"/>
      <c r="F78" s="6"/>
    </row>
    <row r="79" spans="1:6" x14ac:dyDescent="0.25">
      <c r="A79" s="2" t="s">
        <v>63</v>
      </c>
      <c r="B79" s="7">
        <v>10</v>
      </c>
      <c r="C79" s="7">
        <v>5</v>
      </c>
      <c r="D79" s="6"/>
      <c r="E79" s="6"/>
      <c r="F79" s="6"/>
    </row>
    <row r="80" spans="1:6" x14ac:dyDescent="0.25">
      <c r="A80" s="2" t="s">
        <v>65</v>
      </c>
      <c r="B80" s="7">
        <v>6</v>
      </c>
      <c r="C80" s="7">
        <v>4.45</v>
      </c>
      <c r="D80" s="6"/>
      <c r="E80" s="6"/>
      <c r="F80" s="6"/>
    </row>
    <row r="81" spans="1:6" x14ac:dyDescent="0.25">
      <c r="A81" s="2" t="s">
        <v>65</v>
      </c>
      <c r="B81" s="7">
        <v>12</v>
      </c>
      <c r="C81" s="7">
        <v>4.59</v>
      </c>
      <c r="D81" s="6"/>
      <c r="E81" s="6"/>
      <c r="F81" s="6"/>
    </row>
    <row r="82" spans="1:6" x14ac:dyDescent="0.25">
      <c r="A82" s="2" t="s">
        <v>65</v>
      </c>
      <c r="B82" s="7">
        <v>24</v>
      </c>
      <c r="C82" s="7">
        <v>4.75</v>
      </c>
      <c r="D82" s="6"/>
      <c r="E82" s="6"/>
      <c r="F82" s="6"/>
    </row>
    <row r="83" spans="1:6" x14ac:dyDescent="0.25">
      <c r="A83" s="2" t="s">
        <v>68</v>
      </c>
      <c r="B83" s="7">
        <v>3</v>
      </c>
      <c r="C83" s="7">
        <v>4.62</v>
      </c>
      <c r="D83" s="6"/>
      <c r="E83" s="6"/>
      <c r="F83" s="6"/>
    </row>
    <row r="84" spans="1:6" x14ac:dyDescent="0.25">
      <c r="A84" s="2" t="s">
        <v>68</v>
      </c>
      <c r="B84" s="7">
        <v>6</v>
      </c>
      <c r="C84" s="7">
        <v>5</v>
      </c>
      <c r="D84" s="6"/>
      <c r="E84" s="6"/>
      <c r="F84" s="6"/>
    </row>
    <row r="85" spans="1:6" x14ac:dyDescent="0.25">
      <c r="A85" s="2" t="s">
        <v>68</v>
      </c>
      <c r="B85" s="7">
        <v>12</v>
      </c>
      <c r="C85" s="7">
        <v>5</v>
      </c>
      <c r="D85" s="6"/>
      <c r="E85" s="6"/>
      <c r="F85" s="6"/>
    </row>
    <row r="86" spans="1:6" x14ac:dyDescent="0.25">
      <c r="A86" s="2" t="s">
        <v>71</v>
      </c>
      <c r="B86" s="7">
        <v>3</v>
      </c>
      <c r="C86" s="7">
        <v>5</v>
      </c>
      <c r="D86" s="6"/>
      <c r="E86" s="6"/>
      <c r="F86" s="6"/>
    </row>
    <row r="87" spans="1:6" x14ac:dyDescent="0.25">
      <c r="A87" s="2" t="s">
        <v>71</v>
      </c>
      <c r="B87" s="7">
        <v>8</v>
      </c>
      <c r="C87" s="7">
        <v>3.85</v>
      </c>
      <c r="D87" s="6"/>
      <c r="E87" s="6"/>
      <c r="F87" s="6"/>
    </row>
    <row r="88" spans="1:6" x14ac:dyDescent="0.25">
      <c r="A88" s="2" t="s">
        <v>72</v>
      </c>
      <c r="B88" s="7">
        <v>1</v>
      </c>
      <c r="C88" s="7">
        <v>4.6900000000000004</v>
      </c>
      <c r="D88" s="6"/>
      <c r="E88" s="6"/>
      <c r="F88" s="6"/>
    </row>
    <row r="89" spans="1:6" x14ac:dyDescent="0.25">
      <c r="A89" s="2" t="s">
        <v>72</v>
      </c>
      <c r="B89" s="7">
        <v>3</v>
      </c>
      <c r="C89" s="7">
        <v>4.5999999999999996</v>
      </c>
      <c r="D89" s="6"/>
      <c r="E89" s="6"/>
      <c r="F89" s="6"/>
    </row>
    <row r="90" spans="1:6" x14ac:dyDescent="0.25">
      <c r="A90" s="2" t="s">
        <v>73</v>
      </c>
      <c r="B90" s="7">
        <v>1</v>
      </c>
      <c r="C90" s="7">
        <v>4.9000000000000004</v>
      </c>
      <c r="D90" s="6"/>
      <c r="E90" s="6"/>
      <c r="F90" s="6"/>
    </row>
    <row r="91" spans="1:6" x14ac:dyDescent="0.25">
      <c r="A91" s="2" t="s">
        <v>73</v>
      </c>
      <c r="B91" s="7">
        <v>2</v>
      </c>
      <c r="C91" s="7">
        <v>4.88</v>
      </c>
      <c r="D91" s="6"/>
      <c r="E91" s="6"/>
      <c r="F91" s="6"/>
    </row>
    <row r="92" spans="1:6" x14ac:dyDescent="0.25">
      <c r="A92" s="2" t="s">
        <v>63</v>
      </c>
      <c r="B92" s="7">
        <v>5</v>
      </c>
      <c r="C92" s="7">
        <v>5</v>
      </c>
      <c r="D92" s="6"/>
      <c r="E92" s="6"/>
      <c r="F92" s="6"/>
    </row>
    <row r="93" spans="1:6" x14ac:dyDescent="0.25">
      <c r="A93" s="2" t="s">
        <v>63</v>
      </c>
      <c r="B93" s="7">
        <v>10</v>
      </c>
      <c r="C93" s="7">
        <v>4.97</v>
      </c>
      <c r="D93" s="6"/>
      <c r="E93" s="6"/>
      <c r="F93" s="6"/>
    </row>
    <row r="94" spans="1:6" x14ac:dyDescent="0.25">
      <c r="A94" s="2" t="s">
        <v>65</v>
      </c>
      <c r="B94" s="7">
        <v>6</v>
      </c>
      <c r="C94" s="7">
        <v>4.83</v>
      </c>
      <c r="D94" s="6"/>
      <c r="E94" s="6"/>
      <c r="F94" s="6"/>
    </row>
    <row r="95" spans="1:6" x14ac:dyDescent="0.25">
      <c r="A95" s="2" t="s">
        <v>65</v>
      </c>
      <c r="B95" s="7">
        <v>12</v>
      </c>
      <c r="C95" s="7">
        <v>4.8899999999999997</v>
      </c>
      <c r="D95" s="6"/>
      <c r="E95" s="6"/>
      <c r="F95" s="6"/>
    </row>
    <row r="96" spans="1:6" x14ac:dyDescent="0.25">
      <c r="A96" s="2" t="s">
        <v>65</v>
      </c>
      <c r="B96" s="7">
        <v>24</v>
      </c>
      <c r="C96" s="7">
        <v>4.9000000000000004</v>
      </c>
      <c r="D96" s="6"/>
      <c r="E96" s="6"/>
      <c r="F96" s="6"/>
    </row>
    <row r="97" spans="1:6" x14ac:dyDescent="0.25">
      <c r="A97" s="2" t="s">
        <v>73</v>
      </c>
      <c r="B97" s="7">
        <v>1</v>
      </c>
      <c r="C97" s="7">
        <v>4.97</v>
      </c>
      <c r="D97" s="6"/>
      <c r="E97" s="6"/>
      <c r="F97" s="6"/>
    </row>
    <row r="98" spans="1:6" x14ac:dyDescent="0.25">
      <c r="A98" s="2" t="s">
        <v>73</v>
      </c>
      <c r="B98" s="7">
        <v>2</v>
      </c>
      <c r="C98" s="7">
        <v>4.78</v>
      </c>
      <c r="D98" s="6"/>
      <c r="E98" s="6"/>
      <c r="F98" s="6"/>
    </row>
    <row r="99" spans="1:6" x14ac:dyDescent="0.25">
      <c r="A99" s="2" t="s">
        <v>68</v>
      </c>
      <c r="B99" s="7">
        <v>12</v>
      </c>
      <c r="C99" s="7">
        <v>4.91</v>
      </c>
      <c r="D99" s="6"/>
      <c r="E99" s="6"/>
      <c r="F99" s="6"/>
    </row>
    <row r="100" spans="1:6" x14ac:dyDescent="0.25">
      <c r="A100" s="2" t="s">
        <v>71</v>
      </c>
      <c r="B100" s="7">
        <v>3</v>
      </c>
      <c r="C100" s="7">
        <v>2.9</v>
      </c>
      <c r="D100" s="6"/>
      <c r="E100" s="6"/>
      <c r="F100" s="6"/>
    </row>
    <row r="101" spans="1:6" x14ac:dyDescent="0.25">
      <c r="A101" s="2" t="s">
        <v>71</v>
      </c>
      <c r="B101" s="7">
        <v>3</v>
      </c>
      <c r="C101" s="7">
        <v>4.7699999999999996</v>
      </c>
      <c r="D101" s="6"/>
      <c r="E101" s="6"/>
    </row>
    <row r="102" spans="1:6" x14ac:dyDescent="0.25">
      <c r="A102" s="11"/>
    </row>
    <row r="103" spans="1:6" x14ac:dyDescent="0.25">
      <c r="A103" s="11"/>
    </row>
    <row r="104" spans="1:6" x14ac:dyDescent="0.25">
      <c r="A104" s="11"/>
    </row>
    <row r="105" spans="1:6" x14ac:dyDescent="0.25">
      <c r="A105" s="11"/>
    </row>
    <row r="106" spans="1:6" x14ac:dyDescent="0.25">
      <c r="A106" s="11"/>
    </row>
    <row r="107" spans="1:6" x14ac:dyDescent="0.25">
      <c r="A107" s="11"/>
    </row>
    <row r="108" spans="1:6" x14ac:dyDescent="0.25">
      <c r="A108" s="11"/>
    </row>
    <row r="109" spans="1:6" x14ac:dyDescent="0.25">
      <c r="A109" s="11"/>
    </row>
    <row r="110" spans="1:6" x14ac:dyDescent="0.25">
      <c r="A110" s="11"/>
    </row>
    <row r="111" spans="1:6" x14ac:dyDescent="0.25">
      <c r="A111" s="11"/>
    </row>
    <row r="112" spans="1:6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  <row r="561" spans="1:1" x14ac:dyDescent="0.25">
      <c r="A561" s="11"/>
    </row>
    <row r="562" spans="1:1" x14ac:dyDescent="0.25">
      <c r="A562" s="11"/>
    </row>
    <row r="563" spans="1:1" x14ac:dyDescent="0.25">
      <c r="A563" s="11"/>
    </row>
    <row r="564" spans="1:1" x14ac:dyDescent="0.25">
      <c r="A564" s="11"/>
    </row>
    <row r="565" spans="1:1" x14ac:dyDescent="0.25">
      <c r="A565" s="11"/>
    </row>
    <row r="566" spans="1:1" x14ac:dyDescent="0.25">
      <c r="A566" s="11"/>
    </row>
    <row r="567" spans="1:1" x14ac:dyDescent="0.25">
      <c r="A567" s="11"/>
    </row>
    <row r="568" spans="1:1" x14ac:dyDescent="0.25">
      <c r="A568" s="11"/>
    </row>
    <row r="569" spans="1:1" x14ac:dyDescent="0.25">
      <c r="A569" s="11"/>
    </row>
    <row r="570" spans="1:1" x14ac:dyDescent="0.25">
      <c r="A570" s="11"/>
    </row>
    <row r="571" spans="1:1" x14ac:dyDescent="0.25">
      <c r="A571" s="11"/>
    </row>
    <row r="572" spans="1:1" x14ac:dyDescent="0.25">
      <c r="A572" s="11"/>
    </row>
    <row r="573" spans="1:1" x14ac:dyDescent="0.25">
      <c r="A573" s="11"/>
    </row>
    <row r="574" spans="1:1" x14ac:dyDescent="0.25">
      <c r="A574" s="11"/>
    </row>
    <row r="575" spans="1:1" x14ac:dyDescent="0.25">
      <c r="A575" s="11"/>
    </row>
    <row r="576" spans="1:1" x14ac:dyDescent="0.25">
      <c r="A576" s="11"/>
    </row>
    <row r="577" spans="1:1" x14ac:dyDescent="0.25">
      <c r="A577" s="11"/>
    </row>
    <row r="578" spans="1:1" x14ac:dyDescent="0.25">
      <c r="A578" s="11"/>
    </row>
    <row r="579" spans="1:1" x14ac:dyDescent="0.25">
      <c r="A579" s="11"/>
    </row>
    <row r="580" spans="1:1" x14ac:dyDescent="0.25">
      <c r="A580" s="11"/>
    </row>
    <row r="581" spans="1:1" x14ac:dyDescent="0.25">
      <c r="A581" s="11"/>
    </row>
    <row r="582" spans="1:1" x14ac:dyDescent="0.25">
      <c r="A582" s="11"/>
    </row>
    <row r="583" spans="1:1" x14ac:dyDescent="0.25">
      <c r="A583" s="11"/>
    </row>
    <row r="584" spans="1:1" x14ac:dyDescent="0.25">
      <c r="A584" s="11"/>
    </row>
    <row r="585" spans="1:1" x14ac:dyDescent="0.25">
      <c r="A585" s="11"/>
    </row>
    <row r="586" spans="1:1" x14ac:dyDescent="0.25">
      <c r="A586" s="11"/>
    </row>
    <row r="587" spans="1:1" x14ac:dyDescent="0.25">
      <c r="A587" s="11"/>
    </row>
    <row r="588" spans="1:1" x14ac:dyDescent="0.25">
      <c r="A588" s="11"/>
    </row>
    <row r="589" spans="1:1" x14ac:dyDescent="0.25">
      <c r="A589" s="11"/>
    </row>
    <row r="590" spans="1:1" x14ac:dyDescent="0.25">
      <c r="A590" s="11"/>
    </row>
    <row r="591" spans="1:1" x14ac:dyDescent="0.25">
      <c r="A591" s="11"/>
    </row>
    <row r="592" spans="1:1" x14ac:dyDescent="0.25">
      <c r="A592" s="11"/>
    </row>
    <row r="593" spans="1:1" x14ac:dyDescent="0.25">
      <c r="A593" s="11"/>
    </row>
    <row r="594" spans="1:1" x14ac:dyDescent="0.25">
      <c r="A594" s="11"/>
    </row>
    <row r="595" spans="1:1" x14ac:dyDescent="0.25">
      <c r="A595" s="11"/>
    </row>
    <row r="596" spans="1:1" x14ac:dyDescent="0.25">
      <c r="A596" s="11"/>
    </row>
    <row r="597" spans="1:1" x14ac:dyDescent="0.25">
      <c r="A597" s="11"/>
    </row>
    <row r="598" spans="1:1" x14ac:dyDescent="0.25">
      <c r="A598" s="11"/>
    </row>
    <row r="599" spans="1:1" x14ac:dyDescent="0.25">
      <c r="A599" s="11"/>
    </row>
    <row r="600" spans="1:1" x14ac:dyDescent="0.25">
      <c r="A600" s="11"/>
    </row>
    <row r="601" spans="1:1" x14ac:dyDescent="0.25">
      <c r="A601" s="11"/>
    </row>
    <row r="602" spans="1:1" x14ac:dyDescent="0.25">
      <c r="A602" s="11"/>
    </row>
    <row r="603" spans="1:1" x14ac:dyDescent="0.25">
      <c r="A603" s="11"/>
    </row>
    <row r="604" spans="1:1" x14ac:dyDescent="0.25">
      <c r="A604" s="11"/>
    </row>
    <row r="605" spans="1:1" x14ac:dyDescent="0.25">
      <c r="A605" s="11"/>
    </row>
    <row r="606" spans="1:1" x14ac:dyDescent="0.25">
      <c r="A606" s="11"/>
    </row>
    <row r="607" spans="1:1" x14ac:dyDescent="0.25">
      <c r="A607" s="11"/>
    </row>
    <row r="608" spans="1:1" x14ac:dyDescent="0.25">
      <c r="A608" s="11"/>
    </row>
    <row r="609" spans="1:1" x14ac:dyDescent="0.25">
      <c r="A609" s="11"/>
    </row>
    <row r="610" spans="1:1" x14ac:dyDescent="0.25">
      <c r="A610" s="11"/>
    </row>
    <row r="611" spans="1:1" x14ac:dyDescent="0.25">
      <c r="A611" s="11"/>
    </row>
    <row r="612" spans="1:1" x14ac:dyDescent="0.25">
      <c r="A612" s="11"/>
    </row>
    <row r="613" spans="1:1" x14ac:dyDescent="0.25">
      <c r="A613" s="11"/>
    </row>
    <row r="614" spans="1:1" x14ac:dyDescent="0.25">
      <c r="A614" s="11"/>
    </row>
    <row r="615" spans="1:1" x14ac:dyDescent="0.25">
      <c r="A615" s="11"/>
    </row>
    <row r="616" spans="1:1" x14ac:dyDescent="0.25">
      <c r="A616" s="11"/>
    </row>
    <row r="617" spans="1:1" x14ac:dyDescent="0.25">
      <c r="A617" s="11"/>
    </row>
    <row r="618" spans="1:1" x14ac:dyDescent="0.25">
      <c r="A618" s="11"/>
    </row>
    <row r="619" spans="1:1" x14ac:dyDescent="0.25">
      <c r="A619" s="11"/>
    </row>
    <row r="620" spans="1:1" x14ac:dyDescent="0.25">
      <c r="A620" s="11"/>
    </row>
    <row r="621" spans="1:1" x14ac:dyDescent="0.25">
      <c r="A621" s="11"/>
    </row>
    <row r="622" spans="1:1" x14ac:dyDescent="0.25">
      <c r="A622" s="11"/>
    </row>
    <row r="623" spans="1:1" x14ac:dyDescent="0.25">
      <c r="A623" s="11"/>
    </row>
    <row r="624" spans="1:1" x14ac:dyDescent="0.25">
      <c r="A624" s="11"/>
    </row>
    <row r="625" spans="1:1" x14ac:dyDescent="0.25">
      <c r="A625" s="11"/>
    </row>
    <row r="626" spans="1:1" x14ac:dyDescent="0.25">
      <c r="A626" s="11"/>
    </row>
    <row r="627" spans="1:1" x14ac:dyDescent="0.25">
      <c r="A627" s="11"/>
    </row>
    <row r="628" spans="1:1" x14ac:dyDescent="0.25">
      <c r="A628" s="11"/>
    </row>
    <row r="629" spans="1:1" x14ac:dyDescent="0.25">
      <c r="A629" s="11"/>
    </row>
    <row r="630" spans="1:1" x14ac:dyDescent="0.25">
      <c r="A630" s="11"/>
    </row>
    <row r="631" spans="1:1" x14ac:dyDescent="0.25">
      <c r="A631" s="11"/>
    </row>
    <row r="632" spans="1:1" x14ac:dyDescent="0.25">
      <c r="A632" s="11"/>
    </row>
    <row r="633" spans="1:1" x14ac:dyDescent="0.25">
      <c r="A633" s="11"/>
    </row>
    <row r="634" spans="1:1" x14ac:dyDescent="0.25">
      <c r="A634" s="11"/>
    </row>
    <row r="635" spans="1:1" x14ac:dyDescent="0.25">
      <c r="A635" s="11"/>
    </row>
    <row r="636" spans="1:1" x14ac:dyDescent="0.25">
      <c r="A636" s="11"/>
    </row>
    <row r="637" spans="1:1" x14ac:dyDescent="0.25">
      <c r="A637" s="11"/>
    </row>
    <row r="638" spans="1:1" x14ac:dyDescent="0.25">
      <c r="A638" s="11"/>
    </row>
    <row r="639" spans="1:1" x14ac:dyDescent="0.25">
      <c r="A639" s="11"/>
    </row>
    <row r="640" spans="1:1" x14ac:dyDescent="0.25">
      <c r="A640" s="11"/>
    </row>
    <row r="641" spans="1:1" x14ac:dyDescent="0.25">
      <c r="A641" s="11"/>
    </row>
    <row r="642" spans="1:1" x14ac:dyDescent="0.25">
      <c r="A642" s="11"/>
    </row>
    <row r="643" spans="1:1" x14ac:dyDescent="0.25">
      <c r="A643" s="11"/>
    </row>
    <row r="644" spans="1:1" x14ac:dyDescent="0.25">
      <c r="A644" s="11"/>
    </row>
    <row r="645" spans="1:1" x14ac:dyDescent="0.25">
      <c r="A645" s="11"/>
    </row>
    <row r="646" spans="1:1" x14ac:dyDescent="0.25">
      <c r="A646" s="11"/>
    </row>
    <row r="647" spans="1:1" x14ac:dyDescent="0.25">
      <c r="A647" s="11"/>
    </row>
    <row r="648" spans="1:1" x14ac:dyDescent="0.25">
      <c r="A648" s="11"/>
    </row>
    <row r="649" spans="1:1" x14ac:dyDescent="0.25">
      <c r="A649" s="11"/>
    </row>
    <row r="650" spans="1:1" x14ac:dyDescent="0.25">
      <c r="A650" s="11"/>
    </row>
    <row r="651" spans="1:1" x14ac:dyDescent="0.25">
      <c r="A651" s="11"/>
    </row>
    <row r="652" spans="1:1" x14ac:dyDescent="0.25">
      <c r="A652" s="11"/>
    </row>
    <row r="653" spans="1:1" x14ac:dyDescent="0.25">
      <c r="A653" s="11"/>
    </row>
    <row r="654" spans="1:1" x14ac:dyDescent="0.25">
      <c r="A654" s="11"/>
    </row>
    <row r="655" spans="1:1" x14ac:dyDescent="0.25">
      <c r="A655" s="11"/>
    </row>
    <row r="656" spans="1:1" x14ac:dyDescent="0.25">
      <c r="A656" s="11"/>
    </row>
    <row r="657" spans="1:1" x14ac:dyDescent="0.25">
      <c r="A657" s="11"/>
    </row>
    <row r="658" spans="1:1" x14ac:dyDescent="0.25">
      <c r="A658" s="11"/>
    </row>
    <row r="659" spans="1:1" x14ac:dyDescent="0.25">
      <c r="A659" s="11"/>
    </row>
    <row r="660" spans="1:1" x14ac:dyDescent="0.25">
      <c r="A660" s="11"/>
    </row>
    <row r="661" spans="1:1" x14ac:dyDescent="0.25">
      <c r="A661" s="11"/>
    </row>
    <row r="662" spans="1:1" x14ac:dyDescent="0.25">
      <c r="A662" s="11"/>
    </row>
    <row r="663" spans="1:1" x14ac:dyDescent="0.25">
      <c r="A663" s="11"/>
    </row>
    <row r="664" spans="1:1" x14ac:dyDescent="0.25">
      <c r="A664" s="11"/>
    </row>
    <row r="665" spans="1:1" x14ac:dyDescent="0.25">
      <c r="A665" s="11"/>
    </row>
    <row r="666" spans="1:1" x14ac:dyDescent="0.25">
      <c r="A666" s="11"/>
    </row>
    <row r="667" spans="1:1" x14ac:dyDescent="0.25">
      <c r="A667" s="11"/>
    </row>
    <row r="668" spans="1:1" x14ac:dyDescent="0.25">
      <c r="A668" s="11"/>
    </row>
    <row r="669" spans="1:1" x14ac:dyDescent="0.25">
      <c r="A669" s="11"/>
    </row>
    <row r="670" spans="1:1" x14ac:dyDescent="0.25">
      <c r="A670" s="11"/>
    </row>
    <row r="671" spans="1:1" x14ac:dyDescent="0.25">
      <c r="A671" s="11"/>
    </row>
    <row r="672" spans="1:1" x14ac:dyDescent="0.25">
      <c r="A672" s="11"/>
    </row>
    <row r="673" spans="1:1" x14ac:dyDescent="0.25">
      <c r="A673" s="11"/>
    </row>
    <row r="674" spans="1:1" x14ac:dyDescent="0.25">
      <c r="A674" s="11"/>
    </row>
    <row r="675" spans="1:1" x14ac:dyDescent="0.25">
      <c r="A675" s="11"/>
    </row>
    <row r="676" spans="1:1" x14ac:dyDescent="0.25">
      <c r="A676" s="11"/>
    </row>
    <row r="677" spans="1:1" x14ac:dyDescent="0.25">
      <c r="A677" s="11"/>
    </row>
    <row r="678" spans="1:1" x14ac:dyDescent="0.25">
      <c r="A678" s="11"/>
    </row>
    <row r="679" spans="1:1" x14ac:dyDescent="0.25">
      <c r="A679" s="11"/>
    </row>
    <row r="680" spans="1:1" x14ac:dyDescent="0.25">
      <c r="A680" s="11"/>
    </row>
    <row r="681" spans="1:1" x14ac:dyDescent="0.25">
      <c r="A681" s="11"/>
    </row>
    <row r="682" spans="1:1" x14ac:dyDescent="0.25">
      <c r="A682" s="11"/>
    </row>
    <row r="683" spans="1:1" x14ac:dyDescent="0.25">
      <c r="A683" s="11"/>
    </row>
    <row r="684" spans="1:1" x14ac:dyDescent="0.25">
      <c r="A684" s="11"/>
    </row>
    <row r="685" spans="1:1" x14ac:dyDescent="0.25">
      <c r="A685" s="11"/>
    </row>
    <row r="686" spans="1:1" x14ac:dyDescent="0.25">
      <c r="A686" s="11"/>
    </row>
    <row r="687" spans="1:1" x14ac:dyDescent="0.25">
      <c r="A687" s="11"/>
    </row>
    <row r="688" spans="1:1" x14ac:dyDescent="0.25">
      <c r="A688" s="11"/>
    </row>
    <row r="689" spans="1:1" x14ac:dyDescent="0.25">
      <c r="A689" s="11"/>
    </row>
    <row r="690" spans="1:1" x14ac:dyDescent="0.25">
      <c r="A690" s="11"/>
    </row>
    <row r="691" spans="1:1" x14ac:dyDescent="0.25">
      <c r="A691" s="11"/>
    </row>
    <row r="692" spans="1:1" x14ac:dyDescent="0.25">
      <c r="A692" s="11"/>
    </row>
    <row r="693" spans="1:1" x14ac:dyDescent="0.25">
      <c r="A693" s="11"/>
    </row>
    <row r="694" spans="1:1" x14ac:dyDescent="0.25">
      <c r="A694" s="11"/>
    </row>
    <row r="695" spans="1:1" x14ac:dyDescent="0.25">
      <c r="A695" s="11"/>
    </row>
    <row r="696" spans="1:1" x14ac:dyDescent="0.25">
      <c r="A696" s="11"/>
    </row>
    <row r="697" spans="1:1" x14ac:dyDescent="0.25">
      <c r="A697" s="11"/>
    </row>
    <row r="698" spans="1:1" x14ac:dyDescent="0.25">
      <c r="A698" s="11"/>
    </row>
    <row r="699" spans="1:1" x14ac:dyDescent="0.25">
      <c r="A699" s="11"/>
    </row>
    <row r="700" spans="1:1" x14ac:dyDescent="0.25">
      <c r="A700" s="11"/>
    </row>
    <row r="701" spans="1:1" x14ac:dyDescent="0.25">
      <c r="A701" s="11"/>
    </row>
    <row r="702" spans="1:1" x14ac:dyDescent="0.25">
      <c r="A702" s="11"/>
    </row>
    <row r="703" spans="1:1" x14ac:dyDescent="0.25">
      <c r="A703" s="11"/>
    </row>
    <row r="704" spans="1:1" x14ac:dyDescent="0.25">
      <c r="A704" s="11"/>
    </row>
    <row r="705" spans="1:1" x14ac:dyDescent="0.25">
      <c r="A705" s="11"/>
    </row>
    <row r="706" spans="1:1" x14ac:dyDescent="0.25">
      <c r="A706" s="11"/>
    </row>
    <row r="707" spans="1:1" x14ac:dyDescent="0.25">
      <c r="A707" s="11"/>
    </row>
    <row r="708" spans="1:1" x14ac:dyDescent="0.25">
      <c r="A708" s="11"/>
    </row>
    <row r="709" spans="1:1" x14ac:dyDescent="0.25">
      <c r="A709" s="11"/>
    </row>
    <row r="710" spans="1:1" x14ac:dyDescent="0.25">
      <c r="A710" s="11"/>
    </row>
    <row r="711" spans="1:1" x14ac:dyDescent="0.25">
      <c r="A711" s="11"/>
    </row>
    <row r="712" spans="1:1" x14ac:dyDescent="0.25">
      <c r="A712" s="11"/>
    </row>
    <row r="713" spans="1:1" x14ac:dyDescent="0.25">
      <c r="A713" s="11"/>
    </row>
    <row r="714" spans="1:1" x14ac:dyDescent="0.25">
      <c r="A714" s="11"/>
    </row>
    <row r="715" spans="1:1" x14ac:dyDescent="0.25">
      <c r="A715" s="11"/>
    </row>
    <row r="716" spans="1:1" x14ac:dyDescent="0.25">
      <c r="A716" s="11"/>
    </row>
    <row r="717" spans="1:1" x14ac:dyDescent="0.25">
      <c r="A717" s="11"/>
    </row>
    <row r="718" spans="1:1" x14ac:dyDescent="0.25">
      <c r="A718" s="11"/>
    </row>
    <row r="719" spans="1:1" x14ac:dyDescent="0.25">
      <c r="A719" s="11"/>
    </row>
    <row r="720" spans="1:1" x14ac:dyDescent="0.25">
      <c r="A720" s="11"/>
    </row>
    <row r="721" spans="1:1" x14ac:dyDescent="0.25">
      <c r="A721" s="11"/>
    </row>
    <row r="722" spans="1:1" x14ac:dyDescent="0.25">
      <c r="A722" s="11"/>
    </row>
    <row r="723" spans="1:1" x14ac:dyDescent="0.25">
      <c r="A723" s="11"/>
    </row>
    <row r="724" spans="1:1" x14ac:dyDescent="0.25">
      <c r="A724" s="11"/>
    </row>
    <row r="725" spans="1:1" x14ac:dyDescent="0.25">
      <c r="A725" s="11"/>
    </row>
    <row r="726" spans="1:1" x14ac:dyDescent="0.25">
      <c r="A726" s="11"/>
    </row>
    <row r="727" spans="1:1" x14ac:dyDescent="0.25">
      <c r="A727" s="11"/>
    </row>
    <row r="728" spans="1:1" x14ac:dyDescent="0.25">
      <c r="A728" s="11"/>
    </row>
    <row r="729" spans="1:1" x14ac:dyDescent="0.25">
      <c r="A729" s="11"/>
    </row>
    <row r="730" spans="1:1" x14ac:dyDescent="0.25">
      <c r="A730" s="11"/>
    </row>
    <row r="731" spans="1:1" x14ac:dyDescent="0.25">
      <c r="A731" s="11"/>
    </row>
    <row r="732" spans="1:1" x14ac:dyDescent="0.25">
      <c r="A732" s="11"/>
    </row>
    <row r="733" spans="1:1" x14ac:dyDescent="0.25">
      <c r="A733" s="11"/>
    </row>
    <row r="734" spans="1:1" x14ac:dyDescent="0.25">
      <c r="A734" s="11"/>
    </row>
    <row r="735" spans="1:1" x14ac:dyDescent="0.25">
      <c r="A735" s="11"/>
    </row>
    <row r="736" spans="1:1" x14ac:dyDescent="0.25">
      <c r="A736" s="11"/>
    </row>
    <row r="737" spans="1:1" x14ac:dyDescent="0.25">
      <c r="A737" s="11"/>
    </row>
    <row r="738" spans="1:1" x14ac:dyDescent="0.25">
      <c r="A738" s="11"/>
    </row>
    <row r="739" spans="1:1" x14ac:dyDescent="0.25">
      <c r="A739" s="11"/>
    </row>
    <row r="740" spans="1:1" x14ac:dyDescent="0.25">
      <c r="A740" s="11"/>
    </row>
    <row r="741" spans="1:1" x14ac:dyDescent="0.25">
      <c r="A741" s="11"/>
    </row>
    <row r="742" spans="1:1" x14ac:dyDescent="0.25">
      <c r="A742" s="11"/>
    </row>
    <row r="743" spans="1:1" x14ac:dyDescent="0.25">
      <c r="A743" s="11"/>
    </row>
    <row r="744" spans="1:1" x14ac:dyDescent="0.25">
      <c r="A744" s="11"/>
    </row>
    <row r="745" spans="1:1" x14ac:dyDescent="0.25">
      <c r="A745" s="11"/>
    </row>
    <row r="746" spans="1:1" x14ac:dyDescent="0.25">
      <c r="A746" s="11"/>
    </row>
    <row r="747" spans="1:1" x14ac:dyDescent="0.25">
      <c r="A747" s="11"/>
    </row>
    <row r="748" spans="1:1" x14ac:dyDescent="0.25">
      <c r="A748" s="11"/>
    </row>
    <row r="749" spans="1:1" x14ac:dyDescent="0.25">
      <c r="A749" s="11"/>
    </row>
    <row r="750" spans="1:1" x14ac:dyDescent="0.25">
      <c r="A750" s="11"/>
    </row>
    <row r="751" spans="1:1" x14ac:dyDescent="0.25">
      <c r="A751" s="11"/>
    </row>
    <row r="752" spans="1:1" x14ac:dyDescent="0.25">
      <c r="A752" s="11"/>
    </row>
    <row r="753" spans="1:1" x14ac:dyDescent="0.25">
      <c r="A753" s="11"/>
    </row>
    <row r="754" spans="1:1" x14ac:dyDescent="0.25">
      <c r="A754" s="11"/>
    </row>
    <row r="755" spans="1:1" x14ac:dyDescent="0.25">
      <c r="A755" s="11"/>
    </row>
    <row r="756" spans="1:1" x14ac:dyDescent="0.25">
      <c r="A756" s="11"/>
    </row>
    <row r="757" spans="1:1" x14ac:dyDescent="0.25">
      <c r="A757" s="11"/>
    </row>
    <row r="758" spans="1:1" x14ac:dyDescent="0.25">
      <c r="A758" s="11"/>
    </row>
    <row r="759" spans="1:1" x14ac:dyDescent="0.25">
      <c r="A759" s="11"/>
    </row>
    <row r="760" spans="1:1" x14ac:dyDescent="0.25">
      <c r="A760" s="11"/>
    </row>
    <row r="761" spans="1:1" x14ac:dyDescent="0.25">
      <c r="A761" s="11"/>
    </row>
    <row r="762" spans="1:1" x14ac:dyDescent="0.25">
      <c r="A762" s="11"/>
    </row>
    <row r="763" spans="1:1" x14ac:dyDescent="0.25">
      <c r="A763" s="11"/>
    </row>
    <row r="764" spans="1:1" x14ac:dyDescent="0.25">
      <c r="A764" s="11"/>
    </row>
    <row r="765" spans="1:1" x14ac:dyDescent="0.25">
      <c r="A765" s="11"/>
    </row>
    <row r="766" spans="1:1" x14ac:dyDescent="0.25">
      <c r="A766" s="11"/>
    </row>
    <row r="767" spans="1:1" x14ac:dyDescent="0.25">
      <c r="A767" s="11"/>
    </row>
    <row r="768" spans="1:1" x14ac:dyDescent="0.25">
      <c r="A768" s="11"/>
    </row>
    <row r="769" spans="1:1" x14ac:dyDescent="0.25">
      <c r="A769" s="11"/>
    </row>
    <row r="770" spans="1:1" x14ac:dyDescent="0.25">
      <c r="A770" s="11"/>
    </row>
    <row r="771" spans="1:1" x14ac:dyDescent="0.25">
      <c r="A771" s="11"/>
    </row>
    <row r="772" spans="1:1" x14ac:dyDescent="0.25">
      <c r="A772" s="11"/>
    </row>
    <row r="773" spans="1:1" x14ac:dyDescent="0.25">
      <c r="A773" s="11"/>
    </row>
    <row r="774" spans="1:1" x14ac:dyDescent="0.25">
      <c r="A774" s="11"/>
    </row>
    <row r="775" spans="1:1" x14ac:dyDescent="0.25">
      <c r="A775" s="11"/>
    </row>
    <row r="776" spans="1:1" x14ac:dyDescent="0.25">
      <c r="A776" s="11"/>
    </row>
    <row r="777" spans="1:1" x14ac:dyDescent="0.25">
      <c r="A777" s="11"/>
    </row>
    <row r="778" spans="1:1" x14ac:dyDescent="0.25">
      <c r="A778" s="11"/>
    </row>
    <row r="779" spans="1:1" x14ac:dyDescent="0.25">
      <c r="A779" s="11"/>
    </row>
    <row r="780" spans="1:1" x14ac:dyDescent="0.25">
      <c r="A780" s="11"/>
    </row>
    <row r="781" spans="1:1" x14ac:dyDescent="0.25">
      <c r="A781" s="11"/>
    </row>
    <row r="782" spans="1:1" x14ac:dyDescent="0.25">
      <c r="A782" s="11"/>
    </row>
    <row r="783" spans="1:1" x14ac:dyDescent="0.25">
      <c r="A783" s="11"/>
    </row>
    <row r="784" spans="1:1" x14ac:dyDescent="0.25">
      <c r="A784" s="11"/>
    </row>
    <row r="785" spans="1:1" x14ac:dyDescent="0.25">
      <c r="A785" s="11"/>
    </row>
    <row r="786" spans="1:1" x14ac:dyDescent="0.25">
      <c r="A786" s="11"/>
    </row>
    <row r="787" spans="1:1" x14ac:dyDescent="0.25">
      <c r="A787" s="11"/>
    </row>
    <row r="788" spans="1:1" x14ac:dyDescent="0.25">
      <c r="A788" s="11"/>
    </row>
    <row r="789" spans="1:1" x14ac:dyDescent="0.25">
      <c r="A789" s="11"/>
    </row>
    <row r="790" spans="1:1" x14ac:dyDescent="0.25">
      <c r="A790" s="11"/>
    </row>
    <row r="791" spans="1:1" x14ac:dyDescent="0.25">
      <c r="A791" s="11"/>
    </row>
    <row r="792" spans="1:1" x14ac:dyDescent="0.25">
      <c r="A792" s="11"/>
    </row>
    <row r="793" spans="1:1" x14ac:dyDescent="0.25">
      <c r="A793" s="11"/>
    </row>
    <row r="794" spans="1:1" x14ac:dyDescent="0.25">
      <c r="A794" s="11"/>
    </row>
    <row r="795" spans="1:1" x14ac:dyDescent="0.25">
      <c r="A795" s="11"/>
    </row>
    <row r="796" spans="1:1" x14ac:dyDescent="0.25">
      <c r="A796" s="11"/>
    </row>
    <row r="797" spans="1:1" x14ac:dyDescent="0.25">
      <c r="A797" s="11"/>
    </row>
    <row r="798" spans="1:1" x14ac:dyDescent="0.25">
      <c r="A798" s="11"/>
    </row>
    <row r="799" spans="1:1" x14ac:dyDescent="0.25">
      <c r="A799" s="11"/>
    </row>
    <row r="800" spans="1:1" x14ac:dyDescent="0.25">
      <c r="A800" s="11"/>
    </row>
    <row r="801" spans="1:1" x14ac:dyDescent="0.25">
      <c r="A801" s="11"/>
    </row>
    <row r="802" spans="1:1" x14ac:dyDescent="0.25">
      <c r="A802" s="11"/>
    </row>
    <row r="803" spans="1:1" x14ac:dyDescent="0.25">
      <c r="A803" s="11"/>
    </row>
    <row r="804" spans="1:1" x14ac:dyDescent="0.25">
      <c r="A804" s="11"/>
    </row>
    <row r="805" spans="1:1" x14ac:dyDescent="0.25">
      <c r="A805" s="11"/>
    </row>
    <row r="806" spans="1:1" x14ac:dyDescent="0.25">
      <c r="A806" s="11"/>
    </row>
    <row r="807" spans="1:1" x14ac:dyDescent="0.25">
      <c r="A807" s="11"/>
    </row>
    <row r="808" spans="1:1" x14ac:dyDescent="0.25">
      <c r="A808" s="11"/>
    </row>
    <row r="809" spans="1:1" x14ac:dyDescent="0.25">
      <c r="A809" s="11"/>
    </row>
    <row r="810" spans="1:1" x14ac:dyDescent="0.25">
      <c r="A810" s="11"/>
    </row>
    <row r="811" spans="1:1" x14ac:dyDescent="0.25">
      <c r="A811" s="11"/>
    </row>
    <row r="812" spans="1:1" x14ac:dyDescent="0.25">
      <c r="A812" s="11"/>
    </row>
    <row r="813" spans="1:1" x14ac:dyDescent="0.25">
      <c r="A813" s="11"/>
    </row>
    <row r="814" spans="1:1" x14ac:dyDescent="0.25">
      <c r="A814" s="11"/>
    </row>
    <row r="815" spans="1:1" x14ac:dyDescent="0.25">
      <c r="A815" s="11"/>
    </row>
    <row r="816" spans="1:1" x14ac:dyDescent="0.25">
      <c r="A816" s="11"/>
    </row>
    <row r="817" spans="1:1" x14ac:dyDescent="0.25">
      <c r="A817" s="11"/>
    </row>
    <row r="818" spans="1:1" x14ac:dyDescent="0.25">
      <c r="A818" s="11"/>
    </row>
    <row r="819" spans="1:1" x14ac:dyDescent="0.25">
      <c r="A819" s="11"/>
    </row>
    <row r="820" spans="1:1" x14ac:dyDescent="0.25">
      <c r="A820" s="11"/>
    </row>
    <row r="821" spans="1:1" x14ac:dyDescent="0.25">
      <c r="A821" s="11"/>
    </row>
    <row r="822" spans="1:1" x14ac:dyDescent="0.25">
      <c r="A822" s="11"/>
    </row>
    <row r="823" spans="1:1" x14ac:dyDescent="0.25">
      <c r="A823" s="11"/>
    </row>
    <row r="824" spans="1:1" x14ac:dyDescent="0.25">
      <c r="A824" s="11"/>
    </row>
    <row r="825" spans="1:1" x14ac:dyDescent="0.25">
      <c r="A825" s="11"/>
    </row>
    <row r="826" spans="1:1" x14ac:dyDescent="0.25">
      <c r="A826" s="11"/>
    </row>
    <row r="827" spans="1:1" x14ac:dyDescent="0.25">
      <c r="A827" s="11"/>
    </row>
    <row r="828" spans="1:1" x14ac:dyDescent="0.25">
      <c r="A828" s="11"/>
    </row>
    <row r="829" spans="1:1" x14ac:dyDescent="0.25">
      <c r="A829" s="11"/>
    </row>
    <row r="830" spans="1:1" x14ac:dyDescent="0.25">
      <c r="A830" s="11"/>
    </row>
    <row r="831" spans="1:1" x14ac:dyDescent="0.25">
      <c r="A831" s="11"/>
    </row>
    <row r="832" spans="1:1" x14ac:dyDescent="0.25">
      <c r="A832" s="11"/>
    </row>
    <row r="833" spans="1:1" x14ac:dyDescent="0.25">
      <c r="A833" s="11"/>
    </row>
    <row r="834" spans="1:1" x14ac:dyDescent="0.25">
      <c r="A834" s="11"/>
    </row>
    <row r="835" spans="1:1" x14ac:dyDescent="0.25">
      <c r="A835" s="11"/>
    </row>
    <row r="836" spans="1:1" x14ac:dyDescent="0.25">
      <c r="A836" s="11"/>
    </row>
    <row r="837" spans="1:1" x14ac:dyDescent="0.25">
      <c r="A837" s="11"/>
    </row>
    <row r="838" spans="1:1" x14ac:dyDescent="0.25">
      <c r="A838" s="11"/>
    </row>
    <row r="839" spans="1:1" x14ac:dyDescent="0.25">
      <c r="A839" s="11"/>
    </row>
    <row r="840" spans="1:1" x14ac:dyDescent="0.25">
      <c r="A840" s="11"/>
    </row>
    <row r="841" spans="1:1" x14ac:dyDescent="0.25">
      <c r="A841" s="11"/>
    </row>
    <row r="842" spans="1:1" x14ac:dyDescent="0.25">
      <c r="A842" s="11"/>
    </row>
    <row r="843" spans="1:1" x14ac:dyDescent="0.25">
      <c r="A843" s="11"/>
    </row>
    <row r="844" spans="1:1" x14ac:dyDescent="0.25">
      <c r="A844" s="11"/>
    </row>
    <row r="845" spans="1:1" x14ac:dyDescent="0.25">
      <c r="A845" s="11"/>
    </row>
    <row r="846" spans="1:1" x14ac:dyDescent="0.25">
      <c r="A846" s="11"/>
    </row>
    <row r="847" spans="1:1" x14ac:dyDescent="0.25">
      <c r="A847" s="11"/>
    </row>
    <row r="848" spans="1:1" x14ac:dyDescent="0.25">
      <c r="A848" s="11"/>
    </row>
    <row r="849" spans="1:1" x14ac:dyDescent="0.25">
      <c r="A849" s="11"/>
    </row>
    <row r="850" spans="1:1" x14ac:dyDescent="0.25">
      <c r="A850" s="11"/>
    </row>
    <row r="851" spans="1:1" x14ac:dyDescent="0.25">
      <c r="A851" s="11"/>
    </row>
    <row r="852" spans="1:1" x14ac:dyDescent="0.25">
      <c r="A852" s="11"/>
    </row>
    <row r="853" spans="1:1" x14ac:dyDescent="0.25">
      <c r="A853" s="11"/>
    </row>
    <row r="854" spans="1:1" x14ac:dyDescent="0.25">
      <c r="A854" s="11"/>
    </row>
    <row r="855" spans="1:1" x14ac:dyDescent="0.25">
      <c r="A855" s="11"/>
    </row>
    <row r="856" spans="1:1" x14ac:dyDescent="0.25">
      <c r="A856" s="11"/>
    </row>
    <row r="857" spans="1:1" x14ac:dyDescent="0.25">
      <c r="A857" s="11"/>
    </row>
    <row r="858" spans="1:1" x14ac:dyDescent="0.25">
      <c r="A858" s="11"/>
    </row>
    <row r="859" spans="1:1" x14ac:dyDescent="0.25">
      <c r="A859" s="11"/>
    </row>
    <row r="860" spans="1:1" x14ac:dyDescent="0.25">
      <c r="A860" s="11"/>
    </row>
    <row r="861" spans="1:1" x14ac:dyDescent="0.25">
      <c r="A861" s="11"/>
    </row>
    <row r="862" spans="1:1" x14ac:dyDescent="0.25">
      <c r="A862" s="11"/>
    </row>
    <row r="863" spans="1:1" x14ac:dyDescent="0.25">
      <c r="A863" s="11"/>
    </row>
    <row r="864" spans="1:1" x14ac:dyDescent="0.25">
      <c r="A864" s="11"/>
    </row>
    <row r="865" spans="1:1" x14ac:dyDescent="0.25">
      <c r="A865" s="11"/>
    </row>
    <row r="866" spans="1:1" x14ac:dyDescent="0.25">
      <c r="A866" s="11"/>
    </row>
    <row r="867" spans="1:1" x14ac:dyDescent="0.25">
      <c r="A867" s="11"/>
    </row>
    <row r="868" spans="1:1" x14ac:dyDescent="0.25">
      <c r="A868" s="11"/>
    </row>
    <row r="869" spans="1:1" x14ac:dyDescent="0.25">
      <c r="A869" s="11"/>
    </row>
    <row r="870" spans="1:1" x14ac:dyDescent="0.25">
      <c r="A870" s="11"/>
    </row>
    <row r="871" spans="1:1" x14ac:dyDescent="0.25">
      <c r="A871" s="11"/>
    </row>
    <row r="872" spans="1:1" x14ac:dyDescent="0.25">
      <c r="A872" s="11"/>
    </row>
    <row r="873" spans="1:1" x14ac:dyDescent="0.25">
      <c r="A873" s="11"/>
    </row>
    <row r="874" spans="1:1" x14ac:dyDescent="0.25">
      <c r="A874" s="11"/>
    </row>
    <row r="875" spans="1:1" x14ac:dyDescent="0.25">
      <c r="A875" s="11"/>
    </row>
    <row r="876" spans="1:1" x14ac:dyDescent="0.25">
      <c r="A876" s="11"/>
    </row>
    <row r="877" spans="1:1" x14ac:dyDescent="0.25">
      <c r="A877" s="11"/>
    </row>
    <row r="878" spans="1:1" x14ac:dyDescent="0.25">
      <c r="A878" s="11"/>
    </row>
    <row r="879" spans="1:1" x14ac:dyDescent="0.25">
      <c r="A879" s="11"/>
    </row>
    <row r="880" spans="1:1" x14ac:dyDescent="0.25">
      <c r="A880" s="11"/>
    </row>
    <row r="881" spans="1:1" x14ac:dyDescent="0.25">
      <c r="A881" s="11"/>
    </row>
    <row r="882" spans="1:1" x14ac:dyDescent="0.25">
      <c r="A882" s="11"/>
    </row>
    <row r="883" spans="1:1" x14ac:dyDescent="0.25">
      <c r="A883" s="11"/>
    </row>
    <row r="884" spans="1:1" x14ac:dyDescent="0.25">
      <c r="A884" s="11"/>
    </row>
    <row r="885" spans="1:1" x14ac:dyDescent="0.25">
      <c r="A885" s="11"/>
    </row>
    <row r="886" spans="1:1" x14ac:dyDescent="0.25">
      <c r="A886" s="11"/>
    </row>
    <row r="887" spans="1:1" x14ac:dyDescent="0.25">
      <c r="A887" s="11"/>
    </row>
    <row r="888" spans="1:1" x14ac:dyDescent="0.25">
      <c r="A888" s="11"/>
    </row>
    <row r="889" spans="1:1" x14ac:dyDescent="0.25">
      <c r="A889" s="11"/>
    </row>
    <row r="890" spans="1:1" x14ac:dyDescent="0.25">
      <c r="A890" s="11"/>
    </row>
    <row r="891" spans="1:1" x14ac:dyDescent="0.25">
      <c r="A891" s="11"/>
    </row>
    <row r="892" spans="1:1" x14ac:dyDescent="0.25">
      <c r="A892" s="11"/>
    </row>
    <row r="893" spans="1:1" x14ac:dyDescent="0.25">
      <c r="A893" s="11"/>
    </row>
    <row r="894" spans="1:1" x14ac:dyDescent="0.25">
      <c r="A894" s="11"/>
    </row>
    <row r="895" spans="1:1" x14ac:dyDescent="0.25">
      <c r="A895" s="11"/>
    </row>
    <row r="896" spans="1:1" x14ac:dyDescent="0.25">
      <c r="A896" s="11"/>
    </row>
    <row r="897" spans="1:1" x14ac:dyDescent="0.25">
      <c r="A897" s="11"/>
    </row>
    <row r="898" spans="1:1" x14ac:dyDescent="0.25">
      <c r="A898" s="11"/>
    </row>
    <row r="899" spans="1:1" x14ac:dyDescent="0.25">
      <c r="A899" s="11"/>
    </row>
    <row r="900" spans="1:1" x14ac:dyDescent="0.25">
      <c r="A900" s="11"/>
    </row>
    <row r="901" spans="1:1" x14ac:dyDescent="0.25">
      <c r="A901" s="11"/>
    </row>
    <row r="902" spans="1:1" x14ac:dyDescent="0.25">
      <c r="A902" s="11"/>
    </row>
    <row r="903" spans="1:1" x14ac:dyDescent="0.25">
      <c r="A903" s="11"/>
    </row>
    <row r="904" spans="1:1" x14ac:dyDescent="0.25">
      <c r="A904" s="11"/>
    </row>
    <row r="905" spans="1:1" x14ac:dyDescent="0.25">
      <c r="A905" s="11"/>
    </row>
    <row r="906" spans="1:1" x14ac:dyDescent="0.25">
      <c r="A906" s="11"/>
    </row>
    <row r="907" spans="1:1" x14ac:dyDescent="0.25">
      <c r="A907" s="11"/>
    </row>
    <row r="908" spans="1:1" x14ac:dyDescent="0.25">
      <c r="A908" s="11"/>
    </row>
    <row r="909" spans="1:1" x14ac:dyDescent="0.25">
      <c r="A909" s="11"/>
    </row>
    <row r="910" spans="1:1" x14ac:dyDescent="0.25">
      <c r="A910" s="11"/>
    </row>
    <row r="911" spans="1:1" x14ac:dyDescent="0.25">
      <c r="A911" s="11"/>
    </row>
    <row r="912" spans="1:1" x14ac:dyDescent="0.25">
      <c r="A912" s="11"/>
    </row>
    <row r="913" spans="1:1" x14ac:dyDescent="0.25">
      <c r="A913" s="11"/>
    </row>
    <row r="914" spans="1:1" x14ac:dyDescent="0.25">
      <c r="A914" s="11"/>
    </row>
    <row r="915" spans="1:1" x14ac:dyDescent="0.25">
      <c r="A915" s="11"/>
    </row>
    <row r="916" spans="1:1" x14ac:dyDescent="0.25">
      <c r="A916" s="11"/>
    </row>
    <row r="917" spans="1:1" x14ac:dyDescent="0.25">
      <c r="A917" s="11"/>
    </row>
    <row r="918" spans="1:1" x14ac:dyDescent="0.25">
      <c r="A918" s="11"/>
    </row>
    <row r="919" spans="1:1" x14ac:dyDescent="0.25">
      <c r="A919" s="11"/>
    </row>
    <row r="920" spans="1:1" x14ac:dyDescent="0.25">
      <c r="A920" s="11"/>
    </row>
    <row r="921" spans="1:1" x14ac:dyDescent="0.25">
      <c r="A921" s="11"/>
    </row>
    <row r="922" spans="1:1" x14ac:dyDescent="0.25">
      <c r="A922" s="11"/>
    </row>
    <row r="923" spans="1:1" x14ac:dyDescent="0.25">
      <c r="A923" s="11"/>
    </row>
    <row r="924" spans="1:1" x14ac:dyDescent="0.25">
      <c r="A924" s="11"/>
    </row>
    <row r="925" spans="1:1" x14ac:dyDescent="0.25">
      <c r="A925" s="11"/>
    </row>
    <row r="926" spans="1:1" x14ac:dyDescent="0.25">
      <c r="A926" s="11"/>
    </row>
    <row r="927" spans="1:1" x14ac:dyDescent="0.25">
      <c r="A927" s="11"/>
    </row>
    <row r="928" spans="1:1" x14ac:dyDescent="0.25">
      <c r="A928" s="11"/>
    </row>
    <row r="929" spans="1:1" x14ac:dyDescent="0.25">
      <c r="A929" s="11"/>
    </row>
    <row r="930" spans="1:1" x14ac:dyDescent="0.25">
      <c r="A930" s="11"/>
    </row>
    <row r="931" spans="1:1" x14ac:dyDescent="0.25">
      <c r="A931" s="11"/>
    </row>
    <row r="932" spans="1:1" x14ac:dyDescent="0.25">
      <c r="A932" s="11"/>
    </row>
    <row r="933" spans="1:1" x14ac:dyDescent="0.25">
      <c r="A933" s="11"/>
    </row>
    <row r="934" spans="1:1" x14ac:dyDescent="0.25">
      <c r="A934" s="11"/>
    </row>
    <row r="935" spans="1:1" x14ac:dyDescent="0.25">
      <c r="A935" s="11"/>
    </row>
    <row r="936" spans="1:1" x14ac:dyDescent="0.25">
      <c r="A936" s="11"/>
    </row>
    <row r="937" spans="1:1" x14ac:dyDescent="0.25">
      <c r="A937" s="11"/>
    </row>
    <row r="938" spans="1:1" x14ac:dyDescent="0.25">
      <c r="A938" s="11"/>
    </row>
    <row r="939" spans="1:1" x14ac:dyDescent="0.25">
      <c r="A939" s="11"/>
    </row>
    <row r="940" spans="1:1" x14ac:dyDescent="0.25">
      <c r="A940" s="11"/>
    </row>
    <row r="941" spans="1:1" x14ac:dyDescent="0.25">
      <c r="A941" s="11"/>
    </row>
    <row r="942" spans="1:1" x14ac:dyDescent="0.25">
      <c r="A942" s="11"/>
    </row>
    <row r="943" spans="1:1" x14ac:dyDescent="0.25">
      <c r="A943" s="11"/>
    </row>
    <row r="944" spans="1:1" x14ac:dyDescent="0.25">
      <c r="A944" s="11"/>
    </row>
    <row r="945" spans="1:1" x14ac:dyDescent="0.25">
      <c r="A945" s="11"/>
    </row>
    <row r="946" spans="1:1" x14ac:dyDescent="0.25">
      <c r="A946" s="11"/>
    </row>
    <row r="947" spans="1:1" x14ac:dyDescent="0.25">
      <c r="A947" s="11"/>
    </row>
    <row r="948" spans="1:1" x14ac:dyDescent="0.25">
      <c r="A948" s="11"/>
    </row>
    <row r="949" spans="1:1" x14ac:dyDescent="0.25">
      <c r="A949" s="11"/>
    </row>
    <row r="950" spans="1:1" x14ac:dyDescent="0.25">
      <c r="A950" s="11"/>
    </row>
    <row r="951" spans="1:1" x14ac:dyDescent="0.25">
      <c r="A951" s="11"/>
    </row>
    <row r="952" spans="1:1" x14ac:dyDescent="0.25">
      <c r="A952" s="11"/>
    </row>
    <row r="953" spans="1:1" x14ac:dyDescent="0.25">
      <c r="A953" s="11"/>
    </row>
    <row r="954" spans="1:1" x14ac:dyDescent="0.25">
      <c r="A954" s="11"/>
    </row>
    <row r="955" spans="1:1" x14ac:dyDescent="0.25">
      <c r="A955" s="11"/>
    </row>
    <row r="956" spans="1:1" x14ac:dyDescent="0.25">
      <c r="A956" s="11"/>
    </row>
    <row r="957" spans="1:1" x14ac:dyDescent="0.25">
      <c r="A957" s="11"/>
    </row>
    <row r="958" spans="1:1" x14ac:dyDescent="0.25">
      <c r="A958" s="11"/>
    </row>
    <row r="959" spans="1:1" x14ac:dyDescent="0.25">
      <c r="A959" s="11"/>
    </row>
    <row r="960" spans="1:1" x14ac:dyDescent="0.25">
      <c r="A960" s="11"/>
    </row>
    <row r="961" spans="1:1" x14ac:dyDescent="0.25">
      <c r="A961" s="11"/>
    </row>
    <row r="962" spans="1:1" x14ac:dyDescent="0.25">
      <c r="A962" s="11"/>
    </row>
    <row r="963" spans="1:1" x14ac:dyDescent="0.25">
      <c r="A963" s="11"/>
    </row>
    <row r="964" spans="1:1" x14ac:dyDescent="0.25">
      <c r="A964" s="11"/>
    </row>
    <row r="965" spans="1:1" x14ac:dyDescent="0.25">
      <c r="A965" s="11"/>
    </row>
    <row r="966" spans="1:1" x14ac:dyDescent="0.25">
      <c r="A966" s="11"/>
    </row>
    <row r="967" spans="1:1" x14ac:dyDescent="0.25">
      <c r="A967" s="11"/>
    </row>
    <row r="968" spans="1:1" x14ac:dyDescent="0.25">
      <c r="A968" s="11"/>
    </row>
    <row r="969" spans="1:1" x14ac:dyDescent="0.25">
      <c r="A969" s="11"/>
    </row>
    <row r="970" spans="1:1" x14ac:dyDescent="0.25">
      <c r="A970" s="11"/>
    </row>
    <row r="971" spans="1:1" x14ac:dyDescent="0.25">
      <c r="A971" s="11"/>
    </row>
    <row r="972" spans="1:1" x14ac:dyDescent="0.25">
      <c r="A972" s="11"/>
    </row>
    <row r="973" spans="1:1" x14ac:dyDescent="0.25">
      <c r="A973" s="11"/>
    </row>
    <row r="974" spans="1:1" x14ac:dyDescent="0.25">
      <c r="A974" s="11"/>
    </row>
    <row r="975" spans="1:1" x14ac:dyDescent="0.25">
      <c r="A975" s="11"/>
    </row>
    <row r="976" spans="1:1" x14ac:dyDescent="0.25">
      <c r="A976" s="11"/>
    </row>
    <row r="977" spans="1:1" x14ac:dyDescent="0.25">
      <c r="A977" s="11"/>
    </row>
    <row r="978" spans="1:1" x14ac:dyDescent="0.25">
      <c r="A978" s="11"/>
    </row>
    <row r="979" spans="1:1" x14ac:dyDescent="0.25">
      <c r="A979" s="11"/>
    </row>
    <row r="980" spans="1:1" x14ac:dyDescent="0.25">
      <c r="A980" s="11"/>
    </row>
    <row r="981" spans="1:1" x14ac:dyDescent="0.25">
      <c r="A981" s="11"/>
    </row>
    <row r="982" spans="1:1" x14ac:dyDescent="0.25">
      <c r="A982" s="11"/>
    </row>
    <row r="983" spans="1:1" x14ac:dyDescent="0.25">
      <c r="A983" s="11"/>
    </row>
    <row r="984" spans="1:1" x14ac:dyDescent="0.25">
      <c r="A984" s="11"/>
    </row>
    <row r="985" spans="1:1" x14ac:dyDescent="0.25">
      <c r="A985" s="11"/>
    </row>
    <row r="986" spans="1:1" x14ac:dyDescent="0.25">
      <c r="A986" s="11"/>
    </row>
    <row r="987" spans="1:1" x14ac:dyDescent="0.25">
      <c r="A987" s="11"/>
    </row>
    <row r="988" spans="1:1" x14ac:dyDescent="0.25">
      <c r="A988" s="11"/>
    </row>
    <row r="989" spans="1:1" x14ac:dyDescent="0.25">
      <c r="A989" s="11"/>
    </row>
    <row r="990" spans="1:1" x14ac:dyDescent="0.25">
      <c r="A990" s="11"/>
    </row>
    <row r="991" spans="1:1" x14ac:dyDescent="0.25">
      <c r="A991" s="11"/>
    </row>
    <row r="992" spans="1:1" x14ac:dyDescent="0.25">
      <c r="A992" s="11"/>
    </row>
    <row r="993" spans="1:1" x14ac:dyDescent="0.25">
      <c r="A993" s="11"/>
    </row>
    <row r="994" spans="1:1" x14ac:dyDescent="0.25">
      <c r="A994" s="11"/>
    </row>
    <row r="995" spans="1:1" x14ac:dyDescent="0.25">
      <c r="A995" s="11"/>
    </row>
    <row r="996" spans="1:1" x14ac:dyDescent="0.25">
      <c r="A996" s="11"/>
    </row>
    <row r="997" spans="1:1" x14ac:dyDescent="0.25">
      <c r="A997" s="11"/>
    </row>
    <row r="998" spans="1:1" x14ac:dyDescent="0.25">
      <c r="A998" s="11"/>
    </row>
    <row r="999" spans="1:1" x14ac:dyDescent="0.25">
      <c r="A999" s="11"/>
    </row>
    <row r="1000" spans="1:1" x14ac:dyDescent="0.25">
      <c r="A1000" s="11"/>
    </row>
  </sheetData>
  <mergeCells count="1">
    <mergeCell ref="E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8"/>
  <sheetViews>
    <sheetView showGridLines="0" workbookViewId="0"/>
  </sheetViews>
  <sheetFormatPr defaultColWidth="12.6640625" defaultRowHeight="15.75" customHeight="1" x14ac:dyDescent="0.25"/>
  <sheetData>
    <row r="1" spans="1:3" x14ac:dyDescent="0.25">
      <c r="A1" s="16"/>
      <c r="B1" s="17"/>
      <c r="C1" s="18"/>
    </row>
    <row r="2" spans="1:3" x14ac:dyDescent="0.25">
      <c r="A2" s="19"/>
      <c r="B2" s="20"/>
      <c r="C2" s="21"/>
    </row>
    <row r="3" spans="1:3" x14ac:dyDescent="0.25">
      <c r="A3" s="19"/>
      <c r="B3" s="20"/>
      <c r="C3" s="21"/>
    </row>
    <row r="4" spans="1:3" x14ac:dyDescent="0.25">
      <c r="A4" s="19"/>
      <c r="B4" s="20"/>
      <c r="C4" s="21"/>
    </row>
    <row r="5" spans="1:3" x14ac:dyDescent="0.25">
      <c r="A5" s="19"/>
      <c r="B5" s="20"/>
      <c r="C5" s="21"/>
    </row>
    <row r="6" spans="1:3" x14ac:dyDescent="0.25">
      <c r="A6" s="19"/>
      <c r="B6" s="20"/>
      <c r="C6" s="21"/>
    </row>
    <row r="7" spans="1:3" x14ac:dyDescent="0.25">
      <c r="A7" s="19"/>
      <c r="B7" s="20"/>
      <c r="C7" s="21"/>
    </row>
    <row r="8" spans="1:3" x14ac:dyDescent="0.25">
      <c r="A8" s="19"/>
      <c r="B8" s="20"/>
      <c r="C8" s="21"/>
    </row>
    <row r="9" spans="1:3" x14ac:dyDescent="0.25">
      <c r="A9" s="19"/>
      <c r="B9" s="20"/>
      <c r="C9" s="21"/>
    </row>
    <row r="10" spans="1:3" x14ac:dyDescent="0.25">
      <c r="A10" s="19"/>
      <c r="B10" s="20"/>
      <c r="C10" s="21"/>
    </row>
    <row r="11" spans="1:3" ht="15.75" customHeight="1" x14ac:dyDescent="0.25">
      <c r="A11" s="19"/>
      <c r="B11" s="20"/>
      <c r="C11" s="21"/>
    </row>
    <row r="12" spans="1:3" ht="15.75" customHeight="1" x14ac:dyDescent="0.25">
      <c r="A12" s="19"/>
      <c r="B12" s="20"/>
      <c r="C12" s="21"/>
    </row>
    <row r="13" spans="1:3" ht="15.75" customHeight="1" x14ac:dyDescent="0.25">
      <c r="A13" s="19"/>
      <c r="B13" s="20"/>
      <c r="C13" s="21"/>
    </row>
    <row r="14" spans="1:3" ht="15.75" customHeight="1" x14ac:dyDescent="0.25">
      <c r="A14" s="19"/>
      <c r="B14" s="20"/>
      <c r="C14" s="21"/>
    </row>
    <row r="15" spans="1:3" ht="15.75" customHeight="1" x14ac:dyDescent="0.25">
      <c r="A15" s="19"/>
      <c r="B15" s="20"/>
      <c r="C15" s="21"/>
    </row>
    <row r="16" spans="1:3" ht="15.75" customHeight="1" x14ac:dyDescent="0.25">
      <c r="A16" s="19"/>
      <c r="B16" s="20"/>
      <c r="C16" s="21"/>
    </row>
    <row r="17" spans="1:3" ht="15.75" customHeight="1" x14ac:dyDescent="0.25">
      <c r="A17" s="19"/>
      <c r="B17" s="20"/>
      <c r="C17" s="21"/>
    </row>
    <row r="18" spans="1:3" ht="15.75" customHeight="1" x14ac:dyDescent="0.25">
      <c r="A18" s="22"/>
      <c r="B18" s="23"/>
      <c r="C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 Directory</vt:lpstr>
      <vt:lpstr>Customer Ratings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Poonam Chabukswar</cp:lastModifiedBy>
  <dcterms:modified xsi:type="dcterms:W3CDTF">2025-04-20T16:46:16Z</dcterms:modified>
</cp:coreProperties>
</file>