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fhvorarlberg-my.sharepoint.com/personal/sne2228_students_fhv_at/Documents/Microsoft Teams Chat Files/"/>
    </mc:Choice>
  </mc:AlternateContent>
  <xr:revisionPtr revIDLastSave="108" documentId="13_ncr:1_{74A3DC2D-C67F-4F0C-B936-6E761AED27C4}" xr6:coauthVersionLast="47" xr6:coauthVersionMax="47" xr10:uidLastSave="{1ED52690-E77E-403A-B2B7-04BC120B7D7E}"/>
  <bookViews>
    <workbookView xWindow="-108" yWindow="-108" windowWidth="23256" windowHeight="12576" activeTab="1" xr2:uid="{4252BDA4-9063-41E5-A334-FE40BB9C3ECA}"/>
  </bookViews>
  <sheets>
    <sheet name="Orange Quality Data" sheetId="3" r:id="rId1"/>
    <sheet name="Tabelle1" sheetId="4" r:id="rId2"/>
  </sheets>
  <definedNames>
    <definedName name="_xlnm._FilterDatabase" localSheetId="1" hidden="1">Tabelle1!$A$1:$G$1</definedName>
    <definedName name="ExterneDaten_1" localSheetId="0" hidden="1">'Orange Quality Data'!$A$1:$K$242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2" i="4"/>
  <c r="E14" i="4"/>
  <c r="E3" i="4"/>
  <c r="E4" i="4"/>
  <c r="E5" i="4"/>
  <c r="E6" i="4"/>
  <c r="E7" i="4"/>
  <c r="E8" i="4"/>
  <c r="E9" i="4"/>
  <c r="E10" i="4"/>
  <c r="E11" i="4"/>
  <c r="E12" i="4"/>
  <c r="E13" i="4"/>
  <c r="E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D5E86A-7FEA-4114-849C-169DFF1C6056}" keepAlive="1" name="Abfrage - Orange Quality Data" description="Verbindung mit der Abfrage 'Orange Quality Data' in der Arbeitsmappe." type="5" refreshedVersion="0" background="1">
    <dbPr connection="Provider=Microsoft.Mashup.OleDb.1;Data Source=$Workbook$;Location=&quot;Orange Quality Data&quot;;Extended Properties=&quot;&quot;" command="SELECT * FROM [Orange Quality Data]"/>
  </connection>
  <connection id="2" xr16:uid="{2ABDF799-851E-42DD-B7ED-63365CC07197}" keepAlive="1" name="Abfrage - Orange Quality Data (2)" description="Verbindung mit der Abfrage 'Orange Quality Data (2)' in der Arbeitsmappe." type="5" refreshedVersion="8" background="1" saveData="1">
    <dbPr connection="Provider=Microsoft.Mashup.OleDb.1;Data Source=$Workbook$;Location=&quot;Orange Quality Data (2)&quot;;Extended Properties=&quot;&quot;" command="SELECT * FROM [Orange Quality Data (2)]"/>
  </connection>
</connections>
</file>

<file path=xl/sharedStrings.xml><?xml version="1.0" encoding="utf-8"?>
<sst xmlns="http://schemas.openxmlformats.org/spreadsheetml/2006/main" count="1247" uniqueCount="199">
  <si>
    <t>Size (cm)</t>
  </si>
  <si>
    <t>Weight (g)</t>
  </si>
  <si>
    <t>Brix (Sweetness)</t>
  </si>
  <si>
    <t>pH (Acidity)</t>
  </si>
  <si>
    <t>Softness (1-5)</t>
  </si>
  <si>
    <t>HarvestTime (days)</t>
  </si>
  <si>
    <t>Ripeness (1-5)</t>
  </si>
  <si>
    <t>Color</t>
  </si>
  <si>
    <t>Variety</t>
  </si>
  <si>
    <t>Blemishes (Y/N)</t>
  </si>
  <si>
    <t>Quality (1-5)</t>
  </si>
  <si>
    <t>180</t>
  </si>
  <si>
    <t>Orange</t>
  </si>
  <si>
    <t>Valencia</t>
  </si>
  <si>
    <t>N</t>
  </si>
  <si>
    <t>220</t>
  </si>
  <si>
    <t>Deep Orange</t>
  </si>
  <si>
    <t>Navel</t>
  </si>
  <si>
    <t>150</t>
  </si>
  <si>
    <t>Light Orange</t>
  </si>
  <si>
    <t>Cara Cara</t>
  </si>
  <si>
    <t>250</t>
  </si>
  <si>
    <t>Orange-Red</t>
  </si>
  <si>
    <t>Blood Orange</t>
  </si>
  <si>
    <t>210</t>
  </si>
  <si>
    <t>Hamlin</t>
  </si>
  <si>
    <t>Y (Minor)</t>
  </si>
  <si>
    <t>126</t>
  </si>
  <si>
    <t>160</t>
  </si>
  <si>
    <t>Yellow-Orange</t>
  </si>
  <si>
    <t>Tangelo (Hybrid)</t>
  </si>
  <si>
    <t>130</t>
  </si>
  <si>
    <t>Murcott (Hybrid)</t>
  </si>
  <si>
    <t>240</t>
  </si>
  <si>
    <t>Moro (Blood)</t>
  </si>
  <si>
    <t>Y (Sunburn)</t>
  </si>
  <si>
    <t>190</t>
  </si>
  <si>
    <t>Jaffa</t>
  </si>
  <si>
    <t>270</t>
  </si>
  <si>
    <t>Y (Mold Spot)</t>
  </si>
  <si>
    <t>183</t>
  </si>
  <si>
    <t>200</t>
  </si>
  <si>
    <t>Clementine</t>
  </si>
  <si>
    <t>140</t>
  </si>
  <si>
    <t>Washington Navel</t>
  </si>
  <si>
    <t>260</t>
  </si>
  <si>
    <t>Star Ruby</t>
  </si>
  <si>
    <t>120</t>
  </si>
  <si>
    <t>Tangerine</t>
  </si>
  <si>
    <t>230</t>
  </si>
  <si>
    <t>Ambiance</t>
  </si>
  <si>
    <t>Y (Bruise)</t>
  </si>
  <si>
    <t>218</t>
  </si>
  <si>
    <t>247</t>
  </si>
  <si>
    <t>170</t>
  </si>
  <si>
    <t>300</t>
  </si>
  <si>
    <t>205</t>
  </si>
  <si>
    <t>California Valencia</t>
  </si>
  <si>
    <t>280</t>
  </si>
  <si>
    <t>Y (Split Skin)</t>
  </si>
  <si>
    <t>Honey Tangerine</t>
  </si>
  <si>
    <t>215</t>
  </si>
  <si>
    <t>Navel (Late Season)</t>
  </si>
  <si>
    <t>Clementine (Seedless)</t>
  </si>
  <si>
    <t>111</t>
  </si>
  <si>
    <t>177</t>
  </si>
  <si>
    <t>Temple</t>
  </si>
  <si>
    <t>Y (Sunburn Patch)</t>
  </si>
  <si>
    <t>Minneola (Hybrid)</t>
  </si>
  <si>
    <t>185</t>
  </si>
  <si>
    <t>245</t>
  </si>
  <si>
    <t>110</t>
  </si>
  <si>
    <t>Satsuma Mandarin</t>
  </si>
  <si>
    <t>225</t>
  </si>
  <si>
    <t>Midsweet (Hybrid)</t>
  </si>
  <si>
    <t>Y (Scars)</t>
  </si>
  <si>
    <t>165</t>
  </si>
  <si>
    <t>285</t>
  </si>
  <si>
    <t>Navel (Early Season)</t>
  </si>
  <si>
    <t>175</t>
  </si>
  <si>
    <t>125</t>
  </si>
  <si>
    <t>Ortanique (Hybrid)</t>
  </si>
  <si>
    <t>135</t>
  </si>
  <si>
    <t>275</t>
  </si>
  <si>
    <t>105</t>
  </si>
  <si>
    <t>290</t>
  </si>
  <si>
    <t>255</t>
  </si>
  <si>
    <t>235</t>
  </si>
  <si>
    <t>Y (Minor Insect Damage)</t>
  </si>
  <si>
    <t>Y (Bruising)</t>
  </si>
  <si>
    <t>100</t>
  </si>
  <si>
    <t>145</t>
  </si>
  <si>
    <t>115</t>
  </si>
  <si>
    <t>158</t>
  </si>
  <si>
    <t>192</t>
  </si>
  <si>
    <t>127</t>
  </si>
  <si>
    <t>118</t>
  </si>
  <si>
    <t>202</t>
  </si>
  <si>
    <t>123</t>
  </si>
  <si>
    <t>143</t>
  </si>
  <si>
    <t>269</t>
  </si>
  <si>
    <t>152</t>
  </si>
  <si>
    <t>184</t>
  </si>
  <si>
    <t>137</t>
  </si>
  <si>
    <t>236</t>
  </si>
  <si>
    <t>279</t>
  </si>
  <si>
    <t>293</t>
  </si>
  <si>
    <t>209</t>
  </si>
  <si>
    <t>246</t>
  </si>
  <si>
    <t>253</t>
  </si>
  <si>
    <t>298</t>
  </si>
  <si>
    <t>169</t>
  </si>
  <si>
    <t>252</t>
  </si>
  <si>
    <t>297</t>
  </si>
  <si>
    <t>243</t>
  </si>
  <si>
    <t>N (Minor)</t>
  </si>
  <si>
    <t>108</t>
  </si>
  <si>
    <t>117</t>
  </si>
  <si>
    <t>234</t>
  </si>
  <si>
    <t>276</t>
  </si>
  <si>
    <t>155</t>
  </si>
  <si>
    <t>198</t>
  </si>
  <si>
    <t>122</t>
  </si>
  <si>
    <t>N (Split Skin)</t>
  </si>
  <si>
    <t>257</t>
  </si>
  <si>
    <t>157</t>
  </si>
  <si>
    <t>296</t>
  </si>
  <si>
    <t>187</t>
  </si>
  <si>
    <t>129</t>
  </si>
  <si>
    <t>292</t>
  </si>
  <si>
    <t>281</t>
  </si>
  <si>
    <t>222</t>
  </si>
  <si>
    <t>139</t>
  </si>
  <si>
    <t>238</t>
  </si>
  <si>
    <t>264</t>
  </si>
  <si>
    <t>217</t>
  </si>
  <si>
    <t>294</t>
  </si>
  <si>
    <t>206</t>
  </si>
  <si>
    <t>274</t>
  </si>
  <si>
    <t>168</t>
  </si>
  <si>
    <t>106</t>
  </si>
  <si>
    <t>141</t>
  </si>
  <si>
    <t>176</t>
  </si>
  <si>
    <t>256</t>
  </si>
  <si>
    <t>151</t>
  </si>
  <si>
    <t>258</t>
  </si>
  <si>
    <t>179</t>
  </si>
  <si>
    <t>288</t>
  </si>
  <si>
    <t>263</t>
  </si>
  <si>
    <t>204</t>
  </si>
  <si>
    <t>291</t>
  </si>
  <si>
    <t>259</t>
  </si>
  <si>
    <t>171</t>
  </si>
  <si>
    <t>182</t>
  </si>
  <si>
    <t>112</t>
  </si>
  <si>
    <t>273</t>
  </si>
  <si>
    <t>283</t>
  </si>
  <si>
    <t>195</t>
  </si>
  <si>
    <t>261</t>
  </si>
  <si>
    <t>193</t>
  </si>
  <si>
    <t>277</t>
  </si>
  <si>
    <t>299</t>
  </si>
  <si>
    <t>162</t>
  </si>
  <si>
    <t>142</t>
  </si>
  <si>
    <t>138</t>
  </si>
  <si>
    <t>128</t>
  </si>
  <si>
    <t>197</t>
  </si>
  <si>
    <t>149</t>
  </si>
  <si>
    <t>237</t>
  </si>
  <si>
    <t>146</t>
  </si>
  <si>
    <t>233</t>
  </si>
  <si>
    <t>248</t>
  </si>
  <si>
    <t>228</t>
  </si>
  <si>
    <t>267</t>
  </si>
  <si>
    <t>265</t>
  </si>
  <si>
    <t>189</t>
  </si>
  <si>
    <t>147</t>
  </si>
  <si>
    <t>131</t>
  </si>
  <si>
    <t>249</t>
  </si>
  <si>
    <t>251</t>
  </si>
  <si>
    <t>194</t>
  </si>
  <si>
    <t>196</t>
  </si>
  <si>
    <t>282</t>
  </si>
  <si>
    <t>rel</t>
  </si>
  <si>
    <t>2/241</t>
  </si>
  <si>
    <t>14/241</t>
  </si>
  <si>
    <t>1/241</t>
  </si>
  <si>
    <t>241/241</t>
  </si>
  <si>
    <t>Pro</t>
  </si>
  <si>
    <t>SUMME</t>
  </si>
  <si>
    <t>Ausprägungen</t>
  </si>
  <si>
    <t>abs</t>
  </si>
  <si>
    <t>149/241</t>
  </si>
  <si>
    <t>9/241</t>
  </si>
  <si>
    <t>23/241</t>
  </si>
  <si>
    <t>10/241</t>
  </si>
  <si>
    <t>8/241</t>
  </si>
  <si>
    <t>17/241</t>
  </si>
  <si>
    <t>6/241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</si>
</sst>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/>
    <xf numFmtId="10" fontId="0" fillId="0" borderId="0" xfId="0" applyNumberFormat="1"/>
  </cellXfs>
  <cellStyles count="1">
    <cellStyle name="Standard" xfId="0" builtinId="0"/>
  </cellStyles>
  <dxfs count="11"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3672B88C-E946-44FB-8FA0-39F055F7DB43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B14F76-F82A-4F66-84BD-510721B73805}" name="Orange_Quality_Data" displayName="Orange_Quality_Data" ref="A1:K242" tableType="queryTable" totalsRowShown="0">
  <autoFilter ref="A1:K242" xr:uid="{8FB14F76-F82A-4F66-84BD-510721B73805}"/>
  <sortState xmlns:xlrd2="http://schemas.microsoft.com/office/spreadsheetml/2017/richdata2" ref="A2:K242">
    <sortCondition descending="1" ref="H1:H242"/>
  </sortState>
  <tableColumns count="11">
    <tableColumn id="1" xr3:uid="{97DC7C46-4EEB-4EFA-9DD9-893FED0E5722}" uniqueName="1" name="Size (cm)" queryTableFieldId="1" dataDxfId="10"/>
    <tableColumn id="2" xr3:uid="{0A1F2B6D-512B-4AB5-8C34-5BD757BA8723}" uniqueName="2" name="Weight (g)" queryTableFieldId="2" dataDxfId="9"/>
    <tableColumn id="3" xr3:uid="{CB8C265E-7F79-43F5-81FE-2190804F3241}" uniqueName="3" name="Brix (Sweetness)" queryTableFieldId="3" dataDxfId="8"/>
    <tableColumn id="4" xr3:uid="{A14E49E6-7687-4D5A-8165-C9C720A3D40E}" uniqueName="4" name="pH (Acidity)" queryTableFieldId="4" dataDxfId="7"/>
    <tableColumn id="5" xr3:uid="{283C840A-D43D-467A-8D78-EB82A1E19D5D}" uniqueName="5" name="Softness (1-5)" queryTableFieldId="5" dataDxfId="6"/>
    <tableColumn id="6" xr3:uid="{084504BA-C7A9-4C93-8A3D-96075AC94863}" uniqueName="6" name="HarvestTime (days)" queryTableFieldId="6" dataDxfId="5"/>
    <tableColumn id="7" xr3:uid="{3CC28803-1BEC-43D4-9F92-21997D04AE4E}" uniqueName="7" name="Ripeness (1-5)" queryTableFieldId="7" dataDxfId="4"/>
    <tableColumn id="8" xr3:uid="{C28B1E13-F00C-4EE8-B669-66D7C9E4796A}" uniqueName="8" name="Color" queryTableFieldId="8" dataDxfId="3"/>
    <tableColumn id="9" xr3:uid="{6CEB22C3-E6DC-4B7E-8D91-33437C200C91}" uniqueName="9" name="Variety" queryTableFieldId="9" dataDxfId="2"/>
    <tableColumn id="10" xr3:uid="{BABE7971-52AF-4312-A612-0EF563A0A27D}" uniqueName="10" name="Blemishes (Y/N)" queryTableFieldId="10" dataDxfId="1"/>
    <tableColumn id="11" xr3:uid="{968100D2-16C4-444D-9554-1DC75AE143E1}" uniqueName="11" name="Quality (1-5)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3908-3770-4A5E-B313-2A2092C1A960}">
  <dimension ref="A1:L242"/>
  <sheetViews>
    <sheetView workbookViewId="0">
      <selection activeCell="J1" sqref="J1:J1048576"/>
    </sheetView>
  </sheetViews>
  <sheetFormatPr baseColWidth="10" defaultColWidth="11.44140625" defaultRowHeight="14.4" x14ac:dyDescent="0.3"/>
  <cols>
    <col min="1" max="1" width="12.44140625" style="1" customWidth="1"/>
    <col min="2" max="2" width="13.77734375" customWidth="1"/>
    <col min="3" max="3" width="21.88671875" customWidth="1"/>
    <col min="4" max="4" width="19.33203125" style="1" customWidth="1"/>
    <col min="5" max="5" width="18.33203125" style="1" customWidth="1"/>
    <col min="6" max="6" width="24.21875" style="3" customWidth="1"/>
    <col min="7" max="7" width="16.88671875" customWidth="1"/>
    <col min="8" max="8" width="16.44140625" style="3" customWidth="1"/>
    <col min="9" max="9" width="18.44140625" style="3" customWidth="1"/>
    <col min="10" max="10" width="18.33203125" style="3" customWidth="1"/>
    <col min="11" max="11" width="15.5546875" style="3" customWidth="1"/>
  </cols>
  <sheetData>
    <row r="1" spans="1:12" x14ac:dyDescent="0.3">
      <c r="A1" s="5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/>
    </row>
    <row r="2" spans="1:12" x14ac:dyDescent="0.3">
      <c r="A2" s="1">
        <v>7.8</v>
      </c>
      <c r="B2" s="2" t="s">
        <v>36</v>
      </c>
      <c r="C2" s="1">
        <v>9</v>
      </c>
      <c r="D2" s="1">
        <v>3.5</v>
      </c>
      <c r="E2" s="1">
        <v>3.5</v>
      </c>
      <c r="F2" s="2">
        <v>12</v>
      </c>
      <c r="G2" s="2">
        <v>4</v>
      </c>
      <c r="H2" s="3" t="s">
        <v>29</v>
      </c>
      <c r="I2" s="3" t="s">
        <v>81</v>
      </c>
      <c r="J2" s="3" t="s">
        <v>14</v>
      </c>
      <c r="K2" s="2">
        <v>4.5</v>
      </c>
    </row>
    <row r="3" spans="1:12" x14ac:dyDescent="0.3">
      <c r="A3" s="1">
        <v>7.6</v>
      </c>
      <c r="B3" s="2" t="s">
        <v>11</v>
      </c>
      <c r="C3" s="1">
        <v>9.5</v>
      </c>
      <c r="D3" s="1">
        <v>3.4</v>
      </c>
      <c r="E3" s="1">
        <v>3.5</v>
      </c>
      <c r="F3" s="2">
        <v>10</v>
      </c>
      <c r="G3" s="2">
        <v>4</v>
      </c>
      <c r="H3" s="3" t="s">
        <v>29</v>
      </c>
      <c r="I3" s="3" t="s">
        <v>81</v>
      </c>
      <c r="J3" s="3" t="s">
        <v>14</v>
      </c>
      <c r="K3" s="2">
        <v>4.5</v>
      </c>
    </row>
    <row r="4" spans="1:12" x14ac:dyDescent="0.3">
      <c r="A4" s="1">
        <v>7.4</v>
      </c>
      <c r="B4" s="2" t="s">
        <v>54</v>
      </c>
      <c r="C4" s="1">
        <v>12.5</v>
      </c>
      <c r="D4" s="1">
        <v>3</v>
      </c>
      <c r="E4" s="1">
        <v>2</v>
      </c>
      <c r="F4" s="2">
        <v>10</v>
      </c>
      <c r="G4" s="2">
        <v>4</v>
      </c>
      <c r="H4" s="3" t="s">
        <v>29</v>
      </c>
      <c r="I4" s="3" t="s">
        <v>37</v>
      </c>
      <c r="J4" s="3" t="s">
        <v>14</v>
      </c>
      <c r="K4" s="2">
        <v>4.5</v>
      </c>
    </row>
    <row r="5" spans="1:12" x14ac:dyDescent="0.3">
      <c r="A5" s="1">
        <v>7.2</v>
      </c>
      <c r="B5" s="2" t="s">
        <v>28</v>
      </c>
      <c r="C5" s="1">
        <v>9</v>
      </c>
      <c r="D5" s="1">
        <v>3.5</v>
      </c>
      <c r="E5" s="1">
        <v>3.5</v>
      </c>
      <c r="F5" s="2">
        <v>9</v>
      </c>
      <c r="G5" s="2">
        <v>4</v>
      </c>
      <c r="H5" s="3" t="s">
        <v>29</v>
      </c>
      <c r="I5" s="3" t="s">
        <v>30</v>
      </c>
      <c r="J5" s="3" t="s">
        <v>14</v>
      </c>
      <c r="K5" s="2">
        <v>4</v>
      </c>
    </row>
    <row r="6" spans="1:12" x14ac:dyDescent="0.3">
      <c r="A6" s="1">
        <v>7.2</v>
      </c>
      <c r="B6" s="2" t="s">
        <v>28</v>
      </c>
      <c r="C6" s="1">
        <v>9</v>
      </c>
      <c r="D6" s="1">
        <v>3.5</v>
      </c>
      <c r="E6" s="1">
        <v>3.5</v>
      </c>
      <c r="F6" s="2">
        <v>8</v>
      </c>
      <c r="G6" s="2">
        <v>4</v>
      </c>
      <c r="H6" s="3" t="s">
        <v>29</v>
      </c>
      <c r="I6" s="3" t="s">
        <v>81</v>
      </c>
      <c r="J6" s="3" t="s">
        <v>14</v>
      </c>
      <c r="K6" s="2">
        <v>4.5</v>
      </c>
    </row>
    <row r="7" spans="1:12" x14ac:dyDescent="0.3">
      <c r="A7" s="1">
        <v>7.1</v>
      </c>
      <c r="B7" s="2" t="s">
        <v>18</v>
      </c>
      <c r="C7" s="1">
        <v>9.5</v>
      </c>
      <c r="D7" s="1">
        <v>3.4</v>
      </c>
      <c r="E7" s="1">
        <v>3.5</v>
      </c>
      <c r="F7" s="2">
        <v>9</v>
      </c>
      <c r="G7" s="2">
        <v>4</v>
      </c>
      <c r="H7" s="3" t="s">
        <v>29</v>
      </c>
      <c r="I7" s="3" t="s">
        <v>68</v>
      </c>
      <c r="J7" s="3" t="s">
        <v>14</v>
      </c>
      <c r="K7" s="2">
        <v>4.5</v>
      </c>
    </row>
    <row r="8" spans="1:12" x14ac:dyDescent="0.3">
      <c r="A8" s="1">
        <v>7.1</v>
      </c>
      <c r="B8" s="2" t="s">
        <v>18</v>
      </c>
      <c r="C8" s="1">
        <v>10</v>
      </c>
      <c r="D8" s="1">
        <v>3.3</v>
      </c>
      <c r="E8" s="1">
        <v>3</v>
      </c>
      <c r="F8" s="2">
        <v>9</v>
      </c>
      <c r="G8" s="2">
        <v>4</v>
      </c>
      <c r="H8" s="3" t="s">
        <v>29</v>
      </c>
      <c r="I8" s="3" t="s">
        <v>68</v>
      </c>
      <c r="J8" s="3" t="s">
        <v>89</v>
      </c>
      <c r="K8" s="2">
        <v>3.5</v>
      </c>
    </row>
    <row r="9" spans="1:12" x14ac:dyDescent="0.3">
      <c r="A9" s="1">
        <v>7.1</v>
      </c>
      <c r="B9" s="2" t="s">
        <v>18</v>
      </c>
      <c r="C9" s="1">
        <v>10.5</v>
      </c>
      <c r="D9" s="1">
        <v>3.3</v>
      </c>
      <c r="E9" s="1">
        <v>3</v>
      </c>
      <c r="F9" s="2">
        <v>7</v>
      </c>
      <c r="G9" s="2">
        <v>4</v>
      </c>
      <c r="H9" s="3" t="s">
        <v>29</v>
      </c>
      <c r="I9" s="3" t="s">
        <v>68</v>
      </c>
      <c r="J9" s="3" t="s">
        <v>14</v>
      </c>
      <c r="K9" s="2">
        <v>4.5</v>
      </c>
    </row>
    <row r="10" spans="1:12" x14ac:dyDescent="0.3">
      <c r="A10" s="1">
        <v>7</v>
      </c>
      <c r="B10" s="2" t="s">
        <v>91</v>
      </c>
      <c r="C10" s="1">
        <v>10.5</v>
      </c>
      <c r="D10" s="1">
        <v>3.4</v>
      </c>
      <c r="E10" s="1">
        <v>3.5</v>
      </c>
      <c r="F10" s="2">
        <v>8</v>
      </c>
      <c r="G10" s="2">
        <v>4</v>
      </c>
      <c r="H10" s="3" t="s">
        <v>29</v>
      </c>
      <c r="I10" s="3" t="s">
        <v>68</v>
      </c>
      <c r="J10" s="3" t="s">
        <v>89</v>
      </c>
      <c r="K10" s="2">
        <v>3.5</v>
      </c>
    </row>
    <row r="11" spans="1:12" x14ac:dyDescent="0.3">
      <c r="A11" s="1">
        <v>10</v>
      </c>
      <c r="B11" s="2" t="s">
        <v>55</v>
      </c>
      <c r="C11" s="1">
        <v>7</v>
      </c>
      <c r="D11" s="1">
        <v>4.0999999999999996</v>
      </c>
      <c r="E11" s="1">
        <v>5</v>
      </c>
      <c r="F11" s="2">
        <v>25</v>
      </c>
      <c r="G11" s="2">
        <v>3</v>
      </c>
      <c r="H11" s="3" t="s">
        <v>22</v>
      </c>
      <c r="I11" s="3" t="s">
        <v>23</v>
      </c>
      <c r="J11" s="3" t="s">
        <v>14</v>
      </c>
      <c r="K11" s="2">
        <v>3</v>
      </c>
    </row>
    <row r="12" spans="1:12" x14ac:dyDescent="0.3">
      <c r="A12" s="1">
        <v>9.1</v>
      </c>
      <c r="B12" s="2" t="s">
        <v>126</v>
      </c>
      <c r="C12" s="1">
        <v>11.1</v>
      </c>
      <c r="D12" s="1">
        <v>3.3</v>
      </c>
      <c r="E12" s="1">
        <v>3</v>
      </c>
      <c r="F12" s="2">
        <v>15</v>
      </c>
      <c r="G12" s="2">
        <v>1</v>
      </c>
      <c r="H12" s="3" t="s">
        <v>22</v>
      </c>
      <c r="I12" s="3" t="s">
        <v>48</v>
      </c>
      <c r="J12" s="3" t="s">
        <v>67</v>
      </c>
      <c r="K12" s="2">
        <v>4</v>
      </c>
    </row>
    <row r="13" spans="1:12" x14ac:dyDescent="0.3">
      <c r="A13" s="1">
        <v>6.4</v>
      </c>
      <c r="B13" s="2" t="s">
        <v>106</v>
      </c>
      <c r="C13" s="1">
        <v>14.2</v>
      </c>
      <c r="D13" s="1">
        <v>3.67</v>
      </c>
      <c r="E13" s="1">
        <v>5</v>
      </c>
      <c r="F13" s="2">
        <v>11</v>
      </c>
      <c r="G13" s="2">
        <v>2</v>
      </c>
      <c r="H13" s="3" t="s">
        <v>22</v>
      </c>
      <c r="I13" s="3" t="s">
        <v>34</v>
      </c>
      <c r="J13" s="3" t="s">
        <v>123</v>
      </c>
      <c r="K13" s="2">
        <v>3</v>
      </c>
    </row>
    <row r="14" spans="1:12" x14ac:dyDescent="0.3">
      <c r="A14" s="1">
        <v>9.9</v>
      </c>
      <c r="B14" s="2" t="s">
        <v>85</v>
      </c>
      <c r="C14" s="1">
        <v>5.5</v>
      </c>
      <c r="D14" s="1">
        <v>4.4000000000000004</v>
      </c>
      <c r="E14" s="1">
        <v>5</v>
      </c>
      <c r="F14" s="2">
        <v>23</v>
      </c>
      <c r="G14" s="2">
        <v>2</v>
      </c>
      <c r="H14" s="3" t="s">
        <v>22</v>
      </c>
      <c r="I14" s="3" t="s">
        <v>20</v>
      </c>
      <c r="J14" s="3" t="s">
        <v>39</v>
      </c>
      <c r="K14" s="2">
        <v>2</v>
      </c>
    </row>
    <row r="15" spans="1:12" x14ac:dyDescent="0.3">
      <c r="A15" s="1">
        <v>9.6999999999999993</v>
      </c>
      <c r="B15" s="2" t="s">
        <v>77</v>
      </c>
      <c r="C15" s="1">
        <v>7</v>
      </c>
      <c r="D15" s="1">
        <v>4.2</v>
      </c>
      <c r="E15" s="1">
        <v>4.5</v>
      </c>
      <c r="F15" s="2">
        <v>22</v>
      </c>
      <c r="G15" s="2">
        <v>2.5</v>
      </c>
      <c r="H15" s="3" t="s">
        <v>22</v>
      </c>
      <c r="I15" s="3" t="s">
        <v>20</v>
      </c>
      <c r="J15" s="3" t="s">
        <v>39</v>
      </c>
      <c r="K15" s="2">
        <v>2.5</v>
      </c>
    </row>
    <row r="16" spans="1:12" x14ac:dyDescent="0.3">
      <c r="A16" s="1">
        <v>7.3</v>
      </c>
      <c r="B16" s="2" t="s">
        <v>182</v>
      </c>
      <c r="C16" s="1">
        <v>10.5</v>
      </c>
      <c r="D16" s="1">
        <v>2.9</v>
      </c>
      <c r="E16" s="1">
        <v>4</v>
      </c>
      <c r="F16" s="2">
        <v>21</v>
      </c>
      <c r="G16" s="2">
        <v>2</v>
      </c>
      <c r="H16" s="3" t="s">
        <v>22</v>
      </c>
      <c r="I16" s="3" t="s">
        <v>37</v>
      </c>
      <c r="J16" s="3" t="s">
        <v>26</v>
      </c>
      <c r="K16" s="2">
        <v>4</v>
      </c>
    </row>
    <row r="17" spans="1:11" x14ac:dyDescent="0.3">
      <c r="A17" s="1">
        <v>9.8000000000000007</v>
      </c>
      <c r="B17" s="2" t="s">
        <v>58</v>
      </c>
      <c r="C17" s="1">
        <v>6.5</v>
      </c>
      <c r="D17" s="1">
        <v>4.3</v>
      </c>
      <c r="E17" s="1">
        <v>5</v>
      </c>
      <c r="F17" s="2">
        <v>23</v>
      </c>
      <c r="G17" s="2">
        <v>2.5</v>
      </c>
      <c r="H17" s="3" t="s">
        <v>22</v>
      </c>
      <c r="I17" s="3" t="s">
        <v>34</v>
      </c>
      <c r="J17" s="3" t="s">
        <v>59</v>
      </c>
      <c r="K17" s="2">
        <v>2</v>
      </c>
    </row>
    <row r="18" spans="1:11" x14ac:dyDescent="0.3">
      <c r="A18" s="1">
        <v>9.6</v>
      </c>
      <c r="B18" s="2" t="s">
        <v>58</v>
      </c>
      <c r="C18" s="1">
        <v>6</v>
      </c>
      <c r="D18" s="1">
        <v>4.2</v>
      </c>
      <c r="E18" s="1">
        <v>5</v>
      </c>
      <c r="F18" s="2">
        <v>22</v>
      </c>
      <c r="G18" s="2">
        <v>2</v>
      </c>
      <c r="H18" s="3" t="s">
        <v>22</v>
      </c>
      <c r="I18" s="3" t="s">
        <v>20</v>
      </c>
      <c r="J18" s="3" t="s">
        <v>59</v>
      </c>
      <c r="K18" s="2">
        <v>2.5</v>
      </c>
    </row>
    <row r="19" spans="1:11" x14ac:dyDescent="0.3">
      <c r="A19" s="1">
        <v>9.5</v>
      </c>
      <c r="B19" s="2" t="s">
        <v>58</v>
      </c>
      <c r="C19" s="1">
        <v>6.5</v>
      </c>
      <c r="D19" s="1">
        <v>4.2</v>
      </c>
      <c r="E19" s="1">
        <v>5</v>
      </c>
      <c r="F19" s="2">
        <v>22</v>
      </c>
      <c r="G19" s="2">
        <v>2.5</v>
      </c>
      <c r="H19" s="3" t="s">
        <v>22</v>
      </c>
      <c r="I19" s="3" t="s">
        <v>20</v>
      </c>
      <c r="J19" s="3" t="s">
        <v>59</v>
      </c>
      <c r="K19" s="2">
        <v>2.5</v>
      </c>
    </row>
    <row r="20" spans="1:11" x14ac:dyDescent="0.3">
      <c r="A20" s="1">
        <v>6.1</v>
      </c>
      <c r="B20" s="2" t="s">
        <v>105</v>
      </c>
      <c r="C20" s="1">
        <v>14.1</v>
      </c>
      <c r="D20" s="1">
        <v>3.9</v>
      </c>
      <c r="E20" s="1">
        <v>4</v>
      </c>
      <c r="F20" s="2">
        <v>13</v>
      </c>
      <c r="G20" s="2">
        <v>4</v>
      </c>
      <c r="H20" s="3" t="s">
        <v>22</v>
      </c>
      <c r="I20" s="3" t="s">
        <v>17</v>
      </c>
      <c r="J20" s="3" t="s">
        <v>89</v>
      </c>
      <c r="K20" s="2">
        <v>4</v>
      </c>
    </row>
    <row r="21" spans="1:11" x14ac:dyDescent="0.3">
      <c r="A21" s="1">
        <v>9.4</v>
      </c>
      <c r="B21" s="2" t="s">
        <v>83</v>
      </c>
      <c r="C21" s="1">
        <v>6.5</v>
      </c>
      <c r="D21" s="1">
        <v>4.0999999999999996</v>
      </c>
      <c r="E21" s="1">
        <v>5</v>
      </c>
      <c r="F21" s="2">
        <v>24</v>
      </c>
      <c r="G21" s="2">
        <v>2.5</v>
      </c>
      <c r="H21" s="3" t="s">
        <v>22</v>
      </c>
      <c r="I21" s="3" t="s">
        <v>34</v>
      </c>
      <c r="J21" s="3" t="s">
        <v>14</v>
      </c>
      <c r="K21" s="2">
        <v>3</v>
      </c>
    </row>
    <row r="22" spans="1:11" x14ac:dyDescent="0.3">
      <c r="A22" s="1">
        <v>9.5</v>
      </c>
      <c r="B22" s="2" t="s">
        <v>38</v>
      </c>
      <c r="C22" s="1">
        <v>6</v>
      </c>
      <c r="D22" s="1">
        <v>4.2</v>
      </c>
      <c r="E22" s="1">
        <v>4.5</v>
      </c>
      <c r="F22" s="2">
        <v>24</v>
      </c>
      <c r="G22" s="2">
        <v>2.5</v>
      </c>
      <c r="H22" s="3" t="s">
        <v>22</v>
      </c>
      <c r="I22" s="3" t="s">
        <v>20</v>
      </c>
      <c r="J22" s="3" t="s">
        <v>39</v>
      </c>
      <c r="K22" s="2">
        <v>2.5</v>
      </c>
    </row>
    <row r="23" spans="1:11" x14ac:dyDescent="0.3">
      <c r="A23" s="1">
        <v>9.3000000000000007</v>
      </c>
      <c r="B23" s="2" t="s">
        <v>38</v>
      </c>
      <c r="C23" s="1">
        <v>7</v>
      </c>
      <c r="D23" s="1">
        <v>4.0999999999999996</v>
      </c>
      <c r="E23" s="1">
        <v>4.5</v>
      </c>
      <c r="F23" s="2">
        <v>21</v>
      </c>
      <c r="G23" s="2">
        <v>3</v>
      </c>
      <c r="H23" s="3" t="s">
        <v>22</v>
      </c>
      <c r="I23" s="3" t="s">
        <v>46</v>
      </c>
      <c r="J23" s="3" t="s">
        <v>67</v>
      </c>
      <c r="K23" s="2">
        <v>3</v>
      </c>
    </row>
    <row r="24" spans="1:11" x14ac:dyDescent="0.3">
      <c r="A24" s="1">
        <v>9.1999999999999993</v>
      </c>
      <c r="B24" s="2" t="s">
        <v>45</v>
      </c>
      <c r="C24" s="1">
        <v>10.5</v>
      </c>
      <c r="D24" s="1">
        <v>3.2</v>
      </c>
      <c r="E24" s="1">
        <v>4</v>
      </c>
      <c r="F24" s="2">
        <v>20</v>
      </c>
      <c r="G24" s="2">
        <v>4.5</v>
      </c>
      <c r="H24" s="3" t="s">
        <v>22</v>
      </c>
      <c r="I24" s="3" t="s">
        <v>46</v>
      </c>
      <c r="J24" s="3" t="s">
        <v>14</v>
      </c>
      <c r="K24" s="2">
        <v>4.5</v>
      </c>
    </row>
    <row r="25" spans="1:11" x14ac:dyDescent="0.3">
      <c r="A25" s="1">
        <v>9.1999999999999993</v>
      </c>
      <c r="B25" s="2" t="s">
        <v>45</v>
      </c>
      <c r="C25" s="1">
        <v>9.5</v>
      </c>
      <c r="D25" s="1">
        <v>3.7</v>
      </c>
      <c r="E25" s="1">
        <v>4.5</v>
      </c>
      <c r="F25" s="2">
        <v>20</v>
      </c>
      <c r="G25" s="2">
        <v>4</v>
      </c>
      <c r="H25" s="3" t="s">
        <v>22</v>
      </c>
      <c r="I25" s="3" t="s">
        <v>46</v>
      </c>
      <c r="J25" s="3" t="s">
        <v>14</v>
      </c>
      <c r="K25" s="2">
        <v>4</v>
      </c>
    </row>
    <row r="26" spans="1:11" x14ac:dyDescent="0.3">
      <c r="A26" s="1">
        <v>6.5</v>
      </c>
      <c r="B26" s="2" t="s">
        <v>45</v>
      </c>
      <c r="C26" s="1">
        <v>15.9</v>
      </c>
      <c r="D26" s="1">
        <v>4.37</v>
      </c>
      <c r="E26" s="1">
        <v>3</v>
      </c>
      <c r="F26" s="2">
        <v>10</v>
      </c>
      <c r="G26" s="2">
        <v>4</v>
      </c>
      <c r="H26" s="3" t="s">
        <v>22</v>
      </c>
      <c r="I26" s="3" t="s">
        <v>72</v>
      </c>
      <c r="J26" s="3" t="s">
        <v>14</v>
      </c>
      <c r="K26" s="2">
        <v>5</v>
      </c>
    </row>
    <row r="27" spans="1:11" x14ac:dyDescent="0.3">
      <c r="A27" s="1">
        <v>6.9</v>
      </c>
      <c r="B27" s="2" t="s">
        <v>124</v>
      </c>
      <c r="C27" s="1">
        <v>13.2</v>
      </c>
      <c r="D27" s="1">
        <v>3.36</v>
      </c>
      <c r="E27" s="1">
        <v>4</v>
      </c>
      <c r="F27" s="2">
        <v>13</v>
      </c>
      <c r="G27" s="2">
        <v>5</v>
      </c>
      <c r="H27" s="3" t="s">
        <v>22</v>
      </c>
      <c r="I27" s="3" t="s">
        <v>81</v>
      </c>
      <c r="J27" s="3" t="s">
        <v>14</v>
      </c>
      <c r="K27" s="2">
        <v>4</v>
      </c>
    </row>
    <row r="28" spans="1:11" x14ac:dyDescent="0.3">
      <c r="A28" s="1">
        <v>9.1</v>
      </c>
      <c r="B28" s="2" t="s">
        <v>86</v>
      </c>
      <c r="C28" s="1">
        <v>11</v>
      </c>
      <c r="D28" s="1">
        <v>3.2</v>
      </c>
      <c r="E28" s="1">
        <v>4</v>
      </c>
      <c r="F28" s="2">
        <v>19</v>
      </c>
      <c r="G28" s="2">
        <v>4.5</v>
      </c>
      <c r="H28" s="3" t="s">
        <v>22</v>
      </c>
      <c r="I28" s="3" t="s">
        <v>46</v>
      </c>
      <c r="J28" s="3" t="s">
        <v>14</v>
      </c>
      <c r="K28" s="2">
        <v>4.5</v>
      </c>
    </row>
    <row r="29" spans="1:11" x14ac:dyDescent="0.3">
      <c r="A29" s="1">
        <v>8.6</v>
      </c>
      <c r="B29" s="2" t="s">
        <v>179</v>
      </c>
      <c r="C29" s="1">
        <v>11.5</v>
      </c>
      <c r="D29" s="1">
        <v>3.8</v>
      </c>
      <c r="E29" s="1">
        <v>5</v>
      </c>
      <c r="F29" s="2">
        <v>23</v>
      </c>
      <c r="G29" s="2">
        <v>3</v>
      </c>
      <c r="H29" s="3" t="s">
        <v>22</v>
      </c>
      <c r="I29" s="3" t="s">
        <v>42</v>
      </c>
      <c r="J29" s="3" t="s">
        <v>14</v>
      </c>
      <c r="K29" s="2">
        <v>3</v>
      </c>
    </row>
    <row r="30" spans="1:11" x14ac:dyDescent="0.3">
      <c r="A30" s="1">
        <v>9.1</v>
      </c>
      <c r="B30" s="2" t="s">
        <v>21</v>
      </c>
      <c r="C30" s="1">
        <v>7.5</v>
      </c>
      <c r="D30" s="1">
        <v>4</v>
      </c>
      <c r="E30" s="1">
        <v>5</v>
      </c>
      <c r="F30" s="2">
        <v>20</v>
      </c>
      <c r="G30" s="2">
        <v>2.5</v>
      </c>
      <c r="H30" s="3" t="s">
        <v>22</v>
      </c>
      <c r="I30" s="3" t="s">
        <v>34</v>
      </c>
      <c r="J30" s="3" t="s">
        <v>14</v>
      </c>
      <c r="K30" s="2">
        <v>3</v>
      </c>
    </row>
    <row r="31" spans="1:11" x14ac:dyDescent="0.3">
      <c r="A31" s="1">
        <v>9</v>
      </c>
      <c r="B31" s="2" t="s">
        <v>21</v>
      </c>
      <c r="C31" s="1">
        <v>8.5</v>
      </c>
      <c r="D31" s="1">
        <v>3.8</v>
      </c>
      <c r="E31" s="1">
        <v>4</v>
      </c>
      <c r="F31" s="2">
        <v>21</v>
      </c>
      <c r="G31" s="2">
        <v>3.5</v>
      </c>
      <c r="H31" s="3" t="s">
        <v>22</v>
      </c>
      <c r="I31" s="3" t="s">
        <v>23</v>
      </c>
      <c r="J31" s="3" t="s">
        <v>14</v>
      </c>
      <c r="K31" s="2">
        <v>3.5</v>
      </c>
    </row>
    <row r="32" spans="1:11" x14ac:dyDescent="0.3">
      <c r="A32" s="1">
        <v>9.6</v>
      </c>
      <c r="B32" s="2" t="s">
        <v>108</v>
      </c>
      <c r="C32" s="1">
        <v>10.199999999999999</v>
      </c>
      <c r="D32" s="1">
        <v>3.3</v>
      </c>
      <c r="E32" s="1">
        <v>2</v>
      </c>
      <c r="F32" s="2">
        <v>12</v>
      </c>
      <c r="G32" s="2">
        <v>2</v>
      </c>
      <c r="H32" s="3" t="s">
        <v>22</v>
      </c>
      <c r="I32" s="3" t="s">
        <v>20</v>
      </c>
      <c r="J32" s="3" t="s">
        <v>67</v>
      </c>
      <c r="K32" s="2">
        <v>4</v>
      </c>
    </row>
    <row r="33" spans="1:11" x14ac:dyDescent="0.3">
      <c r="A33" s="1">
        <v>8.9</v>
      </c>
      <c r="B33" s="2" t="s">
        <v>70</v>
      </c>
      <c r="C33" s="1">
        <v>8</v>
      </c>
      <c r="D33" s="1">
        <v>3.9</v>
      </c>
      <c r="E33" s="1">
        <v>4</v>
      </c>
      <c r="F33" s="2">
        <v>19</v>
      </c>
      <c r="G33" s="2">
        <v>3</v>
      </c>
      <c r="H33" s="3" t="s">
        <v>22</v>
      </c>
      <c r="I33" s="3" t="s">
        <v>34</v>
      </c>
      <c r="J33" s="3" t="s">
        <v>14</v>
      </c>
      <c r="K33" s="2">
        <v>4</v>
      </c>
    </row>
    <row r="34" spans="1:11" x14ac:dyDescent="0.3">
      <c r="A34" s="1">
        <v>8.9</v>
      </c>
      <c r="B34" s="2" t="s">
        <v>33</v>
      </c>
      <c r="C34" s="1">
        <v>9</v>
      </c>
      <c r="D34" s="1">
        <v>3.8</v>
      </c>
      <c r="E34" s="1">
        <v>4</v>
      </c>
      <c r="F34" s="2">
        <v>19</v>
      </c>
      <c r="G34" s="2">
        <v>3</v>
      </c>
      <c r="H34" s="3" t="s">
        <v>22</v>
      </c>
      <c r="I34" s="3" t="s">
        <v>74</v>
      </c>
      <c r="J34" s="3" t="s">
        <v>75</v>
      </c>
      <c r="K34" s="2">
        <v>3.5</v>
      </c>
    </row>
    <row r="35" spans="1:11" x14ac:dyDescent="0.3">
      <c r="A35" s="1">
        <v>9</v>
      </c>
      <c r="B35" s="2" t="s">
        <v>33</v>
      </c>
      <c r="C35" s="1">
        <v>7.5</v>
      </c>
      <c r="D35" s="1">
        <v>4</v>
      </c>
      <c r="E35" s="1">
        <v>4.5</v>
      </c>
      <c r="F35" s="2">
        <v>20</v>
      </c>
      <c r="G35" s="2">
        <v>3</v>
      </c>
      <c r="H35" s="3" t="s">
        <v>22</v>
      </c>
      <c r="I35" s="3" t="s">
        <v>20</v>
      </c>
      <c r="J35" s="3" t="s">
        <v>67</v>
      </c>
      <c r="K35" s="2">
        <v>3</v>
      </c>
    </row>
    <row r="36" spans="1:11" x14ac:dyDescent="0.3">
      <c r="A36" s="1">
        <v>9</v>
      </c>
      <c r="B36" s="2" t="s">
        <v>33</v>
      </c>
      <c r="C36" s="1">
        <v>8.5</v>
      </c>
      <c r="D36" s="1">
        <v>3.9</v>
      </c>
      <c r="E36" s="1">
        <v>4.5</v>
      </c>
      <c r="F36" s="2">
        <v>20</v>
      </c>
      <c r="G36" s="2">
        <v>3.5</v>
      </c>
      <c r="H36" s="3" t="s">
        <v>22</v>
      </c>
      <c r="I36" s="3" t="s">
        <v>34</v>
      </c>
      <c r="J36" s="3" t="s">
        <v>88</v>
      </c>
      <c r="K36" s="2">
        <v>4</v>
      </c>
    </row>
    <row r="37" spans="1:11" x14ac:dyDescent="0.3">
      <c r="A37" s="1">
        <v>8.9</v>
      </c>
      <c r="B37" s="2" t="s">
        <v>33</v>
      </c>
      <c r="C37" s="1">
        <v>8.5</v>
      </c>
      <c r="D37" s="1">
        <v>3.8</v>
      </c>
      <c r="E37" s="1">
        <v>4.5</v>
      </c>
      <c r="F37" s="2">
        <v>18</v>
      </c>
      <c r="G37" s="2">
        <v>3.5</v>
      </c>
      <c r="H37" s="3" t="s">
        <v>22</v>
      </c>
      <c r="I37" s="3" t="s">
        <v>20</v>
      </c>
      <c r="J37" s="3" t="s">
        <v>14</v>
      </c>
      <c r="K37" s="2">
        <v>4.5</v>
      </c>
    </row>
    <row r="38" spans="1:11" x14ac:dyDescent="0.3">
      <c r="A38" s="1">
        <v>7.4</v>
      </c>
      <c r="B38" s="2" t="s">
        <v>133</v>
      </c>
      <c r="C38" s="1">
        <v>10.6</v>
      </c>
      <c r="D38" s="1">
        <v>3.6</v>
      </c>
      <c r="E38" s="1">
        <v>5</v>
      </c>
      <c r="F38" s="2">
        <v>14</v>
      </c>
      <c r="G38" s="2">
        <v>1</v>
      </c>
      <c r="H38" s="3" t="s">
        <v>22</v>
      </c>
      <c r="I38" s="3" t="s">
        <v>48</v>
      </c>
      <c r="J38" s="3" t="s">
        <v>89</v>
      </c>
      <c r="K38" s="2">
        <v>3.5</v>
      </c>
    </row>
    <row r="39" spans="1:11" x14ac:dyDescent="0.3">
      <c r="A39" s="1">
        <v>7.1</v>
      </c>
      <c r="B39" s="2" t="s">
        <v>104</v>
      </c>
      <c r="C39" s="1">
        <v>11.4</v>
      </c>
      <c r="D39" s="1">
        <v>4</v>
      </c>
      <c r="E39" s="1">
        <v>2</v>
      </c>
      <c r="F39" s="2">
        <v>13</v>
      </c>
      <c r="G39" s="2">
        <v>3</v>
      </c>
      <c r="H39" s="3" t="s">
        <v>22</v>
      </c>
      <c r="I39" s="3" t="s">
        <v>50</v>
      </c>
      <c r="J39" s="3" t="s">
        <v>88</v>
      </c>
      <c r="K39" s="2">
        <v>4</v>
      </c>
    </row>
    <row r="40" spans="1:11" x14ac:dyDescent="0.3">
      <c r="A40" s="1">
        <v>8.8000000000000007</v>
      </c>
      <c r="B40" s="2" t="s">
        <v>87</v>
      </c>
      <c r="C40" s="1">
        <v>8.5</v>
      </c>
      <c r="D40" s="1">
        <v>3.7</v>
      </c>
      <c r="E40" s="1">
        <v>4</v>
      </c>
      <c r="F40" s="2">
        <v>18</v>
      </c>
      <c r="G40" s="2">
        <v>3.5</v>
      </c>
      <c r="H40" s="3" t="s">
        <v>22</v>
      </c>
      <c r="I40" s="3" t="s">
        <v>20</v>
      </c>
      <c r="J40" s="3" t="s">
        <v>39</v>
      </c>
      <c r="K40" s="2">
        <v>3.5</v>
      </c>
    </row>
    <row r="41" spans="1:11" x14ac:dyDescent="0.3">
      <c r="A41" s="1">
        <v>8.6999999999999993</v>
      </c>
      <c r="B41" s="2" t="s">
        <v>87</v>
      </c>
      <c r="C41" s="1">
        <v>7</v>
      </c>
      <c r="D41" s="1">
        <v>4</v>
      </c>
      <c r="E41" s="1">
        <v>4.5</v>
      </c>
      <c r="F41" s="2">
        <v>17</v>
      </c>
      <c r="G41" s="2">
        <v>3</v>
      </c>
      <c r="H41" s="3" t="s">
        <v>22</v>
      </c>
      <c r="I41" s="3" t="s">
        <v>20</v>
      </c>
      <c r="J41" s="3" t="s">
        <v>67</v>
      </c>
      <c r="K41" s="2">
        <v>3</v>
      </c>
    </row>
    <row r="42" spans="1:11" x14ac:dyDescent="0.3">
      <c r="A42" s="1">
        <v>8.5</v>
      </c>
      <c r="B42" s="2" t="s">
        <v>118</v>
      </c>
      <c r="C42" s="1">
        <v>13.7</v>
      </c>
      <c r="D42" s="1">
        <v>3.17</v>
      </c>
      <c r="E42" s="1">
        <v>3</v>
      </c>
      <c r="F42" s="2">
        <v>11</v>
      </c>
      <c r="G42" s="2">
        <v>3</v>
      </c>
      <c r="H42" s="3" t="s">
        <v>22</v>
      </c>
      <c r="I42" s="3" t="s">
        <v>60</v>
      </c>
      <c r="J42" s="3" t="s">
        <v>75</v>
      </c>
      <c r="K42" s="2">
        <v>4</v>
      </c>
    </row>
    <row r="43" spans="1:11" x14ac:dyDescent="0.3">
      <c r="A43" s="1">
        <v>6.1</v>
      </c>
      <c r="B43" s="2" t="s">
        <v>170</v>
      </c>
      <c r="C43" s="1">
        <v>10.9</v>
      </c>
      <c r="D43" s="1">
        <v>3</v>
      </c>
      <c r="E43" s="1">
        <v>5</v>
      </c>
      <c r="F43" s="2">
        <v>19</v>
      </c>
      <c r="G43" s="2">
        <v>5</v>
      </c>
      <c r="H43" s="3" t="s">
        <v>22</v>
      </c>
      <c r="I43" s="3" t="s">
        <v>72</v>
      </c>
      <c r="J43" s="3" t="s">
        <v>14</v>
      </c>
      <c r="K43" s="2">
        <v>3.5</v>
      </c>
    </row>
    <row r="44" spans="1:11" x14ac:dyDescent="0.3">
      <c r="A44" s="1">
        <v>8.8000000000000007</v>
      </c>
      <c r="B44" s="2" t="s">
        <v>49</v>
      </c>
      <c r="C44" s="1">
        <v>9</v>
      </c>
      <c r="D44" s="1">
        <v>3.7</v>
      </c>
      <c r="E44" s="1">
        <v>4</v>
      </c>
      <c r="F44" s="2">
        <v>18</v>
      </c>
      <c r="G44" s="2">
        <v>3.5</v>
      </c>
      <c r="H44" s="3" t="s">
        <v>22</v>
      </c>
      <c r="I44" s="3" t="s">
        <v>74</v>
      </c>
      <c r="J44" s="3" t="s">
        <v>75</v>
      </c>
      <c r="K44" s="2">
        <v>3.5</v>
      </c>
    </row>
    <row r="45" spans="1:11" x14ac:dyDescent="0.3">
      <c r="A45" s="1">
        <v>8.6999999999999993</v>
      </c>
      <c r="B45" s="2" t="s">
        <v>73</v>
      </c>
      <c r="C45" s="1">
        <v>10.199999999999999</v>
      </c>
      <c r="D45" s="1">
        <v>3.2</v>
      </c>
      <c r="E45" s="1">
        <v>3</v>
      </c>
      <c r="F45" s="2">
        <v>21</v>
      </c>
      <c r="G45" s="2">
        <v>5</v>
      </c>
      <c r="H45" s="3" t="s">
        <v>22</v>
      </c>
      <c r="I45" s="3" t="s">
        <v>60</v>
      </c>
      <c r="J45" s="3" t="s">
        <v>14</v>
      </c>
      <c r="K45" s="2">
        <v>4</v>
      </c>
    </row>
    <row r="46" spans="1:11" x14ac:dyDescent="0.3">
      <c r="A46" s="1">
        <v>7.8</v>
      </c>
      <c r="B46" s="2" t="s">
        <v>137</v>
      </c>
      <c r="C46" s="1">
        <v>10</v>
      </c>
      <c r="D46" s="1">
        <v>3.6</v>
      </c>
      <c r="E46" s="1">
        <v>4</v>
      </c>
      <c r="F46" s="2">
        <v>18</v>
      </c>
      <c r="G46" s="2">
        <v>5</v>
      </c>
      <c r="H46" s="3" t="s">
        <v>22</v>
      </c>
      <c r="I46" s="3" t="s">
        <v>17</v>
      </c>
      <c r="J46" s="3" t="s">
        <v>14</v>
      </c>
      <c r="K46" s="2">
        <v>4</v>
      </c>
    </row>
    <row r="47" spans="1:11" x14ac:dyDescent="0.3">
      <c r="A47" s="1">
        <v>9.6999999999999993</v>
      </c>
      <c r="B47" s="2" t="s">
        <v>97</v>
      </c>
      <c r="C47" s="1">
        <v>14.3</v>
      </c>
      <c r="D47" s="1">
        <v>4.09</v>
      </c>
      <c r="E47" s="1">
        <v>5</v>
      </c>
      <c r="F47" s="2">
        <v>15</v>
      </c>
      <c r="G47" s="2">
        <v>5</v>
      </c>
      <c r="H47" s="3" t="s">
        <v>22</v>
      </c>
      <c r="I47" s="3" t="s">
        <v>20</v>
      </c>
      <c r="J47" s="3" t="s">
        <v>14</v>
      </c>
      <c r="K47" s="2">
        <v>4</v>
      </c>
    </row>
    <row r="48" spans="1:11" x14ac:dyDescent="0.3">
      <c r="A48" s="1">
        <v>6.7</v>
      </c>
      <c r="B48" s="2" t="s">
        <v>121</v>
      </c>
      <c r="C48" s="1">
        <v>10.6</v>
      </c>
      <c r="D48" s="1">
        <v>2.8</v>
      </c>
      <c r="E48" s="1">
        <v>3</v>
      </c>
      <c r="F48" s="2">
        <v>23</v>
      </c>
      <c r="G48" s="2">
        <v>5</v>
      </c>
      <c r="H48" s="3" t="s">
        <v>22</v>
      </c>
      <c r="I48" s="3" t="s">
        <v>17</v>
      </c>
      <c r="J48" s="3" t="s">
        <v>14</v>
      </c>
      <c r="K48" s="2">
        <v>4</v>
      </c>
    </row>
    <row r="49" spans="1:11" x14ac:dyDescent="0.3">
      <c r="A49" s="1">
        <v>8.9</v>
      </c>
      <c r="B49" s="2" t="s">
        <v>157</v>
      </c>
      <c r="C49" s="1">
        <v>11.1</v>
      </c>
      <c r="D49" s="1">
        <v>2.8</v>
      </c>
      <c r="E49" s="1">
        <v>5</v>
      </c>
      <c r="F49" s="2">
        <v>22</v>
      </c>
      <c r="G49" s="2">
        <v>5</v>
      </c>
      <c r="H49" s="3" t="s">
        <v>22</v>
      </c>
      <c r="I49" s="3" t="s">
        <v>46</v>
      </c>
      <c r="J49" s="3" t="s">
        <v>14</v>
      </c>
      <c r="K49" s="2">
        <v>3.5</v>
      </c>
    </row>
    <row r="50" spans="1:11" x14ac:dyDescent="0.3">
      <c r="A50" s="1">
        <v>8</v>
      </c>
      <c r="B50" s="2" t="s">
        <v>180</v>
      </c>
      <c r="C50" s="1">
        <v>10.9</v>
      </c>
      <c r="D50" s="1">
        <v>3.6</v>
      </c>
      <c r="E50" s="1">
        <v>5</v>
      </c>
      <c r="F50" s="2">
        <v>13</v>
      </c>
      <c r="G50" s="2">
        <v>1</v>
      </c>
      <c r="H50" s="3" t="s">
        <v>22</v>
      </c>
      <c r="I50" s="3" t="s">
        <v>48</v>
      </c>
      <c r="J50" s="3" t="s">
        <v>75</v>
      </c>
      <c r="K50" s="2">
        <v>5</v>
      </c>
    </row>
    <row r="51" spans="1:11" x14ac:dyDescent="0.3">
      <c r="A51" s="1">
        <v>7.6</v>
      </c>
      <c r="B51" s="2" t="s">
        <v>175</v>
      </c>
      <c r="C51" s="1">
        <v>11.5</v>
      </c>
      <c r="D51" s="1">
        <v>3.2</v>
      </c>
      <c r="E51" s="1">
        <v>2</v>
      </c>
      <c r="F51" s="2">
        <v>12</v>
      </c>
      <c r="G51" s="2">
        <v>4</v>
      </c>
      <c r="H51" s="3" t="s">
        <v>22</v>
      </c>
      <c r="I51" s="3" t="s">
        <v>50</v>
      </c>
      <c r="J51" s="3" t="s">
        <v>14</v>
      </c>
      <c r="K51" s="2">
        <v>4</v>
      </c>
    </row>
    <row r="52" spans="1:11" x14ac:dyDescent="0.3">
      <c r="A52" s="1">
        <v>6.9</v>
      </c>
      <c r="B52" s="2" t="s">
        <v>102</v>
      </c>
      <c r="C52" s="1">
        <v>14</v>
      </c>
      <c r="D52" s="1">
        <v>2.86</v>
      </c>
      <c r="E52" s="1">
        <v>1</v>
      </c>
      <c r="F52" s="2">
        <v>15</v>
      </c>
      <c r="G52" s="2">
        <v>3</v>
      </c>
      <c r="H52" s="3" t="s">
        <v>22</v>
      </c>
      <c r="I52" s="3" t="s">
        <v>50</v>
      </c>
      <c r="J52" s="3" t="s">
        <v>59</v>
      </c>
      <c r="K52" s="2">
        <v>5</v>
      </c>
    </row>
    <row r="53" spans="1:11" x14ac:dyDescent="0.3">
      <c r="A53" s="1">
        <v>8.9</v>
      </c>
      <c r="B53" s="2" t="s">
        <v>11</v>
      </c>
      <c r="C53" s="1">
        <v>16</v>
      </c>
      <c r="D53" s="1">
        <v>2.86</v>
      </c>
      <c r="E53" s="1">
        <v>2</v>
      </c>
      <c r="F53" s="2">
        <v>24</v>
      </c>
      <c r="G53" s="2">
        <v>2</v>
      </c>
      <c r="H53" s="3" t="s">
        <v>22</v>
      </c>
      <c r="I53" s="3" t="s">
        <v>50</v>
      </c>
      <c r="J53" s="3" t="s">
        <v>14</v>
      </c>
      <c r="K53" s="2">
        <v>4</v>
      </c>
    </row>
    <row r="54" spans="1:11" x14ac:dyDescent="0.3">
      <c r="A54" s="1">
        <v>9.4</v>
      </c>
      <c r="B54" s="2" t="s">
        <v>146</v>
      </c>
      <c r="C54" s="1">
        <v>11.9</v>
      </c>
      <c r="D54" s="1">
        <v>3.1</v>
      </c>
      <c r="E54" s="1">
        <v>3</v>
      </c>
      <c r="F54" s="2">
        <v>15</v>
      </c>
      <c r="G54" s="2">
        <v>3</v>
      </c>
      <c r="H54" s="3" t="s">
        <v>22</v>
      </c>
      <c r="I54" s="3" t="s">
        <v>50</v>
      </c>
      <c r="J54" s="3" t="s">
        <v>14</v>
      </c>
      <c r="K54" s="2">
        <v>4</v>
      </c>
    </row>
    <row r="55" spans="1:11" x14ac:dyDescent="0.3">
      <c r="A55" s="1">
        <v>6.5</v>
      </c>
      <c r="B55" s="2" t="s">
        <v>152</v>
      </c>
      <c r="C55" s="1">
        <v>11.4</v>
      </c>
      <c r="D55" s="1">
        <v>3.2</v>
      </c>
      <c r="E55" s="1">
        <v>2</v>
      </c>
      <c r="F55" s="2">
        <v>16</v>
      </c>
      <c r="G55" s="2">
        <v>2</v>
      </c>
      <c r="H55" s="3" t="s">
        <v>22</v>
      </c>
      <c r="I55" s="3" t="s">
        <v>37</v>
      </c>
      <c r="J55" s="3" t="s">
        <v>26</v>
      </c>
      <c r="K55" s="2">
        <v>5</v>
      </c>
    </row>
    <row r="56" spans="1:11" x14ac:dyDescent="0.3">
      <c r="A56" s="1">
        <v>8</v>
      </c>
      <c r="B56" s="2" t="s">
        <v>99</v>
      </c>
      <c r="C56" s="1">
        <v>15.1</v>
      </c>
      <c r="D56" s="1">
        <v>3.53</v>
      </c>
      <c r="E56" s="1">
        <v>5</v>
      </c>
      <c r="F56" s="2">
        <v>13</v>
      </c>
      <c r="G56" s="2">
        <v>5</v>
      </c>
      <c r="H56" s="3" t="s">
        <v>22</v>
      </c>
      <c r="I56" s="3" t="s">
        <v>44</v>
      </c>
      <c r="J56" s="3" t="s">
        <v>14</v>
      </c>
      <c r="K56" s="2">
        <v>5</v>
      </c>
    </row>
    <row r="57" spans="1:11" x14ac:dyDescent="0.3">
      <c r="A57" s="1">
        <v>6.8</v>
      </c>
      <c r="B57" s="2" t="s">
        <v>163</v>
      </c>
      <c r="C57" s="1">
        <v>11</v>
      </c>
      <c r="D57" s="1">
        <v>3.4</v>
      </c>
      <c r="E57" s="1">
        <v>5</v>
      </c>
      <c r="F57" s="2">
        <v>20</v>
      </c>
      <c r="G57" s="2">
        <v>3</v>
      </c>
      <c r="H57" s="3" t="s">
        <v>22</v>
      </c>
      <c r="I57" s="3" t="s">
        <v>13</v>
      </c>
      <c r="J57" s="3" t="s">
        <v>67</v>
      </c>
      <c r="K57" s="2">
        <v>4</v>
      </c>
    </row>
    <row r="58" spans="1:11" x14ac:dyDescent="0.3">
      <c r="A58" s="1">
        <v>8.1999999999999993</v>
      </c>
      <c r="B58" s="2" t="s">
        <v>128</v>
      </c>
      <c r="C58" s="1">
        <v>10</v>
      </c>
      <c r="D58" s="1">
        <v>3.6</v>
      </c>
      <c r="E58" s="1">
        <v>5</v>
      </c>
      <c r="F58" s="2">
        <v>24</v>
      </c>
      <c r="G58" s="2">
        <v>2</v>
      </c>
      <c r="H58" s="3" t="s">
        <v>22</v>
      </c>
      <c r="I58" s="3" t="s">
        <v>48</v>
      </c>
      <c r="J58" s="3" t="s">
        <v>75</v>
      </c>
      <c r="K58" s="2">
        <v>3.5</v>
      </c>
    </row>
    <row r="59" spans="1:11" x14ac:dyDescent="0.3">
      <c r="A59" s="1">
        <v>6.6</v>
      </c>
      <c r="B59" s="2" t="s">
        <v>165</v>
      </c>
      <c r="C59" s="1">
        <v>10.4</v>
      </c>
      <c r="D59" s="1">
        <v>3.7</v>
      </c>
      <c r="E59" s="1">
        <v>4</v>
      </c>
      <c r="F59" s="2">
        <v>25</v>
      </c>
      <c r="G59" s="2">
        <v>1</v>
      </c>
      <c r="H59" s="3" t="s">
        <v>22</v>
      </c>
      <c r="I59" s="3" t="s">
        <v>81</v>
      </c>
      <c r="J59" s="3" t="s">
        <v>14</v>
      </c>
      <c r="K59" s="2">
        <v>4</v>
      </c>
    </row>
    <row r="60" spans="1:11" x14ac:dyDescent="0.3">
      <c r="A60" s="1">
        <v>9.3000000000000007</v>
      </c>
      <c r="B60" s="2" t="s">
        <v>95</v>
      </c>
      <c r="C60" s="1">
        <v>14.2</v>
      </c>
      <c r="D60" s="1">
        <v>3.72</v>
      </c>
      <c r="E60" s="1">
        <v>3</v>
      </c>
      <c r="F60" s="2">
        <v>22</v>
      </c>
      <c r="G60" s="2">
        <v>5</v>
      </c>
      <c r="H60" s="3" t="s">
        <v>22</v>
      </c>
      <c r="I60" s="3" t="s">
        <v>60</v>
      </c>
      <c r="J60" s="3" t="s">
        <v>14</v>
      </c>
      <c r="K60" s="2">
        <v>5</v>
      </c>
    </row>
    <row r="61" spans="1:11" x14ac:dyDescent="0.3">
      <c r="A61" s="1">
        <v>9</v>
      </c>
      <c r="B61" s="2" t="s">
        <v>27</v>
      </c>
      <c r="C61" s="1">
        <v>11.5</v>
      </c>
      <c r="D61" s="1">
        <v>4.3</v>
      </c>
      <c r="E61" s="1">
        <v>3</v>
      </c>
      <c r="F61" s="2">
        <v>11</v>
      </c>
      <c r="G61" s="2">
        <v>5</v>
      </c>
      <c r="H61" s="3" t="s">
        <v>22</v>
      </c>
      <c r="I61" s="3" t="s">
        <v>17</v>
      </c>
      <c r="J61" s="3" t="s">
        <v>14</v>
      </c>
      <c r="K61" s="2">
        <v>4</v>
      </c>
    </row>
    <row r="62" spans="1:11" x14ac:dyDescent="0.3">
      <c r="A62" s="1">
        <v>7.7</v>
      </c>
      <c r="B62" s="2" t="s">
        <v>122</v>
      </c>
      <c r="C62" s="1">
        <v>14.6</v>
      </c>
      <c r="D62" s="1">
        <v>3.98</v>
      </c>
      <c r="E62" s="1">
        <v>4</v>
      </c>
      <c r="F62" s="2">
        <v>12</v>
      </c>
      <c r="G62" s="2">
        <v>3</v>
      </c>
      <c r="H62" s="3" t="s">
        <v>22</v>
      </c>
      <c r="I62" s="3" t="s">
        <v>44</v>
      </c>
      <c r="J62" s="3" t="s">
        <v>14</v>
      </c>
      <c r="K62" s="2">
        <v>4</v>
      </c>
    </row>
    <row r="63" spans="1:11" x14ac:dyDescent="0.3">
      <c r="A63" s="1">
        <v>6.1</v>
      </c>
      <c r="B63" s="2" t="s">
        <v>47</v>
      </c>
      <c r="C63" s="1">
        <v>14.7</v>
      </c>
      <c r="D63" s="1">
        <v>3.97</v>
      </c>
      <c r="E63" s="1">
        <v>5</v>
      </c>
      <c r="F63" s="2">
        <v>10</v>
      </c>
      <c r="G63" s="2">
        <v>5</v>
      </c>
      <c r="H63" s="3" t="s">
        <v>22</v>
      </c>
      <c r="I63" s="3" t="s">
        <v>20</v>
      </c>
      <c r="J63" s="3" t="s">
        <v>59</v>
      </c>
      <c r="K63" s="2">
        <v>4</v>
      </c>
    </row>
    <row r="64" spans="1:11" x14ac:dyDescent="0.3">
      <c r="A64" s="1">
        <v>6.6</v>
      </c>
      <c r="B64" s="2" t="s">
        <v>117</v>
      </c>
      <c r="C64" s="1">
        <v>13.7</v>
      </c>
      <c r="D64" s="1">
        <v>3.9</v>
      </c>
      <c r="E64" s="1">
        <v>2</v>
      </c>
      <c r="F64" s="2">
        <v>16</v>
      </c>
      <c r="G64" s="2">
        <v>4</v>
      </c>
      <c r="H64" s="3" t="s">
        <v>22</v>
      </c>
      <c r="I64" s="3" t="s">
        <v>34</v>
      </c>
      <c r="J64" s="3" t="s">
        <v>14</v>
      </c>
      <c r="K64" s="2">
        <v>5</v>
      </c>
    </row>
    <row r="65" spans="1:11" x14ac:dyDescent="0.3">
      <c r="A65" s="1">
        <v>6.3</v>
      </c>
      <c r="B65" s="2" t="s">
        <v>64</v>
      </c>
      <c r="C65" s="1">
        <v>10</v>
      </c>
      <c r="D65" s="1">
        <v>4.3</v>
      </c>
      <c r="E65" s="1">
        <v>4</v>
      </c>
      <c r="F65" s="2">
        <v>10</v>
      </c>
      <c r="G65" s="2">
        <v>5</v>
      </c>
      <c r="H65" s="3" t="s">
        <v>22</v>
      </c>
      <c r="I65" s="3" t="s">
        <v>20</v>
      </c>
      <c r="J65" s="3" t="s">
        <v>14</v>
      </c>
      <c r="K65" s="2">
        <v>4</v>
      </c>
    </row>
    <row r="66" spans="1:11" x14ac:dyDescent="0.3">
      <c r="A66" s="1">
        <v>7</v>
      </c>
      <c r="B66" s="2" t="s">
        <v>113</v>
      </c>
      <c r="C66" s="1">
        <v>12.2</v>
      </c>
      <c r="D66" s="1">
        <v>2.9</v>
      </c>
      <c r="E66" s="1">
        <v>2</v>
      </c>
      <c r="F66" s="2">
        <v>22</v>
      </c>
      <c r="G66" s="2">
        <v>4</v>
      </c>
      <c r="H66" s="3" t="s">
        <v>12</v>
      </c>
      <c r="I66" s="3" t="s">
        <v>20</v>
      </c>
      <c r="J66" s="3" t="s">
        <v>14</v>
      </c>
      <c r="K66" s="2">
        <v>4</v>
      </c>
    </row>
    <row r="67" spans="1:11" x14ac:dyDescent="0.3">
      <c r="A67" s="1">
        <v>7.4</v>
      </c>
      <c r="B67" s="2" t="s">
        <v>106</v>
      </c>
      <c r="C67" s="1">
        <v>11.3</v>
      </c>
      <c r="D67" s="1">
        <v>3.36</v>
      </c>
      <c r="E67" s="1">
        <v>5</v>
      </c>
      <c r="F67" s="2">
        <v>19</v>
      </c>
      <c r="G67" s="2">
        <v>4</v>
      </c>
      <c r="H67" s="3" t="s">
        <v>12</v>
      </c>
      <c r="I67" s="3" t="s">
        <v>66</v>
      </c>
      <c r="J67" s="3" t="s">
        <v>14</v>
      </c>
      <c r="K67" s="2">
        <v>3</v>
      </c>
    </row>
    <row r="68" spans="1:11" x14ac:dyDescent="0.3">
      <c r="A68" s="1">
        <v>8.1</v>
      </c>
      <c r="B68" s="2" t="s">
        <v>129</v>
      </c>
      <c r="C68" s="1">
        <v>7.4</v>
      </c>
      <c r="D68" s="1">
        <v>3.6</v>
      </c>
      <c r="E68" s="1">
        <v>3</v>
      </c>
      <c r="F68" s="2">
        <v>16</v>
      </c>
      <c r="G68" s="2">
        <v>5</v>
      </c>
      <c r="H68" s="3" t="s">
        <v>12</v>
      </c>
      <c r="I68" s="3" t="s">
        <v>37</v>
      </c>
      <c r="J68" s="3" t="s">
        <v>26</v>
      </c>
      <c r="K68" s="2">
        <v>3</v>
      </c>
    </row>
    <row r="69" spans="1:11" x14ac:dyDescent="0.3">
      <c r="A69" s="1">
        <v>6.7</v>
      </c>
      <c r="B69" s="2" t="s">
        <v>119</v>
      </c>
      <c r="C69" s="1">
        <v>11</v>
      </c>
      <c r="D69" s="1">
        <v>4.33</v>
      </c>
      <c r="E69" s="1">
        <v>1</v>
      </c>
      <c r="F69" s="2">
        <v>11</v>
      </c>
      <c r="G69" s="2">
        <v>3</v>
      </c>
      <c r="H69" s="3" t="s">
        <v>12</v>
      </c>
      <c r="I69" s="3" t="s">
        <v>81</v>
      </c>
      <c r="J69" s="3" t="s">
        <v>67</v>
      </c>
      <c r="K69" s="2">
        <v>4</v>
      </c>
    </row>
    <row r="70" spans="1:11" x14ac:dyDescent="0.3">
      <c r="A70" s="1">
        <v>6.1</v>
      </c>
      <c r="B70" s="2" t="s">
        <v>155</v>
      </c>
      <c r="C70" s="1">
        <v>8.3000000000000007</v>
      </c>
      <c r="D70" s="1">
        <v>4.3</v>
      </c>
      <c r="E70" s="1">
        <v>1</v>
      </c>
      <c r="F70" s="2">
        <v>16</v>
      </c>
      <c r="G70" s="2">
        <v>4</v>
      </c>
      <c r="H70" s="3" t="s">
        <v>12</v>
      </c>
      <c r="I70" s="3" t="s">
        <v>17</v>
      </c>
      <c r="J70" s="3" t="s">
        <v>26</v>
      </c>
      <c r="K70" s="2">
        <v>1</v>
      </c>
    </row>
    <row r="71" spans="1:11" x14ac:dyDescent="0.3">
      <c r="A71" s="1">
        <v>7.2</v>
      </c>
      <c r="B71" s="2" t="s">
        <v>158</v>
      </c>
      <c r="C71" s="1">
        <v>8</v>
      </c>
      <c r="D71" s="1">
        <v>3.3</v>
      </c>
      <c r="E71" s="1">
        <v>5</v>
      </c>
      <c r="F71" s="2">
        <v>21</v>
      </c>
      <c r="G71" s="2">
        <v>5</v>
      </c>
      <c r="H71" s="3" t="s">
        <v>12</v>
      </c>
      <c r="I71" s="3" t="s">
        <v>13</v>
      </c>
      <c r="J71" s="3" t="s">
        <v>14</v>
      </c>
      <c r="K71" s="2">
        <v>2.5</v>
      </c>
    </row>
    <row r="72" spans="1:11" x14ac:dyDescent="0.3">
      <c r="A72" s="1">
        <v>9.6</v>
      </c>
      <c r="B72" s="2" t="s">
        <v>112</v>
      </c>
      <c r="C72" s="1">
        <v>12.7</v>
      </c>
      <c r="D72" s="1">
        <v>2.97</v>
      </c>
      <c r="E72" s="1">
        <v>3</v>
      </c>
      <c r="F72" s="2">
        <v>14</v>
      </c>
      <c r="G72" s="2">
        <v>4</v>
      </c>
      <c r="H72" s="3" t="s">
        <v>12</v>
      </c>
      <c r="I72" s="3" t="s">
        <v>68</v>
      </c>
      <c r="J72" s="3" t="s">
        <v>14</v>
      </c>
      <c r="K72" s="2">
        <v>4</v>
      </c>
    </row>
    <row r="73" spans="1:11" x14ac:dyDescent="0.3">
      <c r="A73" s="1">
        <v>6.4</v>
      </c>
      <c r="B73" s="2" t="s">
        <v>104</v>
      </c>
      <c r="C73" s="1">
        <v>10.4</v>
      </c>
      <c r="D73" s="1">
        <v>3.32</v>
      </c>
      <c r="E73" s="1">
        <v>5</v>
      </c>
      <c r="F73" s="2">
        <v>22</v>
      </c>
      <c r="G73" s="2">
        <v>4</v>
      </c>
      <c r="H73" s="3" t="s">
        <v>12</v>
      </c>
      <c r="I73" s="3" t="s">
        <v>66</v>
      </c>
      <c r="J73" s="3" t="s">
        <v>14</v>
      </c>
      <c r="K73" s="2">
        <v>3</v>
      </c>
    </row>
    <row r="74" spans="1:11" x14ac:dyDescent="0.3">
      <c r="A74" s="1">
        <v>8.6999999999999993</v>
      </c>
      <c r="B74" s="2" t="s">
        <v>49</v>
      </c>
      <c r="C74" s="1">
        <v>8</v>
      </c>
      <c r="D74" s="1">
        <v>3.9</v>
      </c>
      <c r="E74" s="1">
        <v>3.5</v>
      </c>
      <c r="F74" s="2">
        <v>17</v>
      </c>
      <c r="G74" s="2">
        <v>3.5</v>
      </c>
      <c r="H74" s="3" t="s">
        <v>12</v>
      </c>
      <c r="I74" s="3" t="s">
        <v>50</v>
      </c>
      <c r="J74" s="3" t="s">
        <v>51</v>
      </c>
      <c r="K74" s="2">
        <v>3.5</v>
      </c>
    </row>
    <row r="75" spans="1:11" x14ac:dyDescent="0.3">
      <c r="A75" s="1">
        <v>8.6</v>
      </c>
      <c r="B75" s="2" t="s">
        <v>73</v>
      </c>
      <c r="C75" s="1">
        <v>9.5</v>
      </c>
      <c r="D75" s="1">
        <v>3.6</v>
      </c>
      <c r="E75" s="1">
        <v>3</v>
      </c>
      <c r="F75" s="2">
        <v>17</v>
      </c>
      <c r="G75" s="2">
        <v>4</v>
      </c>
      <c r="H75" s="3" t="s">
        <v>12</v>
      </c>
      <c r="I75" s="3" t="s">
        <v>74</v>
      </c>
      <c r="J75" s="3" t="s">
        <v>75</v>
      </c>
      <c r="K75" s="2">
        <v>3.5</v>
      </c>
    </row>
    <row r="76" spans="1:11" x14ac:dyDescent="0.3">
      <c r="A76" s="1">
        <v>8.5</v>
      </c>
      <c r="B76" s="2" t="s">
        <v>15</v>
      </c>
      <c r="C76" s="1">
        <v>8</v>
      </c>
      <c r="D76" s="1">
        <v>3.8</v>
      </c>
      <c r="E76" s="1">
        <v>4</v>
      </c>
      <c r="F76" s="2">
        <v>16</v>
      </c>
      <c r="G76" s="2">
        <v>3.5</v>
      </c>
      <c r="H76" s="3" t="s">
        <v>12</v>
      </c>
      <c r="I76" s="3" t="s">
        <v>74</v>
      </c>
      <c r="J76" s="3" t="s">
        <v>75</v>
      </c>
      <c r="K76" s="2">
        <v>3.5</v>
      </c>
    </row>
    <row r="77" spans="1:11" x14ac:dyDescent="0.3">
      <c r="A77" s="1">
        <v>8.3000000000000007</v>
      </c>
      <c r="B77" s="2" t="s">
        <v>15</v>
      </c>
      <c r="C77" s="1">
        <v>11</v>
      </c>
      <c r="D77" s="1">
        <v>3.3</v>
      </c>
      <c r="E77" s="1">
        <v>3</v>
      </c>
      <c r="F77" s="2">
        <v>15</v>
      </c>
      <c r="G77" s="2">
        <v>4</v>
      </c>
      <c r="H77" s="3" t="s">
        <v>12</v>
      </c>
      <c r="I77" s="3" t="s">
        <v>25</v>
      </c>
      <c r="J77" s="3" t="s">
        <v>14</v>
      </c>
      <c r="K77" s="2">
        <v>4.5</v>
      </c>
    </row>
    <row r="78" spans="1:11" x14ac:dyDescent="0.3">
      <c r="A78" s="1">
        <v>6.7</v>
      </c>
      <c r="B78" s="2" t="s">
        <v>15</v>
      </c>
      <c r="C78" s="1">
        <v>11.3</v>
      </c>
      <c r="D78" s="1">
        <v>3.29</v>
      </c>
      <c r="E78" s="1">
        <v>4</v>
      </c>
      <c r="F78" s="2">
        <v>23</v>
      </c>
      <c r="G78" s="2">
        <v>5</v>
      </c>
      <c r="H78" s="3" t="s">
        <v>12</v>
      </c>
      <c r="I78" s="3" t="s">
        <v>42</v>
      </c>
      <c r="J78" s="3" t="s">
        <v>75</v>
      </c>
      <c r="K78" s="2">
        <v>4</v>
      </c>
    </row>
    <row r="79" spans="1:11" x14ac:dyDescent="0.3">
      <c r="A79" s="1">
        <v>8.5</v>
      </c>
      <c r="B79" s="2" t="s">
        <v>15</v>
      </c>
      <c r="C79" s="1">
        <v>9</v>
      </c>
      <c r="D79" s="1">
        <v>3.6</v>
      </c>
      <c r="E79" s="1">
        <v>3.5</v>
      </c>
      <c r="F79" s="2">
        <v>16</v>
      </c>
      <c r="G79" s="2">
        <v>4</v>
      </c>
      <c r="H79" s="3" t="s">
        <v>12</v>
      </c>
      <c r="I79" s="3" t="s">
        <v>74</v>
      </c>
      <c r="J79" s="3" t="s">
        <v>75</v>
      </c>
      <c r="K79" s="2">
        <v>3.5</v>
      </c>
    </row>
    <row r="80" spans="1:11" x14ac:dyDescent="0.3">
      <c r="A80" s="1">
        <v>8.5</v>
      </c>
      <c r="B80" s="2" t="s">
        <v>15</v>
      </c>
      <c r="C80" s="1">
        <v>10.5</v>
      </c>
      <c r="D80" s="1">
        <v>3.3</v>
      </c>
      <c r="E80" s="1">
        <v>2.5</v>
      </c>
      <c r="F80" s="2">
        <v>16</v>
      </c>
      <c r="G80" s="2">
        <v>4</v>
      </c>
      <c r="H80" s="3" t="s">
        <v>12</v>
      </c>
      <c r="I80" s="3" t="s">
        <v>57</v>
      </c>
      <c r="J80" s="3" t="s">
        <v>14</v>
      </c>
      <c r="K80" s="2">
        <v>4.5</v>
      </c>
    </row>
    <row r="81" spans="1:11" x14ac:dyDescent="0.3">
      <c r="A81" s="1">
        <v>8.1999999999999993</v>
      </c>
      <c r="B81" s="2" t="s">
        <v>61</v>
      </c>
      <c r="C81" s="1">
        <v>10</v>
      </c>
      <c r="D81" s="1">
        <v>3.4</v>
      </c>
      <c r="E81" s="1">
        <v>3</v>
      </c>
      <c r="F81" s="2">
        <v>14</v>
      </c>
      <c r="G81" s="2">
        <v>4</v>
      </c>
      <c r="H81" s="3" t="s">
        <v>12</v>
      </c>
      <c r="I81" s="3" t="s">
        <v>25</v>
      </c>
      <c r="J81" s="3" t="s">
        <v>14</v>
      </c>
      <c r="K81" s="2">
        <v>4.5</v>
      </c>
    </row>
    <row r="82" spans="1:11" x14ac:dyDescent="0.3">
      <c r="A82" s="1">
        <v>8.1999999999999993</v>
      </c>
      <c r="B82" s="2" t="s">
        <v>24</v>
      </c>
      <c r="C82" s="1">
        <v>9.5</v>
      </c>
      <c r="D82" s="1">
        <v>3.6</v>
      </c>
      <c r="E82" s="1">
        <v>3</v>
      </c>
      <c r="F82" s="2">
        <v>14</v>
      </c>
      <c r="G82" s="2">
        <v>4</v>
      </c>
      <c r="H82" s="3" t="s">
        <v>12</v>
      </c>
      <c r="I82" s="3" t="s">
        <v>57</v>
      </c>
      <c r="J82" s="3" t="s">
        <v>14</v>
      </c>
      <c r="K82" s="2">
        <v>4.5</v>
      </c>
    </row>
    <row r="83" spans="1:11" x14ac:dyDescent="0.3">
      <c r="A83" s="1">
        <v>8.5</v>
      </c>
      <c r="B83" s="2" t="s">
        <v>24</v>
      </c>
      <c r="C83" s="1">
        <v>11.5</v>
      </c>
      <c r="D83" s="1">
        <v>3.3</v>
      </c>
      <c r="E83" s="1">
        <v>2.5</v>
      </c>
      <c r="F83" s="2">
        <v>12</v>
      </c>
      <c r="G83" s="2">
        <v>5</v>
      </c>
      <c r="H83" s="3" t="s">
        <v>12</v>
      </c>
      <c r="I83" s="3" t="s">
        <v>25</v>
      </c>
      <c r="J83" s="3" t="s">
        <v>26</v>
      </c>
      <c r="K83" s="2">
        <v>4.5</v>
      </c>
    </row>
    <row r="84" spans="1:11" x14ac:dyDescent="0.3">
      <c r="A84" s="1">
        <v>9.8000000000000007</v>
      </c>
      <c r="B84" s="2" t="s">
        <v>107</v>
      </c>
      <c r="C84" s="1">
        <v>11.1</v>
      </c>
      <c r="D84" s="1">
        <v>2.88</v>
      </c>
      <c r="E84" s="1">
        <v>3</v>
      </c>
      <c r="F84" s="2">
        <v>14</v>
      </c>
      <c r="G84" s="2">
        <v>2</v>
      </c>
      <c r="H84" s="3" t="s">
        <v>12</v>
      </c>
      <c r="I84" s="3" t="s">
        <v>46</v>
      </c>
      <c r="J84" s="3" t="s">
        <v>14</v>
      </c>
      <c r="K84" s="2">
        <v>3</v>
      </c>
    </row>
    <row r="85" spans="1:11" x14ac:dyDescent="0.3">
      <c r="A85" s="1">
        <v>8</v>
      </c>
      <c r="B85" s="2" t="s">
        <v>56</v>
      </c>
      <c r="C85" s="1">
        <v>11.5</v>
      </c>
      <c r="D85" s="1">
        <v>3.3</v>
      </c>
      <c r="E85" s="1">
        <v>3</v>
      </c>
      <c r="F85" s="2">
        <v>12</v>
      </c>
      <c r="G85" s="2">
        <v>4</v>
      </c>
      <c r="H85" s="3" t="s">
        <v>12</v>
      </c>
      <c r="I85" s="3" t="s">
        <v>50</v>
      </c>
      <c r="J85" s="3" t="s">
        <v>67</v>
      </c>
      <c r="K85" s="2">
        <v>4</v>
      </c>
    </row>
    <row r="86" spans="1:11" x14ac:dyDescent="0.3">
      <c r="A86" s="1">
        <v>8.1</v>
      </c>
      <c r="B86" s="2" t="s">
        <v>41</v>
      </c>
      <c r="C86" s="1">
        <v>10</v>
      </c>
      <c r="D86" s="1">
        <v>3.4</v>
      </c>
      <c r="E86" s="1">
        <v>3</v>
      </c>
      <c r="F86" s="2">
        <v>13</v>
      </c>
      <c r="G86" s="2">
        <v>4</v>
      </c>
      <c r="H86" s="3" t="s">
        <v>12</v>
      </c>
      <c r="I86" s="3" t="s">
        <v>57</v>
      </c>
      <c r="J86" s="3" t="s">
        <v>14</v>
      </c>
      <c r="K86" s="2">
        <v>4.5</v>
      </c>
    </row>
    <row r="87" spans="1:11" x14ac:dyDescent="0.3">
      <c r="A87" s="1">
        <v>8</v>
      </c>
      <c r="B87" s="2" t="s">
        <v>41</v>
      </c>
      <c r="C87" s="1">
        <v>10</v>
      </c>
      <c r="D87" s="1">
        <v>3.5</v>
      </c>
      <c r="E87" s="1">
        <v>3</v>
      </c>
      <c r="F87" s="2">
        <v>13</v>
      </c>
      <c r="G87" s="2">
        <v>4</v>
      </c>
      <c r="H87" s="3" t="s">
        <v>12</v>
      </c>
      <c r="I87" s="3" t="s">
        <v>42</v>
      </c>
      <c r="J87" s="3" t="s">
        <v>14</v>
      </c>
      <c r="K87" s="2">
        <v>4.5</v>
      </c>
    </row>
    <row r="88" spans="1:11" x14ac:dyDescent="0.3">
      <c r="A88" s="1">
        <v>8</v>
      </c>
      <c r="B88" s="2" t="s">
        <v>41</v>
      </c>
      <c r="C88" s="1">
        <v>11.5</v>
      </c>
      <c r="D88" s="1">
        <v>3.4</v>
      </c>
      <c r="E88" s="1">
        <v>3</v>
      </c>
      <c r="F88" s="2">
        <v>13</v>
      </c>
      <c r="G88" s="2">
        <v>4</v>
      </c>
      <c r="H88" s="3" t="s">
        <v>12</v>
      </c>
      <c r="I88" s="3" t="s">
        <v>78</v>
      </c>
      <c r="J88" s="3" t="s">
        <v>14</v>
      </c>
      <c r="K88" s="2">
        <v>4.5</v>
      </c>
    </row>
    <row r="89" spans="1:11" x14ac:dyDescent="0.3">
      <c r="A89" s="1">
        <v>8</v>
      </c>
      <c r="B89" s="2" t="s">
        <v>41</v>
      </c>
      <c r="C89" s="1">
        <v>10.5</v>
      </c>
      <c r="D89" s="1">
        <v>3.3</v>
      </c>
      <c r="E89" s="1">
        <v>3</v>
      </c>
      <c r="F89" s="2">
        <v>12</v>
      </c>
      <c r="G89" s="2">
        <v>4</v>
      </c>
      <c r="H89" s="3" t="s">
        <v>12</v>
      </c>
      <c r="I89" s="3" t="s">
        <v>25</v>
      </c>
      <c r="J89" s="3" t="s">
        <v>14</v>
      </c>
      <c r="K89" s="2">
        <v>4.5</v>
      </c>
    </row>
    <row r="90" spans="1:11" x14ac:dyDescent="0.3">
      <c r="A90" s="1">
        <v>7.7</v>
      </c>
      <c r="B90" s="2" t="s">
        <v>94</v>
      </c>
      <c r="C90" s="1">
        <v>12.6</v>
      </c>
      <c r="D90" s="1">
        <v>3.43</v>
      </c>
      <c r="E90" s="1">
        <v>4</v>
      </c>
      <c r="F90" s="2">
        <v>21</v>
      </c>
      <c r="G90" s="2">
        <v>3</v>
      </c>
      <c r="H90" s="3" t="s">
        <v>12</v>
      </c>
      <c r="I90" s="3" t="s">
        <v>17</v>
      </c>
      <c r="J90" s="3" t="s">
        <v>14</v>
      </c>
      <c r="K90" s="2">
        <v>3</v>
      </c>
    </row>
    <row r="91" spans="1:11" x14ac:dyDescent="0.3">
      <c r="A91" s="1">
        <v>7.9</v>
      </c>
      <c r="B91" s="2" t="s">
        <v>36</v>
      </c>
      <c r="C91" s="1">
        <v>10.5</v>
      </c>
      <c r="D91" s="1">
        <v>3.1</v>
      </c>
      <c r="E91" s="1">
        <v>2.5</v>
      </c>
      <c r="F91" s="2">
        <v>12</v>
      </c>
      <c r="G91" s="2">
        <v>4</v>
      </c>
      <c r="H91" s="3" t="s">
        <v>12</v>
      </c>
      <c r="I91" s="3" t="s">
        <v>60</v>
      </c>
      <c r="J91" s="3" t="s">
        <v>14</v>
      </c>
      <c r="K91" s="2">
        <v>4.5</v>
      </c>
    </row>
    <row r="92" spans="1:11" x14ac:dyDescent="0.3">
      <c r="A92" s="1">
        <v>7.8</v>
      </c>
      <c r="B92" s="2" t="s">
        <v>36</v>
      </c>
      <c r="C92" s="1">
        <v>12</v>
      </c>
      <c r="D92" s="1">
        <v>3.1</v>
      </c>
      <c r="E92" s="1">
        <v>2</v>
      </c>
      <c r="F92" s="2">
        <v>11</v>
      </c>
      <c r="G92" s="2">
        <v>4.5</v>
      </c>
      <c r="H92" s="3" t="s">
        <v>12</v>
      </c>
      <c r="I92" s="3" t="s">
        <v>37</v>
      </c>
      <c r="J92" s="3" t="s">
        <v>14</v>
      </c>
      <c r="K92" s="2">
        <v>5</v>
      </c>
    </row>
    <row r="93" spans="1:11" x14ac:dyDescent="0.3">
      <c r="A93" s="1">
        <v>7.7</v>
      </c>
      <c r="B93" s="2" t="s">
        <v>69</v>
      </c>
      <c r="C93" s="1">
        <v>12</v>
      </c>
      <c r="D93" s="1">
        <v>3.1</v>
      </c>
      <c r="E93" s="1">
        <v>3</v>
      </c>
      <c r="F93" s="2">
        <v>11</v>
      </c>
      <c r="G93" s="2">
        <v>4.5</v>
      </c>
      <c r="H93" s="3" t="s">
        <v>12</v>
      </c>
      <c r="I93" s="3" t="s">
        <v>78</v>
      </c>
      <c r="J93" s="3" t="s">
        <v>14</v>
      </c>
      <c r="K93" s="2">
        <v>4.5</v>
      </c>
    </row>
    <row r="94" spans="1:11" x14ac:dyDescent="0.3">
      <c r="A94" s="1">
        <v>7.6</v>
      </c>
      <c r="B94" s="2" t="s">
        <v>11</v>
      </c>
      <c r="C94" s="1">
        <v>9</v>
      </c>
      <c r="D94" s="1">
        <v>3.3</v>
      </c>
      <c r="E94" s="1">
        <v>3</v>
      </c>
      <c r="F94" s="2">
        <v>11</v>
      </c>
      <c r="G94" s="2">
        <v>4</v>
      </c>
      <c r="H94" s="3" t="s">
        <v>12</v>
      </c>
      <c r="I94" s="3" t="s">
        <v>57</v>
      </c>
      <c r="J94" s="3" t="s">
        <v>14</v>
      </c>
      <c r="K94" s="2">
        <v>4.5</v>
      </c>
    </row>
    <row r="95" spans="1:11" x14ac:dyDescent="0.3">
      <c r="A95" s="1">
        <v>7.5</v>
      </c>
      <c r="B95" s="2" t="s">
        <v>11</v>
      </c>
      <c r="C95" s="1">
        <v>12</v>
      </c>
      <c r="D95" s="1">
        <v>3.2</v>
      </c>
      <c r="E95" s="1">
        <v>2</v>
      </c>
      <c r="F95" s="2">
        <v>10</v>
      </c>
      <c r="G95" s="2">
        <v>4</v>
      </c>
      <c r="H95" s="3" t="s">
        <v>12</v>
      </c>
      <c r="I95" s="3" t="s">
        <v>13</v>
      </c>
      <c r="J95" s="3" t="s">
        <v>14</v>
      </c>
      <c r="K95" s="2">
        <v>4</v>
      </c>
    </row>
    <row r="96" spans="1:11" x14ac:dyDescent="0.3">
      <c r="A96" s="1">
        <v>8.1999999999999993</v>
      </c>
      <c r="B96" s="2" t="s">
        <v>111</v>
      </c>
      <c r="C96" s="1">
        <v>11.8</v>
      </c>
      <c r="D96" s="1">
        <v>2.92</v>
      </c>
      <c r="E96" s="1">
        <v>4</v>
      </c>
      <c r="F96" s="2">
        <v>21</v>
      </c>
      <c r="G96" s="2">
        <v>4</v>
      </c>
      <c r="H96" s="3" t="s">
        <v>12</v>
      </c>
      <c r="I96" s="3" t="s">
        <v>50</v>
      </c>
      <c r="J96" s="3" t="s">
        <v>14</v>
      </c>
      <c r="K96" s="2">
        <v>3</v>
      </c>
    </row>
    <row r="97" spans="1:11" x14ac:dyDescent="0.3">
      <c r="A97" s="1">
        <v>8.5</v>
      </c>
      <c r="B97" s="2" t="s">
        <v>93</v>
      </c>
      <c r="C97" s="1">
        <v>11.2</v>
      </c>
      <c r="D97" s="1">
        <v>3.6</v>
      </c>
      <c r="E97" s="1">
        <v>4</v>
      </c>
      <c r="F97" s="2">
        <v>20</v>
      </c>
      <c r="G97" s="2">
        <v>5</v>
      </c>
      <c r="H97" s="3" t="s">
        <v>12</v>
      </c>
      <c r="I97" s="3" t="s">
        <v>42</v>
      </c>
      <c r="J97" s="3" t="s">
        <v>14</v>
      </c>
      <c r="K97" s="2">
        <v>4</v>
      </c>
    </row>
    <row r="98" spans="1:11" x14ac:dyDescent="0.3">
      <c r="A98" s="1">
        <v>7.9</v>
      </c>
      <c r="B98" s="2" t="s">
        <v>120</v>
      </c>
      <c r="C98" s="1">
        <v>12.4</v>
      </c>
      <c r="D98" s="1">
        <v>3.58</v>
      </c>
      <c r="E98" s="1">
        <v>1</v>
      </c>
      <c r="F98" s="2">
        <v>15</v>
      </c>
      <c r="G98" s="2">
        <v>5</v>
      </c>
      <c r="H98" s="3" t="s">
        <v>12</v>
      </c>
      <c r="I98" s="3" t="s">
        <v>17</v>
      </c>
      <c r="J98" s="3" t="s">
        <v>14</v>
      </c>
      <c r="K98" s="2">
        <v>5</v>
      </c>
    </row>
    <row r="99" spans="1:11" x14ac:dyDescent="0.3">
      <c r="A99" s="1">
        <v>9.8000000000000007</v>
      </c>
      <c r="B99" s="2" t="s">
        <v>99</v>
      </c>
      <c r="C99" s="1">
        <v>11</v>
      </c>
      <c r="D99" s="1">
        <v>3.65</v>
      </c>
      <c r="E99" s="1">
        <v>3</v>
      </c>
      <c r="F99" s="2">
        <v>13</v>
      </c>
      <c r="G99" s="2">
        <v>5</v>
      </c>
      <c r="H99" s="3" t="s">
        <v>12</v>
      </c>
      <c r="I99" s="3" t="s">
        <v>46</v>
      </c>
      <c r="J99" s="3" t="s">
        <v>14</v>
      </c>
      <c r="K99" s="2">
        <v>4</v>
      </c>
    </row>
    <row r="100" spans="1:11" x14ac:dyDescent="0.3">
      <c r="A100" s="1">
        <v>7.5</v>
      </c>
      <c r="B100" s="2" t="s">
        <v>164</v>
      </c>
      <c r="C100" s="1">
        <v>7</v>
      </c>
      <c r="D100" s="1">
        <v>4.0999999999999996</v>
      </c>
      <c r="E100" s="1">
        <v>1</v>
      </c>
      <c r="F100" s="2">
        <v>20</v>
      </c>
      <c r="G100" s="2">
        <v>3</v>
      </c>
      <c r="H100" s="3" t="s">
        <v>12</v>
      </c>
      <c r="I100" s="3" t="s">
        <v>17</v>
      </c>
      <c r="J100" s="3" t="s">
        <v>14</v>
      </c>
      <c r="K100" s="2">
        <v>2</v>
      </c>
    </row>
    <row r="101" spans="1:11" x14ac:dyDescent="0.3">
      <c r="A101" s="1">
        <v>6.1</v>
      </c>
      <c r="B101" s="2" t="s">
        <v>103</v>
      </c>
      <c r="C101" s="1">
        <v>12.4</v>
      </c>
      <c r="D101" s="1">
        <v>3.54</v>
      </c>
      <c r="E101" s="1">
        <v>4</v>
      </c>
      <c r="F101" s="2">
        <v>20</v>
      </c>
      <c r="G101" s="2">
        <v>5</v>
      </c>
      <c r="H101" s="3" t="s">
        <v>12</v>
      </c>
      <c r="I101" s="3" t="s">
        <v>81</v>
      </c>
      <c r="J101" s="3" t="s">
        <v>14</v>
      </c>
      <c r="K101" s="2">
        <v>4</v>
      </c>
    </row>
    <row r="102" spans="1:11" x14ac:dyDescent="0.3">
      <c r="A102" s="1">
        <v>8.5</v>
      </c>
      <c r="B102" s="2" t="s">
        <v>31</v>
      </c>
      <c r="C102" s="1">
        <v>8.1</v>
      </c>
      <c r="D102" s="1">
        <v>3.6</v>
      </c>
      <c r="E102" s="1">
        <v>3</v>
      </c>
      <c r="F102" s="2">
        <v>10</v>
      </c>
      <c r="G102" s="2">
        <v>2</v>
      </c>
      <c r="H102" s="3" t="s">
        <v>12</v>
      </c>
      <c r="I102" s="3" t="s">
        <v>13</v>
      </c>
      <c r="J102" s="3" t="s">
        <v>67</v>
      </c>
      <c r="K102" s="2">
        <v>4</v>
      </c>
    </row>
    <row r="103" spans="1:11" x14ac:dyDescent="0.3">
      <c r="A103" s="1">
        <v>6.7</v>
      </c>
      <c r="B103" s="2" t="s">
        <v>27</v>
      </c>
      <c r="C103" s="1">
        <v>9.1</v>
      </c>
      <c r="D103" s="1">
        <v>3</v>
      </c>
      <c r="E103" s="1">
        <v>2</v>
      </c>
      <c r="F103" s="2">
        <v>25</v>
      </c>
      <c r="G103" s="2">
        <v>2</v>
      </c>
      <c r="H103" s="3" t="s">
        <v>12</v>
      </c>
      <c r="I103" s="3" t="s">
        <v>17</v>
      </c>
      <c r="J103" s="3" t="s">
        <v>14</v>
      </c>
      <c r="K103" s="2">
        <v>1</v>
      </c>
    </row>
    <row r="104" spans="1:11" x14ac:dyDescent="0.3">
      <c r="A104" s="1">
        <v>9.8000000000000007</v>
      </c>
      <c r="B104" s="2" t="s">
        <v>110</v>
      </c>
      <c r="C104" s="1">
        <v>8.1999999999999993</v>
      </c>
      <c r="D104" s="1">
        <v>3.7</v>
      </c>
      <c r="E104" s="1">
        <v>5</v>
      </c>
      <c r="F104" s="2">
        <v>13</v>
      </c>
      <c r="G104" s="2">
        <v>3</v>
      </c>
      <c r="H104" s="3" t="s">
        <v>19</v>
      </c>
      <c r="I104" s="3" t="s">
        <v>46</v>
      </c>
      <c r="J104" s="3" t="s">
        <v>75</v>
      </c>
      <c r="K104" s="2">
        <v>3</v>
      </c>
    </row>
    <row r="105" spans="1:11" x14ac:dyDescent="0.3">
      <c r="A105" s="1">
        <v>9.6999999999999993</v>
      </c>
      <c r="B105" s="2" t="s">
        <v>110</v>
      </c>
      <c r="C105" s="1">
        <v>8.1</v>
      </c>
      <c r="D105" s="1">
        <v>4.3499999999999996</v>
      </c>
      <c r="E105" s="1">
        <v>3</v>
      </c>
      <c r="F105" s="2">
        <v>16</v>
      </c>
      <c r="G105" s="2">
        <v>3</v>
      </c>
      <c r="H105" s="3" t="s">
        <v>19</v>
      </c>
      <c r="I105" s="3" t="s">
        <v>66</v>
      </c>
      <c r="J105" s="3" t="s">
        <v>14</v>
      </c>
      <c r="K105" s="2">
        <v>2</v>
      </c>
    </row>
    <row r="106" spans="1:11" x14ac:dyDescent="0.3">
      <c r="A106" s="1">
        <v>9.4</v>
      </c>
      <c r="B106" s="2" t="s">
        <v>150</v>
      </c>
      <c r="C106" s="1">
        <v>6.3</v>
      </c>
      <c r="D106" s="1">
        <v>3.9</v>
      </c>
      <c r="E106" s="1">
        <v>4</v>
      </c>
      <c r="F106" s="2">
        <v>17</v>
      </c>
      <c r="G106" s="2">
        <v>2</v>
      </c>
      <c r="H106" s="3" t="s">
        <v>19</v>
      </c>
      <c r="I106" s="3" t="s">
        <v>42</v>
      </c>
      <c r="J106" s="3" t="s">
        <v>14</v>
      </c>
      <c r="K106" s="2">
        <v>2.5</v>
      </c>
    </row>
    <row r="107" spans="1:11" x14ac:dyDescent="0.3">
      <c r="A107" s="1">
        <v>6.9</v>
      </c>
      <c r="B107" s="2" t="s">
        <v>150</v>
      </c>
      <c r="C107" s="1">
        <v>9.9</v>
      </c>
      <c r="D107" s="1">
        <v>3.8</v>
      </c>
      <c r="E107" s="1">
        <v>5</v>
      </c>
      <c r="F107" s="2">
        <v>10</v>
      </c>
      <c r="G107" s="2">
        <v>4</v>
      </c>
      <c r="H107" s="3" t="s">
        <v>19</v>
      </c>
      <c r="I107" s="3" t="s">
        <v>72</v>
      </c>
      <c r="J107" s="3" t="s">
        <v>39</v>
      </c>
      <c r="K107" s="2">
        <v>3</v>
      </c>
    </row>
    <row r="108" spans="1:11" x14ac:dyDescent="0.3">
      <c r="A108" s="1">
        <v>9.6</v>
      </c>
      <c r="B108" s="2" t="s">
        <v>147</v>
      </c>
      <c r="C108" s="1">
        <v>6.6</v>
      </c>
      <c r="D108" s="1">
        <v>2.8</v>
      </c>
      <c r="E108" s="1">
        <v>2</v>
      </c>
      <c r="F108" s="2">
        <v>19</v>
      </c>
      <c r="G108" s="2">
        <v>2</v>
      </c>
      <c r="H108" s="3" t="s">
        <v>19</v>
      </c>
      <c r="I108" s="3" t="s">
        <v>44</v>
      </c>
      <c r="J108" s="3" t="s">
        <v>14</v>
      </c>
      <c r="K108" s="2">
        <v>1</v>
      </c>
    </row>
    <row r="109" spans="1:11" x14ac:dyDescent="0.3">
      <c r="A109" s="1">
        <v>7.2</v>
      </c>
      <c r="B109" s="2" t="s">
        <v>147</v>
      </c>
      <c r="C109" s="1">
        <v>6.9</v>
      </c>
      <c r="D109" s="1">
        <v>3.6</v>
      </c>
      <c r="E109" s="1">
        <v>2</v>
      </c>
      <c r="F109" s="2">
        <v>16</v>
      </c>
      <c r="G109" s="2">
        <v>4</v>
      </c>
      <c r="H109" s="3" t="s">
        <v>19</v>
      </c>
      <c r="I109" s="3" t="s">
        <v>37</v>
      </c>
      <c r="J109" s="3" t="s">
        <v>67</v>
      </c>
      <c r="K109" s="2">
        <v>3.5</v>
      </c>
    </row>
    <row r="110" spans="1:11" x14ac:dyDescent="0.3">
      <c r="A110" s="1">
        <v>6.7</v>
      </c>
      <c r="B110" s="2" t="s">
        <v>156</v>
      </c>
      <c r="C110" s="1">
        <v>6.3</v>
      </c>
      <c r="D110" s="1">
        <v>3</v>
      </c>
      <c r="E110" s="1">
        <v>4</v>
      </c>
      <c r="F110" s="2">
        <v>21</v>
      </c>
      <c r="G110" s="2">
        <v>1</v>
      </c>
      <c r="H110" s="3" t="s">
        <v>19</v>
      </c>
      <c r="I110" s="3" t="s">
        <v>46</v>
      </c>
      <c r="J110" s="3" t="s">
        <v>14</v>
      </c>
      <c r="K110" s="2">
        <v>3.5</v>
      </c>
    </row>
    <row r="111" spans="1:11" x14ac:dyDescent="0.3">
      <c r="A111" s="1">
        <v>7.3</v>
      </c>
      <c r="B111" s="2" t="s">
        <v>130</v>
      </c>
      <c r="C111" s="1">
        <v>7.7</v>
      </c>
      <c r="D111" s="1">
        <v>3.5</v>
      </c>
      <c r="E111" s="1">
        <v>2</v>
      </c>
      <c r="F111" s="2">
        <v>23</v>
      </c>
      <c r="G111" s="2">
        <v>4</v>
      </c>
      <c r="H111" s="3" t="s">
        <v>19</v>
      </c>
      <c r="I111" s="3" t="s">
        <v>37</v>
      </c>
      <c r="J111" s="3" t="s">
        <v>75</v>
      </c>
      <c r="K111" s="2">
        <v>3.5</v>
      </c>
    </row>
    <row r="112" spans="1:11" x14ac:dyDescent="0.3">
      <c r="A112" s="1">
        <v>9.6999999999999993</v>
      </c>
      <c r="B112" s="2" t="s">
        <v>58</v>
      </c>
      <c r="C112" s="1">
        <v>8.5</v>
      </c>
      <c r="D112" s="1">
        <v>4.3</v>
      </c>
      <c r="E112" s="1">
        <v>3</v>
      </c>
      <c r="F112" s="2">
        <v>19</v>
      </c>
      <c r="G112" s="2">
        <v>1</v>
      </c>
      <c r="H112" s="3" t="s">
        <v>19</v>
      </c>
      <c r="I112" s="3" t="s">
        <v>68</v>
      </c>
      <c r="J112" s="3" t="s">
        <v>67</v>
      </c>
      <c r="K112" s="2">
        <v>3</v>
      </c>
    </row>
    <row r="113" spans="1:11" x14ac:dyDescent="0.3">
      <c r="A113" s="1">
        <v>6.5</v>
      </c>
      <c r="B113" s="2" t="s">
        <v>160</v>
      </c>
      <c r="C113" s="1">
        <v>8.6</v>
      </c>
      <c r="D113" s="1">
        <v>3.6</v>
      </c>
      <c r="E113" s="1">
        <v>5</v>
      </c>
      <c r="F113" s="2">
        <v>18</v>
      </c>
      <c r="G113" s="2">
        <v>4</v>
      </c>
      <c r="H113" s="3" t="s">
        <v>19</v>
      </c>
      <c r="I113" s="3" t="s">
        <v>42</v>
      </c>
      <c r="J113" s="3" t="s">
        <v>67</v>
      </c>
      <c r="K113" s="2">
        <v>4</v>
      </c>
    </row>
    <row r="114" spans="1:11" x14ac:dyDescent="0.3">
      <c r="A114" s="1">
        <v>9.8000000000000007</v>
      </c>
      <c r="B114" s="2" t="s">
        <v>119</v>
      </c>
      <c r="C114" s="1">
        <v>6.5</v>
      </c>
      <c r="D114" s="1">
        <v>3.3</v>
      </c>
      <c r="E114" s="1">
        <v>1</v>
      </c>
      <c r="F114" s="2">
        <v>17</v>
      </c>
      <c r="G114" s="2">
        <v>5</v>
      </c>
      <c r="H114" s="3" t="s">
        <v>19</v>
      </c>
      <c r="I114" s="3" t="s">
        <v>46</v>
      </c>
      <c r="J114" s="3" t="s">
        <v>14</v>
      </c>
      <c r="K114" s="2">
        <v>2</v>
      </c>
    </row>
    <row r="115" spans="1:11" x14ac:dyDescent="0.3">
      <c r="A115" s="1">
        <v>7.4</v>
      </c>
      <c r="B115" s="2" t="s">
        <v>83</v>
      </c>
      <c r="C115" s="1">
        <v>8.5</v>
      </c>
      <c r="D115" s="1">
        <v>3.5</v>
      </c>
      <c r="E115" s="1">
        <v>5</v>
      </c>
      <c r="F115" s="2">
        <v>20</v>
      </c>
      <c r="G115" s="2">
        <v>5</v>
      </c>
      <c r="H115" s="3" t="s">
        <v>19</v>
      </c>
      <c r="I115" s="3" t="s">
        <v>68</v>
      </c>
      <c r="J115" s="3" t="s">
        <v>14</v>
      </c>
      <c r="K115" s="2">
        <v>4</v>
      </c>
    </row>
    <row r="116" spans="1:11" x14ac:dyDescent="0.3">
      <c r="A116" s="1">
        <v>6.9</v>
      </c>
      <c r="B116" s="2" t="s">
        <v>38</v>
      </c>
      <c r="C116" s="1">
        <v>7.4</v>
      </c>
      <c r="D116" s="1">
        <v>3.85</v>
      </c>
      <c r="E116" s="1">
        <v>2</v>
      </c>
      <c r="F116" s="2">
        <v>20</v>
      </c>
      <c r="G116" s="2">
        <v>3</v>
      </c>
      <c r="H116" s="3" t="s">
        <v>19</v>
      </c>
      <c r="I116" s="3" t="s">
        <v>17</v>
      </c>
      <c r="J116" s="3" t="s">
        <v>14</v>
      </c>
      <c r="K116" s="2">
        <v>2</v>
      </c>
    </row>
    <row r="117" spans="1:11" x14ac:dyDescent="0.3">
      <c r="A117" s="1">
        <v>8.9</v>
      </c>
      <c r="B117" s="2" t="s">
        <v>100</v>
      </c>
      <c r="C117" s="1">
        <v>6.7</v>
      </c>
      <c r="D117" s="1">
        <v>3.67</v>
      </c>
      <c r="E117" s="1">
        <v>4</v>
      </c>
      <c r="F117" s="2">
        <v>25</v>
      </c>
      <c r="G117" s="2">
        <v>4</v>
      </c>
      <c r="H117" s="3" t="s">
        <v>19</v>
      </c>
      <c r="I117" s="3" t="s">
        <v>46</v>
      </c>
      <c r="J117" s="3" t="s">
        <v>14</v>
      </c>
      <c r="K117" s="2">
        <v>2</v>
      </c>
    </row>
    <row r="118" spans="1:11" x14ac:dyDescent="0.3">
      <c r="A118" s="1">
        <v>7.6</v>
      </c>
      <c r="B118" s="2" t="s">
        <v>100</v>
      </c>
      <c r="C118" s="1">
        <v>6.6</v>
      </c>
      <c r="D118" s="1">
        <v>3.39</v>
      </c>
      <c r="E118" s="1">
        <v>1</v>
      </c>
      <c r="F118" s="2">
        <v>23</v>
      </c>
      <c r="G118" s="2">
        <v>3</v>
      </c>
      <c r="H118" s="3" t="s">
        <v>19</v>
      </c>
      <c r="I118" s="3" t="s">
        <v>34</v>
      </c>
      <c r="J118" s="3" t="s">
        <v>14</v>
      </c>
      <c r="K118" s="2">
        <v>2</v>
      </c>
    </row>
    <row r="119" spans="1:11" x14ac:dyDescent="0.3">
      <c r="A119" s="1">
        <v>8.1999999999999993</v>
      </c>
      <c r="B119" s="2" t="s">
        <v>174</v>
      </c>
      <c r="C119" s="1">
        <v>6.8</v>
      </c>
      <c r="D119" s="1">
        <v>3.4</v>
      </c>
      <c r="E119" s="1">
        <v>5</v>
      </c>
      <c r="F119" s="2">
        <v>12</v>
      </c>
      <c r="G119" s="2">
        <v>2</v>
      </c>
      <c r="H119" s="3" t="s">
        <v>19</v>
      </c>
      <c r="I119" s="3" t="s">
        <v>34</v>
      </c>
      <c r="J119" s="3" t="s">
        <v>75</v>
      </c>
      <c r="K119" s="2">
        <v>3</v>
      </c>
    </row>
    <row r="120" spans="1:11" x14ac:dyDescent="0.3">
      <c r="A120" s="1">
        <v>8.3000000000000007</v>
      </c>
      <c r="B120" s="2" t="s">
        <v>109</v>
      </c>
      <c r="C120" s="1">
        <v>6.7</v>
      </c>
      <c r="D120" s="1">
        <v>3.41</v>
      </c>
      <c r="E120" s="1">
        <v>5</v>
      </c>
      <c r="F120" s="2">
        <v>16</v>
      </c>
      <c r="G120" s="2">
        <v>3</v>
      </c>
      <c r="H120" s="3" t="s">
        <v>19</v>
      </c>
      <c r="I120" s="3" t="s">
        <v>72</v>
      </c>
      <c r="J120" s="3" t="s">
        <v>14</v>
      </c>
      <c r="K120" s="2">
        <v>1</v>
      </c>
    </row>
    <row r="121" spans="1:11" x14ac:dyDescent="0.3">
      <c r="A121" s="1">
        <v>7.2</v>
      </c>
      <c r="B121" s="2" t="s">
        <v>179</v>
      </c>
      <c r="C121" s="1">
        <v>9.8000000000000007</v>
      </c>
      <c r="D121" s="1">
        <v>4.3</v>
      </c>
      <c r="E121" s="1">
        <v>3</v>
      </c>
      <c r="F121" s="2">
        <v>23</v>
      </c>
      <c r="G121" s="2">
        <v>1</v>
      </c>
      <c r="H121" s="3" t="s">
        <v>19</v>
      </c>
      <c r="I121" s="3" t="s">
        <v>34</v>
      </c>
      <c r="J121" s="3" t="s">
        <v>88</v>
      </c>
      <c r="K121" s="2">
        <v>3</v>
      </c>
    </row>
    <row r="122" spans="1:11" x14ac:dyDescent="0.3">
      <c r="A122" s="1">
        <v>8.1</v>
      </c>
      <c r="B122" s="2" t="s">
        <v>171</v>
      </c>
      <c r="C122" s="1">
        <v>7.4</v>
      </c>
      <c r="D122" s="1">
        <v>3</v>
      </c>
      <c r="E122" s="1">
        <v>5</v>
      </c>
      <c r="F122" s="2">
        <v>18</v>
      </c>
      <c r="G122" s="2">
        <v>2</v>
      </c>
      <c r="H122" s="3" t="s">
        <v>19</v>
      </c>
      <c r="I122" s="3" t="s">
        <v>20</v>
      </c>
      <c r="J122" s="3" t="s">
        <v>14</v>
      </c>
      <c r="K122" s="2">
        <v>4</v>
      </c>
    </row>
    <row r="123" spans="1:11" x14ac:dyDescent="0.3">
      <c r="A123" s="1">
        <v>7.5</v>
      </c>
      <c r="B123" s="2" t="s">
        <v>53</v>
      </c>
      <c r="C123" s="1">
        <v>9.1</v>
      </c>
      <c r="D123" s="1">
        <v>3.3</v>
      </c>
      <c r="E123" s="1">
        <v>4</v>
      </c>
      <c r="F123" s="2">
        <v>24</v>
      </c>
      <c r="G123" s="2">
        <v>5</v>
      </c>
      <c r="H123" s="3" t="s">
        <v>19</v>
      </c>
      <c r="I123" s="3" t="s">
        <v>42</v>
      </c>
      <c r="J123" s="3" t="s">
        <v>14</v>
      </c>
      <c r="K123" s="2">
        <v>2</v>
      </c>
    </row>
    <row r="124" spans="1:11" x14ac:dyDescent="0.3">
      <c r="A124" s="1">
        <v>7.9</v>
      </c>
      <c r="B124" s="2" t="s">
        <v>108</v>
      </c>
      <c r="C124" s="1">
        <v>7.5</v>
      </c>
      <c r="D124" s="1">
        <v>3.61</v>
      </c>
      <c r="E124" s="1">
        <v>4</v>
      </c>
      <c r="F124" s="2">
        <v>19</v>
      </c>
      <c r="G124" s="2">
        <v>5</v>
      </c>
      <c r="H124" s="3" t="s">
        <v>19</v>
      </c>
      <c r="I124" s="3" t="s">
        <v>20</v>
      </c>
      <c r="J124" s="3" t="s">
        <v>14</v>
      </c>
      <c r="K124" s="2">
        <v>2</v>
      </c>
    </row>
    <row r="125" spans="1:11" x14ac:dyDescent="0.3">
      <c r="A125" s="1">
        <v>6.7</v>
      </c>
      <c r="B125" s="2" t="s">
        <v>108</v>
      </c>
      <c r="C125" s="1">
        <v>8.6</v>
      </c>
      <c r="D125" s="1">
        <v>3.5</v>
      </c>
      <c r="E125" s="1">
        <v>4</v>
      </c>
      <c r="F125" s="2">
        <v>21</v>
      </c>
      <c r="G125" s="2">
        <v>3</v>
      </c>
      <c r="H125" s="3" t="s">
        <v>19</v>
      </c>
      <c r="I125" s="3" t="s">
        <v>72</v>
      </c>
      <c r="J125" s="3" t="s">
        <v>14</v>
      </c>
      <c r="K125" s="2">
        <v>4</v>
      </c>
    </row>
    <row r="126" spans="1:11" x14ac:dyDescent="0.3">
      <c r="A126" s="1">
        <v>6.1</v>
      </c>
      <c r="B126" s="2" t="s">
        <v>114</v>
      </c>
      <c r="C126" s="1">
        <v>7.3</v>
      </c>
      <c r="D126" s="1">
        <v>2.9</v>
      </c>
      <c r="E126" s="1">
        <v>4</v>
      </c>
      <c r="F126" s="2">
        <v>10</v>
      </c>
      <c r="G126" s="2">
        <v>4</v>
      </c>
      <c r="H126" s="3" t="s">
        <v>19</v>
      </c>
      <c r="I126" s="3" t="s">
        <v>60</v>
      </c>
      <c r="J126" s="3" t="s">
        <v>115</v>
      </c>
      <c r="K126" s="2">
        <v>2</v>
      </c>
    </row>
    <row r="127" spans="1:11" x14ac:dyDescent="0.3">
      <c r="A127" s="1">
        <v>7.6</v>
      </c>
      <c r="B127" s="2" t="s">
        <v>168</v>
      </c>
      <c r="C127" s="1">
        <v>7.7</v>
      </c>
      <c r="D127" s="1">
        <v>3.7</v>
      </c>
      <c r="E127" s="1">
        <v>2</v>
      </c>
      <c r="F127" s="2">
        <v>24</v>
      </c>
      <c r="G127" s="2">
        <v>3</v>
      </c>
      <c r="H127" s="3" t="s">
        <v>19</v>
      </c>
      <c r="I127" s="3" t="s">
        <v>68</v>
      </c>
      <c r="J127" s="3" t="s">
        <v>14</v>
      </c>
      <c r="K127" s="2">
        <v>1</v>
      </c>
    </row>
    <row r="128" spans="1:11" x14ac:dyDescent="0.3">
      <c r="A128" s="1">
        <v>8.6999999999999993</v>
      </c>
      <c r="B128" s="2" t="s">
        <v>118</v>
      </c>
      <c r="C128" s="1">
        <v>9.3000000000000007</v>
      </c>
      <c r="D128" s="1">
        <v>3.9</v>
      </c>
      <c r="E128" s="1">
        <v>1</v>
      </c>
      <c r="F128" s="2">
        <v>14</v>
      </c>
      <c r="G128" s="2">
        <v>2</v>
      </c>
      <c r="H128" s="3" t="s">
        <v>19</v>
      </c>
      <c r="I128" s="3" t="s">
        <v>81</v>
      </c>
      <c r="J128" s="3" t="s">
        <v>67</v>
      </c>
      <c r="K128" s="2">
        <v>3</v>
      </c>
    </row>
    <row r="129" spans="1:11" x14ac:dyDescent="0.3">
      <c r="A129" s="1">
        <v>7.8</v>
      </c>
      <c r="B129" s="2" t="s">
        <v>118</v>
      </c>
      <c r="C129" s="1">
        <v>7.6</v>
      </c>
      <c r="D129" s="1">
        <v>3.2</v>
      </c>
      <c r="E129" s="1">
        <v>1</v>
      </c>
      <c r="F129" s="2">
        <v>19</v>
      </c>
      <c r="G129" s="2">
        <v>1</v>
      </c>
      <c r="H129" s="3" t="s">
        <v>19</v>
      </c>
      <c r="I129" s="3" t="s">
        <v>66</v>
      </c>
      <c r="J129" s="3" t="s">
        <v>67</v>
      </c>
      <c r="K129" s="2">
        <v>1</v>
      </c>
    </row>
    <row r="130" spans="1:11" x14ac:dyDescent="0.3">
      <c r="A130" s="1">
        <v>8.6</v>
      </c>
      <c r="B130" s="2" t="s">
        <v>135</v>
      </c>
      <c r="C130" s="1">
        <v>9.1</v>
      </c>
      <c r="D130" s="1">
        <v>3.1</v>
      </c>
      <c r="E130" s="1">
        <v>1</v>
      </c>
      <c r="F130" s="2">
        <v>15</v>
      </c>
      <c r="G130" s="2">
        <v>3</v>
      </c>
      <c r="H130" s="3" t="s">
        <v>19</v>
      </c>
      <c r="I130" s="3" t="s">
        <v>44</v>
      </c>
      <c r="J130" s="3" t="s">
        <v>14</v>
      </c>
      <c r="K130" s="2">
        <v>2.5</v>
      </c>
    </row>
    <row r="131" spans="1:11" x14ac:dyDescent="0.3">
      <c r="A131" s="1">
        <v>7.8</v>
      </c>
      <c r="B131" s="2" t="s">
        <v>149</v>
      </c>
      <c r="C131" s="1">
        <v>6.2</v>
      </c>
      <c r="D131" s="1">
        <v>2.8</v>
      </c>
      <c r="E131" s="1">
        <v>3</v>
      </c>
      <c r="F131" s="2">
        <v>11</v>
      </c>
      <c r="G131" s="2">
        <v>3</v>
      </c>
      <c r="H131" s="3" t="s">
        <v>19</v>
      </c>
      <c r="I131" s="3" t="s">
        <v>66</v>
      </c>
      <c r="J131" s="3" t="s">
        <v>88</v>
      </c>
      <c r="K131" s="2">
        <v>2.5</v>
      </c>
    </row>
    <row r="132" spans="1:11" x14ac:dyDescent="0.3">
      <c r="A132" s="1">
        <v>9.1</v>
      </c>
      <c r="B132" s="2" t="s">
        <v>97</v>
      </c>
      <c r="C132" s="1">
        <v>7.2</v>
      </c>
      <c r="D132" s="1">
        <v>3.5</v>
      </c>
      <c r="E132" s="1">
        <v>2</v>
      </c>
      <c r="F132" s="2">
        <v>20</v>
      </c>
      <c r="G132" s="2">
        <v>4</v>
      </c>
      <c r="H132" s="3" t="s">
        <v>19</v>
      </c>
      <c r="I132" s="3" t="s">
        <v>20</v>
      </c>
      <c r="J132" s="3" t="s">
        <v>14</v>
      </c>
      <c r="K132" s="2">
        <v>1</v>
      </c>
    </row>
    <row r="133" spans="1:11" x14ac:dyDescent="0.3">
      <c r="A133" s="1">
        <v>6.1</v>
      </c>
      <c r="B133" s="2" t="s">
        <v>121</v>
      </c>
      <c r="C133" s="1">
        <v>9</v>
      </c>
      <c r="D133" s="1">
        <v>3.1</v>
      </c>
      <c r="E133" s="1">
        <v>4</v>
      </c>
      <c r="F133" s="2">
        <v>22</v>
      </c>
      <c r="G133" s="2">
        <v>3</v>
      </c>
      <c r="H133" s="3" t="s">
        <v>19</v>
      </c>
      <c r="I133" s="3" t="s">
        <v>20</v>
      </c>
      <c r="J133" s="3" t="s">
        <v>26</v>
      </c>
      <c r="K133" s="2">
        <v>2.5</v>
      </c>
    </row>
    <row r="134" spans="1:11" x14ac:dyDescent="0.3">
      <c r="A134" s="1">
        <v>7.7</v>
      </c>
      <c r="B134" s="2" t="s">
        <v>159</v>
      </c>
      <c r="C134" s="1">
        <v>9.8000000000000007</v>
      </c>
      <c r="D134" s="1">
        <v>3.2</v>
      </c>
      <c r="E134" s="1">
        <v>2</v>
      </c>
      <c r="F134" s="2">
        <v>11</v>
      </c>
      <c r="G134" s="2">
        <v>3</v>
      </c>
      <c r="H134" s="3" t="s">
        <v>19</v>
      </c>
      <c r="I134" s="3" t="s">
        <v>46</v>
      </c>
      <c r="J134" s="3" t="s">
        <v>88</v>
      </c>
      <c r="K134" s="2">
        <v>3.5</v>
      </c>
    </row>
    <row r="135" spans="1:11" x14ac:dyDescent="0.3">
      <c r="A135" s="1">
        <v>7.5</v>
      </c>
      <c r="B135" s="2" t="s">
        <v>65</v>
      </c>
      <c r="C135" s="1">
        <v>8.6</v>
      </c>
      <c r="D135" s="1">
        <v>3.5</v>
      </c>
      <c r="E135" s="1">
        <v>4</v>
      </c>
      <c r="F135" s="2">
        <v>11</v>
      </c>
      <c r="G135" s="2">
        <v>1</v>
      </c>
      <c r="H135" s="3" t="s">
        <v>19</v>
      </c>
      <c r="I135" s="3" t="s">
        <v>66</v>
      </c>
      <c r="J135" s="3" t="s">
        <v>14</v>
      </c>
      <c r="K135" s="2">
        <v>1</v>
      </c>
    </row>
    <row r="136" spans="1:11" x14ac:dyDescent="0.3">
      <c r="A136" s="1">
        <v>6.5</v>
      </c>
      <c r="B136" s="2" t="s">
        <v>162</v>
      </c>
      <c r="C136" s="1">
        <v>8</v>
      </c>
      <c r="D136" s="1">
        <v>3.6</v>
      </c>
      <c r="E136" s="1">
        <v>5</v>
      </c>
      <c r="F136" s="2">
        <v>14</v>
      </c>
      <c r="G136" s="2">
        <v>2</v>
      </c>
      <c r="H136" s="3" t="s">
        <v>19</v>
      </c>
      <c r="I136" s="3" t="s">
        <v>68</v>
      </c>
      <c r="J136" s="3" t="s">
        <v>67</v>
      </c>
      <c r="K136" s="2">
        <v>2.5</v>
      </c>
    </row>
    <row r="137" spans="1:11" x14ac:dyDescent="0.3">
      <c r="A137" s="1">
        <v>6</v>
      </c>
      <c r="B137" s="2" t="s">
        <v>125</v>
      </c>
      <c r="C137" s="1">
        <v>9.1999999999999993</v>
      </c>
      <c r="D137" s="1">
        <v>3.85</v>
      </c>
      <c r="E137" s="1">
        <v>1</v>
      </c>
      <c r="F137" s="2">
        <v>23</v>
      </c>
      <c r="G137" s="2">
        <v>4</v>
      </c>
      <c r="H137" s="3" t="s">
        <v>19</v>
      </c>
      <c r="I137" s="3" t="s">
        <v>81</v>
      </c>
      <c r="J137" s="3" t="s">
        <v>14</v>
      </c>
      <c r="K137" s="2">
        <v>4</v>
      </c>
    </row>
    <row r="138" spans="1:11" x14ac:dyDescent="0.3">
      <c r="A138" s="1">
        <v>9.9</v>
      </c>
      <c r="B138" s="2" t="s">
        <v>101</v>
      </c>
      <c r="C138" s="1">
        <v>6.4</v>
      </c>
      <c r="D138" s="1">
        <v>3.33</v>
      </c>
      <c r="E138" s="1">
        <v>4</v>
      </c>
      <c r="F138" s="2">
        <v>17</v>
      </c>
      <c r="G138" s="2">
        <v>5</v>
      </c>
      <c r="H138" s="3" t="s">
        <v>19</v>
      </c>
      <c r="I138" s="3" t="s">
        <v>17</v>
      </c>
      <c r="J138" s="3" t="s">
        <v>14</v>
      </c>
      <c r="K138" s="2">
        <v>2</v>
      </c>
    </row>
    <row r="139" spans="1:11" x14ac:dyDescent="0.3">
      <c r="A139" s="1">
        <v>6.8</v>
      </c>
      <c r="B139" s="2" t="s">
        <v>18</v>
      </c>
      <c r="C139" s="1">
        <v>14</v>
      </c>
      <c r="D139" s="1">
        <v>3</v>
      </c>
      <c r="E139" s="1">
        <v>1</v>
      </c>
      <c r="F139" s="2">
        <v>7</v>
      </c>
      <c r="G139" s="2">
        <v>5</v>
      </c>
      <c r="H139" s="3" t="s">
        <v>19</v>
      </c>
      <c r="I139" s="3" t="s">
        <v>20</v>
      </c>
      <c r="J139" s="3" t="s">
        <v>14</v>
      </c>
      <c r="K139" s="2">
        <v>5</v>
      </c>
    </row>
    <row r="140" spans="1:11" x14ac:dyDescent="0.3">
      <c r="A140" s="1">
        <v>6.9</v>
      </c>
      <c r="B140" s="2" t="s">
        <v>169</v>
      </c>
      <c r="C140" s="1">
        <v>8.6999999999999993</v>
      </c>
      <c r="D140" s="1">
        <v>3.4</v>
      </c>
      <c r="E140" s="1">
        <v>5</v>
      </c>
      <c r="F140" s="2">
        <v>22</v>
      </c>
      <c r="G140" s="2">
        <v>3</v>
      </c>
      <c r="H140" s="3" t="s">
        <v>19</v>
      </c>
      <c r="I140" s="3" t="s">
        <v>81</v>
      </c>
      <c r="J140" s="3" t="s">
        <v>14</v>
      </c>
      <c r="K140" s="2">
        <v>4.5</v>
      </c>
    </row>
    <row r="141" spans="1:11" x14ac:dyDescent="0.3">
      <c r="A141" s="1">
        <v>8.6999999999999993</v>
      </c>
      <c r="B141" s="2" t="s">
        <v>141</v>
      </c>
      <c r="C141" s="1">
        <v>7</v>
      </c>
      <c r="D141" s="1">
        <v>3.9</v>
      </c>
      <c r="E141" s="1">
        <v>4</v>
      </c>
      <c r="F141" s="2">
        <v>10</v>
      </c>
      <c r="G141" s="2">
        <v>2</v>
      </c>
      <c r="H141" s="3" t="s">
        <v>19</v>
      </c>
      <c r="I141" s="3" t="s">
        <v>81</v>
      </c>
      <c r="J141" s="3" t="s">
        <v>14</v>
      </c>
      <c r="K141" s="2">
        <v>3.5</v>
      </c>
    </row>
    <row r="142" spans="1:11" x14ac:dyDescent="0.3">
      <c r="A142" s="1">
        <v>6.9</v>
      </c>
      <c r="B142" s="2" t="s">
        <v>43</v>
      </c>
      <c r="C142" s="1">
        <v>13.5</v>
      </c>
      <c r="D142" s="1">
        <v>3</v>
      </c>
      <c r="E142" s="1">
        <v>1.5</v>
      </c>
      <c r="F142" s="2">
        <v>7</v>
      </c>
      <c r="G142" s="2">
        <v>5</v>
      </c>
      <c r="H142" s="3" t="s">
        <v>19</v>
      </c>
      <c r="I142" s="3" t="s">
        <v>60</v>
      </c>
      <c r="J142" s="3" t="s">
        <v>14</v>
      </c>
      <c r="K142" s="2">
        <v>5</v>
      </c>
    </row>
    <row r="143" spans="1:11" x14ac:dyDescent="0.3">
      <c r="A143" s="1">
        <v>6.8</v>
      </c>
      <c r="B143" s="2" t="s">
        <v>43</v>
      </c>
      <c r="C143" s="1">
        <v>12</v>
      </c>
      <c r="D143" s="1">
        <v>3</v>
      </c>
      <c r="E143" s="1">
        <v>1.5</v>
      </c>
      <c r="F143" s="2">
        <v>7</v>
      </c>
      <c r="G143" s="2">
        <v>5</v>
      </c>
      <c r="H143" s="3" t="s">
        <v>19</v>
      </c>
      <c r="I143" s="3" t="s">
        <v>60</v>
      </c>
      <c r="J143" s="3" t="s">
        <v>14</v>
      </c>
      <c r="K143" s="2">
        <v>5</v>
      </c>
    </row>
    <row r="144" spans="1:11" x14ac:dyDescent="0.3">
      <c r="A144" s="1">
        <v>6.7</v>
      </c>
      <c r="B144" s="2" t="s">
        <v>43</v>
      </c>
      <c r="C144" s="1">
        <v>13</v>
      </c>
      <c r="D144" s="1">
        <v>3</v>
      </c>
      <c r="E144" s="1">
        <v>1.5</v>
      </c>
      <c r="F144" s="2">
        <v>7</v>
      </c>
      <c r="G144" s="2">
        <v>4.5</v>
      </c>
      <c r="H144" s="3" t="s">
        <v>19</v>
      </c>
      <c r="I144" s="3" t="s">
        <v>63</v>
      </c>
      <c r="J144" s="3" t="s">
        <v>14</v>
      </c>
      <c r="K144" s="2">
        <v>5</v>
      </c>
    </row>
    <row r="145" spans="1:11" x14ac:dyDescent="0.3">
      <c r="A145" s="1">
        <v>6.7</v>
      </c>
      <c r="B145" s="2" t="s">
        <v>82</v>
      </c>
      <c r="C145" s="1">
        <v>13</v>
      </c>
      <c r="D145" s="1">
        <v>3</v>
      </c>
      <c r="E145" s="1">
        <v>1.5</v>
      </c>
      <c r="F145" s="2">
        <v>6</v>
      </c>
      <c r="G145" s="2">
        <v>5</v>
      </c>
      <c r="H145" s="3" t="s">
        <v>19</v>
      </c>
      <c r="I145" s="3" t="s">
        <v>48</v>
      </c>
      <c r="J145" s="3" t="s">
        <v>14</v>
      </c>
      <c r="K145" s="2">
        <v>5</v>
      </c>
    </row>
    <row r="146" spans="1:11" x14ac:dyDescent="0.3">
      <c r="A146" s="1">
        <v>6.6</v>
      </c>
      <c r="B146" s="2" t="s">
        <v>82</v>
      </c>
      <c r="C146" s="1">
        <v>14</v>
      </c>
      <c r="D146" s="1">
        <v>2.9</v>
      </c>
      <c r="E146" s="1">
        <v>1</v>
      </c>
      <c r="F146" s="2">
        <v>7</v>
      </c>
      <c r="G146" s="2">
        <v>5</v>
      </c>
      <c r="H146" s="3" t="s">
        <v>19</v>
      </c>
      <c r="I146" s="3" t="s">
        <v>63</v>
      </c>
      <c r="J146" s="3" t="s">
        <v>14</v>
      </c>
      <c r="K146" s="2">
        <v>5</v>
      </c>
    </row>
    <row r="147" spans="1:11" x14ac:dyDescent="0.3">
      <c r="A147" s="1">
        <v>9.5</v>
      </c>
      <c r="B147" s="2" t="s">
        <v>177</v>
      </c>
      <c r="C147" s="1">
        <v>6.1</v>
      </c>
      <c r="D147" s="1">
        <v>3.3</v>
      </c>
      <c r="E147" s="1">
        <v>5</v>
      </c>
      <c r="F147" s="2">
        <v>21</v>
      </c>
      <c r="G147" s="2">
        <v>2</v>
      </c>
      <c r="H147" s="3" t="s">
        <v>19</v>
      </c>
      <c r="I147" s="3" t="s">
        <v>46</v>
      </c>
      <c r="J147" s="3" t="s">
        <v>67</v>
      </c>
      <c r="K147" s="2">
        <v>3</v>
      </c>
    </row>
    <row r="148" spans="1:11" x14ac:dyDescent="0.3">
      <c r="A148" s="1">
        <v>7.2</v>
      </c>
      <c r="B148" s="2" t="s">
        <v>31</v>
      </c>
      <c r="C148" s="1">
        <v>6.7</v>
      </c>
      <c r="D148" s="1">
        <v>3.6</v>
      </c>
      <c r="E148" s="1">
        <v>5</v>
      </c>
      <c r="F148" s="2">
        <v>23</v>
      </c>
      <c r="G148" s="2">
        <v>5</v>
      </c>
      <c r="H148" s="3" t="s">
        <v>19</v>
      </c>
      <c r="I148" s="3" t="s">
        <v>66</v>
      </c>
      <c r="J148" s="3" t="s">
        <v>14</v>
      </c>
      <c r="K148" s="2">
        <v>3</v>
      </c>
    </row>
    <row r="149" spans="1:11" x14ac:dyDescent="0.3">
      <c r="A149" s="1">
        <v>6.1</v>
      </c>
      <c r="B149" s="2" t="s">
        <v>31</v>
      </c>
      <c r="C149" s="1">
        <v>6.8</v>
      </c>
      <c r="D149" s="1">
        <v>3.98</v>
      </c>
      <c r="E149" s="1">
        <v>3</v>
      </c>
      <c r="F149" s="2">
        <v>18</v>
      </c>
      <c r="G149" s="2">
        <v>5</v>
      </c>
      <c r="H149" s="3" t="s">
        <v>19</v>
      </c>
      <c r="I149" s="3" t="s">
        <v>37</v>
      </c>
      <c r="J149" s="3" t="s">
        <v>39</v>
      </c>
      <c r="K149" s="2">
        <v>2</v>
      </c>
    </row>
    <row r="150" spans="1:11" x14ac:dyDescent="0.3">
      <c r="A150" s="1">
        <v>6.5</v>
      </c>
      <c r="B150" s="2" t="s">
        <v>31</v>
      </c>
      <c r="C150" s="1">
        <v>13.5</v>
      </c>
      <c r="D150" s="1">
        <v>2.8</v>
      </c>
      <c r="E150" s="1">
        <v>1.5</v>
      </c>
      <c r="F150" s="2">
        <v>5</v>
      </c>
      <c r="G150" s="2">
        <v>4.5</v>
      </c>
      <c r="H150" s="3" t="s">
        <v>19</v>
      </c>
      <c r="I150" s="3" t="s">
        <v>32</v>
      </c>
      <c r="J150" s="3" t="s">
        <v>14</v>
      </c>
      <c r="K150" s="2">
        <v>4.5</v>
      </c>
    </row>
    <row r="151" spans="1:11" x14ac:dyDescent="0.3">
      <c r="A151" s="1">
        <v>6.5</v>
      </c>
      <c r="B151" s="2" t="s">
        <v>31</v>
      </c>
      <c r="C151" s="1">
        <v>13.5</v>
      </c>
      <c r="D151" s="1">
        <v>2.9</v>
      </c>
      <c r="E151" s="1">
        <v>1</v>
      </c>
      <c r="F151" s="2">
        <v>6</v>
      </c>
      <c r="G151" s="2">
        <v>5</v>
      </c>
      <c r="H151" s="3" t="s">
        <v>19</v>
      </c>
      <c r="I151" s="3" t="s">
        <v>63</v>
      </c>
      <c r="J151" s="3" t="s">
        <v>14</v>
      </c>
      <c r="K151" s="2">
        <v>5</v>
      </c>
    </row>
    <row r="152" spans="1:11" x14ac:dyDescent="0.3">
      <c r="A152" s="1">
        <v>6.5</v>
      </c>
      <c r="B152" s="2" t="s">
        <v>31</v>
      </c>
      <c r="C152" s="1">
        <v>13</v>
      </c>
      <c r="D152" s="1">
        <v>3</v>
      </c>
      <c r="E152" s="1">
        <v>1</v>
      </c>
      <c r="F152" s="2">
        <v>6</v>
      </c>
      <c r="G152" s="2">
        <v>5</v>
      </c>
      <c r="H152" s="3" t="s">
        <v>19</v>
      </c>
      <c r="I152" s="3" t="s">
        <v>48</v>
      </c>
      <c r="J152" s="3" t="s">
        <v>14</v>
      </c>
      <c r="K152" s="2">
        <v>5</v>
      </c>
    </row>
    <row r="153" spans="1:11" x14ac:dyDescent="0.3">
      <c r="A153" s="1">
        <v>7.5</v>
      </c>
      <c r="B153" s="2" t="s">
        <v>128</v>
      </c>
      <c r="C153" s="1">
        <v>8.4</v>
      </c>
      <c r="D153" s="1">
        <v>4.3</v>
      </c>
      <c r="E153" s="1">
        <v>2</v>
      </c>
      <c r="F153" s="2">
        <v>14</v>
      </c>
      <c r="G153" s="2">
        <v>5</v>
      </c>
      <c r="H153" s="3" t="s">
        <v>19</v>
      </c>
      <c r="I153" s="3" t="s">
        <v>48</v>
      </c>
      <c r="J153" s="3" t="s">
        <v>26</v>
      </c>
      <c r="K153" s="2">
        <v>3.5</v>
      </c>
    </row>
    <row r="154" spans="1:11" x14ac:dyDescent="0.3">
      <c r="A154" s="1">
        <v>9.6999999999999993</v>
      </c>
      <c r="B154" s="2" t="s">
        <v>27</v>
      </c>
      <c r="C154" s="1">
        <v>9.1</v>
      </c>
      <c r="D154" s="1">
        <v>4.0999999999999996</v>
      </c>
      <c r="E154" s="1">
        <v>1</v>
      </c>
      <c r="F154" s="2">
        <v>21</v>
      </c>
      <c r="G154" s="2">
        <v>3</v>
      </c>
      <c r="H154" s="3" t="s">
        <v>19</v>
      </c>
      <c r="I154" s="3" t="s">
        <v>44</v>
      </c>
      <c r="J154" s="3" t="s">
        <v>26</v>
      </c>
      <c r="K154" s="2">
        <v>1</v>
      </c>
    </row>
    <row r="155" spans="1:11" x14ac:dyDescent="0.3">
      <c r="A155" s="1">
        <v>6.4</v>
      </c>
      <c r="B155" s="2" t="s">
        <v>80</v>
      </c>
      <c r="C155" s="1">
        <v>13.5</v>
      </c>
      <c r="D155" s="1">
        <v>3</v>
      </c>
      <c r="E155" s="1">
        <v>1.5</v>
      </c>
      <c r="F155" s="2">
        <v>6</v>
      </c>
      <c r="G155" s="2">
        <v>5</v>
      </c>
      <c r="H155" s="3" t="s">
        <v>19</v>
      </c>
      <c r="I155" s="3" t="s">
        <v>48</v>
      </c>
      <c r="J155" s="3" t="s">
        <v>14</v>
      </c>
      <c r="K155" s="2">
        <v>5</v>
      </c>
    </row>
    <row r="156" spans="1:11" x14ac:dyDescent="0.3">
      <c r="A156" s="1">
        <v>7.4</v>
      </c>
      <c r="B156" s="2" t="s">
        <v>98</v>
      </c>
      <c r="C156" s="1">
        <v>6.7</v>
      </c>
      <c r="D156" s="1">
        <v>2.82</v>
      </c>
      <c r="E156" s="1">
        <v>1</v>
      </c>
      <c r="F156" s="2">
        <v>18</v>
      </c>
      <c r="G156" s="2">
        <v>5</v>
      </c>
      <c r="H156" s="3" t="s">
        <v>19</v>
      </c>
      <c r="I156" s="3" t="s">
        <v>42</v>
      </c>
      <c r="J156" s="3" t="s">
        <v>14</v>
      </c>
      <c r="K156" s="2">
        <v>3</v>
      </c>
    </row>
    <row r="157" spans="1:11" x14ac:dyDescent="0.3">
      <c r="A157" s="1">
        <v>6.3</v>
      </c>
      <c r="B157" s="2" t="s">
        <v>47</v>
      </c>
      <c r="C157" s="1">
        <v>12.5</v>
      </c>
      <c r="D157" s="1">
        <v>3</v>
      </c>
      <c r="E157" s="1">
        <v>1.5</v>
      </c>
      <c r="F157" s="2">
        <v>5</v>
      </c>
      <c r="G157" s="2">
        <v>5</v>
      </c>
      <c r="H157" s="3" t="s">
        <v>19</v>
      </c>
      <c r="I157" s="3" t="s">
        <v>48</v>
      </c>
      <c r="J157" s="3" t="s">
        <v>67</v>
      </c>
      <c r="K157" s="2">
        <v>5</v>
      </c>
    </row>
    <row r="158" spans="1:11" x14ac:dyDescent="0.3">
      <c r="A158" s="1">
        <v>6.3</v>
      </c>
      <c r="B158" s="2" t="s">
        <v>47</v>
      </c>
      <c r="C158" s="1">
        <v>14</v>
      </c>
      <c r="D158" s="1">
        <v>2.9</v>
      </c>
      <c r="E158" s="1">
        <v>1.5</v>
      </c>
      <c r="F158" s="2">
        <v>5</v>
      </c>
      <c r="G158" s="2">
        <v>5</v>
      </c>
      <c r="H158" s="3" t="s">
        <v>19</v>
      </c>
      <c r="I158" s="3" t="s">
        <v>72</v>
      </c>
      <c r="J158" s="3" t="s">
        <v>14</v>
      </c>
      <c r="K158" s="2">
        <v>5</v>
      </c>
    </row>
    <row r="159" spans="1:11" x14ac:dyDescent="0.3">
      <c r="A159" s="1">
        <v>6.3</v>
      </c>
      <c r="B159" s="2" t="s">
        <v>47</v>
      </c>
      <c r="C159" s="1">
        <v>14.5</v>
      </c>
      <c r="D159" s="1">
        <v>2.9</v>
      </c>
      <c r="E159" s="1">
        <v>1</v>
      </c>
      <c r="F159" s="2">
        <v>6</v>
      </c>
      <c r="G159" s="2">
        <v>5</v>
      </c>
      <c r="H159" s="3" t="s">
        <v>19</v>
      </c>
      <c r="I159" s="3" t="s">
        <v>48</v>
      </c>
      <c r="J159" s="3" t="s">
        <v>14</v>
      </c>
      <c r="K159" s="2">
        <v>5</v>
      </c>
    </row>
    <row r="160" spans="1:11" x14ac:dyDescent="0.3">
      <c r="A160" s="1">
        <v>8.9</v>
      </c>
      <c r="B160" s="2" t="s">
        <v>96</v>
      </c>
      <c r="C160" s="1">
        <v>8.1</v>
      </c>
      <c r="D160" s="1">
        <v>3.32</v>
      </c>
      <c r="E160" s="1">
        <v>5</v>
      </c>
      <c r="F160" s="2">
        <v>11</v>
      </c>
      <c r="G160" s="2">
        <v>3</v>
      </c>
      <c r="H160" s="3" t="s">
        <v>19</v>
      </c>
      <c r="I160" s="3" t="s">
        <v>13</v>
      </c>
      <c r="J160" s="3" t="s">
        <v>14</v>
      </c>
      <c r="K160" s="2">
        <v>2</v>
      </c>
    </row>
    <row r="161" spans="1:11" x14ac:dyDescent="0.3">
      <c r="A161" s="1">
        <v>6.2</v>
      </c>
      <c r="B161" s="2" t="s">
        <v>92</v>
      </c>
      <c r="C161" s="1">
        <v>14</v>
      </c>
      <c r="D161" s="1">
        <v>2.9</v>
      </c>
      <c r="E161" s="1">
        <v>1</v>
      </c>
      <c r="F161" s="2">
        <v>5</v>
      </c>
      <c r="G161" s="2">
        <v>5</v>
      </c>
      <c r="H161" s="3" t="s">
        <v>19</v>
      </c>
      <c r="I161" s="3" t="s">
        <v>63</v>
      </c>
      <c r="J161" s="3" t="s">
        <v>14</v>
      </c>
      <c r="K161" s="2">
        <v>5</v>
      </c>
    </row>
    <row r="162" spans="1:11" x14ac:dyDescent="0.3">
      <c r="A162" s="1">
        <v>6.2</v>
      </c>
      <c r="B162" s="2" t="s">
        <v>92</v>
      </c>
      <c r="C162" s="1">
        <v>14</v>
      </c>
      <c r="D162" s="1">
        <v>2.9</v>
      </c>
      <c r="E162" s="1">
        <v>1</v>
      </c>
      <c r="F162" s="2">
        <v>5</v>
      </c>
      <c r="G162" s="2">
        <v>5</v>
      </c>
      <c r="H162" s="3" t="s">
        <v>19</v>
      </c>
      <c r="I162" s="3" t="s">
        <v>37</v>
      </c>
      <c r="J162" s="3" t="s">
        <v>14</v>
      </c>
      <c r="K162" s="2">
        <v>5</v>
      </c>
    </row>
    <row r="163" spans="1:11" x14ac:dyDescent="0.3">
      <c r="A163" s="1">
        <v>6.2</v>
      </c>
      <c r="B163" s="2" t="s">
        <v>71</v>
      </c>
      <c r="C163" s="1">
        <v>15</v>
      </c>
      <c r="D163" s="1">
        <v>2.8</v>
      </c>
      <c r="E163" s="1">
        <v>1</v>
      </c>
      <c r="F163" s="2">
        <v>5</v>
      </c>
      <c r="G163" s="2">
        <v>5</v>
      </c>
      <c r="H163" s="3" t="s">
        <v>19</v>
      </c>
      <c r="I163" s="3" t="s">
        <v>72</v>
      </c>
      <c r="J163" s="3" t="s">
        <v>14</v>
      </c>
      <c r="K163" s="2">
        <v>5</v>
      </c>
    </row>
    <row r="164" spans="1:11" x14ac:dyDescent="0.3">
      <c r="A164" s="1">
        <v>9.6999999999999993</v>
      </c>
      <c r="B164" s="2" t="s">
        <v>116</v>
      </c>
      <c r="C164" s="1">
        <v>8.6</v>
      </c>
      <c r="D164" s="1">
        <v>3.58</v>
      </c>
      <c r="E164" s="1">
        <v>2</v>
      </c>
      <c r="F164" s="2">
        <v>18</v>
      </c>
      <c r="G164" s="2">
        <v>5</v>
      </c>
      <c r="H164" s="3" t="s">
        <v>19</v>
      </c>
      <c r="I164" s="3" t="s">
        <v>68</v>
      </c>
      <c r="J164" s="3" t="s">
        <v>14</v>
      </c>
      <c r="K164" s="2">
        <v>3</v>
      </c>
    </row>
    <row r="165" spans="1:11" x14ac:dyDescent="0.3">
      <c r="A165" s="1">
        <v>6.4</v>
      </c>
      <c r="B165" s="2" t="s">
        <v>140</v>
      </c>
      <c r="C165" s="1">
        <v>9.1</v>
      </c>
      <c r="D165" s="1">
        <v>2.9</v>
      </c>
      <c r="E165" s="1">
        <v>4</v>
      </c>
      <c r="F165" s="2">
        <v>20</v>
      </c>
      <c r="G165" s="2">
        <v>5</v>
      </c>
      <c r="H165" s="3" t="s">
        <v>19</v>
      </c>
      <c r="I165" s="3" t="s">
        <v>37</v>
      </c>
      <c r="J165" s="3" t="s">
        <v>67</v>
      </c>
      <c r="K165" s="2">
        <v>3.5</v>
      </c>
    </row>
    <row r="166" spans="1:11" x14ac:dyDescent="0.3">
      <c r="A166" s="1">
        <v>6.1</v>
      </c>
      <c r="B166" s="2" t="s">
        <v>84</v>
      </c>
      <c r="C166" s="1">
        <v>14</v>
      </c>
      <c r="D166" s="1">
        <v>2.9</v>
      </c>
      <c r="E166" s="1">
        <v>1</v>
      </c>
      <c r="F166" s="2">
        <v>4</v>
      </c>
      <c r="G166" s="2">
        <v>5</v>
      </c>
      <c r="H166" s="3" t="s">
        <v>19</v>
      </c>
      <c r="I166" s="3" t="s">
        <v>72</v>
      </c>
      <c r="J166" s="3" t="s">
        <v>14</v>
      </c>
      <c r="K166" s="2">
        <v>5</v>
      </c>
    </row>
    <row r="167" spans="1:11" x14ac:dyDescent="0.3">
      <c r="A167" s="1">
        <v>6</v>
      </c>
      <c r="B167" s="2" t="s">
        <v>90</v>
      </c>
      <c r="C167" s="1">
        <v>14.5</v>
      </c>
      <c r="D167" s="1">
        <v>2.8</v>
      </c>
      <c r="E167" s="1">
        <v>1</v>
      </c>
      <c r="F167" s="2">
        <v>4</v>
      </c>
      <c r="G167" s="2">
        <v>5</v>
      </c>
      <c r="H167" s="3" t="s">
        <v>19</v>
      </c>
      <c r="I167" s="3" t="s">
        <v>72</v>
      </c>
      <c r="J167" s="3" t="s">
        <v>14</v>
      </c>
      <c r="K167" s="2">
        <v>5</v>
      </c>
    </row>
    <row r="168" spans="1:11" x14ac:dyDescent="0.3">
      <c r="A168" s="1">
        <v>7.2</v>
      </c>
      <c r="B168" s="2" t="s">
        <v>161</v>
      </c>
      <c r="C168" s="1">
        <v>12.7</v>
      </c>
      <c r="D168" s="1">
        <v>4.3</v>
      </c>
      <c r="E168" s="1">
        <v>5</v>
      </c>
      <c r="F168" s="2">
        <v>20</v>
      </c>
      <c r="G168" s="2">
        <v>5</v>
      </c>
      <c r="H168" s="3" t="s">
        <v>16</v>
      </c>
      <c r="I168" s="3" t="s">
        <v>42</v>
      </c>
      <c r="J168" s="3" t="s">
        <v>89</v>
      </c>
      <c r="K168" s="2">
        <v>2.5</v>
      </c>
    </row>
    <row r="169" spans="1:11" x14ac:dyDescent="0.3">
      <c r="A169" s="1">
        <v>7.1</v>
      </c>
      <c r="B169" s="2" t="s">
        <v>110</v>
      </c>
      <c r="C169" s="1">
        <v>14.1</v>
      </c>
      <c r="D169" s="1">
        <v>3.4</v>
      </c>
      <c r="E169" s="1">
        <v>3</v>
      </c>
      <c r="F169" s="2">
        <v>23</v>
      </c>
      <c r="G169" s="2">
        <v>5</v>
      </c>
      <c r="H169" s="3" t="s">
        <v>16</v>
      </c>
      <c r="I169" s="3" t="s">
        <v>42</v>
      </c>
      <c r="J169" s="3" t="s">
        <v>67</v>
      </c>
      <c r="K169" s="2">
        <v>4</v>
      </c>
    </row>
    <row r="170" spans="1:11" x14ac:dyDescent="0.3">
      <c r="A170" s="1">
        <v>6.4</v>
      </c>
      <c r="B170" s="2" t="s">
        <v>110</v>
      </c>
      <c r="C170" s="1">
        <v>15.2</v>
      </c>
      <c r="D170" s="1">
        <v>3</v>
      </c>
      <c r="E170" s="1">
        <v>2</v>
      </c>
      <c r="F170" s="2">
        <v>15</v>
      </c>
      <c r="G170" s="2">
        <v>3</v>
      </c>
      <c r="H170" s="3" t="s">
        <v>16</v>
      </c>
      <c r="I170" s="3" t="s">
        <v>42</v>
      </c>
      <c r="J170" s="3" t="s">
        <v>67</v>
      </c>
      <c r="K170" s="2">
        <v>4</v>
      </c>
    </row>
    <row r="171" spans="1:11" x14ac:dyDescent="0.3">
      <c r="A171" s="1">
        <v>6.5</v>
      </c>
      <c r="B171" s="2" t="s">
        <v>126</v>
      </c>
      <c r="C171" s="1">
        <v>15</v>
      </c>
      <c r="D171" s="1">
        <v>3.2</v>
      </c>
      <c r="E171" s="1">
        <v>4</v>
      </c>
      <c r="F171" s="2">
        <v>23</v>
      </c>
      <c r="G171" s="2">
        <v>2</v>
      </c>
      <c r="H171" s="3" t="s">
        <v>16</v>
      </c>
      <c r="I171" s="3" t="s">
        <v>66</v>
      </c>
      <c r="J171" s="3" t="s">
        <v>39</v>
      </c>
      <c r="K171" s="2">
        <v>4</v>
      </c>
    </row>
    <row r="172" spans="1:11" x14ac:dyDescent="0.3">
      <c r="A172" s="1">
        <v>9.6999999999999993</v>
      </c>
      <c r="B172" s="2" t="s">
        <v>136</v>
      </c>
      <c r="C172" s="1">
        <v>12.7</v>
      </c>
      <c r="D172" s="1">
        <v>3.5</v>
      </c>
      <c r="E172" s="1">
        <v>3</v>
      </c>
      <c r="F172" s="2">
        <v>19</v>
      </c>
      <c r="G172" s="2">
        <v>1</v>
      </c>
      <c r="H172" s="3" t="s">
        <v>16</v>
      </c>
      <c r="I172" s="3" t="s">
        <v>17</v>
      </c>
      <c r="J172" s="3" t="s">
        <v>89</v>
      </c>
      <c r="K172" s="2">
        <v>4</v>
      </c>
    </row>
    <row r="173" spans="1:11" x14ac:dyDescent="0.3">
      <c r="A173" s="1">
        <v>7.8</v>
      </c>
      <c r="B173" s="2" t="s">
        <v>129</v>
      </c>
      <c r="C173" s="1">
        <v>14.6</v>
      </c>
      <c r="D173" s="1">
        <v>3.2</v>
      </c>
      <c r="E173" s="1">
        <v>1</v>
      </c>
      <c r="F173" s="2">
        <v>11</v>
      </c>
      <c r="G173" s="2">
        <v>3</v>
      </c>
      <c r="H173" s="3" t="s">
        <v>16</v>
      </c>
      <c r="I173" s="3" t="s">
        <v>44</v>
      </c>
      <c r="J173" s="3" t="s">
        <v>75</v>
      </c>
      <c r="K173" s="2">
        <v>4</v>
      </c>
    </row>
    <row r="174" spans="1:11" x14ac:dyDescent="0.3">
      <c r="A174" s="1">
        <v>7.5</v>
      </c>
      <c r="B174" s="2" t="s">
        <v>77</v>
      </c>
      <c r="C174" s="1">
        <v>15.2</v>
      </c>
      <c r="D174" s="1">
        <v>3.7</v>
      </c>
      <c r="E174" s="1">
        <v>3</v>
      </c>
      <c r="F174" s="2">
        <v>10</v>
      </c>
      <c r="G174" s="2">
        <v>3</v>
      </c>
      <c r="H174" s="3" t="s">
        <v>16</v>
      </c>
      <c r="I174" s="3" t="s">
        <v>72</v>
      </c>
      <c r="J174" s="3" t="s">
        <v>14</v>
      </c>
      <c r="K174" s="2">
        <v>4.5</v>
      </c>
    </row>
    <row r="175" spans="1:11" x14ac:dyDescent="0.3">
      <c r="A175" s="1">
        <v>7.2</v>
      </c>
      <c r="B175" s="2" t="s">
        <v>138</v>
      </c>
      <c r="C175" s="1">
        <v>12.4</v>
      </c>
      <c r="D175" s="1">
        <v>4.3</v>
      </c>
      <c r="E175" s="1">
        <v>3</v>
      </c>
      <c r="F175" s="2">
        <v>12</v>
      </c>
      <c r="G175" s="2">
        <v>5</v>
      </c>
      <c r="H175" s="3" t="s">
        <v>16</v>
      </c>
      <c r="I175" s="3" t="s">
        <v>66</v>
      </c>
      <c r="J175" s="3" t="s">
        <v>39</v>
      </c>
      <c r="K175" s="2">
        <v>4</v>
      </c>
    </row>
    <row r="176" spans="1:11" x14ac:dyDescent="0.3">
      <c r="A176" s="1">
        <v>8.3000000000000007</v>
      </c>
      <c r="B176" s="2" t="s">
        <v>155</v>
      </c>
      <c r="C176" s="1">
        <v>14</v>
      </c>
      <c r="D176" s="1">
        <v>3.2</v>
      </c>
      <c r="E176" s="1">
        <v>4</v>
      </c>
      <c r="F176" s="2">
        <v>22</v>
      </c>
      <c r="G176" s="2">
        <v>4</v>
      </c>
      <c r="H176" s="3" t="s">
        <v>16</v>
      </c>
      <c r="I176" s="3" t="s">
        <v>48</v>
      </c>
      <c r="J176" s="3" t="s">
        <v>14</v>
      </c>
      <c r="K176" s="2">
        <v>4</v>
      </c>
    </row>
    <row r="177" spans="1:11" x14ac:dyDescent="0.3">
      <c r="A177" s="1">
        <v>9.1</v>
      </c>
      <c r="B177" s="2" t="s">
        <v>100</v>
      </c>
      <c r="C177" s="1">
        <v>13.9</v>
      </c>
      <c r="D177" s="1">
        <v>3.1</v>
      </c>
      <c r="E177" s="1">
        <v>3</v>
      </c>
      <c r="F177" s="2">
        <v>11</v>
      </c>
      <c r="G177" s="2">
        <v>5</v>
      </c>
      <c r="H177" s="3" t="s">
        <v>16</v>
      </c>
      <c r="I177" s="3" t="s">
        <v>13</v>
      </c>
      <c r="J177" s="3" t="s">
        <v>14</v>
      </c>
      <c r="K177" s="2">
        <v>5</v>
      </c>
    </row>
    <row r="178" spans="1:11" x14ac:dyDescent="0.3">
      <c r="A178" s="1">
        <v>6.6</v>
      </c>
      <c r="B178" s="2" t="s">
        <v>173</v>
      </c>
      <c r="C178" s="1">
        <v>12.5</v>
      </c>
      <c r="D178" s="1">
        <v>4</v>
      </c>
      <c r="E178" s="1">
        <v>5</v>
      </c>
      <c r="F178" s="2">
        <v>11</v>
      </c>
      <c r="G178" s="2">
        <v>1</v>
      </c>
      <c r="H178" s="3" t="s">
        <v>16</v>
      </c>
      <c r="I178" s="3" t="s">
        <v>46</v>
      </c>
      <c r="J178" s="3" t="s">
        <v>14</v>
      </c>
      <c r="K178" s="2">
        <v>3.5</v>
      </c>
    </row>
    <row r="179" spans="1:11" x14ac:dyDescent="0.3">
      <c r="A179" s="1">
        <v>8</v>
      </c>
      <c r="B179" s="2" t="s">
        <v>134</v>
      </c>
      <c r="C179" s="1">
        <v>15.8</v>
      </c>
      <c r="D179" s="1">
        <v>3.6</v>
      </c>
      <c r="E179" s="1">
        <v>4</v>
      </c>
      <c r="F179" s="2">
        <v>15</v>
      </c>
      <c r="G179" s="2">
        <v>4</v>
      </c>
      <c r="H179" s="3" t="s">
        <v>16</v>
      </c>
      <c r="I179" s="3" t="s">
        <v>13</v>
      </c>
      <c r="J179" s="3" t="s">
        <v>14</v>
      </c>
      <c r="K179" s="2">
        <v>4</v>
      </c>
    </row>
    <row r="180" spans="1:11" x14ac:dyDescent="0.3">
      <c r="A180" s="1">
        <v>7.6</v>
      </c>
      <c r="B180" s="2" t="s">
        <v>134</v>
      </c>
      <c r="C180" s="1">
        <v>14.2</v>
      </c>
      <c r="D180" s="1">
        <v>3.2</v>
      </c>
      <c r="E180" s="1">
        <v>3</v>
      </c>
      <c r="F180" s="2">
        <v>12</v>
      </c>
      <c r="G180" s="2">
        <v>1</v>
      </c>
      <c r="H180" s="3" t="s">
        <v>16</v>
      </c>
      <c r="I180" s="3" t="s">
        <v>46</v>
      </c>
      <c r="J180" s="3" t="s">
        <v>14</v>
      </c>
      <c r="K180" s="2">
        <v>5</v>
      </c>
    </row>
    <row r="181" spans="1:11" x14ac:dyDescent="0.3">
      <c r="A181" s="1">
        <v>6.8</v>
      </c>
      <c r="B181" s="2" t="s">
        <v>148</v>
      </c>
      <c r="C181" s="1">
        <v>13.4</v>
      </c>
      <c r="D181" s="1">
        <v>3.1</v>
      </c>
      <c r="E181" s="1">
        <v>4</v>
      </c>
      <c r="F181" s="2">
        <v>12</v>
      </c>
      <c r="G181" s="2">
        <v>5</v>
      </c>
      <c r="H181" s="3" t="s">
        <v>16</v>
      </c>
      <c r="I181" s="3" t="s">
        <v>17</v>
      </c>
      <c r="J181" s="3" t="s">
        <v>14</v>
      </c>
      <c r="K181" s="2">
        <v>4</v>
      </c>
    </row>
    <row r="182" spans="1:11" x14ac:dyDescent="0.3">
      <c r="A182" s="1">
        <v>8.3000000000000007</v>
      </c>
      <c r="B182" s="2" t="s">
        <v>158</v>
      </c>
      <c r="C182" s="1">
        <v>13.2</v>
      </c>
      <c r="D182" s="1">
        <v>3.8</v>
      </c>
      <c r="E182" s="1">
        <v>3</v>
      </c>
      <c r="F182" s="2">
        <v>22</v>
      </c>
      <c r="G182" s="2">
        <v>5</v>
      </c>
      <c r="H182" s="3" t="s">
        <v>16</v>
      </c>
      <c r="I182" s="3" t="s">
        <v>66</v>
      </c>
      <c r="J182" s="3" t="s">
        <v>14</v>
      </c>
      <c r="K182" s="2">
        <v>4</v>
      </c>
    </row>
    <row r="183" spans="1:11" x14ac:dyDescent="0.3">
      <c r="A183" s="1">
        <v>6.4</v>
      </c>
      <c r="B183" s="2" t="s">
        <v>158</v>
      </c>
      <c r="C183" s="1">
        <v>14.6</v>
      </c>
      <c r="D183" s="1">
        <v>3.2</v>
      </c>
      <c r="E183" s="1">
        <v>2</v>
      </c>
      <c r="F183" s="2">
        <v>17</v>
      </c>
      <c r="G183" s="2">
        <v>3</v>
      </c>
      <c r="H183" s="3" t="s">
        <v>16</v>
      </c>
      <c r="I183" s="3" t="s">
        <v>50</v>
      </c>
      <c r="J183" s="3" t="s">
        <v>67</v>
      </c>
      <c r="K183" s="2">
        <v>4</v>
      </c>
    </row>
    <row r="184" spans="1:11" x14ac:dyDescent="0.3">
      <c r="A184" s="1">
        <v>8.4</v>
      </c>
      <c r="B184" s="2" t="s">
        <v>151</v>
      </c>
      <c r="C184" s="1">
        <v>15.1</v>
      </c>
      <c r="D184" s="1">
        <v>3.9</v>
      </c>
      <c r="E184" s="1">
        <v>2</v>
      </c>
      <c r="F184" s="2">
        <v>18</v>
      </c>
      <c r="G184" s="2">
        <v>5</v>
      </c>
      <c r="H184" s="3" t="s">
        <v>16</v>
      </c>
      <c r="I184" s="3" t="s">
        <v>81</v>
      </c>
      <c r="J184" s="3" t="s">
        <v>59</v>
      </c>
      <c r="K184" s="2">
        <v>4.5</v>
      </c>
    </row>
    <row r="185" spans="1:11" x14ac:dyDescent="0.3">
      <c r="A185" s="1">
        <v>7.9</v>
      </c>
      <c r="B185" s="2" t="s">
        <v>145</v>
      </c>
      <c r="C185" s="1">
        <v>14.5</v>
      </c>
      <c r="D185" s="1">
        <v>3.4</v>
      </c>
      <c r="E185" s="1">
        <v>4</v>
      </c>
      <c r="F185" s="2">
        <v>22</v>
      </c>
      <c r="G185" s="2">
        <v>4</v>
      </c>
      <c r="H185" s="3" t="s">
        <v>16</v>
      </c>
      <c r="I185" s="3" t="s">
        <v>66</v>
      </c>
      <c r="J185" s="3" t="s">
        <v>14</v>
      </c>
      <c r="K185" s="2">
        <v>4</v>
      </c>
    </row>
    <row r="186" spans="1:11" x14ac:dyDescent="0.3">
      <c r="A186" s="1">
        <v>9</v>
      </c>
      <c r="B186" s="2" t="s">
        <v>143</v>
      </c>
      <c r="C186" s="1">
        <v>14.1</v>
      </c>
      <c r="D186" s="1">
        <v>3.7</v>
      </c>
      <c r="E186" s="1">
        <v>3</v>
      </c>
      <c r="F186" s="2">
        <v>12</v>
      </c>
      <c r="G186" s="2">
        <v>4</v>
      </c>
      <c r="H186" s="3" t="s">
        <v>16</v>
      </c>
      <c r="I186" s="3" t="s">
        <v>72</v>
      </c>
      <c r="J186" s="3" t="s">
        <v>89</v>
      </c>
      <c r="K186" s="2">
        <v>4</v>
      </c>
    </row>
    <row r="187" spans="1:11" x14ac:dyDescent="0.3">
      <c r="A187" s="1">
        <v>9</v>
      </c>
      <c r="B187" s="2" t="s">
        <v>21</v>
      </c>
      <c r="C187" s="1">
        <v>15.4</v>
      </c>
      <c r="D187" s="1">
        <v>3.4</v>
      </c>
      <c r="E187" s="1">
        <v>1</v>
      </c>
      <c r="F187" s="2">
        <v>16</v>
      </c>
      <c r="G187" s="2">
        <v>4</v>
      </c>
      <c r="H187" s="3" t="s">
        <v>16</v>
      </c>
      <c r="I187" s="3" t="s">
        <v>13</v>
      </c>
      <c r="J187" s="3" t="s">
        <v>89</v>
      </c>
      <c r="K187" s="2">
        <v>4</v>
      </c>
    </row>
    <row r="188" spans="1:11" x14ac:dyDescent="0.3">
      <c r="A188" s="1">
        <v>8.1999999999999993</v>
      </c>
      <c r="B188" s="2" t="s">
        <v>178</v>
      </c>
      <c r="C188" s="1">
        <v>12.8</v>
      </c>
      <c r="D188" s="1">
        <v>3.8</v>
      </c>
      <c r="E188" s="1">
        <v>3</v>
      </c>
      <c r="F188" s="2">
        <v>17</v>
      </c>
      <c r="G188" s="2">
        <v>3</v>
      </c>
      <c r="H188" s="3" t="s">
        <v>16</v>
      </c>
      <c r="I188" s="3" t="s">
        <v>48</v>
      </c>
      <c r="J188" s="3" t="s">
        <v>75</v>
      </c>
      <c r="K188" s="2">
        <v>4</v>
      </c>
    </row>
    <row r="189" spans="1:11" x14ac:dyDescent="0.3">
      <c r="A189" s="1">
        <v>7</v>
      </c>
      <c r="B189" s="2" t="s">
        <v>108</v>
      </c>
      <c r="C189" s="1">
        <v>14.3</v>
      </c>
      <c r="D189" s="1">
        <v>3.8</v>
      </c>
      <c r="E189" s="1">
        <v>1</v>
      </c>
      <c r="F189" s="2">
        <v>14</v>
      </c>
      <c r="G189" s="2">
        <v>2</v>
      </c>
      <c r="H189" s="3" t="s">
        <v>16</v>
      </c>
      <c r="I189" s="3" t="s">
        <v>68</v>
      </c>
      <c r="J189" s="3" t="s">
        <v>14</v>
      </c>
      <c r="K189" s="2">
        <v>5</v>
      </c>
    </row>
    <row r="190" spans="1:11" x14ac:dyDescent="0.3">
      <c r="A190" s="1">
        <v>8.3000000000000007</v>
      </c>
      <c r="B190" s="2" t="s">
        <v>70</v>
      </c>
      <c r="C190" s="1">
        <v>14.3</v>
      </c>
      <c r="D190" s="1">
        <v>3.6</v>
      </c>
      <c r="E190" s="1">
        <v>3</v>
      </c>
      <c r="F190" s="2">
        <v>15</v>
      </c>
      <c r="G190" s="2">
        <v>1</v>
      </c>
      <c r="H190" s="3" t="s">
        <v>16</v>
      </c>
      <c r="I190" s="3" t="s">
        <v>72</v>
      </c>
      <c r="J190" s="3" t="s">
        <v>59</v>
      </c>
      <c r="K190" s="2">
        <v>4</v>
      </c>
    </row>
    <row r="191" spans="1:11" x14ac:dyDescent="0.3">
      <c r="A191" s="1">
        <v>8.8000000000000007</v>
      </c>
      <c r="B191" s="2" t="s">
        <v>33</v>
      </c>
      <c r="C191" s="1">
        <v>7.5</v>
      </c>
      <c r="D191" s="1">
        <v>4</v>
      </c>
      <c r="E191" s="1">
        <v>5</v>
      </c>
      <c r="F191" s="2">
        <v>18</v>
      </c>
      <c r="G191" s="2">
        <v>3</v>
      </c>
      <c r="H191" s="3" t="s">
        <v>16</v>
      </c>
      <c r="I191" s="3" t="s">
        <v>34</v>
      </c>
      <c r="J191" s="3" t="s">
        <v>35</v>
      </c>
      <c r="K191" s="2">
        <v>3</v>
      </c>
    </row>
    <row r="192" spans="1:11" x14ac:dyDescent="0.3">
      <c r="A192" s="1">
        <v>8.6999999999999993</v>
      </c>
      <c r="B192" s="2" t="s">
        <v>49</v>
      </c>
      <c r="C192" s="1">
        <v>8</v>
      </c>
      <c r="D192" s="1">
        <v>3.9</v>
      </c>
      <c r="E192" s="1">
        <v>4</v>
      </c>
      <c r="F192" s="2">
        <v>17</v>
      </c>
      <c r="G192" s="2">
        <v>3.5</v>
      </c>
      <c r="H192" s="3" t="s">
        <v>16</v>
      </c>
      <c r="I192" s="3" t="s">
        <v>34</v>
      </c>
      <c r="J192" s="3" t="s">
        <v>14</v>
      </c>
      <c r="K192" s="2">
        <v>4</v>
      </c>
    </row>
    <row r="193" spans="1:11" x14ac:dyDescent="0.3">
      <c r="A193" s="1">
        <v>6.2</v>
      </c>
      <c r="B193" s="2" t="s">
        <v>172</v>
      </c>
      <c r="C193" s="1">
        <v>12</v>
      </c>
      <c r="D193" s="1">
        <v>4.2</v>
      </c>
      <c r="E193" s="1">
        <v>3</v>
      </c>
      <c r="F193" s="2">
        <v>10</v>
      </c>
      <c r="G193" s="2">
        <v>4</v>
      </c>
      <c r="H193" s="3" t="s">
        <v>16</v>
      </c>
      <c r="I193" s="3" t="s">
        <v>81</v>
      </c>
      <c r="J193" s="3" t="s">
        <v>75</v>
      </c>
      <c r="K193" s="2">
        <v>4</v>
      </c>
    </row>
    <row r="194" spans="1:11" x14ac:dyDescent="0.3">
      <c r="A194" s="1">
        <v>8.6</v>
      </c>
      <c r="B194" s="2" t="s">
        <v>73</v>
      </c>
      <c r="C194" s="1">
        <v>12.5</v>
      </c>
      <c r="D194" s="1">
        <v>3.1</v>
      </c>
      <c r="E194" s="1">
        <v>2.5</v>
      </c>
      <c r="F194" s="2">
        <v>17</v>
      </c>
      <c r="G194" s="2">
        <v>4.5</v>
      </c>
      <c r="H194" s="3" t="s">
        <v>16</v>
      </c>
      <c r="I194" s="3" t="s">
        <v>32</v>
      </c>
      <c r="J194" s="3" t="s">
        <v>14</v>
      </c>
      <c r="K194" s="2">
        <v>5</v>
      </c>
    </row>
    <row r="195" spans="1:11" x14ac:dyDescent="0.3">
      <c r="A195" s="1">
        <v>8.4</v>
      </c>
      <c r="B195" s="2" t="s">
        <v>131</v>
      </c>
      <c r="C195" s="1">
        <v>14.8</v>
      </c>
      <c r="D195" s="1">
        <v>4</v>
      </c>
      <c r="E195" s="1">
        <v>3</v>
      </c>
      <c r="F195" s="2">
        <v>17</v>
      </c>
      <c r="G195" s="2">
        <v>3</v>
      </c>
      <c r="H195" s="3" t="s">
        <v>16</v>
      </c>
      <c r="I195" s="3" t="s">
        <v>44</v>
      </c>
      <c r="J195" s="3" t="s">
        <v>26</v>
      </c>
      <c r="K195" s="2">
        <v>4</v>
      </c>
    </row>
    <row r="196" spans="1:11" x14ac:dyDescent="0.3">
      <c r="A196" s="1">
        <v>8.1999999999999993</v>
      </c>
      <c r="B196" s="2" t="s">
        <v>15</v>
      </c>
      <c r="C196" s="1">
        <v>10.5</v>
      </c>
      <c r="D196" s="1">
        <v>3.4</v>
      </c>
      <c r="E196" s="1">
        <v>3</v>
      </c>
      <c r="F196" s="2">
        <v>14</v>
      </c>
      <c r="G196" s="2">
        <v>4.5</v>
      </c>
      <c r="H196" s="3" t="s">
        <v>16</v>
      </c>
      <c r="I196" s="3" t="s">
        <v>17</v>
      </c>
      <c r="J196" s="3" t="s">
        <v>14</v>
      </c>
      <c r="K196" s="2">
        <v>4.5</v>
      </c>
    </row>
    <row r="197" spans="1:11" x14ac:dyDescent="0.3">
      <c r="A197" s="1">
        <v>9.6</v>
      </c>
      <c r="B197" s="2" t="s">
        <v>52</v>
      </c>
      <c r="C197" s="1">
        <v>14.1</v>
      </c>
      <c r="D197" s="1">
        <v>4.2</v>
      </c>
      <c r="E197" s="1">
        <v>4</v>
      </c>
      <c r="F197" s="2">
        <v>11</v>
      </c>
      <c r="G197" s="2">
        <v>1</v>
      </c>
      <c r="H197" s="3" t="s">
        <v>16</v>
      </c>
      <c r="I197" s="3" t="s">
        <v>20</v>
      </c>
      <c r="J197" s="3" t="s">
        <v>35</v>
      </c>
      <c r="K197" s="2">
        <v>4</v>
      </c>
    </row>
    <row r="198" spans="1:11" x14ac:dyDescent="0.3">
      <c r="A198" s="1">
        <v>8.6999999999999993</v>
      </c>
      <c r="B198" s="2" t="s">
        <v>135</v>
      </c>
      <c r="C198" s="1">
        <v>13.4</v>
      </c>
      <c r="D198" s="1">
        <v>3.6</v>
      </c>
      <c r="E198" s="1">
        <v>5</v>
      </c>
      <c r="F198" s="2">
        <v>10</v>
      </c>
      <c r="G198" s="2">
        <v>2</v>
      </c>
      <c r="H198" s="3" t="s">
        <v>16</v>
      </c>
      <c r="I198" s="3" t="s">
        <v>34</v>
      </c>
      <c r="J198" s="3" t="s">
        <v>39</v>
      </c>
      <c r="K198" s="2">
        <v>4.5</v>
      </c>
    </row>
    <row r="199" spans="1:11" x14ac:dyDescent="0.3">
      <c r="A199" s="1">
        <v>8.4</v>
      </c>
      <c r="B199" s="2" t="s">
        <v>61</v>
      </c>
      <c r="C199" s="1">
        <v>8.5</v>
      </c>
      <c r="D199" s="1">
        <v>3.8</v>
      </c>
      <c r="E199" s="1">
        <v>4</v>
      </c>
      <c r="F199" s="2">
        <v>16</v>
      </c>
      <c r="G199" s="2">
        <v>3.5</v>
      </c>
      <c r="H199" s="3" t="s">
        <v>16</v>
      </c>
      <c r="I199" s="3" t="s">
        <v>62</v>
      </c>
      <c r="J199" s="3" t="s">
        <v>14</v>
      </c>
      <c r="K199" s="2">
        <v>4</v>
      </c>
    </row>
    <row r="200" spans="1:11" x14ac:dyDescent="0.3">
      <c r="A200" s="1">
        <v>8.4</v>
      </c>
      <c r="B200" s="2" t="s">
        <v>61</v>
      </c>
      <c r="C200" s="1">
        <v>7.5</v>
      </c>
      <c r="D200" s="1">
        <v>4</v>
      </c>
      <c r="E200" s="1">
        <v>4</v>
      </c>
      <c r="F200" s="2">
        <v>15</v>
      </c>
      <c r="G200" s="2">
        <v>3</v>
      </c>
      <c r="H200" s="3" t="s">
        <v>16</v>
      </c>
      <c r="I200" s="3" t="s">
        <v>62</v>
      </c>
      <c r="J200" s="3" t="s">
        <v>14</v>
      </c>
      <c r="K200" s="2">
        <v>4</v>
      </c>
    </row>
    <row r="201" spans="1:11" x14ac:dyDescent="0.3">
      <c r="A201" s="1">
        <v>8.4</v>
      </c>
      <c r="B201" s="2" t="s">
        <v>24</v>
      </c>
      <c r="C201" s="1">
        <v>8</v>
      </c>
      <c r="D201" s="1">
        <v>3.7</v>
      </c>
      <c r="E201" s="1">
        <v>4</v>
      </c>
      <c r="F201" s="2">
        <v>15</v>
      </c>
      <c r="G201" s="2">
        <v>3.5</v>
      </c>
      <c r="H201" s="3" t="s">
        <v>16</v>
      </c>
      <c r="I201" s="3" t="s">
        <v>62</v>
      </c>
      <c r="J201" s="3" t="s">
        <v>14</v>
      </c>
      <c r="K201" s="2">
        <v>4</v>
      </c>
    </row>
    <row r="202" spans="1:11" x14ac:dyDescent="0.3">
      <c r="A202" s="1">
        <v>8.3000000000000007</v>
      </c>
      <c r="B202" s="2" t="s">
        <v>24</v>
      </c>
      <c r="C202" s="1">
        <v>12.5</v>
      </c>
      <c r="D202" s="1">
        <v>3.1</v>
      </c>
      <c r="E202" s="1">
        <v>2</v>
      </c>
      <c r="F202" s="2">
        <v>15</v>
      </c>
      <c r="G202" s="2">
        <v>4.5</v>
      </c>
      <c r="H202" s="3" t="s">
        <v>16</v>
      </c>
      <c r="I202" s="3" t="s">
        <v>44</v>
      </c>
      <c r="J202" s="3" t="s">
        <v>14</v>
      </c>
      <c r="K202" s="2">
        <v>5</v>
      </c>
    </row>
    <row r="203" spans="1:11" x14ac:dyDescent="0.3">
      <c r="A203" s="1">
        <v>8.1999999999999993</v>
      </c>
      <c r="B203" s="2" t="s">
        <v>24</v>
      </c>
      <c r="C203" s="1">
        <v>12</v>
      </c>
      <c r="D203" s="1">
        <v>3.1</v>
      </c>
      <c r="E203" s="1">
        <v>2</v>
      </c>
      <c r="F203" s="2">
        <v>14</v>
      </c>
      <c r="G203" s="2">
        <v>4.5</v>
      </c>
      <c r="H203" s="3" t="s">
        <v>16</v>
      </c>
      <c r="I203" s="3" t="s">
        <v>57</v>
      </c>
      <c r="J203" s="3" t="s">
        <v>14</v>
      </c>
      <c r="K203" s="2">
        <v>5</v>
      </c>
    </row>
    <row r="204" spans="1:11" x14ac:dyDescent="0.3">
      <c r="A204" s="1">
        <v>7.1</v>
      </c>
      <c r="B204" s="2" t="s">
        <v>24</v>
      </c>
      <c r="C204" s="1">
        <v>13</v>
      </c>
      <c r="D204" s="1">
        <v>3.7</v>
      </c>
      <c r="E204" s="1">
        <v>2</v>
      </c>
      <c r="F204" s="2">
        <v>21</v>
      </c>
      <c r="G204" s="2">
        <v>5</v>
      </c>
      <c r="H204" s="3" t="s">
        <v>16</v>
      </c>
      <c r="I204" s="3" t="s">
        <v>17</v>
      </c>
      <c r="J204" s="3" t="s">
        <v>75</v>
      </c>
      <c r="K204" s="2">
        <v>4</v>
      </c>
    </row>
    <row r="205" spans="1:11" x14ac:dyDescent="0.3">
      <c r="A205" s="1">
        <v>8.1</v>
      </c>
      <c r="B205" s="2" t="s">
        <v>56</v>
      </c>
      <c r="C205" s="1">
        <v>13</v>
      </c>
      <c r="D205" s="1">
        <v>3</v>
      </c>
      <c r="E205" s="1">
        <v>2</v>
      </c>
      <c r="F205" s="2">
        <v>13</v>
      </c>
      <c r="G205" s="2">
        <v>4.5</v>
      </c>
      <c r="H205" s="3" t="s">
        <v>16</v>
      </c>
      <c r="I205" s="3" t="s">
        <v>44</v>
      </c>
      <c r="J205" s="3" t="s">
        <v>14</v>
      </c>
      <c r="K205" s="2">
        <v>5</v>
      </c>
    </row>
    <row r="206" spans="1:11" x14ac:dyDescent="0.3">
      <c r="A206" s="1">
        <v>8.1</v>
      </c>
      <c r="B206" s="2" t="s">
        <v>56</v>
      </c>
      <c r="C206" s="1">
        <v>11</v>
      </c>
      <c r="D206" s="1">
        <v>3.4</v>
      </c>
      <c r="E206" s="1">
        <v>2.5</v>
      </c>
      <c r="F206" s="2">
        <v>14</v>
      </c>
      <c r="G206" s="2">
        <v>4.5</v>
      </c>
      <c r="H206" s="3" t="s">
        <v>16</v>
      </c>
      <c r="I206" s="3" t="s">
        <v>32</v>
      </c>
      <c r="J206" s="3" t="s">
        <v>14</v>
      </c>
      <c r="K206" s="2">
        <v>5</v>
      </c>
    </row>
    <row r="207" spans="1:11" x14ac:dyDescent="0.3">
      <c r="A207" s="1">
        <v>7.9</v>
      </c>
      <c r="B207" s="2" t="s">
        <v>166</v>
      </c>
      <c r="C207" s="1">
        <v>13.1</v>
      </c>
      <c r="D207" s="1">
        <v>3.2</v>
      </c>
      <c r="E207" s="1">
        <v>2</v>
      </c>
      <c r="F207" s="2">
        <v>14</v>
      </c>
      <c r="G207" s="2">
        <v>2</v>
      </c>
      <c r="H207" s="3" t="s">
        <v>16</v>
      </c>
      <c r="I207" s="3" t="s">
        <v>66</v>
      </c>
      <c r="J207" s="3" t="s">
        <v>26</v>
      </c>
      <c r="K207" s="2">
        <v>4</v>
      </c>
    </row>
    <row r="208" spans="1:11" x14ac:dyDescent="0.3">
      <c r="A208" s="1">
        <v>7.5</v>
      </c>
      <c r="B208" s="2" t="s">
        <v>181</v>
      </c>
      <c r="C208" s="1">
        <v>15.7</v>
      </c>
      <c r="D208" s="1">
        <v>3</v>
      </c>
      <c r="E208" s="1">
        <v>3</v>
      </c>
      <c r="F208" s="2">
        <v>13</v>
      </c>
      <c r="G208" s="2">
        <v>3</v>
      </c>
      <c r="H208" s="3" t="s">
        <v>16</v>
      </c>
      <c r="I208" s="3" t="s">
        <v>66</v>
      </c>
      <c r="J208" s="3" t="s">
        <v>88</v>
      </c>
      <c r="K208" s="2">
        <v>5</v>
      </c>
    </row>
    <row r="209" spans="1:11" x14ac:dyDescent="0.3">
      <c r="A209" s="1">
        <v>8.5</v>
      </c>
      <c r="B209" s="2" t="s">
        <v>94</v>
      </c>
      <c r="C209" s="1">
        <v>12.4</v>
      </c>
      <c r="D209" s="1">
        <v>3.2</v>
      </c>
      <c r="E209" s="1">
        <v>1</v>
      </c>
      <c r="F209" s="2">
        <v>25</v>
      </c>
      <c r="G209" s="2">
        <v>4</v>
      </c>
      <c r="H209" s="3" t="s">
        <v>16</v>
      </c>
      <c r="I209" s="3" t="s">
        <v>17</v>
      </c>
      <c r="J209" s="3" t="s">
        <v>67</v>
      </c>
      <c r="K209" s="2">
        <v>4</v>
      </c>
    </row>
    <row r="210" spans="1:11" x14ac:dyDescent="0.3">
      <c r="A210" s="1">
        <v>7.9</v>
      </c>
      <c r="B210" s="2" t="s">
        <v>36</v>
      </c>
      <c r="C210" s="1">
        <v>11</v>
      </c>
      <c r="D210" s="1">
        <v>3.2</v>
      </c>
      <c r="E210" s="1">
        <v>2</v>
      </c>
      <c r="F210" s="2">
        <v>12</v>
      </c>
      <c r="G210" s="2">
        <v>4.5</v>
      </c>
      <c r="H210" s="3" t="s">
        <v>16</v>
      </c>
      <c r="I210" s="3" t="s">
        <v>66</v>
      </c>
      <c r="J210" s="3" t="s">
        <v>14</v>
      </c>
      <c r="K210" s="2">
        <v>5</v>
      </c>
    </row>
    <row r="211" spans="1:11" x14ac:dyDescent="0.3">
      <c r="A211" s="1">
        <v>7.8</v>
      </c>
      <c r="B211" s="2" t="s">
        <v>36</v>
      </c>
      <c r="C211" s="1">
        <v>11.5</v>
      </c>
      <c r="D211" s="1">
        <v>3.2</v>
      </c>
      <c r="E211" s="1">
        <v>3</v>
      </c>
      <c r="F211" s="2">
        <v>11</v>
      </c>
      <c r="G211" s="2">
        <v>4.5</v>
      </c>
      <c r="H211" s="3" t="s">
        <v>16</v>
      </c>
      <c r="I211" s="3" t="s">
        <v>25</v>
      </c>
      <c r="J211" s="3" t="s">
        <v>14</v>
      </c>
      <c r="K211" s="2">
        <v>3</v>
      </c>
    </row>
    <row r="212" spans="1:11" x14ac:dyDescent="0.3">
      <c r="A212" s="1">
        <v>7.9</v>
      </c>
      <c r="B212" s="2" t="s">
        <v>36</v>
      </c>
      <c r="C212" s="1">
        <v>10</v>
      </c>
      <c r="D212" s="1">
        <v>3.2</v>
      </c>
      <c r="E212" s="1">
        <v>2.5</v>
      </c>
      <c r="F212" s="2">
        <v>11</v>
      </c>
      <c r="G212" s="2">
        <v>4.5</v>
      </c>
      <c r="H212" s="3" t="s">
        <v>16</v>
      </c>
      <c r="I212" s="3" t="s">
        <v>66</v>
      </c>
      <c r="J212" s="3" t="s">
        <v>14</v>
      </c>
      <c r="K212" s="2">
        <v>5</v>
      </c>
    </row>
    <row r="213" spans="1:11" x14ac:dyDescent="0.3">
      <c r="A213" s="1">
        <v>8.4</v>
      </c>
      <c r="B213" s="2" t="s">
        <v>127</v>
      </c>
      <c r="C213" s="1">
        <v>14.8</v>
      </c>
      <c r="D213" s="1">
        <v>4.2</v>
      </c>
      <c r="E213" s="1">
        <v>5</v>
      </c>
      <c r="F213" s="2">
        <v>11</v>
      </c>
      <c r="G213" s="2">
        <v>3</v>
      </c>
      <c r="H213" s="3" t="s">
        <v>16</v>
      </c>
      <c r="I213" s="3" t="s">
        <v>48</v>
      </c>
      <c r="J213" s="3" t="s">
        <v>14</v>
      </c>
      <c r="K213" s="2">
        <v>4.5</v>
      </c>
    </row>
    <row r="214" spans="1:11" x14ac:dyDescent="0.3">
      <c r="A214" s="1">
        <v>7.8</v>
      </c>
      <c r="B214" s="2" t="s">
        <v>127</v>
      </c>
      <c r="C214" s="1">
        <v>14.9</v>
      </c>
      <c r="D214" s="1">
        <v>3</v>
      </c>
      <c r="E214" s="1">
        <v>2</v>
      </c>
      <c r="F214" s="2">
        <v>16</v>
      </c>
      <c r="G214" s="2">
        <v>1</v>
      </c>
      <c r="H214" s="3" t="s">
        <v>16</v>
      </c>
      <c r="I214" s="3" t="s">
        <v>13</v>
      </c>
      <c r="J214" s="3" t="s">
        <v>14</v>
      </c>
      <c r="K214" s="2">
        <v>5</v>
      </c>
    </row>
    <row r="215" spans="1:11" x14ac:dyDescent="0.3">
      <c r="A215" s="1">
        <v>7.7</v>
      </c>
      <c r="B215" s="2" t="s">
        <v>69</v>
      </c>
      <c r="C215" s="1">
        <v>12</v>
      </c>
      <c r="D215" s="1">
        <v>3.2</v>
      </c>
      <c r="E215" s="1">
        <v>2</v>
      </c>
      <c r="F215" s="2">
        <v>11</v>
      </c>
      <c r="G215" s="2">
        <v>4.5</v>
      </c>
      <c r="H215" s="3" t="s">
        <v>16</v>
      </c>
      <c r="I215" s="3" t="s">
        <v>66</v>
      </c>
      <c r="J215" s="3" t="s">
        <v>14</v>
      </c>
      <c r="K215" s="2">
        <v>5</v>
      </c>
    </row>
    <row r="216" spans="1:11" x14ac:dyDescent="0.3">
      <c r="A216" s="1">
        <v>7.7</v>
      </c>
      <c r="B216" s="2" t="s">
        <v>69</v>
      </c>
      <c r="C216" s="1">
        <v>12</v>
      </c>
      <c r="D216" s="1">
        <v>3.2</v>
      </c>
      <c r="E216" s="1">
        <v>2</v>
      </c>
      <c r="F216" s="2">
        <v>11</v>
      </c>
      <c r="G216" s="2">
        <v>4.5</v>
      </c>
      <c r="H216" s="3" t="s">
        <v>16</v>
      </c>
      <c r="I216" s="3" t="s">
        <v>37</v>
      </c>
      <c r="J216" s="3" t="s">
        <v>14</v>
      </c>
      <c r="K216" s="2">
        <v>5</v>
      </c>
    </row>
    <row r="217" spans="1:11" x14ac:dyDescent="0.3">
      <c r="A217" s="1">
        <v>7.7</v>
      </c>
      <c r="B217" s="2" t="s">
        <v>69</v>
      </c>
      <c r="C217" s="1">
        <v>11</v>
      </c>
      <c r="D217" s="1">
        <v>3.2</v>
      </c>
      <c r="E217" s="1">
        <v>2</v>
      </c>
      <c r="F217" s="2">
        <v>11</v>
      </c>
      <c r="G217" s="2">
        <v>4.5</v>
      </c>
      <c r="H217" s="3" t="s">
        <v>16</v>
      </c>
      <c r="I217" s="3" t="s">
        <v>66</v>
      </c>
      <c r="J217" s="3" t="s">
        <v>14</v>
      </c>
      <c r="K217" s="2">
        <v>5</v>
      </c>
    </row>
    <row r="218" spans="1:11" x14ac:dyDescent="0.3">
      <c r="A218" s="1">
        <v>7.8</v>
      </c>
      <c r="B218" s="2" t="s">
        <v>40</v>
      </c>
      <c r="C218" s="1">
        <v>14.8</v>
      </c>
      <c r="D218" s="1">
        <v>3.7</v>
      </c>
      <c r="E218" s="1">
        <v>2</v>
      </c>
      <c r="F218" s="2">
        <v>12</v>
      </c>
      <c r="G218" s="2">
        <v>3</v>
      </c>
      <c r="H218" s="3" t="s">
        <v>16</v>
      </c>
      <c r="I218" s="3" t="s">
        <v>13</v>
      </c>
      <c r="J218" s="3" t="s">
        <v>39</v>
      </c>
      <c r="K218" s="2">
        <v>4</v>
      </c>
    </row>
    <row r="219" spans="1:11" x14ac:dyDescent="0.3">
      <c r="A219" s="1">
        <v>6.9</v>
      </c>
      <c r="B219" s="2" t="s">
        <v>153</v>
      </c>
      <c r="C219" s="1">
        <v>14</v>
      </c>
      <c r="D219" s="1">
        <v>3.2</v>
      </c>
      <c r="E219" s="1">
        <v>1</v>
      </c>
      <c r="F219" s="2">
        <v>18</v>
      </c>
      <c r="G219" s="2">
        <v>3</v>
      </c>
      <c r="H219" s="3" t="s">
        <v>16</v>
      </c>
      <c r="I219" s="3" t="s">
        <v>46</v>
      </c>
      <c r="J219" s="3" t="s">
        <v>26</v>
      </c>
      <c r="K219" s="2">
        <v>4</v>
      </c>
    </row>
    <row r="220" spans="1:11" x14ac:dyDescent="0.3">
      <c r="A220" s="1">
        <v>6.2</v>
      </c>
      <c r="B220" s="2" t="s">
        <v>65</v>
      </c>
      <c r="C220" s="1">
        <v>12</v>
      </c>
      <c r="D220" s="1">
        <v>3.3</v>
      </c>
      <c r="E220" s="1">
        <v>1</v>
      </c>
      <c r="F220" s="2">
        <v>12</v>
      </c>
      <c r="G220" s="2">
        <v>2</v>
      </c>
      <c r="H220" s="3" t="s">
        <v>16</v>
      </c>
      <c r="I220" s="3" t="s">
        <v>42</v>
      </c>
      <c r="J220" s="3" t="s">
        <v>75</v>
      </c>
      <c r="K220" s="2">
        <v>4</v>
      </c>
    </row>
    <row r="221" spans="1:11" x14ac:dyDescent="0.3">
      <c r="A221" s="1">
        <v>6.9</v>
      </c>
      <c r="B221" s="2" t="s">
        <v>142</v>
      </c>
      <c r="C221" s="1">
        <v>13.7</v>
      </c>
      <c r="D221" s="1">
        <v>3.2</v>
      </c>
      <c r="E221" s="1">
        <v>5</v>
      </c>
      <c r="F221" s="2">
        <v>15</v>
      </c>
      <c r="G221" s="2">
        <v>5</v>
      </c>
      <c r="H221" s="3" t="s">
        <v>16</v>
      </c>
      <c r="I221" s="3" t="s">
        <v>20</v>
      </c>
      <c r="J221" s="3" t="s">
        <v>14</v>
      </c>
      <c r="K221" s="2">
        <v>2.5</v>
      </c>
    </row>
    <row r="222" spans="1:11" x14ac:dyDescent="0.3">
      <c r="A222" s="1">
        <v>7.5</v>
      </c>
      <c r="B222" s="2" t="s">
        <v>79</v>
      </c>
      <c r="C222" s="1">
        <v>8.5</v>
      </c>
      <c r="D222" s="1">
        <v>3.7</v>
      </c>
      <c r="E222" s="1">
        <v>4</v>
      </c>
      <c r="F222" s="2">
        <v>10</v>
      </c>
      <c r="G222" s="2">
        <v>3.5</v>
      </c>
      <c r="H222" s="3" t="s">
        <v>16</v>
      </c>
      <c r="I222" s="3" t="s">
        <v>50</v>
      </c>
      <c r="J222" s="3" t="s">
        <v>14</v>
      </c>
      <c r="K222" s="2">
        <v>4</v>
      </c>
    </row>
    <row r="223" spans="1:11" x14ac:dyDescent="0.3">
      <c r="A223" s="1">
        <v>7.5</v>
      </c>
      <c r="B223" s="2" t="s">
        <v>79</v>
      </c>
      <c r="C223" s="1">
        <v>10</v>
      </c>
      <c r="D223" s="1">
        <v>3.3</v>
      </c>
      <c r="E223" s="1">
        <v>2.5</v>
      </c>
      <c r="F223" s="2">
        <v>10</v>
      </c>
      <c r="G223" s="2">
        <v>4</v>
      </c>
      <c r="H223" s="3" t="s">
        <v>16</v>
      </c>
      <c r="I223" s="3" t="s">
        <v>44</v>
      </c>
      <c r="J223" s="3" t="s">
        <v>14</v>
      </c>
      <c r="K223" s="2">
        <v>4.5</v>
      </c>
    </row>
    <row r="224" spans="1:11" x14ac:dyDescent="0.3">
      <c r="A224" s="1">
        <v>7.4</v>
      </c>
      <c r="B224" s="2" t="s">
        <v>54</v>
      </c>
      <c r="C224" s="1">
        <v>8</v>
      </c>
      <c r="D224" s="1">
        <v>3.8</v>
      </c>
      <c r="E224" s="1">
        <v>4</v>
      </c>
      <c r="F224" s="2">
        <v>9</v>
      </c>
      <c r="G224" s="2">
        <v>3.5</v>
      </c>
      <c r="H224" s="3" t="s">
        <v>16</v>
      </c>
      <c r="I224" s="3" t="s">
        <v>50</v>
      </c>
      <c r="J224" s="3" t="s">
        <v>14</v>
      </c>
      <c r="K224" s="2">
        <v>4</v>
      </c>
    </row>
    <row r="225" spans="1:11" x14ac:dyDescent="0.3">
      <c r="A225" s="1">
        <v>7.4</v>
      </c>
      <c r="B225" s="2" t="s">
        <v>54</v>
      </c>
      <c r="C225" s="1">
        <v>12</v>
      </c>
      <c r="D225" s="1">
        <v>3.1</v>
      </c>
      <c r="E225" s="1">
        <v>2.5</v>
      </c>
      <c r="F225" s="2">
        <v>9</v>
      </c>
      <c r="G225" s="2">
        <v>4.5</v>
      </c>
      <c r="H225" s="3" t="s">
        <v>16</v>
      </c>
      <c r="I225" s="3" t="s">
        <v>44</v>
      </c>
      <c r="J225" s="3" t="s">
        <v>14</v>
      </c>
      <c r="K225" s="2">
        <v>5</v>
      </c>
    </row>
    <row r="226" spans="1:11" x14ac:dyDescent="0.3">
      <c r="A226" s="1">
        <v>9.9</v>
      </c>
      <c r="B226" s="2" t="s">
        <v>111</v>
      </c>
      <c r="C226" s="1">
        <v>12.8</v>
      </c>
      <c r="D226" s="1">
        <v>3.7</v>
      </c>
      <c r="E226" s="1">
        <v>1</v>
      </c>
      <c r="F226" s="2">
        <v>13</v>
      </c>
      <c r="G226" s="2">
        <v>5</v>
      </c>
      <c r="H226" s="3" t="s">
        <v>16</v>
      </c>
      <c r="I226" s="3" t="s">
        <v>44</v>
      </c>
      <c r="J226" s="3" t="s">
        <v>14</v>
      </c>
      <c r="K226" s="2">
        <v>5</v>
      </c>
    </row>
    <row r="227" spans="1:11" x14ac:dyDescent="0.3">
      <c r="A227" s="1">
        <v>7.9</v>
      </c>
      <c r="B227" s="2" t="s">
        <v>139</v>
      </c>
      <c r="C227" s="1">
        <v>16</v>
      </c>
      <c r="D227" s="1">
        <v>3.3</v>
      </c>
      <c r="E227" s="1">
        <v>1</v>
      </c>
      <c r="F227" s="2">
        <v>11</v>
      </c>
      <c r="G227" s="2">
        <v>3</v>
      </c>
      <c r="H227" s="3" t="s">
        <v>16</v>
      </c>
      <c r="I227" s="3" t="s">
        <v>42</v>
      </c>
      <c r="J227" s="3" t="s">
        <v>14</v>
      </c>
      <c r="K227" s="2">
        <v>5</v>
      </c>
    </row>
    <row r="228" spans="1:11" x14ac:dyDescent="0.3">
      <c r="A228" s="1">
        <v>7.3</v>
      </c>
      <c r="B228" s="2" t="s">
        <v>76</v>
      </c>
      <c r="C228" s="1">
        <v>10</v>
      </c>
      <c r="D228" s="1">
        <v>3.3</v>
      </c>
      <c r="E228" s="1">
        <v>2.5</v>
      </c>
      <c r="F228" s="2">
        <v>9</v>
      </c>
      <c r="G228" s="2">
        <v>4.5</v>
      </c>
      <c r="H228" s="3" t="s">
        <v>16</v>
      </c>
      <c r="I228" s="3" t="s">
        <v>57</v>
      </c>
      <c r="J228" s="3" t="s">
        <v>14</v>
      </c>
      <c r="K228" s="2">
        <v>5</v>
      </c>
    </row>
    <row r="229" spans="1:11" x14ac:dyDescent="0.3">
      <c r="A229" s="1">
        <v>7.3</v>
      </c>
      <c r="B229" s="2" t="s">
        <v>76</v>
      </c>
      <c r="C229" s="1">
        <v>11.5</v>
      </c>
      <c r="D229" s="1">
        <v>3.2</v>
      </c>
      <c r="E229" s="1">
        <v>2.5</v>
      </c>
      <c r="F229" s="2">
        <v>8</v>
      </c>
      <c r="G229" s="2">
        <v>4.5</v>
      </c>
      <c r="H229" s="3" t="s">
        <v>16</v>
      </c>
      <c r="I229" s="3" t="s">
        <v>57</v>
      </c>
      <c r="J229" s="3" t="s">
        <v>14</v>
      </c>
      <c r="K229" s="2">
        <v>5</v>
      </c>
    </row>
    <row r="230" spans="1:11" x14ac:dyDescent="0.3">
      <c r="A230" s="1">
        <v>6.8</v>
      </c>
      <c r="B230" s="2" t="s">
        <v>76</v>
      </c>
      <c r="C230" s="1">
        <v>14.9</v>
      </c>
      <c r="D230" s="1">
        <v>3.1</v>
      </c>
      <c r="E230" s="1">
        <v>1</v>
      </c>
      <c r="F230" s="2">
        <v>22</v>
      </c>
      <c r="G230" s="2">
        <v>4</v>
      </c>
      <c r="H230" s="3" t="s">
        <v>16</v>
      </c>
      <c r="I230" s="3" t="s">
        <v>46</v>
      </c>
      <c r="J230" s="3" t="s">
        <v>59</v>
      </c>
      <c r="K230" s="2">
        <v>5</v>
      </c>
    </row>
    <row r="231" spans="1:11" x14ac:dyDescent="0.3">
      <c r="A231" s="1">
        <v>7.2</v>
      </c>
      <c r="B231" s="2" t="s">
        <v>28</v>
      </c>
      <c r="C231" s="1">
        <v>11.5</v>
      </c>
      <c r="D231" s="1">
        <v>3.2</v>
      </c>
      <c r="E231" s="1">
        <v>2</v>
      </c>
      <c r="F231" s="2">
        <v>8</v>
      </c>
      <c r="G231" s="2">
        <v>4.5</v>
      </c>
      <c r="H231" s="3" t="s">
        <v>16</v>
      </c>
      <c r="I231" s="3" t="s">
        <v>66</v>
      </c>
      <c r="J231" s="3" t="s">
        <v>14</v>
      </c>
      <c r="K231" s="2">
        <v>5</v>
      </c>
    </row>
    <row r="232" spans="1:11" x14ac:dyDescent="0.3">
      <c r="A232" s="1">
        <v>9.6</v>
      </c>
      <c r="B232" s="2" t="s">
        <v>144</v>
      </c>
      <c r="C232" s="1">
        <v>14.4</v>
      </c>
      <c r="D232" s="1">
        <v>4.3</v>
      </c>
      <c r="E232" s="1">
        <v>4</v>
      </c>
      <c r="F232" s="2">
        <v>19</v>
      </c>
      <c r="G232" s="2">
        <v>1</v>
      </c>
      <c r="H232" s="3" t="s">
        <v>16</v>
      </c>
      <c r="I232" s="3" t="s">
        <v>34</v>
      </c>
      <c r="J232" s="3" t="s">
        <v>14</v>
      </c>
      <c r="K232" s="2">
        <v>4</v>
      </c>
    </row>
    <row r="233" spans="1:11" x14ac:dyDescent="0.3">
      <c r="A233" s="1">
        <v>6.4</v>
      </c>
      <c r="B233" s="2" t="s">
        <v>167</v>
      </c>
      <c r="C233" s="1">
        <v>14.3</v>
      </c>
      <c r="D233" s="1">
        <v>3.5</v>
      </c>
      <c r="E233" s="1">
        <v>3</v>
      </c>
      <c r="F233" s="2">
        <v>25</v>
      </c>
      <c r="G233" s="2">
        <v>3</v>
      </c>
      <c r="H233" s="3" t="s">
        <v>16</v>
      </c>
      <c r="I233" s="3" t="s">
        <v>68</v>
      </c>
      <c r="J233" s="3" t="s">
        <v>89</v>
      </c>
      <c r="K233" s="2">
        <v>4</v>
      </c>
    </row>
    <row r="234" spans="1:11" x14ac:dyDescent="0.3">
      <c r="A234" s="1">
        <v>9</v>
      </c>
      <c r="B234" s="2" t="s">
        <v>176</v>
      </c>
      <c r="C234" s="1">
        <v>15.6</v>
      </c>
      <c r="D234" s="1">
        <v>3.4</v>
      </c>
      <c r="E234" s="1">
        <v>2</v>
      </c>
      <c r="F234" s="2">
        <v>17</v>
      </c>
      <c r="G234" s="2">
        <v>2</v>
      </c>
      <c r="H234" s="3" t="s">
        <v>16</v>
      </c>
      <c r="I234" s="3" t="s">
        <v>34</v>
      </c>
      <c r="J234" s="3" t="s">
        <v>14</v>
      </c>
      <c r="K234" s="2">
        <v>5</v>
      </c>
    </row>
    <row r="235" spans="1:11" x14ac:dyDescent="0.3">
      <c r="A235" s="1">
        <v>8.6999999999999993</v>
      </c>
      <c r="B235" s="2" t="s">
        <v>99</v>
      </c>
      <c r="C235" s="1">
        <v>14.5</v>
      </c>
      <c r="D235" s="1">
        <v>2.9</v>
      </c>
      <c r="E235" s="1">
        <v>2</v>
      </c>
      <c r="F235" s="2">
        <v>17</v>
      </c>
      <c r="G235" s="2">
        <v>3</v>
      </c>
      <c r="H235" s="3" t="s">
        <v>16</v>
      </c>
      <c r="I235" s="3" t="s">
        <v>42</v>
      </c>
      <c r="J235" s="3" t="s">
        <v>14</v>
      </c>
      <c r="K235" s="2">
        <v>5</v>
      </c>
    </row>
    <row r="236" spans="1:11" x14ac:dyDescent="0.3">
      <c r="A236" s="1">
        <v>6.6</v>
      </c>
      <c r="B236" s="2" t="s">
        <v>141</v>
      </c>
      <c r="C236" s="1">
        <v>13.9</v>
      </c>
      <c r="D236" s="1">
        <v>3.2</v>
      </c>
      <c r="E236" s="1">
        <v>4</v>
      </c>
      <c r="F236" s="2">
        <v>19</v>
      </c>
      <c r="G236" s="2">
        <v>3</v>
      </c>
      <c r="H236" s="3" t="s">
        <v>16</v>
      </c>
      <c r="I236" s="3" t="s">
        <v>13</v>
      </c>
      <c r="J236" s="3" t="s">
        <v>14</v>
      </c>
      <c r="K236" s="2">
        <v>4</v>
      </c>
    </row>
    <row r="237" spans="1:11" x14ac:dyDescent="0.3">
      <c r="A237" s="1">
        <v>7</v>
      </c>
      <c r="B237" s="2" t="s">
        <v>43</v>
      </c>
      <c r="C237" s="1">
        <v>11</v>
      </c>
      <c r="D237" s="1">
        <v>3.2</v>
      </c>
      <c r="E237" s="1">
        <v>2.5</v>
      </c>
      <c r="F237" s="2">
        <v>8</v>
      </c>
      <c r="G237" s="2">
        <v>4.5</v>
      </c>
      <c r="H237" s="3" t="s">
        <v>16</v>
      </c>
      <c r="I237" s="3" t="s">
        <v>44</v>
      </c>
      <c r="J237" s="3" t="s">
        <v>14</v>
      </c>
      <c r="K237" s="2">
        <v>5</v>
      </c>
    </row>
    <row r="238" spans="1:11" x14ac:dyDescent="0.3">
      <c r="A238" s="1">
        <v>9.1999999999999993</v>
      </c>
      <c r="B238" s="2" t="s">
        <v>132</v>
      </c>
      <c r="C238" s="1">
        <v>14</v>
      </c>
      <c r="D238" s="1">
        <v>3.7</v>
      </c>
      <c r="E238" s="1">
        <v>2</v>
      </c>
      <c r="F238" s="2">
        <v>22</v>
      </c>
      <c r="G238" s="2">
        <v>1</v>
      </c>
      <c r="H238" s="3" t="s">
        <v>16</v>
      </c>
      <c r="I238" s="3" t="s">
        <v>48</v>
      </c>
      <c r="J238" s="3" t="s">
        <v>26</v>
      </c>
      <c r="K238" s="2">
        <v>4</v>
      </c>
    </row>
    <row r="239" spans="1:11" x14ac:dyDescent="0.3">
      <c r="A239" s="1">
        <v>8.6</v>
      </c>
      <c r="B239" s="2" t="s">
        <v>132</v>
      </c>
      <c r="C239" s="1">
        <v>12.1</v>
      </c>
      <c r="D239" s="1">
        <v>4.2</v>
      </c>
      <c r="E239" s="1">
        <v>1</v>
      </c>
      <c r="F239" s="2">
        <v>15</v>
      </c>
      <c r="G239" s="2">
        <v>4</v>
      </c>
      <c r="H239" s="3" t="s">
        <v>16</v>
      </c>
      <c r="I239" s="3" t="s">
        <v>34</v>
      </c>
      <c r="J239" s="3" t="s">
        <v>26</v>
      </c>
      <c r="K239" s="2">
        <v>4</v>
      </c>
    </row>
    <row r="240" spans="1:11" x14ac:dyDescent="0.3">
      <c r="A240" s="1">
        <v>6.4</v>
      </c>
      <c r="B240" s="2" t="s">
        <v>95</v>
      </c>
      <c r="C240" s="1">
        <v>15.4</v>
      </c>
      <c r="D240" s="1">
        <v>2.9</v>
      </c>
      <c r="E240" s="1">
        <v>2</v>
      </c>
      <c r="F240" s="2">
        <v>11</v>
      </c>
      <c r="G240" s="2">
        <v>5</v>
      </c>
      <c r="H240" s="3" t="s">
        <v>16</v>
      </c>
      <c r="I240" s="3" t="s">
        <v>46</v>
      </c>
      <c r="J240" s="3" t="s">
        <v>26</v>
      </c>
      <c r="K240" s="2">
        <v>4</v>
      </c>
    </row>
    <row r="241" spans="1:11" x14ac:dyDescent="0.3">
      <c r="A241" s="1">
        <v>6.9</v>
      </c>
      <c r="B241" s="2" t="s">
        <v>154</v>
      </c>
      <c r="C241" s="1">
        <v>13.6</v>
      </c>
      <c r="D241" s="1">
        <v>2.9</v>
      </c>
      <c r="E241" s="1">
        <v>1</v>
      </c>
      <c r="F241" s="2">
        <v>25</v>
      </c>
      <c r="G241" s="2">
        <v>2</v>
      </c>
      <c r="H241" s="3" t="s">
        <v>16</v>
      </c>
      <c r="I241" s="3" t="s">
        <v>44</v>
      </c>
      <c r="J241" s="3" t="s">
        <v>14</v>
      </c>
      <c r="K241" s="2">
        <v>5</v>
      </c>
    </row>
    <row r="242" spans="1:11" x14ac:dyDescent="0.3">
      <c r="A242" s="1">
        <v>7.6</v>
      </c>
      <c r="B242" s="2" t="s">
        <v>90</v>
      </c>
      <c r="C242" s="1">
        <v>14.5</v>
      </c>
      <c r="D242" s="1">
        <v>3.1</v>
      </c>
      <c r="E242" s="1">
        <v>5</v>
      </c>
      <c r="F242" s="2">
        <v>15</v>
      </c>
      <c r="G242" s="2">
        <v>2</v>
      </c>
      <c r="H242" s="3" t="s">
        <v>16</v>
      </c>
      <c r="I242" s="3" t="s">
        <v>72</v>
      </c>
      <c r="J242" s="3" t="s">
        <v>67</v>
      </c>
      <c r="K242" s="2">
        <v>3.5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E1E3-6D86-4373-9D81-832AFDDEBE57}">
  <dimension ref="A1:G242"/>
  <sheetViews>
    <sheetView tabSelected="1" workbookViewId="0">
      <selection activeCell="D2" sqref="D2:G14"/>
    </sheetView>
  </sheetViews>
  <sheetFormatPr baseColWidth="10" defaultRowHeight="14.4" x14ac:dyDescent="0.3"/>
  <cols>
    <col min="1" max="1" width="18.33203125" style="3" customWidth="1"/>
    <col min="4" max="4" width="16.6640625" customWidth="1"/>
    <col min="6" max="6" width="21" customWidth="1"/>
  </cols>
  <sheetData>
    <row r="1" spans="1:7" x14ac:dyDescent="0.3">
      <c r="A1" s="4" t="s">
        <v>9</v>
      </c>
      <c r="D1" t="s">
        <v>190</v>
      </c>
      <c r="E1" t="s">
        <v>191</v>
      </c>
      <c r="F1" t="s">
        <v>183</v>
      </c>
      <c r="G1" t="s">
        <v>188</v>
      </c>
    </row>
    <row r="2" spans="1:7" x14ac:dyDescent="0.3">
      <c r="A2" s="3" t="s">
        <v>14</v>
      </c>
      <c r="D2" s="3" t="s">
        <v>14</v>
      </c>
      <c r="E2">
        <f>COUNTIF(A:A,D2)</f>
        <v>149</v>
      </c>
      <c r="F2" s="6" t="s">
        <v>192</v>
      </c>
      <c r="G2" s="7">
        <f>E2/$E$14</f>
        <v>0.61825726141078841</v>
      </c>
    </row>
    <row r="3" spans="1:7" x14ac:dyDescent="0.3">
      <c r="A3" s="3" t="s">
        <v>14</v>
      </c>
      <c r="D3" s="3" t="s">
        <v>89</v>
      </c>
      <c r="E3">
        <f t="shared" ref="E3:E14" si="0">COUNTIF(A:A,D3)</f>
        <v>9</v>
      </c>
      <c r="F3" s="6" t="s">
        <v>193</v>
      </c>
      <c r="G3" s="7">
        <f t="shared" ref="G3:G14" si="1">E3/$E$14</f>
        <v>3.7344398340248962E-2</v>
      </c>
    </row>
    <row r="4" spans="1:7" x14ac:dyDescent="0.3">
      <c r="A4" s="3" t="s">
        <v>14</v>
      </c>
      <c r="D4" s="3" t="s">
        <v>67</v>
      </c>
      <c r="E4">
        <f t="shared" si="0"/>
        <v>23</v>
      </c>
      <c r="F4" s="6" t="s">
        <v>194</v>
      </c>
      <c r="G4" s="7">
        <f t="shared" si="1"/>
        <v>9.5435684647302899E-2</v>
      </c>
    </row>
    <row r="5" spans="1:7" x14ac:dyDescent="0.3">
      <c r="A5" s="3" t="s">
        <v>14</v>
      </c>
      <c r="D5" s="3" t="s">
        <v>123</v>
      </c>
      <c r="E5">
        <f t="shared" si="0"/>
        <v>1</v>
      </c>
      <c r="F5" s="6" t="s">
        <v>186</v>
      </c>
      <c r="G5" s="7">
        <f t="shared" si="1"/>
        <v>4.1493775933609959E-3</v>
      </c>
    </row>
    <row r="6" spans="1:7" x14ac:dyDescent="0.3">
      <c r="A6" s="3" t="s">
        <v>14</v>
      </c>
      <c r="D6" s="3" t="s">
        <v>39</v>
      </c>
      <c r="E6">
        <f t="shared" si="0"/>
        <v>10</v>
      </c>
      <c r="F6" s="6" t="s">
        <v>195</v>
      </c>
      <c r="G6" s="7">
        <f t="shared" si="1"/>
        <v>4.1493775933609957E-2</v>
      </c>
    </row>
    <row r="7" spans="1:7" x14ac:dyDescent="0.3">
      <c r="A7" s="3" t="s">
        <v>14</v>
      </c>
      <c r="D7" s="3" t="s">
        <v>26</v>
      </c>
      <c r="E7">
        <f t="shared" si="0"/>
        <v>14</v>
      </c>
      <c r="F7" s="6" t="s">
        <v>185</v>
      </c>
      <c r="G7" s="7">
        <f t="shared" si="1"/>
        <v>5.8091286307053944E-2</v>
      </c>
    </row>
    <row r="8" spans="1:7" x14ac:dyDescent="0.3">
      <c r="A8" s="3" t="s">
        <v>89</v>
      </c>
      <c r="D8" s="3" t="s">
        <v>59</v>
      </c>
      <c r="E8">
        <f t="shared" si="0"/>
        <v>8</v>
      </c>
      <c r="F8" s="6" t="s">
        <v>196</v>
      </c>
      <c r="G8" s="7">
        <f t="shared" si="1"/>
        <v>3.3195020746887967E-2</v>
      </c>
    </row>
    <row r="9" spans="1:7" x14ac:dyDescent="0.3">
      <c r="A9" s="3" t="s">
        <v>14</v>
      </c>
      <c r="D9" s="3" t="s">
        <v>75</v>
      </c>
      <c r="E9">
        <f t="shared" si="0"/>
        <v>17</v>
      </c>
      <c r="F9" s="6" t="s">
        <v>197</v>
      </c>
      <c r="G9" s="7">
        <f t="shared" si="1"/>
        <v>7.0539419087136929E-2</v>
      </c>
    </row>
    <row r="10" spans="1:7" x14ac:dyDescent="0.3">
      <c r="A10" s="3" t="s">
        <v>89</v>
      </c>
      <c r="D10" s="3" t="s">
        <v>88</v>
      </c>
      <c r="E10">
        <f t="shared" si="0"/>
        <v>6</v>
      </c>
      <c r="F10" s="6" t="s">
        <v>198</v>
      </c>
      <c r="G10" s="7">
        <f t="shared" si="1"/>
        <v>2.4896265560165973E-2</v>
      </c>
    </row>
    <row r="11" spans="1:7" x14ac:dyDescent="0.3">
      <c r="A11" s="3" t="s">
        <v>14</v>
      </c>
      <c r="D11" s="3" t="s">
        <v>51</v>
      </c>
      <c r="E11">
        <f t="shared" si="0"/>
        <v>1</v>
      </c>
      <c r="F11" s="6" t="s">
        <v>186</v>
      </c>
      <c r="G11" s="7">
        <f t="shared" si="1"/>
        <v>4.1493775933609959E-3</v>
      </c>
    </row>
    <row r="12" spans="1:7" x14ac:dyDescent="0.3">
      <c r="A12" s="3" t="s">
        <v>67</v>
      </c>
      <c r="D12" s="3" t="s">
        <v>115</v>
      </c>
      <c r="E12">
        <f t="shared" si="0"/>
        <v>1</v>
      </c>
      <c r="F12" s="6" t="s">
        <v>186</v>
      </c>
      <c r="G12" s="7">
        <f t="shared" si="1"/>
        <v>4.1493775933609959E-3</v>
      </c>
    </row>
    <row r="13" spans="1:7" x14ac:dyDescent="0.3">
      <c r="A13" s="3" t="s">
        <v>123</v>
      </c>
      <c r="D13" s="3" t="s">
        <v>35</v>
      </c>
      <c r="E13">
        <f t="shared" si="0"/>
        <v>2</v>
      </c>
      <c r="F13" s="6" t="s">
        <v>184</v>
      </c>
      <c r="G13" s="7">
        <f t="shared" si="1"/>
        <v>8.2987551867219917E-3</v>
      </c>
    </row>
    <row r="14" spans="1:7" x14ac:dyDescent="0.3">
      <c r="A14" s="3" t="s">
        <v>39</v>
      </c>
      <c r="D14" s="3" t="s">
        <v>189</v>
      </c>
      <c r="E14">
        <f>SUM(E2:E13)</f>
        <v>241</v>
      </c>
      <c r="F14" s="6" t="s">
        <v>187</v>
      </c>
      <c r="G14" s="7">
        <f t="shared" si="1"/>
        <v>1</v>
      </c>
    </row>
    <row r="15" spans="1:7" x14ac:dyDescent="0.3">
      <c r="A15" s="3" t="s">
        <v>39</v>
      </c>
      <c r="D15" s="3"/>
      <c r="G15" s="7"/>
    </row>
    <row r="16" spans="1:7" x14ac:dyDescent="0.3">
      <c r="A16" s="3" t="s">
        <v>26</v>
      </c>
      <c r="D16" s="3"/>
      <c r="G16" s="7"/>
    </row>
    <row r="17" spans="1:7" x14ac:dyDescent="0.3">
      <c r="A17" s="3" t="s">
        <v>59</v>
      </c>
      <c r="D17" s="3"/>
      <c r="G17" s="7"/>
    </row>
    <row r="18" spans="1:7" x14ac:dyDescent="0.3">
      <c r="A18" s="3" t="s">
        <v>59</v>
      </c>
      <c r="D18" s="3"/>
      <c r="G18" s="7"/>
    </row>
    <row r="19" spans="1:7" x14ac:dyDescent="0.3">
      <c r="A19" s="3" t="s">
        <v>59</v>
      </c>
      <c r="D19" s="3"/>
      <c r="G19" s="7"/>
    </row>
    <row r="20" spans="1:7" x14ac:dyDescent="0.3">
      <c r="A20" s="3" t="s">
        <v>89</v>
      </c>
      <c r="D20" s="3"/>
      <c r="G20" s="7"/>
    </row>
    <row r="21" spans="1:7" x14ac:dyDescent="0.3">
      <c r="A21" s="3" t="s">
        <v>14</v>
      </c>
      <c r="D21" s="3"/>
      <c r="G21" s="7"/>
    </row>
    <row r="22" spans="1:7" x14ac:dyDescent="0.3">
      <c r="A22" s="3" t="s">
        <v>39</v>
      </c>
      <c r="D22" s="3"/>
      <c r="G22" s="7"/>
    </row>
    <row r="23" spans="1:7" x14ac:dyDescent="0.3">
      <c r="A23" s="3" t="s">
        <v>67</v>
      </c>
      <c r="D23" s="3"/>
      <c r="G23" s="7"/>
    </row>
    <row r="24" spans="1:7" x14ac:dyDescent="0.3">
      <c r="A24" s="3" t="s">
        <v>14</v>
      </c>
      <c r="D24" s="3"/>
      <c r="G24" s="7"/>
    </row>
    <row r="25" spans="1:7" x14ac:dyDescent="0.3">
      <c r="A25" s="3" t="s">
        <v>14</v>
      </c>
      <c r="D25" s="3"/>
      <c r="G25" s="7"/>
    </row>
    <row r="26" spans="1:7" x14ac:dyDescent="0.3">
      <c r="A26" s="3" t="s">
        <v>14</v>
      </c>
      <c r="D26" s="3"/>
      <c r="G26" s="7"/>
    </row>
    <row r="27" spans="1:7" x14ac:dyDescent="0.3">
      <c r="A27" s="3" t="s">
        <v>14</v>
      </c>
    </row>
    <row r="28" spans="1:7" x14ac:dyDescent="0.3">
      <c r="A28" s="3" t="s">
        <v>14</v>
      </c>
    </row>
    <row r="29" spans="1:7" x14ac:dyDescent="0.3">
      <c r="A29" s="3" t="s">
        <v>14</v>
      </c>
    </row>
    <row r="30" spans="1:7" x14ac:dyDescent="0.3">
      <c r="A30" s="3" t="s">
        <v>14</v>
      </c>
    </row>
    <row r="31" spans="1:7" x14ac:dyDescent="0.3">
      <c r="A31" s="3" t="s">
        <v>14</v>
      </c>
    </row>
    <row r="32" spans="1:7" x14ac:dyDescent="0.3">
      <c r="A32" s="3" t="s">
        <v>67</v>
      </c>
    </row>
    <row r="33" spans="1:1" x14ac:dyDescent="0.3">
      <c r="A33" s="3" t="s">
        <v>14</v>
      </c>
    </row>
    <row r="34" spans="1:1" x14ac:dyDescent="0.3">
      <c r="A34" s="3" t="s">
        <v>75</v>
      </c>
    </row>
    <row r="35" spans="1:1" x14ac:dyDescent="0.3">
      <c r="A35" s="3" t="s">
        <v>67</v>
      </c>
    </row>
    <row r="36" spans="1:1" x14ac:dyDescent="0.3">
      <c r="A36" s="3" t="s">
        <v>88</v>
      </c>
    </row>
    <row r="37" spans="1:1" x14ac:dyDescent="0.3">
      <c r="A37" s="3" t="s">
        <v>14</v>
      </c>
    </row>
    <row r="38" spans="1:1" x14ac:dyDescent="0.3">
      <c r="A38" s="3" t="s">
        <v>89</v>
      </c>
    </row>
    <row r="39" spans="1:1" x14ac:dyDescent="0.3">
      <c r="A39" s="3" t="s">
        <v>88</v>
      </c>
    </row>
    <row r="40" spans="1:1" x14ac:dyDescent="0.3">
      <c r="A40" s="3" t="s">
        <v>39</v>
      </c>
    </row>
    <row r="41" spans="1:1" x14ac:dyDescent="0.3">
      <c r="A41" s="3" t="s">
        <v>67</v>
      </c>
    </row>
    <row r="42" spans="1:1" x14ac:dyDescent="0.3">
      <c r="A42" s="3" t="s">
        <v>75</v>
      </c>
    </row>
    <row r="43" spans="1:1" x14ac:dyDescent="0.3">
      <c r="A43" s="3" t="s">
        <v>14</v>
      </c>
    </row>
    <row r="44" spans="1:1" x14ac:dyDescent="0.3">
      <c r="A44" s="3" t="s">
        <v>75</v>
      </c>
    </row>
    <row r="45" spans="1:1" x14ac:dyDescent="0.3">
      <c r="A45" s="3" t="s">
        <v>14</v>
      </c>
    </row>
    <row r="46" spans="1:1" x14ac:dyDescent="0.3">
      <c r="A46" s="3" t="s">
        <v>14</v>
      </c>
    </row>
    <row r="47" spans="1:1" x14ac:dyDescent="0.3">
      <c r="A47" s="3" t="s">
        <v>14</v>
      </c>
    </row>
    <row r="48" spans="1:1" x14ac:dyDescent="0.3">
      <c r="A48" s="3" t="s">
        <v>14</v>
      </c>
    </row>
    <row r="49" spans="1:1" x14ac:dyDescent="0.3">
      <c r="A49" s="3" t="s">
        <v>14</v>
      </c>
    </row>
    <row r="50" spans="1:1" x14ac:dyDescent="0.3">
      <c r="A50" s="3" t="s">
        <v>75</v>
      </c>
    </row>
    <row r="51" spans="1:1" x14ac:dyDescent="0.3">
      <c r="A51" s="3" t="s">
        <v>14</v>
      </c>
    </row>
    <row r="52" spans="1:1" x14ac:dyDescent="0.3">
      <c r="A52" s="3" t="s">
        <v>59</v>
      </c>
    </row>
    <row r="53" spans="1:1" x14ac:dyDescent="0.3">
      <c r="A53" s="3" t="s">
        <v>14</v>
      </c>
    </row>
    <row r="54" spans="1:1" x14ac:dyDescent="0.3">
      <c r="A54" s="3" t="s">
        <v>14</v>
      </c>
    </row>
    <row r="55" spans="1:1" x14ac:dyDescent="0.3">
      <c r="A55" s="3" t="s">
        <v>26</v>
      </c>
    </row>
    <row r="56" spans="1:1" x14ac:dyDescent="0.3">
      <c r="A56" s="3" t="s">
        <v>14</v>
      </c>
    </row>
    <row r="57" spans="1:1" x14ac:dyDescent="0.3">
      <c r="A57" s="3" t="s">
        <v>67</v>
      </c>
    </row>
    <row r="58" spans="1:1" x14ac:dyDescent="0.3">
      <c r="A58" s="3" t="s">
        <v>75</v>
      </c>
    </row>
    <row r="59" spans="1:1" x14ac:dyDescent="0.3">
      <c r="A59" s="3" t="s">
        <v>14</v>
      </c>
    </row>
    <row r="60" spans="1:1" x14ac:dyDescent="0.3">
      <c r="A60" s="3" t="s">
        <v>14</v>
      </c>
    </row>
    <row r="61" spans="1:1" x14ac:dyDescent="0.3">
      <c r="A61" s="3" t="s">
        <v>14</v>
      </c>
    </row>
    <row r="62" spans="1:1" x14ac:dyDescent="0.3">
      <c r="A62" s="3" t="s">
        <v>14</v>
      </c>
    </row>
    <row r="63" spans="1:1" x14ac:dyDescent="0.3">
      <c r="A63" s="3" t="s">
        <v>59</v>
      </c>
    </row>
    <row r="64" spans="1:1" x14ac:dyDescent="0.3">
      <c r="A64" s="3" t="s">
        <v>14</v>
      </c>
    </row>
    <row r="65" spans="1:1" x14ac:dyDescent="0.3">
      <c r="A65" s="3" t="s">
        <v>14</v>
      </c>
    </row>
    <row r="66" spans="1:1" x14ac:dyDescent="0.3">
      <c r="A66" s="3" t="s">
        <v>14</v>
      </c>
    </row>
    <row r="67" spans="1:1" x14ac:dyDescent="0.3">
      <c r="A67" s="3" t="s">
        <v>14</v>
      </c>
    </row>
    <row r="68" spans="1:1" x14ac:dyDescent="0.3">
      <c r="A68" s="3" t="s">
        <v>26</v>
      </c>
    </row>
    <row r="69" spans="1:1" x14ac:dyDescent="0.3">
      <c r="A69" s="3" t="s">
        <v>67</v>
      </c>
    </row>
    <row r="70" spans="1:1" x14ac:dyDescent="0.3">
      <c r="A70" s="3" t="s">
        <v>26</v>
      </c>
    </row>
    <row r="71" spans="1:1" x14ac:dyDescent="0.3">
      <c r="A71" s="3" t="s">
        <v>14</v>
      </c>
    </row>
    <row r="72" spans="1:1" x14ac:dyDescent="0.3">
      <c r="A72" s="3" t="s">
        <v>14</v>
      </c>
    </row>
    <row r="73" spans="1:1" x14ac:dyDescent="0.3">
      <c r="A73" s="3" t="s">
        <v>14</v>
      </c>
    </row>
    <row r="74" spans="1:1" x14ac:dyDescent="0.3">
      <c r="A74" s="3" t="s">
        <v>51</v>
      </c>
    </row>
    <row r="75" spans="1:1" x14ac:dyDescent="0.3">
      <c r="A75" s="3" t="s">
        <v>75</v>
      </c>
    </row>
    <row r="76" spans="1:1" x14ac:dyDescent="0.3">
      <c r="A76" s="3" t="s">
        <v>75</v>
      </c>
    </row>
    <row r="77" spans="1:1" x14ac:dyDescent="0.3">
      <c r="A77" s="3" t="s">
        <v>14</v>
      </c>
    </row>
    <row r="78" spans="1:1" x14ac:dyDescent="0.3">
      <c r="A78" s="3" t="s">
        <v>75</v>
      </c>
    </row>
    <row r="79" spans="1:1" x14ac:dyDescent="0.3">
      <c r="A79" s="3" t="s">
        <v>75</v>
      </c>
    </row>
    <row r="80" spans="1:1" x14ac:dyDescent="0.3">
      <c r="A80" s="3" t="s">
        <v>14</v>
      </c>
    </row>
    <row r="81" spans="1:1" x14ac:dyDescent="0.3">
      <c r="A81" s="3" t="s">
        <v>14</v>
      </c>
    </row>
    <row r="82" spans="1:1" x14ac:dyDescent="0.3">
      <c r="A82" s="3" t="s">
        <v>14</v>
      </c>
    </row>
    <row r="83" spans="1:1" x14ac:dyDescent="0.3">
      <c r="A83" s="3" t="s">
        <v>26</v>
      </c>
    </row>
    <row r="84" spans="1:1" x14ac:dyDescent="0.3">
      <c r="A84" s="3" t="s">
        <v>14</v>
      </c>
    </row>
    <row r="85" spans="1:1" x14ac:dyDescent="0.3">
      <c r="A85" s="3" t="s">
        <v>67</v>
      </c>
    </row>
    <row r="86" spans="1:1" x14ac:dyDescent="0.3">
      <c r="A86" s="3" t="s">
        <v>14</v>
      </c>
    </row>
    <row r="87" spans="1:1" x14ac:dyDescent="0.3">
      <c r="A87" s="3" t="s">
        <v>14</v>
      </c>
    </row>
    <row r="88" spans="1:1" x14ac:dyDescent="0.3">
      <c r="A88" s="3" t="s">
        <v>14</v>
      </c>
    </row>
    <row r="89" spans="1:1" x14ac:dyDescent="0.3">
      <c r="A89" s="3" t="s">
        <v>14</v>
      </c>
    </row>
    <row r="90" spans="1:1" x14ac:dyDescent="0.3">
      <c r="A90" s="3" t="s">
        <v>14</v>
      </c>
    </row>
    <row r="91" spans="1:1" x14ac:dyDescent="0.3">
      <c r="A91" s="3" t="s">
        <v>14</v>
      </c>
    </row>
    <row r="92" spans="1:1" x14ac:dyDescent="0.3">
      <c r="A92" s="3" t="s">
        <v>14</v>
      </c>
    </row>
    <row r="93" spans="1:1" x14ac:dyDescent="0.3">
      <c r="A93" s="3" t="s">
        <v>14</v>
      </c>
    </row>
    <row r="94" spans="1:1" x14ac:dyDescent="0.3">
      <c r="A94" s="3" t="s">
        <v>14</v>
      </c>
    </row>
    <row r="95" spans="1:1" x14ac:dyDescent="0.3">
      <c r="A95" s="3" t="s">
        <v>14</v>
      </c>
    </row>
    <row r="96" spans="1:1" x14ac:dyDescent="0.3">
      <c r="A96" s="3" t="s">
        <v>14</v>
      </c>
    </row>
    <row r="97" spans="1:1" x14ac:dyDescent="0.3">
      <c r="A97" s="3" t="s">
        <v>14</v>
      </c>
    </row>
    <row r="98" spans="1:1" x14ac:dyDescent="0.3">
      <c r="A98" s="3" t="s">
        <v>14</v>
      </c>
    </row>
    <row r="99" spans="1:1" x14ac:dyDescent="0.3">
      <c r="A99" s="3" t="s">
        <v>14</v>
      </c>
    </row>
    <row r="100" spans="1:1" x14ac:dyDescent="0.3">
      <c r="A100" s="3" t="s">
        <v>14</v>
      </c>
    </row>
    <row r="101" spans="1:1" x14ac:dyDescent="0.3">
      <c r="A101" s="3" t="s">
        <v>14</v>
      </c>
    </row>
    <row r="102" spans="1:1" x14ac:dyDescent="0.3">
      <c r="A102" s="3" t="s">
        <v>67</v>
      </c>
    </row>
    <row r="103" spans="1:1" x14ac:dyDescent="0.3">
      <c r="A103" s="3" t="s">
        <v>14</v>
      </c>
    </row>
    <row r="104" spans="1:1" x14ac:dyDescent="0.3">
      <c r="A104" s="3" t="s">
        <v>75</v>
      </c>
    </row>
    <row r="105" spans="1:1" x14ac:dyDescent="0.3">
      <c r="A105" s="3" t="s">
        <v>14</v>
      </c>
    </row>
    <row r="106" spans="1:1" x14ac:dyDescent="0.3">
      <c r="A106" s="3" t="s">
        <v>14</v>
      </c>
    </row>
    <row r="107" spans="1:1" x14ac:dyDescent="0.3">
      <c r="A107" s="3" t="s">
        <v>39</v>
      </c>
    </row>
    <row r="108" spans="1:1" x14ac:dyDescent="0.3">
      <c r="A108" s="3" t="s">
        <v>14</v>
      </c>
    </row>
    <row r="109" spans="1:1" x14ac:dyDescent="0.3">
      <c r="A109" s="3" t="s">
        <v>67</v>
      </c>
    </row>
    <row r="110" spans="1:1" x14ac:dyDescent="0.3">
      <c r="A110" s="3" t="s">
        <v>14</v>
      </c>
    </row>
    <row r="111" spans="1:1" x14ac:dyDescent="0.3">
      <c r="A111" s="3" t="s">
        <v>75</v>
      </c>
    </row>
    <row r="112" spans="1:1" x14ac:dyDescent="0.3">
      <c r="A112" s="3" t="s">
        <v>67</v>
      </c>
    </row>
    <row r="113" spans="1:1" x14ac:dyDescent="0.3">
      <c r="A113" s="3" t="s">
        <v>67</v>
      </c>
    </row>
    <row r="114" spans="1:1" x14ac:dyDescent="0.3">
      <c r="A114" s="3" t="s">
        <v>14</v>
      </c>
    </row>
    <row r="115" spans="1:1" x14ac:dyDescent="0.3">
      <c r="A115" s="3" t="s">
        <v>14</v>
      </c>
    </row>
    <row r="116" spans="1:1" x14ac:dyDescent="0.3">
      <c r="A116" s="3" t="s">
        <v>14</v>
      </c>
    </row>
    <row r="117" spans="1:1" x14ac:dyDescent="0.3">
      <c r="A117" s="3" t="s">
        <v>14</v>
      </c>
    </row>
    <row r="118" spans="1:1" x14ac:dyDescent="0.3">
      <c r="A118" s="3" t="s">
        <v>14</v>
      </c>
    </row>
    <row r="119" spans="1:1" x14ac:dyDescent="0.3">
      <c r="A119" s="3" t="s">
        <v>75</v>
      </c>
    </row>
    <row r="120" spans="1:1" x14ac:dyDescent="0.3">
      <c r="A120" s="3" t="s">
        <v>14</v>
      </c>
    </row>
    <row r="121" spans="1:1" x14ac:dyDescent="0.3">
      <c r="A121" s="3" t="s">
        <v>88</v>
      </c>
    </row>
    <row r="122" spans="1:1" x14ac:dyDescent="0.3">
      <c r="A122" s="3" t="s">
        <v>14</v>
      </c>
    </row>
    <row r="123" spans="1:1" x14ac:dyDescent="0.3">
      <c r="A123" s="3" t="s">
        <v>14</v>
      </c>
    </row>
    <row r="124" spans="1:1" x14ac:dyDescent="0.3">
      <c r="A124" s="3" t="s">
        <v>14</v>
      </c>
    </row>
    <row r="125" spans="1:1" x14ac:dyDescent="0.3">
      <c r="A125" s="3" t="s">
        <v>14</v>
      </c>
    </row>
    <row r="126" spans="1:1" x14ac:dyDescent="0.3">
      <c r="A126" s="3" t="s">
        <v>115</v>
      </c>
    </row>
    <row r="127" spans="1:1" x14ac:dyDescent="0.3">
      <c r="A127" s="3" t="s">
        <v>14</v>
      </c>
    </row>
    <row r="128" spans="1:1" x14ac:dyDescent="0.3">
      <c r="A128" s="3" t="s">
        <v>67</v>
      </c>
    </row>
    <row r="129" spans="1:1" x14ac:dyDescent="0.3">
      <c r="A129" s="3" t="s">
        <v>67</v>
      </c>
    </row>
    <row r="130" spans="1:1" x14ac:dyDescent="0.3">
      <c r="A130" s="3" t="s">
        <v>14</v>
      </c>
    </row>
    <row r="131" spans="1:1" x14ac:dyDescent="0.3">
      <c r="A131" s="3" t="s">
        <v>88</v>
      </c>
    </row>
    <row r="132" spans="1:1" x14ac:dyDescent="0.3">
      <c r="A132" s="3" t="s">
        <v>14</v>
      </c>
    </row>
    <row r="133" spans="1:1" x14ac:dyDescent="0.3">
      <c r="A133" s="3" t="s">
        <v>26</v>
      </c>
    </row>
    <row r="134" spans="1:1" x14ac:dyDescent="0.3">
      <c r="A134" s="3" t="s">
        <v>88</v>
      </c>
    </row>
    <row r="135" spans="1:1" x14ac:dyDescent="0.3">
      <c r="A135" s="3" t="s">
        <v>14</v>
      </c>
    </row>
    <row r="136" spans="1:1" x14ac:dyDescent="0.3">
      <c r="A136" s="3" t="s">
        <v>67</v>
      </c>
    </row>
    <row r="137" spans="1:1" x14ac:dyDescent="0.3">
      <c r="A137" s="3" t="s">
        <v>14</v>
      </c>
    </row>
    <row r="138" spans="1:1" x14ac:dyDescent="0.3">
      <c r="A138" s="3" t="s">
        <v>14</v>
      </c>
    </row>
    <row r="139" spans="1:1" x14ac:dyDescent="0.3">
      <c r="A139" s="3" t="s">
        <v>14</v>
      </c>
    </row>
    <row r="140" spans="1:1" x14ac:dyDescent="0.3">
      <c r="A140" s="3" t="s">
        <v>14</v>
      </c>
    </row>
    <row r="141" spans="1:1" x14ac:dyDescent="0.3">
      <c r="A141" s="3" t="s">
        <v>14</v>
      </c>
    </row>
    <row r="142" spans="1:1" x14ac:dyDescent="0.3">
      <c r="A142" s="3" t="s">
        <v>14</v>
      </c>
    </row>
    <row r="143" spans="1:1" x14ac:dyDescent="0.3">
      <c r="A143" s="3" t="s">
        <v>14</v>
      </c>
    </row>
    <row r="144" spans="1:1" x14ac:dyDescent="0.3">
      <c r="A144" s="3" t="s">
        <v>14</v>
      </c>
    </row>
    <row r="145" spans="1:1" x14ac:dyDescent="0.3">
      <c r="A145" s="3" t="s">
        <v>14</v>
      </c>
    </row>
    <row r="146" spans="1:1" x14ac:dyDescent="0.3">
      <c r="A146" s="3" t="s">
        <v>14</v>
      </c>
    </row>
    <row r="147" spans="1:1" x14ac:dyDescent="0.3">
      <c r="A147" s="3" t="s">
        <v>67</v>
      </c>
    </row>
    <row r="148" spans="1:1" x14ac:dyDescent="0.3">
      <c r="A148" s="3" t="s">
        <v>14</v>
      </c>
    </row>
    <row r="149" spans="1:1" x14ac:dyDescent="0.3">
      <c r="A149" s="3" t="s">
        <v>39</v>
      </c>
    </row>
    <row r="150" spans="1:1" x14ac:dyDescent="0.3">
      <c r="A150" s="3" t="s">
        <v>14</v>
      </c>
    </row>
    <row r="151" spans="1:1" x14ac:dyDescent="0.3">
      <c r="A151" s="3" t="s">
        <v>14</v>
      </c>
    </row>
    <row r="152" spans="1:1" x14ac:dyDescent="0.3">
      <c r="A152" s="3" t="s">
        <v>14</v>
      </c>
    </row>
    <row r="153" spans="1:1" x14ac:dyDescent="0.3">
      <c r="A153" s="3" t="s">
        <v>26</v>
      </c>
    </row>
    <row r="154" spans="1:1" x14ac:dyDescent="0.3">
      <c r="A154" s="3" t="s">
        <v>26</v>
      </c>
    </row>
    <row r="155" spans="1:1" x14ac:dyDescent="0.3">
      <c r="A155" s="3" t="s">
        <v>14</v>
      </c>
    </row>
    <row r="156" spans="1:1" x14ac:dyDescent="0.3">
      <c r="A156" s="3" t="s">
        <v>14</v>
      </c>
    </row>
    <row r="157" spans="1:1" x14ac:dyDescent="0.3">
      <c r="A157" s="3" t="s">
        <v>67</v>
      </c>
    </row>
    <row r="158" spans="1:1" x14ac:dyDescent="0.3">
      <c r="A158" s="3" t="s">
        <v>14</v>
      </c>
    </row>
    <row r="159" spans="1:1" x14ac:dyDescent="0.3">
      <c r="A159" s="3" t="s">
        <v>14</v>
      </c>
    </row>
    <row r="160" spans="1:1" x14ac:dyDescent="0.3">
      <c r="A160" s="3" t="s">
        <v>14</v>
      </c>
    </row>
    <row r="161" spans="1:1" x14ac:dyDescent="0.3">
      <c r="A161" s="3" t="s">
        <v>14</v>
      </c>
    </row>
    <row r="162" spans="1:1" x14ac:dyDescent="0.3">
      <c r="A162" s="3" t="s">
        <v>14</v>
      </c>
    </row>
    <row r="163" spans="1:1" x14ac:dyDescent="0.3">
      <c r="A163" s="3" t="s">
        <v>14</v>
      </c>
    </row>
    <row r="164" spans="1:1" x14ac:dyDescent="0.3">
      <c r="A164" s="3" t="s">
        <v>14</v>
      </c>
    </row>
    <row r="165" spans="1:1" x14ac:dyDescent="0.3">
      <c r="A165" s="3" t="s">
        <v>67</v>
      </c>
    </row>
    <row r="166" spans="1:1" x14ac:dyDescent="0.3">
      <c r="A166" s="3" t="s">
        <v>14</v>
      </c>
    </row>
    <row r="167" spans="1:1" x14ac:dyDescent="0.3">
      <c r="A167" s="3" t="s">
        <v>14</v>
      </c>
    </row>
    <row r="168" spans="1:1" x14ac:dyDescent="0.3">
      <c r="A168" s="3" t="s">
        <v>89</v>
      </c>
    </row>
    <row r="169" spans="1:1" x14ac:dyDescent="0.3">
      <c r="A169" s="3" t="s">
        <v>67</v>
      </c>
    </row>
    <row r="170" spans="1:1" x14ac:dyDescent="0.3">
      <c r="A170" s="3" t="s">
        <v>67</v>
      </c>
    </row>
    <row r="171" spans="1:1" x14ac:dyDescent="0.3">
      <c r="A171" s="3" t="s">
        <v>39</v>
      </c>
    </row>
    <row r="172" spans="1:1" x14ac:dyDescent="0.3">
      <c r="A172" s="3" t="s">
        <v>89</v>
      </c>
    </row>
    <row r="173" spans="1:1" x14ac:dyDescent="0.3">
      <c r="A173" s="3" t="s">
        <v>75</v>
      </c>
    </row>
    <row r="174" spans="1:1" x14ac:dyDescent="0.3">
      <c r="A174" s="3" t="s">
        <v>14</v>
      </c>
    </row>
    <row r="175" spans="1:1" x14ac:dyDescent="0.3">
      <c r="A175" s="3" t="s">
        <v>39</v>
      </c>
    </row>
    <row r="176" spans="1:1" x14ac:dyDescent="0.3">
      <c r="A176" s="3" t="s">
        <v>14</v>
      </c>
    </row>
    <row r="177" spans="1:1" x14ac:dyDescent="0.3">
      <c r="A177" s="3" t="s">
        <v>14</v>
      </c>
    </row>
    <row r="178" spans="1:1" x14ac:dyDescent="0.3">
      <c r="A178" s="3" t="s">
        <v>14</v>
      </c>
    </row>
    <row r="179" spans="1:1" x14ac:dyDescent="0.3">
      <c r="A179" s="3" t="s">
        <v>14</v>
      </c>
    </row>
    <row r="180" spans="1:1" x14ac:dyDescent="0.3">
      <c r="A180" s="3" t="s">
        <v>14</v>
      </c>
    </row>
    <row r="181" spans="1:1" x14ac:dyDescent="0.3">
      <c r="A181" s="3" t="s">
        <v>14</v>
      </c>
    </row>
    <row r="182" spans="1:1" x14ac:dyDescent="0.3">
      <c r="A182" s="3" t="s">
        <v>14</v>
      </c>
    </row>
    <row r="183" spans="1:1" x14ac:dyDescent="0.3">
      <c r="A183" s="3" t="s">
        <v>67</v>
      </c>
    </row>
    <row r="184" spans="1:1" x14ac:dyDescent="0.3">
      <c r="A184" s="3" t="s">
        <v>59</v>
      </c>
    </row>
    <row r="185" spans="1:1" x14ac:dyDescent="0.3">
      <c r="A185" s="3" t="s">
        <v>14</v>
      </c>
    </row>
    <row r="186" spans="1:1" x14ac:dyDescent="0.3">
      <c r="A186" s="3" t="s">
        <v>89</v>
      </c>
    </row>
    <row r="187" spans="1:1" x14ac:dyDescent="0.3">
      <c r="A187" s="3" t="s">
        <v>89</v>
      </c>
    </row>
    <row r="188" spans="1:1" x14ac:dyDescent="0.3">
      <c r="A188" s="3" t="s">
        <v>75</v>
      </c>
    </row>
    <row r="189" spans="1:1" x14ac:dyDescent="0.3">
      <c r="A189" s="3" t="s">
        <v>14</v>
      </c>
    </row>
    <row r="190" spans="1:1" x14ac:dyDescent="0.3">
      <c r="A190" s="3" t="s">
        <v>59</v>
      </c>
    </row>
    <row r="191" spans="1:1" x14ac:dyDescent="0.3">
      <c r="A191" s="3" t="s">
        <v>35</v>
      </c>
    </row>
    <row r="192" spans="1:1" x14ac:dyDescent="0.3">
      <c r="A192" s="3" t="s">
        <v>14</v>
      </c>
    </row>
    <row r="193" spans="1:1" x14ac:dyDescent="0.3">
      <c r="A193" s="3" t="s">
        <v>75</v>
      </c>
    </row>
    <row r="194" spans="1:1" x14ac:dyDescent="0.3">
      <c r="A194" s="3" t="s">
        <v>14</v>
      </c>
    </row>
    <row r="195" spans="1:1" x14ac:dyDescent="0.3">
      <c r="A195" s="3" t="s">
        <v>26</v>
      </c>
    </row>
    <row r="196" spans="1:1" x14ac:dyDescent="0.3">
      <c r="A196" s="3" t="s">
        <v>14</v>
      </c>
    </row>
    <row r="197" spans="1:1" x14ac:dyDescent="0.3">
      <c r="A197" s="3" t="s">
        <v>35</v>
      </c>
    </row>
    <row r="198" spans="1:1" x14ac:dyDescent="0.3">
      <c r="A198" s="3" t="s">
        <v>39</v>
      </c>
    </row>
    <row r="199" spans="1:1" x14ac:dyDescent="0.3">
      <c r="A199" s="3" t="s">
        <v>14</v>
      </c>
    </row>
    <row r="200" spans="1:1" x14ac:dyDescent="0.3">
      <c r="A200" s="3" t="s">
        <v>14</v>
      </c>
    </row>
    <row r="201" spans="1:1" x14ac:dyDescent="0.3">
      <c r="A201" s="3" t="s">
        <v>14</v>
      </c>
    </row>
    <row r="202" spans="1:1" x14ac:dyDescent="0.3">
      <c r="A202" s="3" t="s">
        <v>14</v>
      </c>
    </row>
    <row r="203" spans="1:1" x14ac:dyDescent="0.3">
      <c r="A203" s="3" t="s">
        <v>14</v>
      </c>
    </row>
    <row r="204" spans="1:1" x14ac:dyDescent="0.3">
      <c r="A204" s="3" t="s">
        <v>75</v>
      </c>
    </row>
    <row r="205" spans="1:1" x14ac:dyDescent="0.3">
      <c r="A205" s="3" t="s">
        <v>14</v>
      </c>
    </row>
    <row r="206" spans="1:1" x14ac:dyDescent="0.3">
      <c r="A206" s="3" t="s">
        <v>14</v>
      </c>
    </row>
    <row r="207" spans="1:1" x14ac:dyDescent="0.3">
      <c r="A207" s="3" t="s">
        <v>26</v>
      </c>
    </row>
    <row r="208" spans="1:1" x14ac:dyDescent="0.3">
      <c r="A208" s="3" t="s">
        <v>88</v>
      </c>
    </row>
    <row r="209" spans="1:1" x14ac:dyDescent="0.3">
      <c r="A209" s="3" t="s">
        <v>67</v>
      </c>
    </row>
    <row r="210" spans="1:1" x14ac:dyDescent="0.3">
      <c r="A210" s="3" t="s">
        <v>14</v>
      </c>
    </row>
    <row r="211" spans="1:1" x14ac:dyDescent="0.3">
      <c r="A211" s="3" t="s">
        <v>14</v>
      </c>
    </row>
    <row r="212" spans="1:1" x14ac:dyDescent="0.3">
      <c r="A212" s="3" t="s">
        <v>14</v>
      </c>
    </row>
    <row r="213" spans="1:1" x14ac:dyDescent="0.3">
      <c r="A213" s="3" t="s">
        <v>14</v>
      </c>
    </row>
    <row r="214" spans="1:1" x14ac:dyDescent="0.3">
      <c r="A214" s="3" t="s">
        <v>14</v>
      </c>
    </row>
    <row r="215" spans="1:1" x14ac:dyDescent="0.3">
      <c r="A215" s="3" t="s">
        <v>14</v>
      </c>
    </row>
    <row r="216" spans="1:1" x14ac:dyDescent="0.3">
      <c r="A216" s="3" t="s">
        <v>14</v>
      </c>
    </row>
    <row r="217" spans="1:1" x14ac:dyDescent="0.3">
      <c r="A217" s="3" t="s">
        <v>14</v>
      </c>
    </row>
    <row r="218" spans="1:1" x14ac:dyDescent="0.3">
      <c r="A218" s="3" t="s">
        <v>39</v>
      </c>
    </row>
    <row r="219" spans="1:1" x14ac:dyDescent="0.3">
      <c r="A219" s="3" t="s">
        <v>26</v>
      </c>
    </row>
    <row r="220" spans="1:1" x14ac:dyDescent="0.3">
      <c r="A220" s="3" t="s">
        <v>75</v>
      </c>
    </row>
    <row r="221" spans="1:1" x14ac:dyDescent="0.3">
      <c r="A221" s="3" t="s">
        <v>14</v>
      </c>
    </row>
    <row r="222" spans="1:1" x14ac:dyDescent="0.3">
      <c r="A222" s="3" t="s">
        <v>14</v>
      </c>
    </row>
    <row r="223" spans="1:1" x14ac:dyDescent="0.3">
      <c r="A223" s="3" t="s">
        <v>14</v>
      </c>
    </row>
    <row r="224" spans="1:1" x14ac:dyDescent="0.3">
      <c r="A224" s="3" t="s">
        <v>14</v>
      </c>
    </row>
    <row r="225" spans="1:1" x14ac:dyDescent="0.3">
      <c r="A225" s="3" t="s">
        <v>14</v>
      </c>
    </row>
    <row r="226" spans="1:1" x14ac:dyDescent="0.3">
      <c r="A226" s="3" t="s">
        <v>14</v>
      </c>
    </row>
    <row r="227" spans="1:1" x14ac:dyDescent="0.3">
      <c r="A227" s="3" t="s">
        <v>14</v>
      </c>
    </row>
    <row r="228" spans="1:1" x14ac:dyDescent="0.3">
      <c r="A228" s="3" t="s">
        <v>14</v>
      </c>
    </row>
    <row r="229" spans="1:1" x14ac:dyDescent="0.3">
      <c r="A229" s="3" t="s">
        <v>14</v>
      </c>
    </row>
    <row r="230" spans="1:1" x14ac:dyDescent="0.3">
      <c r="A230" s="3" t="s">
        <v>59</v>
      </c>
    </row>
    <row r="231" spans="1:1" x14ac:dyDescent="0.3">
      <c r="A231" s="3" t="s">
        <v>14</v>
      </c>
    </row>
    <row r="232" spans="1:1" x14ac:dyDescent="0.3">
      <c r="A232" s="3" t="s">
        <v>14</v>
      </c>
    </row>
    <row r="233" spans="1:1" x14ac:dyDescent="0.3">
      <c r="A233" s="3" t="s">
        <v>89</v>
      </c>
    </row>
    <row r="234" spans="1:1" x14ac:dyDescent="0.3">
      <c r="A234" s="3" t="s">
        <v>14</v>
      </c>
    </row>
    <row r="235" spans="1:1" x14ac:dyDescent="0.3">
      <c r="A235" s="3" t="s">
        <v>14</v>
      </c>
    </row>
    <row r="236" spans="1:1" x14ac:dyDescent="0.3">
      <c r="A236" s="3" t="s">
        <v>14</v>
      </c>
    </row>
    <row r="237" spans="1:1" x14ac:dyDescent="0.3">
      <c r="A237" s="3" t="s">
        <v>14</v>
      </c>
    </row>
    <row r="238" spans="1:1" x14ac:dyDescent="0.3">
      <c r="A238" s="3" t="s">
        <v>26</v>
      </c>
    </row>
    <row r="239" spans="1:1" x14ac:dyDescent="0.3">
      <c r="A239" s="3" t="s">
        <v>26</v>
      </c>
    </row>
    <row r="240" spans="1:1" x14ac:dyDescent="0.3">
      <c r="A240" s="3" t="s">
        <v>26</v>
      </c>
    </row>
    <row r="241" spans="1:1" x14ac:dyDescent="0.3">
      <c r="A241" s="3" t="s">
        <v>14</v>
      </c>
    </row>
    <row r="242" spans="1:1" x14ac:dyDescent="0.3">
      <c r="A242" s="3" t="s">
        <v>67</v>
      </c>
    </row>
  </sheetData>
  <autoFilter ref="A1:G1" xr:uid="{B5EFE1E3-6D86-4373-9D81-832AFDDEBE57}"/>
  <phoneticPr fontId="1" type="noConversion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F A A B Q S w M E F A A C A A g A Q l W Q W I + G O g y k A A A A 9 g A A A B I A H A B D b 2 5 m a W c v U G F j a 2 F n Z S 5 4 b W w g o h g A K K A U A A A A A A A A A A A A A A A A A A A A A A A A A A A A h Y 8 x D o I w G I W v Q r r T l j p g y E + J c Z X E R G N c m 1 K h A Y q h x X I 3 B 4 / k F c Q o 6 u b 4 v v c N 7 9 2 v N 8 j G t g k u q r e 6 M y m K M E W B M r I r t C l T N L h T u E Q Z h 6 2 Q t S h V M M n G J q M t U l Q 5 d 0 4 I 8 d 5 j v 8 B d X x J G a U S O + W Y n K 9 U K 9 J H 1 f z n U x j p h p E I c D q 8 x n O G I x Z j F M a Z A Z g i 5 N l + B T X u f 7 Q + E 9 d C 4 o V e 8 U O F q D 2 S O Q N 4 f + A N Q S w M E F A A C A A g A Q l W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J V k F g R r v m D / w E A A K M F A A A T A B w A R m 9 y b X V s Y X M v U 2 V j d G l v b j E u b S C i G A A o o B Q A A A A A A A A A A A A A A A A A A A A A A A A A A A D l k 0 t u 2 z A Q h v c G f I e B s p E A 2 a 1 c O 3 0 E W i R 2 U 3 e T N J W b o o i 6 Y O S x z I a P g B y 5 c Y 3 c p m f o B X K x 0 l a C x L D Y H K D a S P q G M / z n J 8 d i Q V w r y O p 3 c t B u t V t 2 z g x O Y S 8 4 N U y V C G c V E 5 y W M G L E A k h B I L V b 4 J 6 z C o V A R 4 Z 2 0 R 3 p o p K o K D z m A r t D r c j 9 2 D A Y v s u / W D Q 2 l 0 x V m J 8 q H B m + Q O j A 8 R j O t W F G X K I p 8 y z r 9 T s Z y n 6 e k S 7 m z B K / y j 8 Z / Q O v K H d b o 8 q 3 9 e Q N 8 r q F X Q R R f D F C w S U n N G k Q B z E M t a i k s m m S x P B e F X r K V Z k m v U E v d t m a M K O l w P T x s 3 u i F X 6 P 4 r r N v W B 8 9 2 e O B k q 0 V M 0 I Y Y x s i m b t x Y R d u u V O p n S 5 N b Z h 7 U s M F / f 8 U I i s Y I I Z m 5 K p n h b + g H e / l c t x S m G y v H 6 s O H G 9 2 Z k 2 s p b u Y m h D r 5 B 4 t Q o y / g s h L G T k + i W 3 H F Q l n b G 3 M a y C r 8 j L O U F Y r o M f F e 3 3 u + u K m 9 i R 4 T c Q Z j 8 R S a G 1 T e n X Y w g P C z 5 1 L j e F M z 3 b p E K Y d A Z N C 8 b M L J z i C Z d O 4 Z Q t b Y O M z / w a / 1 n E G a H N A y e 8 o Q 0 9 Z 4 Y j L X f 4 k U D J 7 R x d v W 8 v T q K d + M O l a d r t N m q 3 u P I d 0 b M j A m E v + j / H x N k D t V n q m Z t 8 P y G r z b E 6 m u w c U M 1 7 H v 7 K w / s e P v D w f Q 9 / 7 e F v P P y t h y c v f Y H t j r e v 3 F M f D / 4 C U E s B A i 0 A F A A C A A g A Q l W Q W I + G O g y k A A A A 9 g A A A B I A A A A A A A A A A A A A A A A A A A A A A E N v b m Z p Z y 9 Q Y W N r Y W d l L n h t b F B L A Q I t A B Q A A g A I A E J V k F g P y u m r p A A A A O k A A A A T A A A A A A A A A A A A A A A A A P A A A A B b Q 2 9 u d G V u d F 9 U e X B l c 1 0 u e G 1 s U E s B A i 0 A F A A C A A g A Q l W Q W B G u + Y P / A Q A A o w U A A B M A A A A A A A A A A A A A A A A A 4 Q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h 4 A A A A A A A C E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3 J h b m d l J T I w U X V h b G l 0 e S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m Y 3 Y z Q w Z i 1 l N W J j L T Q 1 N j M t Y W Z i Y S 0 z O T Y 3 N m Y 1 M D h h Y W I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l Q w O D o z M D o z O S 4 0 N j Q 3 N j k 3 W i I g L z 4 8 R W 5 0 c n k g V H l w Z T 0 i R m l s b E N v b H V t b l R 5 c G V z I i B W Y W x 1 Z T 0 i c 0 J R T U Z C U V V E Q l F Z R 0 J n V T 0 i I C 8 + P E V u d H J 5 I F R 5 c G U 9 I k Z p b G x D b 2 x 1 b W 5 O Y W 1 l c y I g V m F s d W U 9 I n N b J n F 1 b 3 Q 7 U 2 l 6 Z S A o Y 2 0 p J n F 1 b 3 Q 7 L C Z x d W 9 0 O 1 d l a W d o d C A o Z y k m c X V v d D s s J n F 1 b 3 Q 7 Q n J p e C A o U 3 d l Z X R u Z X N z K S Z x d W 9 0 O y w m c X V v d D t w S C A o Q W N p Z G l 0 e S k m c X V v d D s s J n F 1 b 3 Q 7 U 2 9 m d G 5 l c 3 M g K D E t N S k m c X V v d D s s J n F 1 b 3 Q 7 S G F y d m V z d F R p b W U g K G R h e X M p J n F 1 b 3 Q 7 L C Z x d W 9 0 O 1 J p c G V u Z X N z I C g x L T U p J n F 1 b 3 Q 7 L C Z x d W 9 0 O 0 N v b G 9 y J n F 1 b 3 Q 7 L C Z x d W 9 0 O 1 Z h c m l l d H k m c X V v d D s s J n F 1 b 3 Q 7 Q m x l b W l z a G V z I C h Z L 0 4 p J n F 1 b 3 Q 7 L C Z x d W 9 0 O 1 F 1 Y W x p d H k g K D E t N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h b m d l I F F 1 Y W x p d H k g R G F 0 Y S 9 B d X R v U m V t b 3 Z l Z E N v b H V t b n M x L n t T a X p l I C h j b S k s M H 0 m c X V v d D s s J n F 1 b 3 Q 7 U 2 V j d G l v b j E v T 3 J h b m d l I F F 1 Y W x p d H k g R G F 0 Y S 9 B d X R v U m V t b 3 Z l Z E N v b H V t b n M x L n t X Z W l n a H Q g K G c p L D F 9 J n F 1 b 3 Q 7 L C Z x d W 9 0 O 1 N l Y 3 R p b 2 4 x L 0 9 y Y W 5 n Z S B R d W F s a X R 5 I E R h d G E v Q X V 0 b 1 J l b W 9 2 Z W R D b 2 x 1 b W 5 z M S 5 7 Q n J p e C A o U 3 d l Z X R u Z X N z K S w y f S Z x d W 9 0 O y w m c X V v d D t T Z W N 0 a W 9 u M S 9 P c m F u Z 2 U g U X V h b G l 0 e S B E Y X R h L 0 F 1 d G 9 S Z W 1 v d m V k Q 2 9 s d W 1 u c z E u e 3 B I I C h B Y 2 l k a X R 5 K S w z f S Z x d W 9 0 O y w m c X V v d D t T Z W N 0 a W 9 u M S 9 P c m F u Z 2 U g U X V h b G l 0 e S B E Y X R h L 0 F 1 d G 9 S Z W 1 v d m V k Q 2 9 s d W 1 u c z E u e 1 N v Z n R u Z X N z I C g x L T U p L D R 9 J n F 1 b 3 Q 7 L C Z x d W 9 0 O 1 N l Y 3 R p b 2 4 x L 0 9 y Y W 5 n Z S B R d W F s a X R 5 I E R h d G E v Q X V 0 b 1 J l b W 9 2 Z W R D b 2 x 1 b W 5 z M S 5 7 S G F y d m V z d F R p b W U g K G R h e X M p L D V 9 J n F 1 b 3 Q 7 L C Z x d W 9 0 O 1 N l Y 3 R p b 2 4 x L 0 9 y Y W 5 n Z S B R d W F s a X R 5 I E R h d G E v Q X V 0 b 1 J l b W 9 2 Z W R D b 2 x 1 b W 5 z M S 5 7 U m l w Z W 5 l c 3 M g K D E t N S k s N n 0 m c X V v d D s s J n F 1 b 3 Q 7 U 2 V j d G l v b j E v T 3 J h b m d l I F F 1 Y W x p d H k g R G F 0 Y S 9 B d X R v U m V t b 3 Z l Z E N v b H V t b n M x L n t D b 2 x v c i w 3 f S Z x d W 9 0 O y w m c X V v d D t T Z W N 0 a W 9 u M S 9 P c m F u Z 2 U g U X V h b G l 0 e S B E Y X R h L 0 F 1 d G 9 S Z W 1 v d m V k Q 2 9 s d W 1 u c z E u e 1 Z h c m l l d H k s O H 0 m c X V v d D s s J n F 1 b 3 Q 7 U 2 V j d G l v b j E v T 3 J h b m d l I F F 1 Y W x p d H k g R G F 0 Y S 9 B d X R v U m V t b 3 Z l Z E N v b H V t b n M x L n t C b G V t a X N o Z X M g K F k v T i k s O X 0 m c X V v d D s s J n F 1 b 3 Q 7 U 2 V j d G l v b j E v T 3 J h b m d l I F F 1 Y W x p d H k g R G F 0 Y S 9 B d X R v U m V t b 3 Z l Z E N v b H V t b n M x L n t R d W F s a X R 5 I C g x L T U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3 J h b m d l I F F 1 Y W x p d H k g R G F 0 Y S 9 B d X R v U m V t b 3 Z l Z E N v b H V t b n M x L n t T a X p l I C h j b S k s M H 0 m c X V v d D s s J n F 1 b 3 Q 7 U 2 V j d G l v b j E v T 3 J h b m d l I F F 1 Y W x p d H k g R G F 0 Y S 9 B d X R v U m V t b 3 Z l Z E N v b H V t b n M x L n t X Z W l n a H Q g K G c p L D F 9 J n F 1 b 3 Q 7 L C Z x d W 9 0 O 1 N l Y 3 R p b 2 4 x L 0 9 y Y W 5 n Z S B R d W F s a X R 5 I E R h d G E v Q X V 0 b 1 J l b W 9 2 Z W R D b 2 x 1 b W 5 z M S 5 7 Q n J p e C A o U 3 d l Z X R u Z X N z K S w y f S Z x d W 9 0 O y w m c X V v d D t T Z W N 0 a W 9 u M S 9 P c m F u Z 2 U g U X V h b G l 0 e S B E Y X R h L 0 F 1 d G 9 S Z W 1 v d m V k Q 2 9 s d W 1 u c z E u e 3 B I I C h B Y 2 l k a X R 5 K S w z f S Z x d W 9 0 O y w m c X V v d D t T Z W N 0 a W 9 u M S 9 P c m F u Z 2 U g U X V h b G l 0 e S B E Y X R h L 0 F 1 d G 9 S Z W 1 v d m V k Q 2 9 s d W 1 u c z E u e 1 N v Z n R u Z X N z I C g x L T U p L D R 9 J n F 1 b 3 Q 7 L C Z x d W 9 0 O 1 N l Y 3 R p b 2 4 x L 0 9 y Y W 5 n Z S B R d W F s a X R 5 I E R h d G E v Q X V 0 b 1 J l b W 9 2 Z W R D b 2 x 1 b W 5 z M S 5 7 S G F y d m V z d F R p b W U g K G R h e X M p L D V 9 J n F 1 b 3 Q 7 L C Z x d W 9 0 O 1 N l Y 3 R p b 2 4 x L 0 9 y Y W 5 n Z S B R d W F s a X R 5 I E R h d G E v Q X V 0 b 1 J l b W 9 2 Z W R D b 2 x 1 b W 5 z M S 5 7 U m l w Z W 5 l c 3 M g K D E t N S k s N n 0 m c X V v d D s s J n F 1 b 3 Q 7 U 2 V j d G l v b j E v T 3 J h b m d l I F F 1 Y W x p d H k g R G F 0 Y S 9 B d X R v U m V t b 3 Z l Z E N v b H V t b n M x L n t D b 2 x v c i w 3 f S Z x d W 9 0 O y w m c X V v d D t T Z W N 0 a W 9 u M S 9 P c m F u Z 2 U g U X V h b G l 0 e S B E Y X R h L 0 F 1 d G 9 S Z W 1 v d m V k Q 2 9 s d W 1 u c z E u e 1 Z h c m l l d H k s O H 0 m c X V v d D s s J n F 1 b 3 Q 7 U 2 V j d G l v b j E v T 3 J h b m d l I F F 1 Y W x p d H k g R G F 0 Y S 9 B d X R v U m V t b 3 Z l Z E N v b H V t b n M x L n t C b G V t a X N o Z X M g K F k v T i k s O X 0 m c X V v d D s s J n F 1 b 3 Q 7 U 2 V j d G l v b j E v T 3 J h b m d l I F F 1 Y W x p d H k g R G F 0 Y S 9 B d X R v U m V t b 3 Z l Z E N v b H V t b n M x L n t R d W F s a X R 5 I C g x L T U p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h b m d l J T I w U X V h b G l 0 e S U y M E R h d G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h b m d l J T I w U X V h b G l 0 e S U y M E R h d G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h b m d l J T I w U X V h b G l 0 e S U y M E R h d G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h b m d l J T I w U X V h b G l 0 e S U y M E R h d G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O T d k N j J i N S 1 l M j c 5 L T Q 3 Z m U t Y j c x Z i 0 x Z T N h O T A x M G Y y Y z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3 J h b m d l X 1 F 1 Y W x p d H l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Z U M D g 6 N D E 6 N T U u N D g 3 O D c z N l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Y W 5 n Z S B R d W F s a X R 5 I E R h d G E g K D I p L 0 F 1 d G 9 S Z W 1 v d m V k Q 2 9 s d W 1 u c z E u e 0 N v b H V t b j E s M H 0 m c X V v d D s s J n F 1 b 3 Q 7 U 2 V j d G l v b j E v T 3 J h b m d l I F F 1 Y W x p d H k g R G F 0 Y S A o M i k v Q X V 0 b 1 J l b W 9 2 Z W R D b 2 x 1 b W 5 z M S 5 7 Q 2 9 s d W 1 u M i w x f S Z x d W 9 0 O y w m c X V v d D t T Z W N 0 a W 9 u M S 9 P c m F u Z 2 U g U X V h b G l 0 e S B E Y X R h I C g y K S 9 B d X R v U m V t b 3 Z l Z E N v b H V t b n M x L n t D b 2 x 1 b W 4 z L D J 9 J n F 1 b 3 Q 7 L C Z x d W 9 0 O 1 N l Y 3 R p b 2 4 x L 0 9 y Y W 5 n Z S B R d W F s a X R 5 I E R h d G E g K D I p L 0 F 1 d G 9 S Z W 1 v d m V k Q 2 9 s d W 1 u c z E u e 0 N v b H V t b j Q s M 3 0 m c X V v d D s s J n F 1 b 3 Q 7 U 2 V j d G l v b j E v T 3 J h b m d l I F F 1 Y W x p d H k g R G F 0 Y S A o M i k v Q X V 0 b 1 J l b W 9 2 Z W R D b 2 x 1 b W 5 z M S 5 7 Q 2 9 s d W 1 u N S w 0 f S Z x d W 9 0 O y w m c X V v d D t T Z W N 0 a W 9 u M S 9 P c m F u Z 2 U g U X V h b G l 0 e S B E Y X R h I C g y K S 9 B d X R v U m V t b 3 Z l Z E N v b H V t b n M x L n t D b 2 x 1 b W 4 2 L D V 9 J n F 1 b 3 Q 7 L C Z x d W 9 0 O 1 N l Y 3 R p b 2 4 x L 0 9 y Y W 5 n Z S B R d W F s a X R 5 I E R h d G E g K D I p L 0 F 1 d G 9 S Z W 1 v d m V k Q 2 9 s d W 1 u c z E u e 0 N v b H V t b j c s N n 0 m c X V v d D s s J n F 1 b 3 Q 7 U 2 V j d G l v b j E v T 3 J h b m d l I F F 1 Y W x p d H k g R G F 0 Y S A o M i k v Q X V 0 b 1 J l b W 9 2 Z W R D b 2 x 1 b W 5 z M S 5 7 Q 2 9 s d W 1 u O C w 3 f S Z x d W 9 0 O y w m c X V v d D t T Z W N 0 a W 9 u M S 9 P c m F u Z 2 U g U X V h b G l 0 e S B E Y X R h I C g y K S 9 B d X R v U m V t b 3 Z l Z E N v b H V t b n M x L n t D b 2 x 1 b W 4 5 L D h 9 J n F 1 b 3 Q 7 L C Z x d W 9 0 O 1 N l Y 3 R p b 2 4 x L 0 9 y Y W 5 n Z S B R d W F s a X R 5 I E R h d G E g K D I p L 0 F 1 d G 9 S Z W 1 v d m V k Q 2 9 s d W 1 u c z E u e 0 N v b H V t b j E w L D l 9 J n F 1 b 3 Q 7 L C Z x d W 9 0 O 1 N l Y 3 R p b 2 4 x L 0 9 y Y W 5 n Z S B R d W F s a X R 5 I E R h d G E g K D I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3 J h b m d l I F F 1 Y W x p d H k g R G F 0 Y S A o M i k v Q X V 0 b 1 J l b W 9 2 Z W R D b 2 x 1 b W 5 z M S 5 7 Q 2 9 s d W 1 u M S w w f S Z x d W 9 0 O y w m c X V v d D t T Z W N 0 a W 9 u M S 9 P c m F u Z 2 U g U X V h b G l 0 e S B E Y X R h I C g y K S 9 B d X R v U m V t b 3 Z l Z E N v b H V t b n M x L n t D b 2 x 1 b W 4 y L D F 9 J n F 1 b 3 Q 7 L C Z x d W 9 0 O 1 N l Y 3 R p b 2 4 x L 0 9 y Y W 5 n Z S B R d W F s a X R 5 I E R h d G E g K D I p L 0 F 1 d G 9 S Z W 1 v d m V k Q 2 9 s d W 1 u c z E u e 0 N v b H V t b j M s M n 0 m c X V v d D s s J n F 1 b 3 Q 7 U 2 V j d G l v b j E v T 3 J h b m d l I F F 1 Y W x p d H k g R G F 0 Y S A o M i k v Q X V 0 b 1 J l b W 9 2 Z W R D b 2 x 1 b W 5 z M S 5 7 Q 2 9 s d W 1 u N C w z f S Z x d W 9 0 O y w m c X V v d D t T Z W N 0 a W 9 u M S 9 P c m F u Z 2 U g U X V h b G l 0 e S B E Y X R h I C g y K S 9 B d X R v U m V t b 3 Z l Z E N v b H V t b n M x L n t D b 2 x 1 b W 4 1 L D R 9 J n F 1 b 3 Q 7 L C Z x d W 9 0 O 1 N l Y 3 R p b 2 4 x L 0 9 y Y W 5 n Z S B R d W F s a X R 5 I E R h d G E g K D I p L 0 F 1 d G 9 S Z W 1 v d m V k Q 2 9 s d W 1 u c z E u e 0 N v b H V t b j Y s N X 0 m c X V v d D s s J n F 1 b 3 Q 7 U 2 V j d G l v b j E v T 3 J h b m d l I F F 1 Y W x p d H k g R G F 0 Y S A o M i k v Q X V 0 b 1 J l b W 9 2 Z W R D b 2 x 1 b W 5 z M S 5 7 Q 2 9 s d W 1 u N y w 2 f S Z x d W 9 0 O y w m c X V v d D t T Z W N 0 a W 9 u M S 9 P c m F u Z 2 U g U X V h b G l 0 e S B E Y X R h I C g y K S 9 B d X R v U m V t b 3 Z l Z E N v b H V t b n M x L n t D b 2 x 1 b W 4 4 L D d 9 J n F 1 b 3 Q 7 L C Z x d W 9 0 O 1 N l Y 3 R p b 2 4 x L 0 9 y Y W 5 n Z S B R d W F s a X R 5 I E R h d G E g K D I p L 0 F 1 d G 9 S Z W 1 v d m V k Q 2 9 s d W 1 u c z E u e 0 N v b H V t b j k s O H 0 m c X V v d D s s J n F 1 b 3 Q 7 U 2 V j d G l v b j E v T 3 J h b m d l I F F 1 Y W x p d H k g R G F 0 Y S A o M i k v Q X V 0 b 1 J l b W 9 2 Z W R D b 2 x 1 b W 5 z M S 5 7 Q 2 9 s d W 1 u M T A s O X 0 m c X V v d D s s J n F 1 b 3 Q 7 U 2 V j d G l v b j E v T 3 J h b m d l I F F 1 Y W x p d H k g R G F 0 Y S A o M i k v Q X V 0 b 1 J l b W 9 2 Z W R D b 2 x 1 b W 5 z M S 5 7 Q 2 9 s d W 1 u M T E s M T B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3 J h b m d l J T I w U X V h b G l 0 e S U y M E R h d G E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h b m d l J T I w U X V h b G l 0 e S U y M E R h d G E l M j A o M i k v V H l w J T I w J U M z J U E 0 b m R l c m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l N 0 Z W V t f U G d A Y n o y A x j 9 A A A A A A C A A A A A A A Q Z g A A A A E A A C A A A A C h M 0 I e I b 2 9 Z X L Q 8 i f z F a 4 5 r J M o b 1 N W U h D L A a p b K s B j d g A A A A A O g A A A A A I A A C A A A A C j j 6 5 g i 8 k U A Q c f u p g K y k M n Q z v Z t f J t J P B x m 6 9 t 6 K y b J V A A A A B f q / W B o j I T s + L u d s H q q q X n 0 G G x / 0 n I r J e E E l d m L E R C Q 1 6 n b S i s 1 o R D Z c o S N l t V A j C t V 3 S a O A g H F V a 0 o T 5 r V 6 H 2 a X c L 6 3 H 4 8 2 P l F L W a 8 G E z v E A A A A C L V H j b 2 z A s A C i D u 6 R C z Z U W k g C o l f f v L w x / I i p L R 2 t 6 r h b q L 5 J K d W G g w D C l V g f C q w S m d 6 q 9 N w u X Z p k o s v t z D w T 7 < / D a t a M a s h u p > 
</file>

<file path=customXml/itemProps1.xml><?xml version="1.0" encoding="utf-8"?>
<ds:datastoreItem xmlns:ds="http://schemas.openxmlformats.org/officeDocument/2006/customXml" ds:itemID="{06689BFA-BD05-4126-978C-B9AF5B0733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Orange Quality Data</vt:lpstr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SCHÖNBERGER Manuel</dc:creator>
  <cp:keywords/>
  <dc:description/>
  <cp:lastModifiedBy>RONCERO Lea</cp:lastModifiedBy>
  <cp:revision/>
  <dcterms:created xsi:type="dcterms:W3CDTF">2024-04-16T08:29:51Z</dcterms:created>
  <dcterms:modified xsi:type="dcterms:W3CDTF">2024-05-08T07:15:45Z</dcterms:modified>
  <cp:category/>
  <cp:contentStatus/>
</cp:coreProperties>
</file>