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<sst xmlns="http://schemas.openxmlformats.org/spreadsheetml/2006/main" count="19" uniqueCount="19">
  <si>
    <t>Expectativas</t>
  </si>
  <si>
    <t>%</t>
  </si>
  <si>
    <t>P</t>
  </si>
  <si>
    <t>a)</t>
  </si>
  <si>
    <t>Respuesta:</t>
  </si>
  <si>
    <t xml:space="preserve">Sin respuesta</t>
  </si>
  <si>
    <t>P(Rebasa):</t>
  </si>
  <si>
    <t xml:space="preserve">Por debajo</t>
  </si>
  <si>
    <t>b)</t>
  </si>
  <si>
    <t>Cumple</t>
  </si>
  <si>
    <t>P(Cumple||Rebasa):</t>
  </si>
  <si>
    <t>Rebasa</t>
  </si>
  <si>
    <t>Evento</t>
  </si>
  <si>
    <t>probabilidad</t>
  </si>
  <si>
    <t>P(M)</t>
  </si>
  <si>
    <t xml:space="preserve">P(Un adulto):</t>
  </si>
  <si>
    <t>P(F)</t>
  </si>
  <si>
    <r>
      <rPr>
        <sz val="11"/>
        <color theme="1"/>
        <rFont val="Calibri"/>
        <scheme val="minor"/>
      </rPr>
      <t>P(M</t>
    </r>
    <r>
      <rPr>
        <sz val="8"/>
        <color theme="1"/>
        <rFont val="Calibri"/>
        <scheme val="minor"/>
      </rPr>
      <t>&amp;&amp;</t>
    </r>
    <r>
      <rPr>
        <sz val="11"/>
        <color theme="1"/>
        <rFont val="Calibri"/>
        <scheme val="minor"/>
      </rPr>
      <t>F)</t>
    </r>
  </si>
  <si>
    <r>
      <rPr>
        <sz val="11"/>
        <color theme="1"/>
        <rFont val="Calibri"/>
        <scheme val="minor"/>
      </rPr>
      <t>P(!(M</t>
    </r>
    <r>
      <rPr>
        <sz val="8"/>
        <color theme="1"/>
        <rFont val="Calibri"/>
        <scheme val="minor"/>
      </rPr>
      <t>&amp;&amp;</t>
    </r>
    <r>
      <rPr>
        <sz val="11"/>
        <color theme="1"/>
        <rFont val="Calibri"/>
        <scheme val="minor"/>
      </rPr>
      <t>F)):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</si>
</sst>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olor theme="1"/>
      <sz val="11.000000"/>
      <scheme val="minor"/>
    </font>
    <font>
      <name val="Calibri"/>
      <b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/>
      <bottom style="thick">
        <color theme="1" tint="0"/>
      </bottom>
      <diagonal/>
    </border>
    <border>
      <left style="medium">
        <color theme="1" tint="0"/>
      </left>
      <right style="medium">
        <color theme="1" tint="0"/>
      </right>
      <top style="medium">
        <color theme="1" tint="0"/>
      </top>
      <bottom style="thin">
        <color theme="1" tint="0"/>
      </bottom>
      <diagonal/>
    </border>
    <border>
      <left style="thin">
        <color theme="1" tint="0"/>
      </left>
      <right/>
      <top style="thin">
        <color theme="1" tint="0"/>
      </top>
      <bottom/>
      <diagonal/>
    </border>
    <border>
      <left/>
      <right style="thin">
        <color theme="1" tint="0"/>
      </right>
      <top style="thin">
        <color theme="1" tint="0"/>
      </top>
      <bottom/>
      <diagonal/>
    </border>
    <border>
      <left style="medium">
        <color theme="1" tint="0"/>
      </left>
      <right style="medium">
        <color theme="1" tint="0"/>
      </right>
      <top/>
      <bottom/>
      <diagonal/>
    </border>
    <border>
      <left style="thin">
        <color theme="1" tint="0"/>
      </left>
      <right/>
      <top/>
      <bottom style="thin">
        <color theme="1" tint="0"/>
      </bottom>
      <diagonal/>
    </border>
    <border>
      <left/>
      <right style="thin">
        <color theme="1" tint="0"/>
      </right>
      <top/>
      <bottom style="thin">
        <color theme="1" tint="0"/>
      </bottom>
      <diagonal/>
    </border>
    <border>
      <left style="medium">
        <color theme="1" tint="0"/>
      </left>
      <right style="medium">
        <color theme="1" tint="0"/>
      </right>
      <top/>
      <bottom style="medium">
        <color theme="1" tint="0"/>
      </bottom>
      <diagonal/>
    </border>
  </borders>
  <cellStyleXfs count="1">
    <xf fontId="0" fillId="0" borderId="0" numFmtId="0" applyNumberFormat="1" applyFont="1" applyFill="1" applyBorder="1"/>
  </cellStyleXfs>
  <cellXfs count="26">
    <xf fontId="0" fillId="0" borderId="0" numFmtId="0" xfId="0"/>
    <xf fontId="0" fillId="0" borderId="1" numFmtId="0" xfId="0" applyBorder="1"/>
    <xf fontId="0" fillId="0" borderId="1" numFmtId="0" xfId="0" applyBorder="1" applyAlignment="1">
      <alignment horizontal="center"/>
    </xf>
    <xf fontId="1" fillId="0" borderId="2" numFmtId="0" xfId="0" applyFont="1" applyBorder="1"/>
    <xf fontId="0" fillId="0" borderId="3" numFmtId="0" xfId="0" applyBorder="1"/>
    <xf fontId="0" fillId="0" borderId="4" numFmtId="0" xfId="0" applyBorder="1"/>
    <xf fontId="0" fillId="0" borderId="4" numFmtId="0" xfId="0" applyBorder="1" applyAlignment="1">
      <alignment horizontal="center"/>
    </xf>
    <xf fontId="0" fillId="0" borderId="0" numFmtId="0" xfId="0" applyAlignment="1">
      <alignment horizontal="left"/>
    </xf>
    <xf fontId="0" fillId="0" borderId="5" numFmtId="0" xfId="0" applyBorder="1"/>
    <xf fontId="0" fillId="0" borderId="6" numFmtId="0" xfId="0" applyBorder="1"/>
    <xf fontId="0" fillId="0" borderId="7" numFmtId="0" xfId="0" applyBorder="1"/>
    <xf fontId="0" fillId="0" borderId="8" numFmtId="0" xfId="0" applyBorder="1"/>
    <xf fontId="0" fillId="0" borderId="8" numFmtId="0" xfId="0" applyBorder="1" applyAlignment="1">
      <alignment horizontal="center"/>
    </xf>
    <xf fontId="0" fillId="0" borderId="9" numFmtId="0" xfId="0" applyBorder="1"/>
    <xf fontId="0" fillId="0" borderId="9" numFmtId="0" xfId="0" applyBorder="1" applyAlignment="1">
      <alignment horizontal="center"/>
    </xf>
    <xf fontId="0" fillId="0" borderId="9" numFmtId="0" xfId="0" applyBorder="1" applyAlignment="1">
      <alignment horizontal="left"/>
    </xf>
    <xf fontId="0" fillId="0" borderId="10" numFmtId="0" xfId="0" applyBorder="1"/>
    <xf fontId="1" fillId="0" borderId="11" numFmtId="0" xfId="0" applyFont="1" applyBorder="1"/>
    <xf fontId="0" fillId="0" borderId="12" numFmtId="0" xfId="0" applyBorder="1"/>
    <xf fontId="0" fillId="0" borderId="0" numFmtId="0" xfId="0"/>
    <xf fontId="0" fillId="0" borderId="13" numFmtId="0" xfId="0" applyBorder="1"/>
    <xf fontId="0" fillId="0" borderId="13" numFmtId="0" xfId="0" applyBorder="1" applyAlignment="1">
      <alignment horizontal="center"/>
    </xf>
    <xf fontId="0" fillId="0" borderId="14" numFmtId="0" xfId="0" applyBorder="1"/>
    <xf fontId="0" fillId="0" borderId="15" numFmtId="0" xfId="0" applyBorder="1"/>
    <xf fontId="0" fillId="0" borderId="16" numFmtId="0" xfId="0" applyBorder="1"/>
    <xf fontId="0" fillId="0" borderId="16" numFmt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0</xdr:col>
      <xdr:colOff>0</xdr:colOff>
      <xdr:row>0</xdr:row>
      <xdr:rowOff>0</xdr:rowOff>
    </xdr:from>
    <xdr:ext cx="5886449" cy="1895474"/>
    <xdr:pic>
      <xdr:nvPicPr>
        <xdr:cNvPr id="388701259" name="" hidden="0"/>
        <xdr:cNvPicPr>
          <a:picLocks noChangeAspect="1"/>
        </xdr:cNvPicPr>
      </xdr:nvPicPr>
      <xdr:blipFill>
        <a:blip r:embed="rId1"/>
        <a:stretch/>
      </xdr:blipFill>
      <xdr:spPr bwMode="auto">
        <a:xfrm>
          <a:off x="0" y="0"/>
          <a:ext cx="5886449" cy="189547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16</xdr:row>
      <xdr:rowOff>38100</xdr:rowOff>
    </xdr:from>
    <xdr:ext cx="5791199" cy="2209799"/>
    <xdr:pic>
      <xdr:nvPicPr>
        <xdr:cNvPr id="202001570" name="" hidden="0"/>
        <xdr:cNvPicPr>
          <a:picLocks noChangeAspect="1"/>
        </xdr:cNvPicPr>
      </xdr:nvPicPr>
      <xdr:blipFill>
        <a:blip r:embed="rId2"/>
        <a:stretch/>
      </xdr:blipFill>
      <xdr:spPr bwMode="auto">
        <a:xfrm>
          <a:off x="0" y="2933700"/>
          <a:ext cx="5791199" cy="2209799"/>
        </a:xfrm>
        <a:prstGeom prst="rect">
          <a:avLst/>
        </a:prstGeom>
      </xdr:spPr>
    </xdr:pic>
    <xdr:clientData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3" workbookViewId="0" zoomScale="100">
      <selection activeCell="A1" activeCellId="0" sqref="A1"/>
    </sheetView>
  </sheetViews>
  <sheetFormatPr defaultRowHeight="14.25"/>
  <cols>
    <col customWidth="1" min="1" max="1" width="12.28125"/>
    <col customWidth="1" min="2" max="2" width="11.57421875"/>
    <col customWidth="1" min="4" max="4" width="18.00390625"/>
    <col customWidth="1" min="5" max="5" width="11.8515625"/>
    <col customWidth="1" min="6" max="6" width="10.421875"/>
  </cols>
  <sheetData>
    <row r="12" ht="14.25">
      <c r="A12" s="1" t="s">
        <v>0</v>
      </c>
      <c r="B12" s="2" t="s">
        <v>1</v>
      </c>
      <c r="C12" t="s">
        <v>2</v>
      </c>
      <c r="D12" s="3" t="s">
        <v>3</v>
      </c>
      <c r="E12" s="4" t="s">
        <v>4</v>
      </c>
    </row>
    <row r="13" ht="14.25">
      <c r="A13" s="5" t="s">
        <v>5</v>
      </c>
      <c r="B13" s="6">
        <v>4</v>
      </c>
      <c r="C13" s="7">
        <f>B13/SUM(B13:B16)</f>
        <v>0.040000000000000001</v>
      </c>
      <c r="D13" s="8" t="s">
        <v>6</v>
      </c>
      <c r="E13" s="9">
        <f>B16/SUM(B13:B16)</f>
        <v>0.050000000000000003</v>
      </c>
    </row>
    <row r="14" ht="14.25">
      <c r="A14" s="5" t="s">
        <v>7</v>
      </c>
      <c r="B14" s="6">
        <v>26</v>
      </c>
      <c r="C14" s="7">
        <f>B14/SUM(B13:B16)</f>
        <v>0.26000000000000001</v>
      </c>
      <c r="D14" s="3" t="s">
        <v>8</v>
      </c>
      <c r="E14" s="10" t="s">
        <v>4</v>
      </c>
    </row>
    <row r="15" ht="14.25">
      <c r="A15" s="11" t="s">
        <v>9</v>
      </c>
      <c r="B15" s="12">
        <v>65</v>
      </c>
      <c r="C15" s="7">
        <f>B15/SUM(B13:B16)</f>
        <v>0.65000000000000002</v>
      </c>
      <c r="D15" s="8" t="s">
        <v>10</v>
      </c>
      <c r="E15" s="9">
        <f>SUM(B15:B16)/SUM(B13:B16)</f>
        <v>0.69999999999999996</v>
      </c>
    </row>
    <row r="16" ht="14.25">
      <c r="A16" s="13" t="s">
        <v>11</v>
      </c>
      <c r="B16" s="14">
        <f>100-SUM(B13:B15)</f>
        <v>5</v>
      </c>
      <c r="C16" s="15">
        <f>E13</f>
        <v>0.050000000000000003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ht="14.25"/>
    <row r="30" ht="14.25">
      <c r="A30" s="16" t="s">
        <v>12</v>
      </c>
      <c r="B30" s="16" t="s">
        <v>13</v>
      </c>
      <c r="D30" s="17" t="s">
        <v>3</v>
      </c>
      <c r="E30" s="18" t="s">
        <v>4</v>
      </c>
      <c r="F30" s="19"/>
    </row>
    <row r="31" ht="14.25">
      <c r="A31" s="20" t="s">
        <v>14</v>
      </c>
      <c r="B31" s="21">
        <v>0.56000000000000005</v>
      </c>
      <c r="D31" s="22" t="s">
        <v>15</v>
      </c>
      <c r="E31" s="23">
        <f>SUM(B31:B32)-B33</f>
        <v>0.73999999999999999</v>
      </c>
      <c r="F31" s="19"/>
    </row>
    <row r="32" ht="14.25">
      <c r="A32" s="20" t="s">
        <v>16</v>
      </c>
      <c r="B32" s="21">
        <v>0.41999999999999998</v>
      </c>
      <c r="D32" s="19"/>
      <c r="E32" s="19"/>
      <c r="F32" s="19"/>
    </row>
    <row r="33" ht="14.25">
      <c r="A33" s="24" t="s">
        <v>17</v>
      </c>
      <c r="B33" s="25">
        <v>0.23999999999999999</v>
      </c>
    </row>
    <row r="34" ht="14.25">
      <c r="D34" s="17" t="s">
        <v>8</v>
      </c>
      <c r="E34" s="18" t="s">
        <v>4</v>
      </c>
    </row>
    <row r="35" ht="14.25">
      <c r="D35" s="22" t="s">
        <v>18</v>
      </c>
      <c r="E35" s="23">
        <f>1-E31</f>
        <v>0.26000000000000001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ONLYOFFICE/7.0.0.127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2023-02-27T04:13:34Z</dcterms:modified>
</cp:coreProperties>
</file>