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iego Villaseñor\Documents\TecTepic\Semestre 1\2.- Probabilidad Y Estadística\Unidad 3\"/>
    </mc:Choice>
  </mc:AlternateContent>
  <xr:revisionPtr revIDLastSave="0" documentId="13_ncr:1_{F8FD7F7F-4596-485D-94E1-4B82EC42A9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24" i="1"/>
  <c r="M23" i="1"/>
  <c r="L23" i="1"/>
  <c r="M22" i="1"/>
  <c r="L22" i="1"/>
  <c r="L21" i="1"/>
  <c r="M21" i="1" s="1"/>
  <c r="M20" i="1"/>
  <c r="L20" i="1"/>
  <c r="M19" i="1"/>
  <c r="L19" i="1"/>
  <c r="L24" i="1" s="1"/>
  <c r="K12" i="1"/>
  <c r="L10" i="1" s="1"/>
  <c r="M10" i="1" s="1"/>
  <c r="L11" i="1"/>
  <c r="M11" i="1" s="1"/>
  <c r="L9" i="1"/>
  <c r="M9" i="1" s="1"/>
  <c r="M8" i="1"/>
  <c r="L8" i="1"/>
  <c r="M7" i="1"/>
  <c r="M12" i="1" s="1"/>
  <c r="M24" i="1" l="1"/>
  <c r="K27" i="1" s="1"/>
  <c r="L12" i="1"/>
</calcChain>
</file>

<file path=xl/sharedStrings.xml><?xml version="1.0" encoding="utf-8"?>
<sst xmlns="http://schemas.openxmlformats.org/spreadsheetml/2006/main" count="25" uniqueCount="23">
  <si>
    <t>x=número de recamaras en casas rentadas</t>
  </si>
  <si>
    <t>y=npumero de recamaras en casas propias</t>
  </si>
  <si>
    <t>a)</t>
  </si>
  <si>
    <t># casas rentadas</t>
  </si>
  <si>
    <t>f(x)</t>
  </si>
  <si>
    <t>x*f(x)</t>
  </si>
  <si>
    <t>(x-U)&lt;2+f(x)</t>
  </si>
  <si>
    <t>total</t>
  </si>
  <si>
    <t>E(x)=miu</t>
  </si>
  <si>
    <t>b)</t>
  </si>
  <si>
    <t>E(x)=miu=</t>
  </si>
  <si>
    <t>Var(x)=</t>
  </si>
  <si>
    <t>c)</t>
  </si>
  <si>
    <t># casas propias</t>
  </si>
  <si>
    <t>f(y)</t>
  </si>
  <si>
    <t>y*f(y)</t>
  </si>
  <si>
    <t>(y-U)&lt;2*f(y)</t>
  </si>
  <si>
    <t>E(y)=miu</t>
  </si>
  <si>
    <t>Var(y)=</t>
  </si>
  <si>
    <t>d)</t>
  </si>
  <si>
    <t>E(y)=miu)</t>
  </si>
  <si>
    <t>x rec Rent</t>
  </si>
  <si>
    <t>y rec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</si>
</sst>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x rec Rent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Sheet1!$J$7:$J$11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9F6-95F1-6846CF9D82EB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f(x)</c:v>
                </c:pt>
              </c:strCache>
            </c:strRef>
          </c:tx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Sheet1!$L$7:$L$11</c:f>
              <c:numCache>
                <c:formatCode>General</c:formatCode>
                <c:ptCount val="5"/>
                <c:pt idx="0">
                  <c:v>3.6810228802153434E-2</c:v>
                </c:pt>
                <c:pt idx="1">
                  <c:v>0.33728129205921936</c:v>
                </c:pt>
                <c:pt idx="2">
                  <c:v>0.41049798115746972</c:v>
                </c:pt>
                <c:pt idx="3">
                  <c:v>0.17792732166890982</c:v>
                </c:pt>
                <c:pt idx="4">
                  <c:v>3.7483176312247644E-2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E-49F6-95F1-6846CF9D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866169476"/>
        <c:axId val="1866169477"/>
      </c:barChart>
      <c:catAx>
        <c:axId val="18661694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6169477"/>
        <c:crosses val="autoZero"/>
        <c:auto val="1"/>
        <c:lblAlgn val="ctr"/>
        <c:lblOffset val="100"/>
        <c:noMultiLvlLbl val="0"/>
      </c:catAx>
      <c:valAx>
        <c:axId val="1866169477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61694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xfrm>
      <a:off x="9825037" y="171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48199" cy="3829050"/>
    <xdr:pic>
      <xdr:nvPicPr>
        <xdr:cNvPr id="703480836" name="Picture 703480835">
          <a:extLst>
            <a:ext uri="{FF2B5EF4-FFF2-40B4-BE49-F238E27FC236}">
              <a16:creationId xmlns:a16="http://schemas.microsoft.com/office/drawing/2014/main" id="{00000000-0008-0000-0000-00000444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4648199" cy="3829050"/>
        </a:xfrm>
        <a:prstGeom prst="rect">
          <a:avLst/>
        </a:prstGeom>
      </xdr:spPr>
    </xdr:pic>
    <xdr:clientData/>
  </xdr:oneCellAnchor>
  <xdr:twoCellAnchor>
    <xdr:from>
      <xdr:col>14</xdr:col>
      <xdr:colOff>604837</xdr:colOff>
      <xdr:row>0</xdr:row>
      <xdr:rowOff>171449</xdr:rowOff>
    </xdr:from>
    <xdr:to>
      <xdr:col>22</xdr:col>
      <xdr:colOff>280987</xdr:colOff>
      <xdr:row>15</xdr:row>
      <xdr:rowOff>180974</xdr:rowOff>
    </xdr:to>
    <xdr:graphicFrame macro="">
      <xdr:nvGraphicFramePr>
        <xdr:cNvPr id="1866169473" name="Chart 1866169472">
          <a:extLst>
            <a:ext uri="{FF2B5EF4-FFF2-40B4-BE49-F238E27FC236}">
              <a16:creationId xmlns:a16="http://schemas.microsoft.com/office/drawing/2014/main" id="{00000000-0008-0000-0000-0000817C3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M21" sqref="M21"/>
    </sheetView>
  </sheetViews>
  <sheetFormatPr defaultRowHeight="15" x14ac:dyDescent="0.25"/>
  <cols>
    <col min="9" max="9" width="4.5703125" customWidth="1"/>
    <col min="10" max="10" width="12.85546875" customWidth="1"/>
    <col min="11" max="11" width="14.5703125" customWidth="1"/>
    <col min="12" max="12" width="14" customWidth="1"/>
  </cols>
  <sheetData>
    <row r="1" spans="1:14" x14ac:dyDescent="0.25">
      <c r="A1" s="1"/>
    </row>
    <row r="3" spans="1:14" x14ac:dyDescent="0.25">
      <c r="J3" t="s">
        <v>0</v>
      </c>
    </row>
    <row r="4" spans="1:14" x14ac:dyDescent="0.25">
      <c r="J4" t="s">
        <v>1</v>
      </c>
    </row>
    <row r="6" spans="1:14" x14ac:dyDescent="0.25">
      <c r="I6" s="2" t="s">
        <v>2</v>
      </c>
      <c r="J6" s="3" t="s">
        <v>21</v>
      </c>
      <c r="K6" s="4" t="s">
        <v>3</v>
      </c>
      <c r="L6" s="3" t="s">
        <v>4</v>
      </c>
      <c r="M6" t="s">
        <v>5</v>
      </c>
      <c r="N6" t="s">
        <v>6</v>
      </c>
    </row>
    <row r="7" spans="1:14" x14ac:dyDescent="0.25">
      <c r="J7" s="5">
        <v>0</v>
      </c>
      <c r="K7" s="6">
        <v>547</v>
      </c>
      <c r="L7" s="5">
        <f>K7/K12</f>
        <v>3.6810228802153434E-2</v>
      </c>
      <c r="M7">
        <f>J7*L7</f>
        <v>0</v>
      </c>
    </row>
    <row r="8" spans="1:14" x14ac:dyDescent="0.25">
      <c r="J8" s="5">
        <v>1</v>
      </c>
      <c r="K8" s="6">
        <v>5012</v>
      </c>
      <c r="L8" s="5">
        <f>K8/K12</f>
        <v>0.33728129205921936</v>
      </c>
      <c r="M8">
        <f>J8*L8</f>
        <v>0.33728129205921936</v>
      </c>
    </row>
    <row r="9" spans="1:14" x14ac:dyDescent="0.25">
      <c r="J9" s="5">
        <v>2</v>
      </c>
      <c r="K9" s="6">
        <v>6100</v>
      </c>
      <c r="L9" s="5">
        <f>K9/K12</f>
        <v>0.41049798115746972</v>
      </c>
      <c r="M9">
        <f>J9*L9</f>
        <v>0.82099596231493943</v>
      </c>
    </row>
    <row r="10" spans="1:14" x14ac:dyDescent="0.25">
      <c r="J10" s="5">
        <v>3</v>
      </c>
      <c r="K10" s="6">
        <v>2644</v>
      </c>
      <c r="L10" s="5">
        <f>K10/K12</f>
        <v>0.17792732166890982</v>
      </c>
      <c r="M10">
        <f>J10*L10</f>
        <v>0.53378196500672948</v>
      </c>
    </row>
    <row r="11" spans="1:14" x14ac:dyDescent="0.25">
      <c r="J11" s="5">
        <v>4</v>
      </c>
      <c r="K11" s="6">
        <v>557</v>
      </c>
      <c r="L11" s="5">
        <f>K11/K12</f>
        <v>3.7483176312247644E-2</v>
      </c>
      <c r="M11">
        <f>J11*L11</f>
        <v>0.14993270524899058</v>
      </c>
    </row>
    <row r="12" spans="1:14" x14ac:dyDescent="0.25">
      <c r="J12" s="7" t="s">
        <v>7</v>
      </c>
      <c r="K12" s="8">
        <f>SUM(K7:K11)</f>
        <v>14860</v>
      </c>
      <c r="L12" s="14">
        <f>SUM(L7:L11)</f>
        <v>0.99999999999999989</v>
      </c>
      <c r="M12" s="6">
        <f>SUM(M7:M11)</f>
        <v>1.8419919246298788</v>
      </c>
    </row>
    <row r="13" spans="1:14" x14ac:dyDescent="0.25">
      <c r="M13" t="s">
        <v>8</v>
      </c>
    </row>
    <row r="14" spans="1:14" x14ac:dyDescent="0.25">
      <c r="I14" s="2" t="s">
        <v>9</v>
      </c>
      <c r="J14" t="s">
        <v>10</v>
      </c>
    </row>
    <row r="15" spans="1:14" x14ac:dyDescent="0.25">
      <c r="J15" t="s">
        <v>11</v>
      </c>
    </row>
    <row r="18" spans="9:14" x14ac:dyDescent="0.25">
      <c r="I18" s="2" t="s">
        <v>12</v>
      </c>
      <c r="J18" s="3" t="s">
        <v>22</v>
      </c>
      <c r="K18" s="9" t="s">
        <v>13</v>
      </c>
      <c r="L18" s="3" t="s">
        <v>14</v>
      </c>
      <c r="M18" s="10" t="s">
        <v>15</v>
      </c>
      <c r="N18" t="s">
        <v>16</v>
      </c>
    </row>
    <row r="19" spans="9:14" x14ac:dyDescent="0.25">
      <c r="J19" s="5">
        <v>0</v>
      </c>
      <c r="K19" s="11">
        <v>23</v>
      </c>
      <c r="L19" s="5">
        <f>K19/K24</f>
        <v>1.3634477443831882E-3</v>
      </c>
      <c r="M19" s="10">
        <f>J19*L19</f>
        <v>0</v>
      </c>
    </row>
    <row r="20" spans="9:14" x14ac:dyDescent="0.25">
      <c r="J20" s="5">
        <v>1</v>
      </c>
      <c r="K20" s="11">
        <v>541</v>
      </c>
      <c r="L20" s="5">
        <f>K20/K24</f>
        <v>3.2070662161361077E-2</v>
      </c>
      <c r="M20" s="10">
        <f>J20*L20</f>
        <v>3.2070662161361077E-2</v>
      </c>
    </row>
    <row r="21" spans="9:14" x14ac:dyDescent="0.25">
      <c r="J21" s="5">
        <v>2</v>
      </c>
      <c r="K21" s="11">
        <v>3832</v>
      </c>
      <c r="L21" s="5">
        <f>K21/K24</f>
        <v>0.2271622502815816</v>
      </c>
      <c r="M21" s="10">
        <f>J21*L21</f>
        <v>0.4543245005631632</v>
      </c>
    </row>
    <row r="22" spans="9:14" x14ac:dyDescent="0.25">
      <c r="J22" s="5">
        <v>3</v>
      </c>
      <c r="K22" s="11">
        <v>8690</v>
      </c>
      <c r="L22" s="5">
        <f>K22/K24</f>
        <v>0.51514612602999588</v>
      </c>
      <c r="M22" s="10">
        <f>J22*L22</f>
        <v>1.5454383780899876</v>
      </c>
    </row>
    <row r="23" spans="9:14" x14ac:dyDescent="0.25">
      <c r="J23" s="5">
        <v>4</v>
      </c>
      <c r="K23" s="11">
        <v>3783</v>
      </c>
      <c r="L23" s="5">
        <f>K23/K24</f>
        <v>0.22425751378267827</v>
      </c>
      <c r="M23" s="10">
        <f>J23*L23</f>
        <v>0.8970300551307131</v>
      </c>
    </row>
    <row r="24" spans="9:14" x14ac:dyDescent="0.25">
      <c r="J24" s="7" t="s">
        <v>7</v>
      </c>
      <c r="K24" s="12">
        <f>SUM(K19:K23)</f>
        <v>16869</v>
      </c>
      <c r="L24" s="14">
        <f>SUM(L19:L23)</f>
        <v>1</v>
      </c>
      <c r="M24" s="13">
        <f>SUM(M19:M23)</f>
        <v>2.9288635959452254</v>
      </c>
    </row>
    <row r="25" spans="9:14" x14ac:dyDescent="0.25">
      <c r="M25" t="s">
        <v>17</v>
      </c>
      <c r="N25" t="s">
        <v>18</v>
      </c>
    </row>
    <row r="27" spans="9:14" x14ac:dyDescent="0.25">
      <c r="I27" s="2" t="s">
        <v>19</v>
      </c>
      <c r="J27" t="s">
        <v>20</v>
      </c>
      <c r="K27">
        <f>M24</f>
        <v>2.9288635959452254</v>
      </c>
    </row>
    <row r="28" spans="9:14" x14ac:dyDescent="0.25">
      <c r="J28" t="s">
        <v>18</v>
      </c>
      <c r="K28">
        <v>1.768</v>
      </c>
    </row>
  </sheetData>
  <pageMargins left="0.70078740157480324" right="0.70078740157480324" top="0.75196850393700787" bottom="0.75196850393700787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Villaseñor</cp:lastModifiedBy>
  <cp:revision>1</cp:revision>
  <dcterms:modified xsi:type="dcterms:W3CDTF">2023-03-08T01:11:51Z</dcterms:modified>
</cp:coreProperties>
</file>