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0" hidden="1">选股结果!$B$1:$B$531</definedName>
    <definedName name="_xlnm._FilterDatabase" localSheetId="1" hidden="1">Sheet1!$A$1:$A$571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<sst xmlns="http://schemas.openxmlformats.org/spreadsheetml/2006/main" count="1156">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</sst>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179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2" fillId="4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40" borderId="7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7" borderId="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 wrapText="1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80" fontId="1" fillId="10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79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79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79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N531"/>
  <sheetViews>
    <sheetView tabSelected="1" workbookViewId="0">
      <pane xSplit="2" ySplit="3" topLeftCell="U4" activePane="bottomRight" state="frozen"/>
      <selection/>
      <selection pane="topRight"/>
      <selection pane="bottomLeft"/>
      <selection pane="bottomRight" activeCell="AC221" sqref="AC221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hidden="1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hidden="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hidden="1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hidden="1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hidden="1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hidden="1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hidden="1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hidden="1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hidden="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hidden="1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hidden="1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hidden="1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hidden="1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hidden="1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hidden="1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hidden="1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hidden="1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hidden="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hidden="1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hidden="1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hidden="1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hidden="1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hidden="1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hidden="1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hidden="1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hidden="1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hidden="1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hidden="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hidden="1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hidden="1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hidden="1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hidden="1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hidden="1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hidden="1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hidden="1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hidden="1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hidden="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hidden="1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hidden="1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hidden="1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hidden="1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hidden="1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hidden="1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hidden="1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hidden="1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hidden="1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hidden="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hidden="1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hidden="1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hidden="1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hidden="1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hidden="1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hidden="1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hidden="1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hidden="1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hidden="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hidden="1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hidden="1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hidden="1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hidden="1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hidden="1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hidden="1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hidden="1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hidden="1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hidden="1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hidden="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hidden="1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hidden="1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hidden="1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hidden="1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hidden="1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hidden="1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hidden="1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hidden="1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hidden="1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hidden="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hidden="1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hidden="1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hidden="1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hidden="1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hidden="1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hidden="1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hidden="1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hidden="1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hidden="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hidden="1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hidden="1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hidden="1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hidden="1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hidden="1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hidden="1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hidden="1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hidden="1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hidden="1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hidden="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hidden="1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hidden="1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hidden="1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hidden="1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hidden="1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hidden="1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hidden="1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hidden="1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hidden="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hidden="1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hidden="1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hidden="1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hidden="1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hidden="1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hidden="1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hidden="1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hidden="1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hidden="1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hidden="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hidden="1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hidden="1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hidden="1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hidden="1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hidden="1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hidden="1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hidden="1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hidden="1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hidden="1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hidden="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hidden="1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hidden="1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hidden="1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hidden="1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9">
        <v>6.64</v>
      </c>
      <c r="H136" s="19">
        <v>11.83</v>
      </c>
      <c r="I136" s="19">
        <v>7.25</v>
      </c>
      <c r="J136" s="24">
        <f>(C136-G136)/G136</f>
        <v>0.59789156626506</v>
      </c>
      <c r="K136" s="24">
        <f>(H136-C136)/H136</f>
        <v>0.10312764158918</v>
      </c>
      <c r="L136" s="24">
        <f>(H136-I136)/I136</f>
        <v>0.631724137931035</v>
      </c>
      <c r="M136" s="29"/>
      <c r="N136" s="29"/>
      <c r="O136" s="19">
        <v>8.5</v>
      </c>
      <c r="P136" s="19">
        <v>11.39</v>
      </c>
      <c r="Q136" s="19">
        <v>9.68</v>
      </c>
      <c r="R136" s="19"/>
      <c r="S136" s="19"/>
      <c r="T136" s="19"/>
      <c r="U136" s="19"/>
      <c r="V136" s="19"/>
      <c r="W136" s="19"/>
      <c r="X136" s="19"/>
      <c r="Y136" s="19"/>
      <c r="Z136" s="29"/>
      <c r="AA136" s="24">
        <f>(H136-O136)/H136</f>
        <v>0.281487743026205</v>
      </c>
      <c r="AB136" s="24">
        <f>(P136-Q136)/P136</f>
        <v>0.150131694468832</v>
      </c>
      <c r="AC136" s="24" t="e">
        <f>(R136-S136)/R136</f>
        <v>#DIV/0!</v>
      </c>
      <c r="AD136" s="24"/>
      <c r="AE136" s="24"/>
      <c r="AF136" s="24"/>
      <c r="AG136" s="29"/>
      <c r="AH136" s="29"/>
      <c r="AI136" s="29"/>
      <c r="AJ136" s="29"/>
      <c r="AK136" s="29"/>
      <c r="AL136" s="29"/>
      <c r="AM136" s="29"/>
      <c r="AN136" s="38">
        <v>44668</v>
      </c>
    </row>
    <row r="137" hidden="1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hidden="1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hidden="1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hidden="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hidden="1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hidden="1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hidden="1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hidden="1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hidden="1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hidden="1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hidden="1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hidden="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hidden="1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hidden="1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hidden="1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hidden="1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hidden="1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hidden="1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hidden="1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hidden="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hidden="1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hidden="1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hidden="1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hidden="1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hidden="1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hidden="1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hidden="1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hidden="1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hidden="1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hidden="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hidden="1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hidden="1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>
        <v>13.04</v>
      </c>
      <c r="S174" s="48">
        <v>11.81</v>
      </c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hidden="1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hidden="1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hidden="1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hidden="1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hidden="1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hidden="1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hidden="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hidden="1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hidden="1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hidden="1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hidden="1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hidden="1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hidden="1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hidden="1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hidden="1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hidden="1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hidden="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hidden="1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hidden="1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hidden="1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hidden="1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hidden="1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hidden="1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hidden="1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hidden="1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hidden="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hidden="1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hidden="1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hidden="1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hidden="1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hidden="1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hidden="1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hidden="1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hidden="1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hidden="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hidden="1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hidden="1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9">
        <v>5.1</v>
      </c>
      <c r="H214" s="19">
        <v>8.38</v>
      </c>
      <c r="I214" s="19">
        <v>6.1</v>
      </c>
      <c r="J214" s="24">
        <f>(C214-G214)/G214</f>
        <v>0.405882352941177</v>
      </c>
      <c r="K214" s="24">
        <f>(H214-C214)/H214</f>
        <v>0.144391408114559</v>
      </c>
      <c r="L214" s="24">
        <f>(H214-I214)/I214</f>
        <v>0.373770491803279</v>
      </c>
      <c r="M214" s="56">
        <v>1</v>
      </c>
      <c r="N214" s="56"/>
      <c r="O214" s="19">
        <v>7.09</v>
      </c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56"/>
      <c r="AA214" s="24">
        <f>(H214-O214)/H214</f>
        <v>0.153937947494034</v>
      </c>
      <c r="AB214" s="24" t="e">
        <f>(P214-Q214)/P214</f>
        <v>#DIV/0!</v>
      </c>
      <c r="AC214" s="24" t="e">
        <f>(R214-S214)/R214</f>
        <v>#DIV/0!</v>
      </c>
      <c r="AD214" s="24" t="e">
        <f>(T214-U214)/T214</f>
        <v>#DIV/0!</v>
      </c>
      <c r="AE214" s="24" t="e">
        <f>(V214-W214)/V214</f>
        <v>#DIV/0!</v>
      </c>
      <c r="AF214" s="24"/>
      <c r="AG214" s="56"/>
      <c r="AH214" s="56"/>
      <c r="AI214" s="56"/>
      <c r="AJ214" s="56"/>
      <c r="AK214" s="56"/>
      <c r="AL214" s="56"/>
      <c r="AM214" s="56"/>
      <c r="AN214" s="38">
        <v>44656</v>
      </c>
    </row>
    <row r="215" hidden="1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hidden="1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hidden="1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hidden="1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hidden="1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hidden="1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2"/>
      <c r="S221" s="62"/>
      <c r="T221" s="62"/>
      <c r="U221" s="62"/>
      <c r="V221" s="62"/>
      <c r="W221" s="62"/>
      <c r="X221" s="62"/>
      <c r="Y221" s="62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6"/>
      <c r="AG221" s="57"/>
      <c r="AH221" s="57"/>
      <c r="AI221" s="57"/>
      <c r="AJ221" s="57"/>
      <c r="AK221" s="57"/>
      <c r="AL221" s="57"/>
      <c r="AM221" s="57"/>
      <c r="AN221" s="68"/>
    </row>
    <row r="222" hidden="1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hidden="1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hidden="1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hidden="1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hidden="1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8">
        <v>3</v>
      </c>
      <c r="N227" s="59"/>
      <c r="O227" s="17">
        <v>7.83</v>
      </c>
      <c r="P227" s="17">
        <v>10.81</v>
      </c>
      <c r="Q227" s="17">
        <v>9.26</v>
      </c>
      <c r="R227" s="63"/>
      <c r="S227" s="63"/>
      <c r="T227" s="63"/>
      <c r="U227" s="63"/>
      <c r="V227" s="63"/>
      <c r="W227" s="63"/>
      <c r="X227" s="63"/>
      <c r="Y227" s="63"/>
      <c r="Z227" s="59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7"/>
      <c r="AG227" s="59"/>
      <c r="AH227" s="59"/>
      <c r="AI227" s="59"/>
      <c r="AJ227" s="59"/>
      <c r="AK227" s="59"/>
      <c r="AL227" s="59"/>
      <c r="AM227" s="59"/>
      <c r="AN227" s="69">
        <v>44649</v>
      </c>
    </row>
    <row r="228" hidden="1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hidden="1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hidden="1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hidden="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hidden="1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hidden="1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hidden="1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hidden="1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hidden="1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hidden="1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hidden="1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hidden="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hidden="1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hidden="1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hidden="1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hidden="1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hidden="1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60">
        <v>1</v>
      </c>
      <c r="N247" s="60" t="s">
        <v>387</v>
      </c>
      <c r="O247" s="54">
        <v>2.49</v>
      </c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4"/>
      <c r="AA247" s="55">
        <f>(H247-O247)/H247</f>
        <v>0.306406685236769</v>
      </c>
      <c r="AB247" s="65"/>
      <c r="AC247" s="65"/>
      <c r="AD247" s="65"/>
      <c r="AE247" s="65"/>
      <c r="AF247" s="65"/>
      <c r="AG247" s="64"/>
      <c r="AH247" s="64"/>
      <c r="AI247" s="64"/>
      <c r="AJ247" s="64"/>
      <c r="AK247" s="64"/>
      <c r="AL247" s="64"/>
      <c r="AM247" s="64"/>
      <c r="AN247" s="70">
        <v>44643</v>
      </c>
    </row>
    <row r="248" hidden="1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8">
        <v>4</v>
      </c>
      <c r="N249" s="59"/>
      <c r="O249" s="17">
        <v>9.8</v>
      </c>
      <c r="P249" s="17">
        <v>12.39</v>
      </c>
      <c r="Q249" s="17">
        <v>11.07</v>
      </c>
      <c r="R249" s="63"/>
      <c r="S249" s="63"/>
      <c r="T249" s="63"/>
      <c r="U249" s="63"/>
      <c r="V249" s="63"/>
      <c r="W249" s="63"/>
      <c r="X249" s="63"/>
      <c r="Y249" s="63"/>
      <c r="Z249" s="59"/>
      <c r="AA249" s="22">
        <f>(H249-O249)/H249</f>
        <v>0.225296442687747</v>
      </c>
      <c r="AB249" s="22">
        <f>(P249-Q249)/P249</f>
        <v>0.106537530266344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7"/>
      <c r="AG249" s="59"/>
      <c r="AH249" s="59"/>
      <c r="AI249" s="59"/>
      <c r="AJ249" s="59"/>
      <c r="AK249" s="59"/>
      <c r="AL249" s="59"/>
      <c r="AM249" s="59"/>
      <c r="AN249" s="36">
        <v>44650</v>
      </c>
    </row>
    <row r="250" hidden="1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hidden="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hidden="1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hidden="1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hidden="1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hidden="1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hidden="1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hidden="1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hidden="1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hidden="1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hidden="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hidden="1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hidden="1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hidden="1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hidden="1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hidden="1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hidden="1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hidden="1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hidden="1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hidden="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hidden="1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hidden="1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hidden="1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hidden="1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hidden="1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hidden="1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hidden="1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hidden="1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hidden="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hidden="1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hidden="1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hidden="1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hidden="1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hidden="1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hidden="1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hidden="1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hidden="1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hidden="1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hidden="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hidden="1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hidden="1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hidden="1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hidden="1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hidden="1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hidden="1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hidden="1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hidden="1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hidden="1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hidden="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hidden="1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hidden="1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1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2"/>
      <c r="S305" s="62"/>
      <c r="T305" s="62"/>
      <c r="U305" s="62"/>
      <c r="V305" s="62"/>
      <c r="W305" s="62"/>
      <c r="X305" s="62"/>
      <c r="Y305" s="62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6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hidden="1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hidden="1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hidden="1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hidden="1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hidden="1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hidden="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hidden="1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hidden="1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hidden="1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hidden="1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hidden="1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hidden="1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hidden="1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hidden="1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hidden="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hidden="1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hidden="1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hidden="1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hidden="1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6">
        <v>4.48</v>
      </c>
      <c r="P325" s="76">
        <v>6</v>
      </c>
      <c r="Q325" s="76">
        <v>4.64</v>
      </c>
      <c r="R325" s="76">
        <v>5.82</v>
      </c>
      <c r="S325" s="76">
        <v>5.03</v>
      </c>
      <c r="T325" s="82"/>
      <c r="U325" s="82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9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2">
        <v>3.28</v>
      </c>
      <c r="H326" s="72">
        <v>7.4</v>
      </c>
      <c r="I326" s="72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2">
        <v>3</v>
      </c>
      <c r="N326" s="77"/>
      <c r="O326" s="78">
        <v>4.82</v>
      </c>
      <c r="P326" s="79"/>
      <c r="Q326" s="79"/>
      <c r="R326" s="79"/>
      <c r="S326" s="79"/>
      <c r="T326" s="79"/>
      <c r="U326" s="79"/>
      <c r="V326" s="77"/>
      <c r="W326" s="77"/>
      <c r="X326" s="77"/>
      <c r="Y326" s="77"/>
      <c r="Z326" s="77"/>
      <c r="AA326" s="24">
        <f>(H326-O326)/H326</f>
        <v>0.348648648648649</v>
      </c>
      <c r="AB326" s="24" t="e">
        <f>(P326-Q326)/P326</f>
        <v>#DIV/0!</v>
      </c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84">
        <v>44645</v>
      </c>
    </row>
    <row r="327" hidden="1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hidden="1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hidden="1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hidden="1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hidden="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hidden="1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hidden="1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hidden="1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hidden="1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hidden="1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hidden="1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hidden="1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hidden="1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hidden="1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hidden="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hidden="1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hidden="1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hidden="1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hidden="1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hidden="1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hidden="1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hidden="1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hidden="1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hidden="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3">
        <v>7.81</v>
      </c>
      <c r="H352" s="73">
        <v>12.44</v>
      </c>
      <c r="I352" s="73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80"/>
      <c r="N352" s="80"/>
      <c r="O352" s="73">
        <v>9.93</v>
      </c>
      <c r="P352" s="73">
        <v>12.29</v>
      </c>
      <c r="Q352" s="73">
        <v>10.27</v>
      </c>
      <c r="R352" s="73">
        <v>11.75</v>
      </c>
      <c r="S352" s="73">
        <v>10.8</v>
      </c>
      <c r="T352" s="73"/>
      <c r="U352" s="73"/>
      <c r="V352" s="73"/>
      <c r="W352" s="73"/>
      <c r="X352" s="73"/>
      <c r="Y352" s="73"/>
      <c r="Z352" s="80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80"/>
      <c r="AH352" s="80"/>
      <c r="AI352" s="80"/>
      <c r="AJ352" s="80"/>
      <c r="AK352" s="80"/>
      <c r="AL352" s="80"/>
      <c r="AM352" s="80"/>
      <c r="AN352" s="85">
        <v>44656</v>
      </c>
    </row>
    <row r="353" hidden="1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hidden="1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hidden="1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6">
        <v>4.06</v>
      </c>
      <c r="P355" s="76">
        <v>4.8</v>
      </c>
      <c r="Q355" s="76">
        <v>4.08</v>
      </c>
      <c r="R355" s="82"/>
      <c r="S355" s="82"/>
      <c r="T355" s="82"/>
      <c r="U355" s="82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9">
        <v>44649</v>
      </c>
    </row>
    <row r="356" hidden="1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hidden="1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hidden="1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hidden="1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hidden="1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hidden="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hidden="1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hidden="1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hidden="1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hidden="1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hidden="1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hidden="1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hidden="1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hidden="1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hidden="1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hidden="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hidden="1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hidden="1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hidden="1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hidden="1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hidden="1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hidden="1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4">
        <v>3.59</v>
      </c>
      <c r="H378" s="74">
        <v>4.24</v>
      </c>
      <c r="I378" s="74">
        <v>3.73</v>
      </c>
      <c r="J378" s="75">
        <f>(C378-G378)/G378</f>
        <v>0.175487465181058</v>
      </c>
      <c r="K378" s="75">
        <f>(H378-C378)/H378</f>
        <v>0.00471698113207558</v>
      </c>
      <c r="L378" s="75">
        <f>(H378-I378)/I378</f>
        <v>0.136729222520107</v>
      </c>
      <c r="M378" s="77"/>
      <c r="N378" s="77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77"/>
      <c r="AA378" s="83"/>
      <c r="AB378" s="83"/>
      <c r="AC378" s="83"/>
      <c r="AD378" s="83"/>
      <c r="AE378" s="83"/>
      <c r="AF378" s="83"/>
      <c r="AG378" s="77"/>
      <c r="AH378" s="77"/>
      <c r="AI378" s="77"/>
      <c r="AJ378" s="77"/>
      <c r="AK378" s="77"/>
      <c r="AL378" s="77"/>
      <c r="AM378" s="77"/>
      <c r="AN378" s="84">
        <v>44643</v>
      </c>
    </row>
    <row r="379" hidden="1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hidden="1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hidden="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hidden="1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hidden="1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hidden="1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hidden="1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hidden="1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hidden="1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hidden="1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6">
        <v>2.01</v>
      </c>
      <c r="H388" s="86">
        <v>13.54</v>
      </c>
      <c r="I388" s="86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56">
        <v>2</v>
      </c>
      <c r="N388" s="88"/>
      <c r="O388" s="78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hidden="1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hidden="1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hidden="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hidden="1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hidden="1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hidden="1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hidden="1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hidden="1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hidden="1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hidden="1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hidden="1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hidden="1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hidden="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hidden="1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hidden="1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hidden="1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hidden="1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hidden="1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hidden="1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hidden="1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hidden="1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hidden="1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hidden="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hidden="1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hidden="1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hidden="1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hidden="1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hidden="1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hidden="1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hidden="1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hidden="1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hidden="1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hidden="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hidden="1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hidden="1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hidden="1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hidden="1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hidden="1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hidden="1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hidden="1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hidden="1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hidden="1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hidden="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hidden="1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hidden="1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7">
        <v>14.74</v>
      </c>
      <c r="H434" s="87">
        <v>55.9</v>
      </c>
      <c r="I434" s="87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2"/>
      <c r="U434" s="62"/>
      <c r="V434" s="62"/>
      <c r="W434" s="62"/>
      <c r="X434" s="62"/>
      <c r="Y434" s="62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6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hidden="1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hidden="1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hidden="1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hidden="1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hidden="1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hidden="1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hidden="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hidden="1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hidden="1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hidden="1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hidden="1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hidden="1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hidden="1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hidden="1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hidden="1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hidden="1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hidden="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hidden="1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hidden="1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hidden="1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hidden="1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hidden="1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hidden="1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hidden="1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hidden="1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hidden="1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hidden="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hidden="1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hidden="1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hidden="1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hidden="1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hidden="1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hidden="1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hidden="1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hidden="1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hidden="1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hidden="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hidden="1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hidden="1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hidden="1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hidden="1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hidden="1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hidden="1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hidden="1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hidden="1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hidden="1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hidden="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hidden="1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hidden="1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hidden="1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56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hidden="1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hidden="1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hidden="1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hidden="1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hidden="1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hidden="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hidden="1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hidden="1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hidden="1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hidden="1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hidden="1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hidden="1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hidden="1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hidden="1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hidden="1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hidden="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hidden="1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hidden="1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hidden="1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hidden="1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hidden="1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hidden="1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hidden="1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hidden="1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hidden="1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hidden="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hidden="1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hidden="1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hidden="1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hidden="1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hidden="1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hidden="1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hidden="1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hidden="1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hidden="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hidden="1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4">
        <v>2.14</v>
      </c>
      <c r="H523" s="74">
        <v>4.82</v>
      </c>
      <c r="I523" s="74">
        <v>3.4</v>
      </c>
      <c r="J523" s="75">
        <f>(C523-G523)/G523</f>
        <v>0.635514018691589</v>
      </c>
      <c r="K523" s="75">
        <f>(H523-C523)/H523</f>
        <v>0.273858921161826</v>
      </c>
      <c r="L523" s="75">
        <f>(H523-I523)/I523</f>
        <v>0.41764705882353</v>
      </c>
      <c r="M523" s="72">
        <v>1</v>
      </c>
      <c r="N523" s="72" t="s">
        <v>387</v>
      </c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77"/>
      <c r="AA523" s="83"/>
      <c r="AB523" s="83"/>
      <c r="AC523" s="83"/>
      <c r="AD523" s="83"/>
      <c r="AE523" s="83"/>
      <c r="AF523" s="83"/>
      <c r="AG523" s="77"/>
      <c r="AH523" s="77"/>
      <c r="AI523" s="77"/>
      <c r="AJ523" s="77"/>
      <c r="AK523" s="77"/>
      <c r="AL523" s="77"/>
      <c r="AM523" s="77"/>
      <c r="AN523" s="84">
        <v>44643</v>
      </c>
    </row>
    <row r="524" hidden="1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hidden="1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hidden="1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hidden="1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hidden="1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hidden="1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hidden="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autoFilter ref="B1:B531">
    <filterColumn colId="0">
      <colorFilter dxfId="0"/>
    </filterColumn>
  </autoFilter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1" priority="2"/>
  </conditionalFormatting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1" priority="3"/>
  </conditionalFormatting>
  <conditionalFormatting sqref="B1:B528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2022-04-08T14:43:00Z</dcterms:created>
  <dcterms:modified xsi:type="dcterms:W3CDTF">2022-04-18T09:43:11Z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