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<sst xmlns="http://schemas.openxmlformats.org/spreadsheetml/2006/main" count="39">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</sst>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28" borderId="11" applyNumberFormat="0" applyAlignment="0" applyProtection="0">
      <alignment vertical="center"/>
    </xf>
    <xf numFmtId="0" fontId="15" fillId="23" borderId="10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9" sqref="AD8:AD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tr">
        <f>IF(I5/(ROW()-4)&lt;0.5,"是","否")</f>
        <v>否</v>
      </c>
      <c r="R5" s="17" t="str">
        <f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tr">
        <f>IF(I6/(ROW()-4)&lt;0.5,"是","否")</f>
        <v>否</v>
      </c>
      <c r="R6" s="18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8" t="str">
        <f>IF(I7/(ROW()-4)&lt;0.5,"是","否")</f>
        <v>是</v>
      </c>
      <c r="R7" s="18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tr">
        <f>IF(I8/(ROW()-4)&lt;0.5,"是","否")</f>
        <v>否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17" t="str">
        <f>IF(I9/(ROW()-4)&lt;0.5,"是","否")</f>
        <v>否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>(B10-B9)/B9</f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>I10/(ROW()-4)</f>
        <v>0.666666666666667</v>
      </c>
      <c r="M10" s="9" t="s">
        <v>37</v>
      </c>
      <c r="N10" s="17" t="s">
        <v>37</v>
      </c>
      <c r="O10" s="17" t="s">
        <v>37</v>
      </c>
      <c r="P10" s="18" t="s">
        <v>38</v>
      </c>
      <c r="Q10" s="17" t="str">
        <f>IF(I10/(ROW()-4)&lt;0.5,"是","否")</f>
        <v>否</v>
      </c>
      <c r="R10" s="18" t="str">
        <f>IF(B10&gt;=(D10-(D10-E10)/2),"上部","下部")</f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2021-11-30T15:17:47Z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