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选股结果!$B$1:$B$179</definedName>
  </definedNames>
  <calcPr calcId="144525"/>
</workbook>
</file>

<file path=xl/sharedStrings.xml><?xml version="1.0" encoding="utf-8"?>
<sst xmlns="http://schemas.openxmlformats.org/spreadsheetml/2006/main" count="488">
  <si>
    <t>股票代码</t>
  </si>
  <si>
    <t>股票简称</t>
  </si>
  <si>
    <t>所属同花顺行业</t>
  </si>
  <si>
    <t>行情收盘价 [1]
2022.10.21</t>
  </si>
  <si>
    <t>50日均线 [2]
2022.10.21</t>
  </si>
  <si>
    <t>150日均线 [3]
2022.10.21</t>
  </si>
  <si>
    <t>200日均线 [4]
2022.10.21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</si>
  <si>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</si>
  <si>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</si>
  <si>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</si>
  <si>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</si>
  <si>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</si>
  <si>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</si>
  <si>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</si>
  <si>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</si>
  <si>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</si>
  <si>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</si>
  <si>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</si>
  <si>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</si>
  <si>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</si>
  <si>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</si>
  <si>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</si>
  <si>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</si>
  <si>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</si>
  <si>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</si>
  <si>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</si>
  <si>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</si>
  <si>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</si>
  <si>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</si>
  <si>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</si>
  <si>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</si>
  <si>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</si>
  <si>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</si>
  <si>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</si>
  <si>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</si>
  <si>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</si>
  <si>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</si>
  <si>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</si>
  <si>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</si>
  <si>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</si>
  <si>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</si>
  <si>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</si>
  <si>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</si>
  <si>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</si>
  <si>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</si>
  <si>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000679.SZ</t>
  </si>
  <si>
    <t>大连友谊</t>
  </si>
  <si>
    <t>商贸零售-零售-百货零售</t>
  </si>
  <si>
    <t>002333.SZ</t>
  </si>
  <si>
    <t>罗普斯金</t>
  </si>
  <si>
    <t>建筑材料-建筑材料-其他建材</t>
  </si>
  <si>
    <t>002868.SZ</t>
  </si>
  <si>
    <t>绿康生化</t>
  </si>
  <si>
    <t>农林牧渔-农业服务-动物保健</t>
  </si>
  <si>
    <t>002693.SZ</t>
  </si>
  <si>
    <t>双成药业</t>
  </si>
  <si>
    <t>医药生物-生物制品-其他生物制品</t>
  </si>
  <si>
    <t>002866.SZ</t>
  </si>
  <si>
    <t>传艺科技</t>
  </si>
  <si>
    <t>电子-消费电子-消费电子零部件及组装</t>
  </si>
  <si>
    <t>000633.SZ</t>
  </si>
  <si>
    <t>合金投资</t>
  </si>
  <si>
    <t>有色金属-金属新材料-其他金属新材料</t>
  </si>
  <si>
    <t>002638.SZ</t>
  </si>
  <si>
    <t>勤上股份</t>
  </si>
  <si>
    <t>社会服务-教育-教育Ⅲ</t>
  </si>
  <si>
    <t>000638.SZ</t>
  </si>
  <si>
    <t>万方发展</t>
  </si>
  <si>
    <t>国防军工-国防军工-航空装备</t>
  </si>
  <si>
    <t>002796.SZ</t>
  </si>
  <si>
    <t>世嘉科技</t>
  </si>
  <si>
    <t>通信-通信设备-通信网络设备及器件</t>
  </si>
  <si>
    <t>603606.SH</t>
  </si>
  <si>
    <t>东方电缆</t>
  </si>
  <si>
    <t>电力设备-电力设备-线缆部件及其他</t>
  </si>
  <si>
    <t>是</t>
  </si>
  <si>
    <t>600522.SH</t>
  </si>
  <si>
    <t>中天科技</t>
  </si>
  <si>
    <t>通信-通信设备-通信线缆及配套</t>
  </si>
  <si>
    <t>603299.SH</t>
  </si>
  <si>
    <t>苏盐井神</t>
  </si>
  <si>
    <t>基础化工-化学原料-无机盐</t>
  </si>
  <si>
    <t>002276.SZ</t>
  </si>
  <si>
    <t>万马股份</t>
  </si>
  <si>
    <t>603676.SH</t>
  </si>
  <si>
    <t>卫信康</t>
  </si>
  <si>
    <t>医药生物-化学制药-化学制剂</t>
  </si>
  <si>
    <t>600487.SH</t>
  </si>
  <si>
    <t>亨通光电</t>
  </si>
  <si>
    <t>603868.SH</t>
  </si>
  <si>
    <t>飞科电器</t>
  </si>
  <si>
    <t>家用电器-小家电-小家电Ⅲ</t>
  </si>
  <si>
    <t>600027.SH</t>
  </si>
  <si>
    <t>华电国际</t>
  </si>
  <si>
    <t>公用事业-电力-火电</t>
  </si>
  <si>
    <t>603810.SH</t>
  </si>
  <si>
    <t>丰山集团</t>
  </si>
  <si>
    <t>基础化工-化学制品-农药</t>
  </si>
  <si>
    <t>600152.SH</t>
  </si>
  <si>
    <t>维科技术</t>
  </si>
  <si>
    <t>电力设备-电力设备-电池</t>
  </si>
  <si>
    <t>002737.SZ</t>
  </si>
  <si>
    <t>葵花药业</t>
  </si>
  <si>
    <t>医药生物-中药-中药Ⅲ</t>
  </si>
  <si>
    <t>002478.SZ</t>
  </si>
  <si>
    <t>常宝股份</t>
  </si>
  <si>
    <t>黑色金属-钢铁-特钢</t>
  </si>
  <si>
    <t>600325.SH</t>
  </si>
  <si>
    <t>华发股份</t>
  </si>
  <si>
    <t>房地产-房地产开发-住宅开发</t>
  </si>
  <si>
    <t>600795.SH</t>
  </si>
  <si>
    <t>国电电力</t>
  </si>
  <si>
    <t>601975.SH</t>
  </si>
  <si>
    <t>招商南油</t>
  </si>
  <si>
    <t>交通运输-港口航运-航运</t>
  </si>
  <si>
    <t>601615.SH</t>
  </si>
  <si>
    <t>明阳智能</t>
  </si>
  <si>
    <t>电力设备-电力设备-风电设备</t>
  </si>
  <si>
    <t>601869.SH</t>
  </si>
  <si>
    <t>长飞光纤</t>
  </si>
  <si>
    <t>600520.SH</t>
  </si>
  <si>
    <t>文一科技</t>
  </si>
  <si>
    <t>机械设备-专用设备-其他专用设备</t>
  </si>
  <si>
    <t>600129.SH</t>
  </si>
  <si>
    <t>太极集团</t>
  </si>
  <si>
    <t>000670.SZ</t>
  </si>
  <si>
    <t>盈方微</t>
  </si>
  <si>
    <t>电子-其他电子-其他电子Ⅲ</t>
  </si>
  <si>
    <t>600478.SH</t>
  </si>
  <si>
    <t>科力远</t>
  </si>
  <si>
    <t>002121.SZ</t>
  </si>
  <si>
    <t>科陆电子</t>
  </si>
  <si>
    <t>电力设备-电力设备-电气自控设备</t>
  </si>
  <si>
    <t>600419.SH</t>
  </si>
  <si>
    <t>天润乳业</t>
  </si>
  <si>
    <t>食品饮料-食品加工制造-乳品</t>
  </si>
  <si>
    <t>603970.SH</t>
  </si>
  <si>
    <t>中农立华</t>
  </si>
  <si>
    <t>002244.SZ</t>
  </si>
  <si>
    <t>滨江集团</t>
  </si>
  <si>
    <t>000609.SZ</t>
  </si>
  <si>
    <t>中迪投资</t>
  </si>
  <si>
    <t>600353.SH</t>
  </si>
  <si>
    <t>旭光电子</t>
  </si>
  <si>
    <t>601111.SH</t>
  </si>
  <si>
    <t>中国国航</t>
  </si>
  <si>
    <t>交通运输-机场航运-航空运输</t>
  </si>
  <si>
    <t>600582.SH</t>
  </si>
  <si>
    <t>天地科技</t>
  </si>
  <si>
    <t>机械设备-专用设备-能源及重型设备</t>
  </si>
  <si>
    <t>603595.SH</t>
  </si>
  <si>
    <t>东尼电子</t>
  </si>
  <si>
    <t>600785.SH</t>
  </si>
  <si>
    <t>新华百货</t>
  </si>
  <si>
    <t>002486.SZ</t>
  </si>
  <si>
    <t>嘉麟杰</t>
  </si>
  <si>
    <t>纺织服装-纺织制造-其他纺织</t>
  </si>
  <si>
    <t>002865.SZ</t>
  </si>
  <si>
    <t>钧达股份</t>
  </si>
  <si>
    <t>电力设备-电力设备-光伏设备</t>
  </si>
  <si>
    <t>600348.SH</t>
  </si>
  <si>
    <t>华阳股份</t>
  </si>
  <si>
    <t>煤炭-煤炭开采加工-煤炭开采</t>
  </si>
  <si>
    <t>603967.SH</t>
  </si>
  <si>
    <t>中创物流</t>
  </si>
  <si>
    <t>交通运输-物流-物流Ⅲ</t>
  </si>
  <si>
    <t>000034.SZ</t>
  </si>
  <si>
    <t>神州数码</t>
  </si>
  <si>
    <t>计算机-计算机应用-IT服务</t>
  </si>
  <si>
    <t>603969.SH</t>
  </si>
  <si>
    <t>银龙股份</t>
  </si>
  <si>
    <t>机械设备-通用设备-金属制品</t>
  </si>
  <si>
    <t>002518.SZ</t>
  </si>
  <si>
    <t>科士达</t>
  </si>
  <si>
    <t>电力设备-电力设备-其他电源设备</t>
  </si>
  <si>
    <t>600866.SH</t>
  </si>
  <si>
    <t>星湖科技</t>
  </si>
  <si>
    <t>基础化工-化学制品-食品及饲料添加剂</t>
  </si>
  <si>
    <t>000159.SZ</t>
  </si>
  <si>
    <t>国际实业</t>
  </si>
  <si>
    <t>建筑装饰-建筑装饰-专业工程</t>
  </si>
  <si>
    <t>603922.SH</t>
  </si>
  <si>
    <t>金鸿顺</t>
  </si>
  <si>
    <t>交运设备-汽车零部件-汽车零部件Ⅲ</t>
  </si>
  <si>
    <t>002769.SZ</t>
  </si>
  <si>
    <t>普路通</t>
  </si>
  <si>
    <t>002085.SZ</t>
  </si>
  <si>
    <t>万丰奥威</t>
  </si>
  <si>
    <t>000915.SZ</t>
  </si>
  <si>
    <t>华特达因</t>
  </si>
  <si>
    <t>603529.SH</t>
  </si>
  <si>
    <t>爱玛科技</t>
  </si>
  <si>
    <t>交运设备-非汽车交运-其他交运设备</t>
  </si>
  <si>
    <t>603309.SH</t>
  </si>
  <si>
    <t>维力医疗</t>
  </si>
  <si>
    <t>医药生物-医疗器械-医疗耗材</t>
  </si>
  <si>
    <t>605088.SH</t>
  </si>
  <si>
    <t>冠盛股份</t>
  </si>
  <si>
    <t>002514.SZ</t>
  </si>
  <si>
    <t>宝馨科技</t>
  </si>
  <si>
    <t>否</t>
  </si>
  <si>
    <t>002580.SZ</t>
  </si>
  <si>
    <t>圣阳股份</t>
  </si>
  <si>
    <t>600750.SH</t>
  </si>
  <si>
    <t>江中药业</t>
  </si>
  <si>
    <t>002903.SZ</t>
  </si>
  <si>
    <t>宇环数控</t>
  </si>
  <si>
    <t>机械设备-通用设备-机床工具</t>
  </si>
  <si>
    <t>002430.SZ</t>
  </si>
  <si>
    <t>杭氧股份</t>
  </si>
  <si>
    <t>基础化工-化学制品-其他化学制品</t>
  </si>
  <si>
    <t>002830.SZ</t>
  </si>
  <si>
    <t>名雕股份</t>
  </si>
  <si>
    <t>建筑装饰-建筑装饰-装饰园林</t>
  </si>
  <si>
    <t>000729.SZ</t>
  </si>
  <si>
    <t>燕京啤酒</t>
  </si>
  <si>
    <t>食品饮料-饮料制造-啤酒</t>
  </si>
  <si>
    <t>600790.SH</t>
  </si>
  <si>
    <t>轻纺城</t>
  </si>
  <si>
    <t>商贸零售-零售-商业物业经营</t>
  </si>
  <si>
    <t>600153.SH</t>
  </si>
  <si>
    <t>建发股份</t>
  </si>
  <si>
    <t>603200.SH</t>
  </si>
  <si>
    <t>上海洗霸</t>
  </si>
  <si>
    <t>环保-环保-水务及水治理</t>
  </si>
  <si>
    <t>603056.SH</t>
  </si>
  <si>
    <t>德邦股份</t>
  </si>
  <si>
    <t>002422.SZ</t>
  </si>
  <si>
    <t>科伦药业</t>
  </si>
  <si>
    <t>600028.SH</t>
  </si>
  <si>
    <t>中国石化</t>
  </si>
  <si>
    <t>石油石化-石油加工贸易-石油加工</t>
  </si>
  <si>
    <t>600004.SH</t>
  </si>
  <si>
    <t>白云机场</t>
  </si>
  <si>
    <t>交通运输-机场航运-机场</t>
  </si>
  <si>
    <t>002549.SZ</t>
  </si>
  <si>
    <t>凯美特气</t>
  </si>
  <si>
    <t>环保-环保-大气治理</t>
  </si>
  <si>
    <t>600026.SH</t>
  </si>
  <si>
    <t>中远海能</t>
  </si>
  <si>
    <t>603966.SH</t>
  </si>
  <si>
    <t>法兰泰克</t>
  </si>
  <si>
    <t>002871.SZ</t>
  </si>
  <si>
    <t>伟隆股份</t>
  </si>
  <si>
    <t>600987.SH</t>
  </si>
  <si>
    <t>航民股份</t>
  </si>
  <si>
    <t>纺织服装-纺织制造-印染</t>
  </si>
  <si>
    <t>601998.SH</t>
  </si>
  <si>
    <t>中信银行</t>
  </si>
  <si>
    <t>银行-银行-股份制银行</t>
  </si>
  <si>
    <t>600985.SH</t>
  </si>
  <si>
    <t>淮北矿业</t>
  </si>
  <si>
    <t>002715.SZ</t>
  </si>
  <si>
    <t>登云股份</t>
  </si>
  <si>
    <t>601088.SH</t>
  </si>
  <si>
    <t>中国神华</t>
  </si>
  <si>
    <t>002193.SZ</t>
  </si>
  <si>
    <t>如意集团</t>
  </si>
  <si>
    <t>纺织服装-服装家纺-服装</t>
  </si>
  <si>
    <t>600085.SH</t>
  </si>
  <si>
    <t>同仁堂</t>
  </si>
  <si>
    <t>600378.SH</t>
  </si>
  <si>
    <t>昊华科技</t>
  </si>
  <si>
    <t>基础化工-化学制品-氟化工</t>
  </si>
  <si>
    <t>603556.SH</t>
  </si>
  <si>
    <t>海兴电力</t>
  </si>
  <si>
    <t>601006.SH</t>
  </si>
  <si>
    <t>大秦铁路</t>
  </si>
  <si>
    <t>交通运输-公路铁路运输-铁路运输</t>
  </si>
  <si>
    <t>605598.SH</t>
  </si>
  <si>
    <t>上海港湾</t>
  </si>
  <si>
    <t>001979.SZ</t>
  </si>
  <si>
    <t>招商蛇口</t>
  </si>
  <si>
    <t>房地产-房地产开发-商业地产</t>
  </si>
  <si>
    <t>600533.SH</t>
  </si>
  <si>
    <t>栖霞建设</t>
  </si>
  <si>
    <t>600713.SH</t>
  </si>
  <si>
    <t>南京医药</t>
  </si>
  <si>
    <t>医药生物-医药商业-医药商业Ⅲ</t>
  </si>
  <si>
    <t>603133.SH</t>
  </si>
  <si>
    <t>碳元科技</t>
  </si>
  <si>
    <t>002788.SZ</t>
  </si>
  <si>
    <t>鹭燕医药</t>
  </si>
  <si>
    <t>002468.SZ</t>
  </si>
  <si>
    <t>申通快递</t>
  </si>
  <si>
    <t>600057.SH</t>
  </si>
  <si>
    <t>厦门象屿</t>
  </si>
  <si>
    <t>600400.SH</t>
  </si>
  <si>
    <t>红豆股份</t>
  </si>
  <si>
    <t>600350.SH</t>
  </si>
  <si>
    <t>山东高速</t>
  </si>
  <si>
    <t>交通运输-公路铁路运输-高速公路</t>
  </si>
  <si>
    <t>002188.SZ</t>
  </si>
  <si>
    <t>中天服务</t>
  </si>
  <si>
    <t>房地产-房地产服务-房地产服务Ⅲ</t>
  </si>
  <si>
    <t>600149.SH</t>
  </si>
  <si>
    <t>廊坊发展</t>
  </si>
  <si>
    <t>公用事业-电力-热力</t>
  </si>
  <si>
    <t>002155.SZ</t>
  </si>
  <si>
    <t>湖南黄金</t>
  </si>
  <si>
    <t>有色金属-贵金属-贵金属Ⅲ</t>
  </si>
  <si>
    <t>605286.SH</t>
  </si>
  <si>
    <t>同力日升</t>
  </si>
  <si>
    <t>机械设备-专用设备-楼宇设备</t>
  </si>
  <si>
    <t>601988.SH</t>
  </si>
  <si>
    <t>中国银行</t>
  </si>
  <si>
    <t>银行-银行-国有大型银行</t>
  </si>
  <si>
    <t>000544.SZ</t>
  </si>
  <si>
    <t>中原环保</t>
  </si>
  <si>
    <t>603355.SH</t>
  </si>
  <si>
    <t>莱克电气</t>
  </si>
  <si>
    <t>600760.SH</t>
  </si>
  <si>
    <t>中航沈飞</t>
  </si>
  <si>
    <t>605060.SH</t>
  </si>
  <si>
    <t>联德股份</t>
  </si>
  <si>
    <t>机械设备-通用设备-其他通用设备</t>
  </si>
  <si>
    <t>002336.SZ</t>
  </si>
  <si>
    <t>人人乐</t>
  </si>
  <si>
    <t>000963.SZ</t>
  </si>
  <si>
    <t>华东医药</t>
  </si>
  <si>
    <t>002589.SZ</t>
  </si>
  <si>
    <t>瑞康医药</t>
  </si>
  <si>
    <t>002446.SZ</t>
  </si>
  <si>
    <t>盛路通信</t>
  </si>
  <si>
    <t>国防军工-国防军工-军工电子</t>
  </si>
  <si>
    <t>601288.SH</t>
  </si>
  <si>
    <t>农业银行</t>
  </si>
  <si>
    <t>002847.SZ</t>
  </si>
  <si>
    <t>盐津铺子</t>
  </si>
  <si>
    <t>食品饮料-食品加工制造-休闲食品</t>
  </si>
  <si>
    <t>600919.SH</t>
  </si>
  <si>
    <t>江苏银行</t>
  </si>
  <si>
    <t>银行-银行-城商行</t>
  </si>
  <si>
    <t>601028.SH</t>
  </si>
  <si>
    <t>玉龙股份</t>
  </si>
  <si>
    <t>商贸零售-贸易-贸易Ⅲ</t>
  </si>
  <si>
    <t>603787.SH</t>
  </si>
  <si>
    <t>新日股份</t>
  </si>
  <si>
    <t>603878.SH</t>
  </si>
  <si>
    <t>武进不锈</t>
  </si>
  <si>
    <t>黑色金属-钢铁-普钢</t>
  </si>
  <si>
    <t>600160.SH</t>
  </si>
  <si>
    <t>巨化股份</t>
  </si>
  <si>
    <t>603219.SH</t>
  </si>
  <si>
    <t>富佳股份</t>
  </si>
  <si>
    <t>002966.SZ</t>
  </si>
  <si>
    <t>苏州银行</t>
  </si>
  <si>
    <t>002014.SZ</t>
  </si>
  <si>
    <t>永新股份</t>
  </si>
  <si>
    <t>轻工制造-包装印刷-包装</t>
  </si>
  <si>
    <t>603555.SH</t>
  </si>
  <si>
    <t>贵人鸟</t>
  </si>
  <si>
    <t>600926.SH</t>
  </si>
  <si>
    <t>杭州银行</t>
  </si>
  <si>
    <t>600475.SH</t>
  </si>
  <si>
    <t>华光环能</t>
  </si>
  <si>
    <t>环保-环保-固废治理</t>
  </si>
  <si>
    <t>003031.SZ</t>
  </si>
  <si>
    <t>中瓷电子</t>
  </si>
  <si>
    <t>通信-通信设备-通信终端及配件</t>
  </si>
  <si>
    <t>002356.SZ</t>
  </si>
  <si>
    <t>赫美集团</t>
  </si>
  <si>
    <t>600818.SH</t>
  </si>
  <si>
    <t>中路股份</t>
  </si>
  <si>
    <t>603360.SH</t>
  </si>
  <si>
    <t>百傲化学</t>
  </si>
  <si>
    <t>600236.SH</t>
  </si>
  <si>
    <t>桂冠电力</t>
  </si>
  <si>
    <t>公用事业-电力-水电</t>
  </si>
  <si>
    <t>603688.SH</t>
  </si>
  <si>
    <t>石英股份</t>
  </si>
  <si>
    <t>基础化工-非金属材料-非金属材料Ⅲ</t>
  </si>
  <si>
    <t>603329.SH</t>
  </si>
  <si>
    <t>上海雅仕</t>
  </si>
  <si>
    <t>002836.SZ</t>
  </si>
  <si>
    <t>新宏泽</t>
  </si>
  <si>
    <t>603599.SH</t>
  </si>
  <si>
    <t>广信股份</t>
  </si>
  <si>
    <t>002685.SZ</t>
  </si>
  <si>
    <t>华东重机</t>
  </si>
  <si>
    <t>603505.SH</t>
  </si>
  <si>
    <t>金石资源</t>
  </si>
  <si>
    <t>002047.SZ</t>
  </si>
  <si>
    <t>宝鹰股份</t>
  </si>
  <si>
    <t>002818.SZ</t>
  </si>
  <si>
    <t>富森美</t>
  </si>
  <si>
    <t>603086.SH</t>
  </si>
  <si>
    <t>先达股份</t>
  </si>
  <si>
    <t>002393.SZ</t>
  </si>
  <si>
    <t>力生制药</t>
  </si>
  <si>
    <t>600971.SH</t>
  </si>
  <si>
    <t>恒源煤电</t>
  </si>
  <si>
    <t>600615.SH</t>
  </si>
  <si>
    <t>丰华股份</t>
  </si>
  <si>
    <t>有色金属-工业金属-铝</t>
  </si>
  <si>
    <t>603613.SH</t>
  </si>
  <si>
    <t>国联股份</t>
  </si>
  <si>
    <t>商贸零售-互联网电商-互联网电商Ⅲ</t>
  </si>
  <si>
    <t>600233.SH</t>
  </si>
  <si>
    <t>圆通速递</t>
  </si>
  <si>
    <t>605123.SH</t>
  </si>
  <si>
    <t>派克新材</t>
  </si>
  <si>
    <t>601319.SH</t>
  </si>
  <si>
    <t>中国人保</t>
  </si>
  <si>
    <t>非银金融-保险及其他-保险</t>
  </si>
  <si>
    <t>601958.SH</t>
  </si>
  <si>
    <t>金钼股份</t>
  </si>
  <si>
    <t>有色金属-小金属-其他小金属</t>
  </si>
  <si>
    <t>000733.SZ</t>
  </si>
  <si>
    <t>振华科技</t>
  </si>
  <si>
    <t>603937.SH</t>
  </si>
  <si>
    <t>丽岛新材</t>
  </si>
  <si>
    <t>603605.SH</t>
  </si>
  <si>
    <t>珀莱雅</t>
  </si>
  <si>
    <t>美容护理-美容护理-化妆品</t>
  </si>
  <si>
    <t>002175.SZ</t>
  </si>
  <si>
    <t>东方网络</t>
  </si>
  <si>
    <t>机械设备-仪器仪表-仪器仪表Ⅲ</t>
  </si>
  <si>
    <t>601872.SH</t>
  </si>
  <si>
    <t>招商轮船</t>
  </si>
  <si>
    <t>600996.SH</t>
  </si>
  <si>
    <t>贵广网络</t>
  </si>
  <si>
    <t>传媒-传媒-有线电视网络</t>
  </si>
  <si>
    <t>002403.SZ</t>
  </si>
  <si>
    <t>爱仕达</t>
  </si>
  <si>
    <t>002882.SZ</t>
  </si>
  <si>
    <t>金龙羽</t>
  </si>
  <si>
    <t>000975.SZ</t>
  </si>
  <si>
    <t>银泰黄金</t>
  </si>
  <si>
    <t>003033.SZ</t>
  </si>
  <si>
    <t>征和工业</t>
  </si>
  <si>
    <t>600397.SH</t>
  </si>
  <si>
    <t>安源煤业</t>
  </si>
  <si>
    <t>603871.SH</t>
  </si>
  <si>
    <t>嘉友国际</t>
  </si>
  <si>
    <t>002020.SZ</t>
  </si>
  <si>
    <t>京新药业</t>
  </si>
  <si>
    <t>601811.SH</t>
  </si>
  <si>
    <t>新华文轩</t>
  </si>
  <si>
    <t>传媒-传媒-出版</t>
  </si>
  <si>
    <t>000622.SZ</t>
  </si>
  <si>
    <t>恒立实业</t>
  </si>
  <si>
    <t>综合-综合-综合Ⅲ</t>
  </si>
  <si>
    <t>002547.SZ</t>
  </si>
  <si>
    <t>春兴精工</t>
  </si>
  <si>
    <t>002795.SZ</t>
  </si>
  <si>
    <t>永和智控</t>
  </si>
  <si>
    <t>001205.SZ</t>
  </si>
  <si>
    <t>盛航股份</t>
  </si>
  <si>
    <t>605108.SH</t>
  </si>
  <si>
    <t>同庆楼</t>
  </si>
  <si>
    <t>社会服务-酒店及餐饮-餐饮</t>
  </si>
  <si>
    <t>002207.SZ</t>
  </si>
  <si>
    <t>准油股份</t>
  </si>
  <si>
    <t>石油石化-油气开采及服务-油服工程</t>
  </si>
  <si>
    <t>603889.SH</t>
  </si>
  <si>
    <t>新澳股份</t>
  </si>
  <si>
    <t>002800.SZ</t>
  </si>
  <si>
    <t>天顺股份</t>
  </si>
  <si>
    <t>601008.SH</t>
  </si>
  <si>
    <t>连云港</t>
  </si>
  <si>
    <t>交通运输-港口航运-港口</t>
  </si>
  <si>
    <t>000068.SZ</t>
  </si>
  <si>
    <t>华控赛格</t>
  </si>
  <si>
    <t>环保-环保-综合环境治理</t>
  </si>
  <si>
    <t>000716.SZ</t>
  </si>
  <si>
    <t>黑芝麻</t>
  </si>
  <si>
    <t>603136.SH</t>
  </si>
  <si>
    <t>天目湖</t>
  </si>
  <si>
    <t>社会服务-景点及旅游-自然景点</t>
  </si>
  <si>
    <t>603701.SH</t>
  </si>
  <si>
    <t>德宏股份</t>
  </si>
  <si>
    <t>002630.SZ</t>
  </si>
  <si>
    <t>华西能源</t>
  </si>
  <si>
    <t>002489.SZ</t>
  </si>
  <si>
    <t>浙江永强</t>
  </si>
  <si>
    <t>轻工制造-家用轻工-家具</t>
  </si>
  <si>
    <t>600766.SH</t>
  </si>
  <si>
    <t>园城黄金</t>
  </si>
  <si>
    <t>601086.SH</t>
  </si>
  <si>
    <t>国芳集团</t>
  </si>
  <si>
    <t>600428.SH</t>
  </si>
  <si>
    <t>中远海特</t>
  </si>
  <si>
    <t>002231.SZ</t>
  </si>
  <si>
    <t>奥维通信</t>
  </si>
  <si>
    <t>002848.SZ</t>
  </si>
  <si>
    <t>高斯贝尔</t>
  </si>
  <si>
    <t>家用电器-黑色家电-其他黑色家电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</si>
</sst>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);[Red]\(0.00\)"/>
    <numFmt numFmtId="41" formatCode="_ * #,##0_ ;_ * \-#,##0_ ;_ * &quot;-&quot;_ ;_ @_ "/>
    <numFmt numFmtId="177" formatCode="yyyy/mm/dd"/>
    <numFmt numFmtId="178" formatCode="0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2" borderId="1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5" fillId="19" borderId="8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 wrapText="1"/>
    </xf>
    <xf numFmtId="10" fontId="0" fillId="0" borderId="4" xfId="9" applyNumberFormat="1" applyFont="1" applyBorder="1" applyAlignment="1">
      <alignment horizontal="center" vertical="center"/>
    </xf>
    <xf numFmtId="10" fontId="2" fillId="5" borderId="4" xfId="9" applyNumberFormat="1" applyFont="1" applyFill="1" applyBorder="1" applyAlignment="1">
      <alignment horizontal="center" vertical="center" wrapText="1"/>
    </xf>
    <xf numFmtId="10" fontId="0" fillId="0" borderId="0" xfId="9" applyNumberFormat="1" applyFont="1" applyAlignment="1">
      <alignment horizontal="center"/>
    </xf>
    <xf numFmtId="10" fontId="0" fillId="0" borderId="0" xfId="9" applyNumberFormat="1" applyFont="1" applyAlignment="1">
      <alignment horizontal="center" vertical="center"/>
    </xf>
    <xf numFmtId="178" fontId="2" fillId="5" borderId="4" xfId="0" applyNumberFormat="1" applyFont="1" applyFill="1" applyBorder="1" applyAlignment="1">
      <alignment horizontal="center" vertical="center" wrapText="1"/>
    </xf>
    <xf numFmtId="176" fontId="2" fillId="5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2" fillId="3" borderId="4" xfId="9" applyNumberFormat="1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10" fontId="0" fillId="0" borderId="0" xfId="9" applyNumberFormat="1" applyFont="1" applyFill="1" applyAlignment="1">
      <alignment horizontal="center" vertical="center"/>
    </xf>
    <xf numFmtId="10" fontId="0" fillId="0" borderId="0" xfId="9" applyNumberFormat="1" applyFont="1" applyFill="1" applyAlignment="1">
      <alignment horizontal="center"/>
    </xf>
    <xf numFmtId="0" fontId="2" fillId="5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0" fontId="0" fillId="4" borderId="0" xfId="9" applyNumberFormat="1" applyFont="1" applyFill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C000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179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H50" sqref="H50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2"/>
    <col min="11" max="11" width="8.64705882352941"/>
    <col min="13" max="13" width="8.64705882352941"/>
    <col min="16" max="22" width="7.94117647058824" style="2"/>
    <col min="31" max="33" width="12.6470588235294" style="3"/>
  </cols>
  <sheetData>
    <row r="1" ht="28" spans="1:4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8"/>
      <c r="I1" s="8"/>
      <c r="J1" s="8"/>
      <c r="K1" s="10"/>
      <c r="L1" s="10"/>
      <c r="M1" s="10"/>
      <c r="N1" s="14" t="s">
        <v>7</v>
      </c>
      <c r="O1" s="14" t="s">
        <v>8</v>
      </c>
      <c r="P1" s="15" t="s">
        <v>9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1"/>
      <c r="AC1" s="11"/>
      <c r="AD1" s="11"/>
      <c r="AE1" s="11"/>
      <c r="AF1" s="11"/>
      <c r="AG1" s="11"/>
      <c r="AH1" s="15"/>
      <c r="AI1" s="21" t="s">
        <v>10</v>
      </c>
      <c r="AJ1" s="21"/>
      <c r="AK1" s="21"/>
      <c r="AL1" s="21" t="s">
        <v>11</v>
      </c>
      <c r="AM1" s="21"/>
      <c r="AN1" s="23" t="s">
        <v>12</v>
      </c>
      <c r="AO1" s="24" t="s">
        <v>13</v>
      </c>
    </row>
    <row r="2" hidden="1" spans="1:41">
      <c r="A2" s="5"/>
      <c r="B2" s="5"/>
      <c r="C2" s="5"/>
      <c r="D2" s="5"/>
      <c r="E2" s="5"/>
      <c r="F2" s="5"/>
      <c r="G2" s="5"/>
      <c r="H2" s="9" t="s">
        <v>14</v>
      </c>
      <c r="I2" s="9" t="s">
        <v>15</v>
      </c>
      <c r="J2" s="9" t="s">
        <v>16</v>
      </c>
      <c r="K2" s="11" t="s">
        <v>17</v>
      </c>
      <c r="L2" s="11" t="s">
        <v>18</v>
      </c>
      <c r="M2" s="11" t="s">
        <v>19</v>
      </c>
      <c r="N2" s="14"/>
      <c r="O2" s="14"/>
      <c r="P2" s="15" t="s">
        <v>20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1"/>
      <c r="AC2" s="11"/>
      <c r="AD2" s="11"/>
      <c r="AE2" s="11"/>
      <c r="AF2" s="11"/>
      <c r="AG2" s="11"/>
      <c r="AH2" s="15"/>
      <c r="AI2" s="18" t="s">
        <v>21</v>
      </c>
      <c r="AJ2" s="18" t="s">
        <v>22</v>
      </c>
      <c r="AK2" s="18" t="s">
        <v>23</v>
      </c>
      <c r="AL2" s="18" t="s">
        <v>24</v>
      </c>
      <c r="AM2" s="18" t="s">
        <v>25</v>
      </c>
      <c r="AN2" s="23"/>
      <c r="AO2" s="24"/>
    </row>
    <row r="3" ht="41" hidden="1" spans="1:41">
      <c r="A3" s="5"/>
      <c r="B3" s="5"/>
      <c r="C3" s="5"/>
      <c r="D3" s="5"/>
      <c r="E3" s="5"/>
      <c r="F3" s="5"/>
      <c r="G3" s="5"/>
      <c r="H3" s="9"/>
      <c r="I3" s="9"/>
      <c r="J3" s="9"/>
      <c r="K3" s="11"/>
      <c r="L3" s="11"/>
      <c r="M3" s="11"/>
      <c r="N3" s="14"/>
      <c r="O3" s="14"/>
      <c r="P3" s="9" t="s">
        <v>26</v>
      </c>
      <c r="Q3" s="9" t="s">
        <v>27</v>
      </c>
      <c r="R3" s="9" t="s">
        <v>28</v>
      </c>
      <c r="S3" s="9" t="s">
        <v>29</v>
      </c>
      <c r="T3" s="9" t="s">
        <v>30</v>
      </c>
      <c r="U3" s="9" t="s">
        <v>31</v>
      </c>
      <c r="V3" s="9" t="s">
        <v>32</v>
      </c>
      <c r="W3" s="9" t="s">
        <v>33</v>
      </c>
      <c r="X3" s="9" t="s">
        <v>34</v>
      </c>
      <c r="Y3" s="17" t="s">
        <v>35</v>
      </c>
      <c r="Z3" s="17" t="s">
        <v>36</v>
      </c>
      <c r="AA3" s="18" t="s">
        <v>37</v>
      </c>
      <c r="AB3" s="11" t="s">
        <v>38</v>
      </c>
      <c r="AC3" s="11" t="s">
        <v>39</v>
      </c>
      <c r="AD3" s="11" t="s">
        <v>40</v>
      </c>
      <c r="AE3" s="11" t="s">
        <v>41</v>
      </c>
      <c r="AF3" s="11" t="s">
        <v>42</v>
      </c>
      <c r="AG3" s="11" t="s">
        <v>43</v>
      </c>
      <c r="AH3" s="22" t="s">
        <v>44</v>
      </c>
      <c r="AI3" s="18"/>
      <c r="AJ3" s="18"/>
      <c r="AK3" s="18"/>
      <c r="AL3" s="18"/>
      <c r="AM3" s="18"/>
      <c r="AN3" s="23"/>
      <c r="AO3" s="24"/>
    </row>
    <row r="4" hidden="1" spans="1:7">
      <c r="A4" s="6" t="s">
        <v>45</v>
      </c>
      <c r="B4" s="6" t="s">
        <v>46</v>
      </c>
      <c r="C4" s="6" t="s">
        <v>47</v>
      </c>
      <c r="D4" s="6">
        <v>5.02</v>
      </c>
      <c r="E4" s="6">
        <v>4.912</v>
      </c>
      <c r="F4" s="6">
        <v>4.509</v>
      </c>
      <c r="G4" s="6">
        <v>4.442</v>
      </c>
    </row>
    <row r="5" hidden="1" spans="1:7">
      <c r="A5" s="6" t="s">
        <v>48</v>
      </c>
      <c r="B5" s="6" t="s">
        <v>49</v>
      </c>
      <c r="C5" s="6" t="s">
        <v>50</v>
      </c>
      <c r="D5" s="6">
        <v>5.9</v>
      </c>
      <c r="E5" s="6">
        <v>5.671</v>
      </c>
      <c r="F5" s="6">
        <v>5.558</v>
      </c>
      <c r="G5" s="6">
        <v>5.512</v>
      </c>
    </row>
    <row r="6" hidden="1" spans="1:7">
      <c r="A6" s="6" t="s">
        <v>51</v>
      </c>
      <c r="B6" s="6" t="s">
        <v>52</v>
      </c>
      <c r="C6" s="6" t="s">
        <v>53</v>
      </c>
      <c r="D6" s="6">
        <v>26.69</v>
      </c>
      <c r="E6" s="6">
        <v>24.434</v>
      </c>
      <c r="F6" s="6">
        <v>16.438</v>
      </c>
      <c r="G6" s="6">
        <v>15.069</v>
      </c>
    </row>
    <row r="7" hidden="1" spans="1:7">
      <c r="A7" s="6" t="s">
        <v>54</v>
      </c>
      <c r="B7" s="6" t="s">
        <v>55</v>
      </c>
      <c r="C7" s="6" t="s">
        <v>56</v>
      </c>
      <c r="D7" s="6">
        <v>10.55</v>
      </c>
      <c r="E7" s="6">
        <v>5.573</v>
      </c>
      <c r="F7" s="6">
        <v>5.399</v>
      </c>
      <c r="G7" s="6">
        <v>5.208</v>
      </c>
    </row>
    <row r="8" hidden="1" spans="1:7">
      <c r="A8" s="6" t="s">
        <v>57</v>
      </c>
      <c r="B8" s="6" t="s">
        <v>58</v>
      </c>
      <c r="C8" s="6" t="s">
        <v>59</v>
      </c>
      <c r="D8" s="6">
        <v>44.07</v>
      </c>
      <c r="E8" s="6">
        <v>36.654</v>
      </c>
      <c r="F8" s="6">
        <v>21.942</v>
      </c>
      <c r="G8" s="6">
        <v>19.52</v>
      </c>
    </row>
    <row r="9" spans="1:7">
      <c r="A9" s="6" t="s">
        <v>60</v>
      </c>
      <c r="B9" s="7" t="s">
        <v>61</v>
      </c>
      <c r="C9" s="6" t="s">
        <v>62</v>
      </c>
      <c r="D9" s="6">
        <v>9.79</v>
      </c>
      <c r="E9" s="6">
        <v>8.663</v>
      </c>
      <c r="F9" s="6">
        <v>7.36</v>
      </c>
      <c r="G9" s="6">
        <v>7.047</v>
      </c>
    </row>
    <row r="10" hidden="1" spans="1:7">
      <c r="A10" s="6" t="s">
        <v>63</v>
      </c>
      <c r="B10" s="6" t="s">
        <v>64</v>
      </c>
      <c r="C10" s="6" t="s">
        <v>65</v>
      </c>
      <c r="D10" s="6">
        <v>2.53</v>
      </c>
      <c r="E10" s="6">
        <v>2.289</v>
      </c>
      <c r="F10" s="6">
        <v>2.117</v>
      </c>
      <c r="G10" s="6">
        <v>2.079</v>
      </c>
    </row>
    <row r="11" hidden="1" spans="1:7">
      <c r="A11" s="6" t="s">
        <v>66</v>
      </c>
      <c r="B11" s="6" t="s">
        <v>67</v>
      </c>
      <c r="C11" s="6" t="s">
        <v>68</v>
      </c>
      <c r="D11" s="6">
        <v>11.55</v>
      </c>
      <c r="E11" s="6">
        <v>6.179</v>
      </c>
      <c r="F11" s="6">
        <v>5.77</v>
      </c>
      <c r="G11" s="6">
        <v>5.634</v>
      </c>
    </row>
    <row r="12" hidden="1" spans="1:7">
      <c r="A12" s="6" t="s">
        <v>69</v>
      </c>
      <c r="B12" s="6" t="s">
        <v>70</v>
      </c>
      <c r="C12" s="6" t="s">
        <v>71</v>
      </c>
      <c r="D12" s="6">
        <v>12.89</v>
      </c>
      <c r="E12" s="6">
        <v>9.188</v>
      </c>
      <c r="F12" s="6">
        <v>8.711</v>
      </c>
      <c r="G12" s="6">
        <v>8.681</v>
      </c>
    </row>
    <row r="13" hidden="1" spans="1:30">
      <c r="A13" s="6" t="s">
        <v>72</v>
      </c>
      <c r="B13" s="6" t="s">
        <v>73</v>
      </c>
      <c r="C13" s="6" t="s">
        <v>74</v>
      </c>
      <c r="D13" s="6">
        <v>82.51</v>
      </c>
      <c r="E13" s="6">
        <v>77.761</v>
      </c>
      <c r="F13" s="6">
        <v>66.404</v>
      </c>
      <c r="G13" s="6">
        <v>62.741</v>
      </c>
      <c r="H13" s="2">
        <v>38.8</v>
      </c>
      <c r="I13" s="2">
        <v>88.5</v>
      </c>
      <c r="J13" s="2">
        <v>55.68</v>
      </c>
      <c r="K13" s="12">
        <f>(D13-H13)/H13</f>
        <v>1.12654639175258</v>
      </c>
      <c r="L13" s="13">
        <f>(I13-D13)/I13</f>
        <v>0.067683615819209</v>
      </c>
      <c r="M13" s="12">
        <f>(I13-J13)/J13</f>
        <v>0.589439655172414</v>
      </c>
      <c r="O13" s="16" t="s">
        <v>75</v>
      </c>
      <c r="P13" s="2">
        <v>68</v>
      </c>
      <c r="AB13" s="19">
        <f>(I13-P13)/I13</f>
        <v>0.231638418079096</v>
      </c>
      <c r="AC13" s="20"/>
      <c r="AD13" s="20"/>
    </row>
    <row r="14" hidden="1" spans="1:7">
      <c r="A14" s="6" t="s">
        <v>76</v>
      </c>
      <c r="B14" s="6" t="s">
        <v>77</v>
      </c>
      <c r="C14" s="6" t="s">
        <v>78</v>
      </c>
      <c r="D14" s="6">
        <v>24.79</v>
      </c>
      <c r="E14" s="6">
        <v>23.798</v>
      </c>
      <c r="F14" s="6">
        <v>20.692</v>
      </c>
      <c r="G14" s="6">
        <v>19.614</v>
      </c>
    </row>
    <row r="15" spans="1:7">
      <c r="A15" s="6" t="s">
        <v>79</v>
      </c>
      <c r="B15" s="7" t="s">
        <v>80</v>
      </c>
      <c r="C15" s="6" t="s">
        <v>81</v>
      </c>
      <c r="D15" s="6">
        <v>11.87</v>
      </c>
      <c r="E15" s="6">
        <v>11.737</v>
      </c>
      <c r="F15" s="6">
        <v>11.213</v>
      </c>
      <c r="G15" s="6">
        <v>10.654</v>
      </c>
    </row>
    <row r="16" hidden="1" spans="1:7">
      <c r="A16" s="6" t="s">
        <v>82</v>
      </c>
      <c r="B16" s="6" t="s">
        <v>83</v>
      </c>
      <c r="C16" s="6" t="s">
        <v>74</v>
      </c>
      <c r="D16" s="6">
        <v>9.88</v>
      </c>
      <c r="E16" s="6">
        <v>9.831</v>
      </c>
      <c r="F16" s="6">
        <v>8.207</v>
      </c>
      <c r="G16" s="6">
        <v>8.188</v>
      </c>
    </row>
    <row r="17" hidden="1" spans="1:7">
      <c r="A17" s="6" t="s">
        <v>84</v>
      </c>
      <c r="B17" s="6" t="s">
        <v>85</v>
      </c>
      <c r="C17" s="6" t="s">
        <v>86</v>
      </c>
      <c r="D17" s="6">
        <v>15.95</v>
      </c>
      <c r="E17" s="6">
        <v>12.47</v>
      </c>
      <c r="F17" s="6">
        <v>10.739</v>
      </c>
      <c r="G17" s="6">
        <v>10.421</v>
      </c>
    </row>
    <row r="18" s="1" customFormat="1" spans="1:33">
      <c r="A18" s="6" t="s">
        <v>87</v>
      </c>
      <c r="B18" s="7" t="s">
        <v>88</v>
      </c>
      <c r="C18" s="6" t="s">
        <v>78</v>
      </c>
      <c r="D18" s="6">
        <v>20.77</v>
      </c>
      <c r="E18" s="6">
        <v>18.072</v>
      </c>
      <c r="F18" s="6">
        <v>14.826</v>
      </c>
      <c r="G18" s="6">
        <v>14.75</v>
      </c>
      <c r="H18" s="2">
        <v>9.23</v>
      </c>
      <c r="I18" s="2">
        <v>18.68</v>
      </c>
      <c r="J18" s="2">
        <v>11.34</v>
      </c>
      <c r="K18" s="12">
        <f>(D18-H18)/H18</f>
        <v>1.25027085590466</v>
      </c>
      <c r="L18" s="13">
        <f>(I18-D18)/I18</f>
        <v>-0.111884368308351</v>
      </c>
      <c r="M18" s="12">
        <f>(I18-J18)/J18</f>
        <v>0.647266313932981</v>
      </c>
      <c r="P18" s="2">
        <v>15.22</v>
      </c>
      <c r="Q18" s="2">
        <v>18.02</v>
      </c>
      <c r="R18" s="2">
        <v>15.71</v>
      </c>
      <c r="S18" s="2">
        <v>19.88</v>
      </c>
      <c r="T18" s="2">
        <v>16.82</v>
      </c>
      <c r="U18" s="2">
        <v>20.16</v>
      </c>
      <c r="V18" s="2">
        <v>17.95</v>
      </c>
      <c r="W18" s="1">
        <v>20.32</v>
      </c>
      <c r="X18" s="1">
        <v>18.94</v>
      </c>
      <c r="Y18" s="1">
        <v>20.8</v>
      </c>
      <c r="Z18" s="1">
        <v>19.23</v>
      </c>
      <c r="AB18" s="19">
        <f>(I18-P18)/I18</f>
        <v>0.185224839400428</v>
      </c>
      <c r="AC18" s="20">
        <f>(Q18-R18)/Q18</f>
        <v>0.12819089900111</v>
      </c>
      <c r="AD18" s="20">
        <f>(S18-T18)/S18</f>
        <v>0.153923541247485</v>
      </c>
      <c r="AE18" s="12">
        <f>(U18-V18)/U18</f>
        <v>0.109623015873016</v>
      </c>
      <c r="AF18" s="12">
        <f>(W18-X18)/W18</f>
        <v>0.0679133858267716</v>
      </c>
      <c r="AG18" s="12">
        <f>(Y18-Z18)/Y18</f>
        <v>0.0754807692307692</v>
      </c>
    </row>
    <row r="19" spans="1:7">
      <c r="A19" s="6" t="s">
        <v>89</v>
      </c>
      <c r="B19" s="7" t="s">
        <v>90</v>
      </c>
      <c r="C19" s="6" t="s">
        <v>91</v>
      </c>
      <c r="D19" s="6">
        <v>89.08</v>
      </c>
      <c r="E19" s="6">
        <v>78.363</v>
      </c>
      <c r="F19" s="6">
        <v>69.182</v>
      </c>
      <c r="G19" s="6">
        <v>62.819</v>
      </c>
    </row>
    <row r="20" hidden="1" spans="1:7">
      <c r="A20" s="6" t="s">
        <v>92</v>
      </c>
      <c r="B20" s="6" t="s">
        <v>93</v>
      </c>
      <c r="C20" s="6" t="s">
        <v>94</v>
      </c>
      <c r="D20" s="6">
        <v>6.4</v>
      </c>
      <c r="E20" s="6">
        <v>5.908</v>
      </c>
      <c r="F20" s="6">
        <v>4.445</v>
      </c>
      <c r="G20" s="6">
        <v>4.395</v>
      </c>
    </row>
    <row r="21" hidden="1" spans="1:7">
      <c r="A21" s="6" t="s">
        <v>95</v>
      </c>
      <c r="B21" s="6" t="s">
        <v>96</v>
      </c>
      <c r="C21" s="6" t="s">
        <v>97</v>
      </c>
      <c r="D21" s="6">
        <v>16.96</v>
      </c>
      <c r="E21" s="6">
        <v>14.997</v>
      </c>
      <c r="F21" s="6">
        <v>13.684</v>
      </c>
      <c r="G21" s="6">
        <v>13.645</v>
      </c>
    </row>
    <row r="22" hidden="1" spans="1:7">
      <c r="A22" s="6" t="s">
        <v>98</v>
      </c>
      <c r="B22" s="6" t="s">
        <v>99</v>
      </c>
      <c r="C22" s="6" t="s">
        <v>100</v>
      </c>
      <c r="D22" s="6">
        <v>12.01</v>
      </c>
      <c r="E22" s="6">
        <v>10.818</v>
      </c>
      <c r="F22" s="6">
        <v>7.82</v>
      </c>
      <c r="G22" s="6">
        <v>7.676</v>
      </c>
    </row>
    <row r="23" hidden="1" spans="1:7">
      <c r="A23" s="6" t="s">
        <v>101</v>
      </c>
      <c r="B23" s="6" t="s">
        <v>102</v>
      </c>
      <c r="C23" s="6" t="s">
        <v>103</v>
      </c>
      <c r="D23" s="6">
        <v>22.75</v>
      </c>
      <c r="E23" s="6">
        <v>18.133</v>
      </c>
      <c r="F23" s="6">
        <v>16.394</v>
      </c>
      <c r="G23" s="6">
        <v>15.927</v>
      </c>
    </row>
    <row r="24" spans="1:7">
      <c r="A24" s="6" t="s">
        <v>104</v>
      </c>
      <c r="B24" s="7" t="s">
        <v>105</v>
      </c>
      <c r="C24" s="6" t="s">
        <v>106</v>
      </c>
      <c r="D24" s="6">
        <v>6.19</v>
      </c>
      <c r="E24" s="6">
        <v>5.79</v>
      </c>
      <c r="F24" s="6">
        <v>4.962</v>
      </c>
      <c r="G24" s="6">
        <v>4.799</v>
      </c>
    </row>
    <row r="25" hidden="1" spans="1:7">
      <c r="A25" s="6" t="s">
        <v>107</v>
      </c>
      <c r="B25" s="6" t="s">
        <v>108</v>
      </c>
      <c r="C25" s="6" t="s">
        <v>109</v>
      </c>
      <c r="D25" s="6">
        <v>10.8</v>
      </c>
      <c r="E25" s="6">
        <v>9.259</v>
      </c>
      <c r="F25" s="6">
        <v>7.721</v>
      </c>
      <c r="G25" s="6">
        <v>7.261</v>
      </c>
    </row>
    <row r="26" hidden="1" spans="1:7">
      <c r="A26" s="6" t="s">
        <v>110</v>
      </c>
      <c r="B26" s="6" t="s">
        <v>111</v>
      </c>
      <c r="C26" s="6" t="s">
        <v>94</v>
      </c>
      <c r="D26" s="6">
        <v>4.75</v>
      </c>
      <c r="E26" s="6">
        <v>4.288</v>
      </c>
      <c r="F26" s="6">
        <v>3.644</v>
      </c>
      <c r="G26" s="6">
        <v>3.444</v>
      </c>
    </row>
    <row r="27" spans="1:7">
      <c r="A27" s="6" t="s">
        <v>112</v>
      </c>
      <c r="B27" s="7" t="s">
        <v>113</v>
      </c>
      <c r="C27" s="6" t="s">
        <v>114</v>
      </c>
      <c r="D27" s="6">
        <v>6.06</v>
      </c>
      <c r="E27" s="6">
        <v>4.382</v>
      </c>
      <c r="F27" s="6">
        <v>3.399</v>
      </c>
      <c r="G27" s="6">
        <v>3.055</v>
      </c>
    </row>
    <row r="28" hidden="1" spans="1:7">
      <c r="A28" s="6" t="s">
        <v>115</v>
      </c>
      <c r="B28" s="6" t="s">
        <v>116</v>
      </c>
      <c r="C28" s="6" t="s">
        <v>117</v>
      </c>
      <c r="D28" s="6">
        <v>28.62</v>
      </c>
      <c r="E28" s="6">
        <v>27.22</v>
      </c>
      <c r="F28" s="6">
        <v>26.754</v>
      </c>
      <c r="G28" s="6">
        <v>26.239</v>
      </c>
    </row>
    <row r="29" hidden="1" spans="1:29">
      <c r="A29" s="6" t="s">
        <v>118</v>
      </c>
      <c r="B29" s="6" t="s">
        <v>119</v>
      </c>
      <c r="C29" s="6" t="s">
        <v>78</v>
      </c>
      <c r="D29" s="6">
        <v>45.96</v>
      </c>
      <c r="E29" s="6">
        <v>41.032</v>
      </c>
      <c r="F29" s="6">
        <v>32.34</v>
      </c>
      <c r="G29" s="6">
        <v>31.994</v>
      </c>
      <c r="H29" s="2">
        <v>20.6</v>
      </c>
      <c r="I29" s="2">
        <v>48.12</v>
      </c>
      <c r="J29" s="2">
        <v>29.61</v>
      </c>
      <c r="K29" s="12">
        <f t="shared" ref="K29:K33" si="0">(D29-H29)/H29</f>
        <v>1.23106796116505</v>
      </c>
      <c r="L29" s="13">
        <f t="shared" ref="L29:L33" si="1">(I29-D29)/I29</f>
        <v>0.0448877805486284</v>
      </c>
      <c r="M29" s="12">
        <f t="shared" ref="M29:M33" si="2">(I29-J29)/J29</f>
        <v>0.625126646403242</v>
      </c>
      <c r="P29" s="2">
        <v>40.01</v>
      </c>
      <c r="Q29" s="2">
        <v>46.94</v>
      </c>
      <c r="R29" s="2">
        <v>42.01</v>
      </c>
      <c r="AB29" s="19">
        <f t="shared" ref="AB29:AB33" si="3">(I29-P29)/I29</f>
        <v>0.168536990856193</v>
      </c>
      <c r="AC29" s="20">
        <f>(Q29-R29)/Q29</f>
        <v>0.105027694929697</v>
      </c>
    </row>
    <row r="30" hidden="1" spans="1:28">
      <c r="A30" s="6" t="s">
        <v>120</v>
      </c>
      <c r="B30" s="6" t="s">
        <v>121</v>
      </c>
      <c r="C30" s="6" t="s">
        <v>122</v>
      </c>
      <c r="D30" s="6">
        <v>12.97</v>
      </c>
      <c r="E30" s="6">
        <v>12.787</v>
      </c>
      <c r="F30" s="6">
        <v>10.36</v>
      </c>
      <c r="G30" s="6">
        <v>10.079</v>
      </c>
      <c r="H30" s="2">
        <v>6.57</v>
      </c>
      <c r="I30" s="2">
        <v>18.17</v>
      </c>
      <c r="J30" s="2">
        <v>8.62</v>
      </c>
      <c r="K30" s="12">
        <f t="shared" si="0"/>
        <v>0.974124809741248</v>
      </c>
      <c r="L30" s="13">
        <f t="shared" si="1"/>
        <v>0.286186020913594</v>
      </c>
      <c r="M30" s="12">
        <f t="shared" si="2"/>
        <v>1.10788863109049</v>
      </c>
      <c r="P30" s="2">
        <v>9.88</v>
      </c>
      <c r="AB30" s="19">
        <f t="shared" si="3"/>
        <v>0.456246560264172</v>
      </c>
    </row>
    <row r="31" hidden="1" spans="1:7">
      <c r="A31" s="6" t="s">
        <v>123</v>
      </c>
      <c r="B31" s="6" t="s">
        <v>124</v>
      </c>
      <c r="C31" s="6" t="s">
        <v>103</v>
      </c>
      <c r="D31" s="6">
        <v>31.33</v>
      </c>
      <c r="E31" s="6">
        <v>25.983</v>
      </c>
      <c r="F31" s="6">
        <v>22.802</v>
      </c>
      <c r="G31" s="6">
        <v>22.263</v>
      </c>
    </row>
    <row r="32" hidden="1" spans="1:7">
      <c r="A32" s="6" t="s">
        <v>125</v>
      </c>
      <c r="B32" s="6" t="s">
        <v>126</v>
      </c>
      <c r="C32" s="6" t="s">
        <v>127</v>
      </c>
      <c r="D32" s="6">
        <v>8.43</v>
      </c>
      <c r="E32" s="6">
        <v>7.281</v>
      </c>
      <c r="F32" s="6">
        <v>3.835</v>
      </c>
      <c r="G32" s="6">
        <v>3.387</v>
      </c>
    </row>
    <row r="33" spans="1:28">
      <c r="A33" s="6" t="s">
        <v>128</v>
      </c>
      <c r="B33" s="7" t="s">
        <v>129</v>
      </c>
      <c r="C33" s="6" t="s">
        <v>100</v>
      </c>
      <c r="D33" s="6">
        <v>8.54</v>
      </c>
      <c r="E33" s="6">
        <v>8.504</v>
      </c>
      <c r="F33" s="6">
        <v>7.357</v>
      </c>
      <c r="G33" s="6">
        <v>7.158</v>
      </c>
      <c r="H33" s="2">
        <v>4.34</v>
      </c>
      <c r="I33" s="2">
        <v>10.46</v>
      </c>
      <c r="J33" s="2">
        <v>5.27</v>
      </c>
      <c r="K33" s="12">
        <f t="shared" si="0"/>
        <v>0.967741935483871</v>
      </c>
      <c r="L33" s="13">
        <f t="shared" si="1"/>
        <v>0.183556405353729</v>
      </c>
      <c r="M33" s="12">
        <f t="shared" si="2"/>
        <v>0.984819734345351</v>
      </c>
      <c r="P33" s="2">
        <v>7.04</v>
      </c>
      <c r="AB33" s="19">
        <f t="shared" si="3"/>
        <v>0.326959847036329</v>
      </c>
    </row>
    <row r="34" spans="1:7">
      <c r="A34" s="6" t="s">
        <v>130</v>
      </c>
      <c r="B34" s="7" t="s">
        <v>131</v>
      </c>
      <c r="C34" s="6" t="s">
        <v>132</v>
      </c>
      <c r="D34" s="6">
        <v>10.4</v>
      </c>
      <c r="E34" s="6">
        <v>8.694</v>
      </c>
      <c r="F34" s="6">
        <v>6.913</v>
      </c>
      <c r="G34" s="6">
        <v>6.477</v>
      </c>
    </row>
    <row r="35" hidden="1" spans="1:7">
      <c r="A35" s="6" t="s">
        <v>133</v>
      </c>
      <c r="B35" s="6" t="s">
        <v>134</v>
      </c>
      <c r="C35" s="6" t="s">
        <v>135</v>
      </c>
      <c r="D35" s="6">
        <v>15.24</v>
      </c>
      <c r="E35" s="6">
        <v>13.52</v>
      </c>
      <c r="F35" s="6">
        <v>13.008</v>
      </c>
      <c r="G35" s="6">
        <v>12.94</v>
      </c>
    </row>
    <row r="36" hidden="1" spans="1:7">
      <c r="A36" s="6" t="s">
        <v>136</v>
      </c>
      <c r="B36" s="6" t="s">
        <v>137</v>
      </c>
      <c r="C36" s="6" t="s">
        <v>97</v>
      </c>
      <c r="D36" s="6">
        <v>31.57</v>
      </c>
      <c r="E36" s="6">
        <v>29.929</v>
      </c>
      <c r="F36" s="6">
        <v>29.134</v>
      </c>
      <c r="G36" s="6">
        <v>28.232</v>
      </c>
    </row>
    <row r="37" hidden="1" spans="1:7">
      <c r="A37" s="6" t="s">
        <v>138</v>
      </c>
      <c r="B37" s="6" t="s">
        <v>139</v>
      </c>
      <c r="C37" s="6" t="s">
        <v>109</v>
      </c>
      <c r="D37" s="6">
        <v>10.98</v>
      </c>
      <c r="E37" s="6">
        <v>10.146</v>
      </c>
      <c r="F37" s="6">
        <v>8.5</v>
      </c>
      <c r="G37" s="6">
        <v>7.762</v>
      </c>
    </row>
    <row r="38" spans="1:7">
      <c r="A38" s="6" t="s">
        <v>140</v>
      </c>
      <c r="B38" s="7" t="s">
        <v>141</v>
      </c>
      <c r="C38" s="6" t="s">
        <v>109</v>
      </c>
      <c r="D38" s="6">
        <v>5.7</v>
      </c>
      <c r="E38" s="6">
        <v>5.661</v>
      </c>
      <c r="F38" s="6">
        <v>5.181</v>
      </c>
      <c r="G38" s="6">
        <v>5.06</v>
      </c>
    </row>
    <row r="39" hidden="1" spans="1:7">
      <c r="A39" s="6" t="s">
        <v>142</v>
      </c>
      <c r="B39" s="6" t="s">
        <v>143</v>
      </c>
      <c r="C39" s="6" t="s">
        <v>127</v>
      </c>
      <c r="D39" s="6">
        <v>12.47</v>
      </c>
      <c r="E39" s="6">
        <v>12.343</v>
      </c>
      <c r="F39" s="6">
        <v>9.218</v>
      </c>
      <c r="G39" s="6">
        <v>8.675</v>
      </c>
    </row>
    <row r="40" hidden="1" spans="1:7">
      <c r="A40" s="6" t="s">
        <v>144</v>
      </c>
      <c r="B40" s="6" t="s">
        <v>145</v>
      </c>
      <c r="C40" s="6" t="s">
        <v>146</v>
      </c>
      <c r="D40" s="6">
        <v>10.75</v>
      </c>
      <c r="E40" s="6">
        <v>10.226</v>
      </c>
      <c r="F40" s="6">
        <v>9.875</v>
      </c>
      <c r="G40" s="6">
        <v>9.846</v>
      </c>
    </row>
    <row r="41" hidden="1" spans="1:7">
      <c r="A41" s="6" t="s">
        <v>147</v>
      </c>
      <c r="B41" s="6" t="s">
        <v>148</v>
      </c>
      <c r="C41" s="6" t="s">
        <v>149</v>
      </c>
      <c r="D41" s="6">
        <v>5.11</v>
      </c>
      <c r="E41" s="6">
        <v>5.046</v>
      </c>
      <c r="F41" s="6">
        <v>4.781</v>
      </c>
      <c r="G41" s="6">
        <v>4.582</v>
      </c>
    </row>
    <row r="42" hidden="1" spans="1:7">
      <c r="A42" s="6" t="s">
        <v>150</v>
      </c>
      <c r="B42" s="6" t="s">
        <v>151</v>
      </c>
      <c r="C42" s="6" t="s">
        <v>59</v>
      </c>
      <c r="D42" s="6">
        <v>62.59</v>
      </c>
      <c r="E42" s="6">
        <v>60.392</v>
      </c>
      <c r="F42" s="6">
        <v>43.697</v>
      </c>
      <c r="G42" s="6">
        <v>40.956</v>
      </c>
    </row>
    <row r="43" hidden="1" spans="1:7">
      <c r="A43" s="6" t="s">
        <v>152</v>
      </c>
      <c r="B43" s="6" t="s">
        <v>153</v>
      </c>
      <c r="C43" s="6" t="s">
        <v>47</v>
      </c>
      <c r="D43" s="6">
        <v>15.2</v>
      </c>
      <c r="E43" s="6">
        <v>13.648</v>
      </c>
      <c r="F43" s="6">
        <v>12.957</v>
      </c>
      <c r="G43" s="6">
        <v>12.855</v>
      </c>
    </row>
    <row r="44" spans="1:7">
      <c r="A44" s="6" t="s">
        <v>154</v>
      </c>
      <c r="B44" s="7" t="s">
        <v>155</v>
      </c>
      <c r="C44" s="6" t="s">
        <v>156</v>
      </c>
      <c r="D44" s="6">
        <v>3.49</v>
      </c>
      <c r="E44" s="6">
        <v>3.291</v>
      </c>
      <c r="F44" s="6">
        <v>3.023</v>
      </c>
      <c r="G44" s="6">
        <v>3.007</v>
      </c>
    </row>
    <row r="45" spans="1:7">
      <c r="A45" s="6" t="s">
        <v>157</v>
      </c>
      <c r="B45" s="7" t="s">
        <v>158</v>
      </c>
      <c r="C45" s="6" t="s">
        <v>159</v>
      </c>
      <c r="D45" s="6">
        <v>188.92</v>
      </c>
      <c r="E45" s="6">
        <v>185.298</v>
      </c>
      <c r="F45" s="6">
        <v>123.921</v>
      </c>
      <c r="G45" s="6">
        <v>109.732</v>
      </c>
    </row>
    <row r="46" hidden="1" spans="1:28">
      <c r="A46" s="6" t="s">
        <v>160</v>
      </c>
      <c r="B46" s="6" t="s">
        <v>161</v>
      </c>
      <c r="C46" s="6" t="s">
        <v>162</v>
      </c>
      <c r="D46" s="6">
        <v>20.27</v>
      </c>
      <c r="E46" s="6">
        <v>19.862</v>
      </c>
      <c r="F46" s="6">
        <v>15.287</v>
      </c>
      <c r="G46" s="6">
        <v>14.28</v>
      </c>
      <c r="I46" s="2">
        <v>23.88</v>
      </c>
      <c r="P46" s="2">
        <v>17.23</v>
      </c>
      <c r="AB46" s="19">
        <f>(I46-P46)/I46</f>
        <v>0.278475711892797</v>
      </c>
    </row>
    <row r="47" hidden="1" spans="1:7">
      <c r="A47" s="6" t="s">
        <v>163</v>
      </c>
      <c r="B47" s="6" t="s">
        <v>164</v>
      </c>
      <c r="C47" s="6" t="s">
        <v>165</v>
      </c>
      <c r="D47" s="6">
        <v>10.83</v>
      </c>
      <c r="E47" s="6">
        <v>10.063</v>
      </c>
      <c r="F47" s="6">
        <v>9.87</v>
      </c>
      <c r="G47" s="6">
        <v>9.861</v>
      </c>
    </row>
    <row r="48" hidden="1" spans="1:7">
      <c r="A48" s="6" t="s">
        <v>166</v>
      </c>
      <c r="B48" s="6" t="s">
        <v>167</v>
      </c>
      <c r="C48" s="6" t="s">
        <v>168</v>
      </c>
      <c r="D48" s="6">
        <v>23.3</v>
      </c>
      <c r="E48" s="6">
        <v>18.922</v>
      </c>
      <c r="F48" s="6">
        <v>16.435</v>
      </c>
      <c r="G48" s="6">
        <v>16.36</v>
      </c>
    </row>
    <row r="49" hidden="1" spans="1:7">
      <c r="A49" s="6" t="s">
        <v>169</v>
      </c>
      <c r="B49" s="6" t="s">
        <v>170</v>
      </c>
      <c r="C49" s="6" t="s">
        <v>171</v>
      </c>
      <c r="D49" s="6">
        <v>5.43</v>
      </c>
      <c r="E49" s="6">
        <v>5.029</v>
      </c>
      <c r="F49" s="6">
        <v>4.839</v>
      </c>
      <c r="G49" s="6">
        <v>4.797</v>
      </c>
    </row>
    <row r="50" spans="1:30">
      <c r="A50" s="6" t="s">
        <v>172</v>
      </c>
      <c r="B50" s="7" t="s">
        <v>173</v>
      </c>
      <c r="C50" s="6" t="s">
        <v>174</v>
      </c>
      <c r="D50" s="6">
        <v>52.8</v>
      </c>
      <c r="E50" s="6">
        <v>43.007</v>
      </c>
      <c r="F50" s="6">
        <v>29.901</v>
      </c>
      <c r="G50" s="6">
        <v>28.266</v>
      </c>
      <c r="H50" s="2">
        <v>12.59</v>
      </c>
      <c r="I50" s="2">
        <v>50.69</v>
      </c>
      <c r="J50" s="2">
        <v>30.65</v>
      </c>
      <c r="K50" s="12">
        <f>(D50-H50)/H50</f>
        <v>3.19380460683082</v>
      </c>
      <c r="L50" s="13">
        <f>(I50-D50)/I50</f>
        <v>-0.0416255671730124</v>
      </c>
      <c r="M50" s="12">
        <f>(I50-J50)/J50</f>
        <v>0.653833605220228</v>
      </c>
      <c r="O50" s="16" t="s">
        <v>75</v>
      </c>
      <c r="P50" s="2">
        <v>37.01</v>
      </c>
      <c r="Q50" s="2">
        <v>50.39</v>
      </c>
      <c r="R50" s="2">
        <v>43.23</v>
      </c>
      <c r="S50" s="2">
        <v>55.35</v>
      </c>
      <c r="T50" s="2">
        <v>50.66</v>
      </c>
      <c r="AB50" s="19">
        <f>(I50-P50)/I50</f>
        <v>0.26987571513119</v>
      </c>
      <c r="AC50" s="20">
        <f>(Q50-R50)/Q50</f>
        <v>0.142091684858107</v>
      </c>
      <c r="AD50" s="20">
        <f>(S50-T50)/S50</f>
        <v>0.0847335140018068</v>
      </c>
    </row>
    <row r="51" hidden="1" spans="1:7">
      <c r="A51" s="6" t="s">
        <v>175</v>
      </c>
      <c r="B51" s="6" t="s">
        <v>176</v>
      </c>
      <c r="C51" s="6" t="s">
        <v>177</v>
      </c>
      <c r="D51" s="6">
        <v>6.59</v>
      </c>
      <c r="E51" s="6">
        <v>6.465</v>
      </c>
      <c r="F51" s="6">
        <v>6.256</v>
      </c>
      <c r="G51" s="6">
        <v>6.063</v>
      </c>
    </row>
    <row r="52" hidden="1" spans="1:7">
      <c r="A52" s="6" t="s">
        <v>178</v>
      </c>
      <c r="B52" s="6" t="s">
        <v>179</v>
      </c>
      <c r="C52" s="6" t="s">
        <v>180</v>
      </c>
      <c r="D52" s="6">
        <v>9.23</v>
      </c>
      <c r="E52" s="6">
        <v>8.565</v>
      </c>
      <c r="F52" s="6">
        <v>7.005</v>
      </c>
      <c r="G52" s="6">
        <v>6.902</v>
      </c>
    </row>
    <row r="53" hidden="1" spans="1:7">
      <c r="A53" s="6" t="s">
        <v>181</v>
      </c>
      <c r="B53" s="6" t="s">
        <v>182</v>
      </c>
      <c r="C53" s="6" t="s">
        <v>183</v>
      </c>
      <c r="D53" s="6">
        <v>27.3</v>
      </c>
      <c r="E53" s="6">
        <v>25.75</v>
      </c>
      <c r="F53" s="6">
        <v>23.158</v>
      </c>
      <c r="G53" s="6">
        <v>22.475</v>
      </c>
    </row>
    <row r="54" hidden="1" spans="1:7">
      <c r="A54" s="6" t="s">
        <v>184</v>
      </c>
      <c r="B54" s="6" t="s">
        <v>185</v>
      </c>
      <c r="C54" s="6" t="s">
        <v>165</v>
      </c>
      <c r="D54" s="6">
        <v>8.4</v>
      </c>
      <c r="E54" s="6">
        <v>8.239</v>
      </c>
      <c r="F54" s="6">
        <v>7.551</v>
      </c>
      <c r="G54" s="6">
        <v>7.433</v>
      </c>
    </row>
    <row r="55" hidden="1" spans="1:7">
      <c r="A55" s="6" t="s">
        <v>186</v>
      </c>
      <c r="B55" s="6" t="s">
        <v>187</v>
      </c>
      <c r="C55" s="6" t="s">
        <v>183</v>
      </c>
      <c r="D55" s="6">
        <v>6.58</v>
      </c>
      <c r="E55" s="6">
        <v>6.094</v>
      </c>
      <c r="F55" s="6">
        <v>5.362</v>
      </c>
      <c r="G55" s="6">
        <v>5.318</v>
      </c>
    </row>
    <row r="56" hidden="1" spans="1:7">
      <c r="A56" s="6" t="s">
        <v>188</v>
      </c>
      <c r="B56" s="6" t="s">
        <v>189</v>
      </c>
      <c r="C56" s="6" t="s">
        <v>86</v>
      </c>
      <c r="D56" s="6">
        <v>48.86</v>
      </c>
      <c r="E56" s="6">
        <v>41.785</v>
      </c>
      <c r="F56" s="6">
        <v>39.583</v>
      </c>
      <c r="G56" s="6">
        <v>37.671</v>
      </c>
    </row>
    <row r="57" spans="1:7">
      <c r="A57" s="6" t="s">
        <v>190</v>
      </c>
      <c r="B57" s="7" t="s">
        <v>191</v>
      </c>
      <c r="C57" s="6" t="s">
        <v>192</v>
      </c>
      <c r="D57" s="6">
        <v>63</v>
      </c>
      <c r="E57" s="6">
        <v>54.972</v>
      </c>
      <c r="F57" s="6">
        <v>46.126</v>
      </c>
      <c r="G57" s="6">
        <v>41.986</v>
      </c>
    </row>
    <row r="58" spans="1:7">
      <c r="A58" s="6" t="s">
        <v>193</v>
      </c>
      <c r="B58" s="7" t="s">
        <v>194</v>
      </c>
      <c r="C58" s="6" t="s">
        <v>195</v>
      </c>
      <c r="D58" s="6">
        <v>22.16</v>
      </c>
      <c r="E58" s="6">
        <v>18.345</v>
      </c>
      <c r="F58" s="6">
        <v>15.617</v>
      </c>
      <c r="G58" s="6">
        <v>15.484</v>
      </c>
    </row>
    <row r="59" hidden="1" spans="1:7">
      <c r="A59" s="6" t="s">
        <v>196</v>
      </c>
      <c r="B59" s="6" t="s">
        <v>197</v>
      </c>
      <c r="C59" s="6" t="s">
        <v>183</v>
      </c>
      <c r="D59" s="6">
        <v>18.18</v>
      </c>
      <c r="E59" s="6">
        <v>17.394</v>
      </c>
      <c r="F59" s="6">
        <v>14.905</v>
      </c>
      <c r="G59" s="6">
        <v>14.694</v>
      </c>
    </row>
    <row r="60" hidden="1" spans="1:30">
      <c r="A60" s="6" t="s">
        <v>198</v>
      </c>
      <c r="B60" s="6" t="s">
        <v>199</v>
      </c>
      <c r="C60" s="6" t="s">
        <v>171</v>
      </c>
      <c r="D60" s="6">
        <v>14.17</v>
      </c>
      <c r="E60" s="6">
        <v>12.888</v>
      </c>
      <c r="F60" s="6">
        <v>8.888</v>
      </c>
      <c r="G60" s="6">
        <v>7.854</v>
      </c>
      <c r="H60" s="2">
        <v>3.24</v>
      </c>
      <c r="I60" s="2">
        <v>18.49</v>
      </c>
      <c r="J60" s="2">
        <v>4.81</v>
      </c>
      <c r="K60" s="12">
        <f>(D60-H60)/H60</f>
        <v>3.37345679012346</v>
      </c>
      <c r="L60" s="13">
        <f>(I60-D60)/I60</f>
        <v>0.233639805300162</v>
      </c>
      <c r="M60" s="12">
        <f>(I60-J60)/J60</f>
        <v>2.84407484407484</v>
      </c>
      <c r="O60" s="16" t="s">
        <v>200</v>
      </c>
      <c r="P60" s="2">
        <v>10.09</v>
      </c>
      <c r="Q60" s="2">
        <v>14.52</v>
      </c>
      <c r="R60" s="2">
        <v>12.04</v>
      </c>
      <c r="S60" s="2">
        <v>16.41</v>
      </c>
      <c r="T60" s="2">
        <v>13.3</v>
      </c>
      <c r="AB60" s="19">
        <f>(I60-P60)/I60</f>
        <v>0.454299621416982</v>
      </c>
      <c r="AC60" s="20">
        <f>(Q60-R60)/Q60</f>
        <v>0.170798898071625</v>
      </c>
      <c r="AD60" s="20">
        <f>(S60-T60)/S60</f>
        <v>0.18951858622791</v>
      </c>
    </row>
    <row r="61" hidden="1" spans="1:7">
      <c r="A61" s="6" t="s">
        <v>201</v>
      </c>
      <c r="B61" s="6" t="s">
        <v>202</v>
      </c>
      <c r="C61" s="6" t="s">
        <v>100</v>
      </c>
      <c r="D61" s="6">
        <v>11.1</v>
      </c>
      <c r="E61" s="6">
        <v>10.704</v>
      </c>
      <c r="F61" s="6">
        <v>8.763</v>
      </c>
      <c r="G61" s="6">
        <v>8.474</v>
      </c>
    </row>
    <row r="62" hidden="1" spans="1:7">
      <c r="A62" s="6" t="s">
        <v>203</v>
      </c>
      <c r="B62" s="6" t="s">
        <v>204</v>
      </c>
      <c r="C62" s="6" t="s">
        <v>103</v>
      </c>
      <c r="D62" s="6">
        <v>15.84</v>
      </c>
      <c r="E62" s="6">
        <v>15.335</v>
      </c>
      <c r="F62" s="6">
        <v>13.825</v>
      </c>
      <c r="G62" s="6">
        <v>13.474</v>
      </c>
    </row>
    <row r="63" hidden="1" spans="1:7">
      <c r="A63" s="6" t="s">
        <v>205</v>
      </c>
      <c r="B63" s="6" t="s">
        <v>206</v>
      </c>
      <c r="C63" s="6" t="s">
        <v>207</v>
      </c>
      <c r="D63" s="6">
        <v>24.7</v>
      </c>
      <c r="E63" s="6">
        <v>23.598</v>
      </c>
      <c r="F63" s="6">
        <v>17.487</v>
      </c>
      <c r="G63" s="6">
        <v>17.162</v>
      </c>
    </row>
    <row r="64" hidden="1" spans="1:7">
      <c r="A64" s="6" t="s">
        <v>208</v>
      </c>
      <c r="B64" s="6" t="s">
        <v>209</v>
      </c>
      <c r="C64" s="6" t="s">
        <v>210</v>
      </c>
      <c r="D64" s="6">
        <v>39.89</v>
      </c>
      <c r="E64" s="6">
        <v>37.266</v>
      </c>
      <c r="F64" s="6">
        <v>32.743</v>
      </c>
      <c r="G64" s="6">
        <v>31.679</v>
      </c>
    </row>
    <row r="65" hidden="1" spans="1:7">
      <c r="A65" s="6" t="s">
        <v>211</v>
      </c>
      <c r="B65" s="6" t="s">
        <v>212</v>
      </c>
      <c r="C65" s="6" t="s">
        <v>213</v>
      </c>
      <c r="D65" s="6">
        <v>11.48</v>
      </c>
      <c r="E65" s="6">
        <v>11.467</v>
      </c>
      <c r="F65" s="6">
        <v>11.157</v>
      </c>
      <c r="G65" s="6">
        <v>11.15</v>
      </c>
    </row>
    <row r="66" hidden="1" spans="1:30">
      <c r="A66" s="6" t="s">
        <v>214</v>
      </c>
      <c r="B66" s="6" t="s">
        <v>215</v>
      </c>
      <c r="C66" s="6" t="s">
        <v>216</v>
      </c>
      <c r="D66" s="6">
        <v>9.46</v>
      </c>
      <c r="E66" s="6">
        <v>9.024</v>
      </c>
      <c r="F66" s="6">
        <v>8.182</v>
      </c>
      <c r="G66" s="6">
        <v>8.14</v>
      </c>
      <c r="H66" s="2">
        <v>6.2</v>
      </c>
      <c r="I66" s="2">
        <v>10.02</v>
      </c>
      <c r="J66" s="2">
        <v>6.82</v>
      </c>
      <c r="K66" s="12">
        <f>(D66-H66)/H66</f>
        <v>0.525806451612903</v>
      </c>
      <c r="L66" s="13">
        <f>(I66-D66)/I66</f>
        <v>0.0558882235528941</v>
      </c>
      <c r="M66" s="12">
        <f>(I66-J66)/J66</f>
        <v>0.469208211143695</v>
      </c>
      <c r="O66" s="16" t="s">
        <v>200</v>
      </c>
      <c r="P66" s="2">
        <v>7.98</v>
      </c>
      <c r="Q66" s="2">
        <v>9.97</v>
      </c>
      <c r="R66" s="2">
        <v>8.8</v>
      </c>
      <c r="S66" s="2">
        <v>9.88</v>
      </c>
      <c r="T66" s="2">
        <v>9.11</v>
      </c>
      <c r="AB66" s="19">
        <f>(I66-P66)/I66</f>
        <v>0.203592814371257</v>
      </c>
      <c r="AC66" s="20">
        <f>(Q66-R66)/Q66</f>
        <v>0.117352056168505</v>
      </c>
      <c r="AD66" s="20">
        <f>(S66-T66)/S66</f>
        <v>0.0779352226720649</v>
      </c>
    </row>
    <row r="67" hidden="1" spans="1:7">
      <c r="A67" s="6" t="s">
        <v>217</v>
      </c>
      <c r="B67" s="6" t="s">
        <v>218</v>
      </c>
      <c r="C67" s="6" t="s">
        <v>219</v>
      </c>
      <c r="D67" s="6">
        <v>3.99</v>
      </c>
      <c r="E67" s="6">
        <v>3.692</v>
      </c>
      <c r="F67" s="6">
        <v>3.626</v>
      </c>
      <c r="G67" s="6">
        <v>3.551</v>
      </c>
    </row>
    <row r="68" hidden="1" spans="1:7">
      <c r="A68" s="6" t="s">
        <v>220</v>
      </c>
      <c r="B68" s="6" t="s">
        <v>221</v>
      </c>
      <c r="C68" s="6" t="s">
        <v>165</v>
      </c>
      <c r="D68" s="6">
        <v>14.48</v>
      </c>
      <c r="E68" s="6">
        <v>13.054</v>
      </c>
      <c r="F68" s="6">
        <v>12.44</v>
      </c>
      <c r="G68" s="6">
        <v>11.582</v>
      </c>
    </row>
    <row r="69" spans="1:7">
      <c r="A69" s="6" t="s">
        <v>222</v>
      </c>
      <c r="B69" s="7" t="s">
        <v>223</v>
      </c>
      <c r="C69" s="6" t="s">
        <v>224</v>
      </c>
      <c r="D69" s="6">
        <v>19.95</v>
      </c>
      <c r="E69" s="6">
        <v>17.29</v>
      </c>
      <c r="F69" s="6">
        <v>16.064</v>
      </c>
      <c r="G69" s="6">
        <v>15.975</v>
      </c>
    </row>
    <row r="70" hidden="1" spans="1:7">
      <c r="A70" s="6" t="s">
        <v>225</v>
      </c>
      <c r="B70" s="6" t="s">
        <v>226</v>
      </c>
      <c r="C70" s="6" t="s">
        <v>165</v>
      </c>
      <c r="D70" s="6">
        <v>17.63</v>
      </c>
      <c r="E70" s="6">
        <v>15.331</v>
      </c>
      <c r="F70" s="6">
        <v>14.494</v>
      </c>
      <c r="G70" s="6">
        <v>13.496</v>
      </c>
    </row>
    <row r="71" hidden="1" spans="1:7">
      <c r="A71" s="6" t="s">
        <v>227</v>
      </c>
      <c r="B71" s="6" t="s">
        <v>228</v>
      </c>
      <c r="C71" s="6" t="s">
        <v>86</v>
      </c>
      <c r="D71" s="6">
        <v>25.55</v>
      </c>
      <c r="E71" s="6">
        <v>22.117</v>
      </c>
      <c r="F71" s="6">
        <v>19.337</v>
      </c>
      <c r="G71" s="6">
        <v>19.007</v>
      </c>
    </row>
    <row r="72" hidden="1" spans="1:7">
      <c r="A72" s="6" t="s">
        <v>229</v>
      </c>
      <c r="B72" s="6" t="s">
        <v>230</v>
      </c>
      <c r="C72" s="6" t="s">
        <v>231</v>
      </c>
      <c r="D72" s="6">
        <v>4.34</v>
      </c>
      <c r="E72" s="6">
        <v>4.167</v>
      </c>
      <c r="F72" s="6">
        <v>3.97</v>
      </c>
      <c r="G72" s="6">
        <v>3.938</v>
      </c>
    </row>
    <row r="73" hidden="1" spans="1:7">
      <c r="A73" s="6" t="s">
        <v>232</v>
      </c>
      <c r="B73" s="6" t="s">
        <v>233</v>
      </c>
      <c r="C73" s="6" t="s">
        <v>234</v>
      </c>
      <c r="D73" s="6">
        <v>14.01</v>
      </c>
      <c r="E73" s="6">
        <v>13.643</v>
      </c>
      <c r="F73" s="6">
        <v>12.999</v>
      </c>
      <c r="G73" s="6">
        <v>12.974</v>
      </c>
    </row>
    <row r="74" hidden="1" spans="1:7">
      <c r="A74" s="6" t="s">
        <v>235</v>
      </c>
      <c r="B74" s="6" t="s">
        <v>236</v>
      </c>
      <c r="C74" s="6" t="s">
        <v>237</v>
      </c>
      <c r="D74" s="6">
        <v>20.76</v>
      </c>
      <c r="E74" s="6">
        <v>19.562</v>
      </c>
      <c r="F74" s="6">
        <v>16.929</v>
      </c>
      <c r="G74" s="6">
        <v>16.68</v>
      </c>
    </row>
    <row r="75" hidden="1" spans="1:7">
      <c r="A75" s="6" t="s">
        <v>238</v>
      </c>
      <c r="B75" s="6" t="s">
        <v>239</v>
      </c>
      <c r="C75" s="6" t="s">
        <v>114</v>
      </c>
      <c r="D75" s="6">
        <v>20.08</v>
      </c>
      <c r="E75" s="6">
        <v>16.319</v>
      </c>
      <c r="F75" s="6">
        <v>11.371</v>
      </c>
      <c r="G75" s="6">
        <v>10.008</v>
      </c>
    </row>
    <row r="76" hidden="1" spans="1:7">
      <c r="A76" s="6" t="s">
        <v>240</v>
      </c>
      <c r="B76" s="6" t="s">
        <v>241</v>
      </c>
      <c r="C76" s="6" t="s">
        <v>149</v>
      </c>
      <c r="D76" s="6">
        <v>13.19</v>
      </c>
      <c r="E76" s="6">
        <v>11.889</v>
      </c>
      <c r="F76" s="6">
        <v>10.439</v>
      </c>
      <c r="G76" s="6">
        <v>10.149</v>
      </c>
    </row>
    <row r="77" hidden="1" spans="1:7">
      <c r="A77" s="6" t="s">
        <v>242</v>
      </c>
      <c r="B77" s="6" t="s">
        <v>243</v>
      </c>
      <c r="C77" s="6" t="s">
        <v>171</v>
      </c>
      <c r="D77" s="6">
        <v>14.32</v>
      </c>
      <c r="E77" s="6">
        <v>13.909</v>
      </c>
      <c r="F77" s="6">
        <v>11.364</v>
      </c>
      <c r="G77" s="6">
        <v>11.093</v>
      </c>
    </row>
    <row r="78" hidden="1" spans="1:7">
      <c r="A78" s="6" t="s">
        <v>244</v>
      </c>
      <c r="B78" s="6" t="s">
        <v>245</v>
      </c>
      <c r="C78" s="6" t="s">
        <v>246</v>
      </c>
      <c r="D78" s="6">
        <v>7.6</v>
      </c>
      <c r="E78" s="6">
        <v>6.587</v>
      </c>
      <c r="F78" s="6">
        <v>5.607</v>
      </c>
      <c r="G78" s="6">
        <v>5.547</v>
      </c>
    </row>
    <row r="79" hidden="1" spans="1:7">
      <c r="A79" s="6" t="s">
        <v>247</v>
      </c>
      <c r="B79" s="6" t="s">
        <v>248</v>
      </c>
      <c r="C79" s="6" t="s">
        <v>249</v>
      </c>
      <c r="D79" s="6">
        <v>4.62</v>
      </c>
      <c r="E79" s="6">
        <v>4.502</v>
      </c>
      <c r="F79" s="6">
        <v>4.462</v>
      </c>
      <c r="G79" s="6">
        <v>4.443</v>
      </c>
    </row>
    <row r="80" hidden="1" spans="1:7">
      <c r="A80" s="6" t="s">
        <v>250</v>
      </c>
      <c r="B80" s="6" t="s">
        <v>251</v>
      </c>
      <c r="C80" s="6" t="s">
        <v>162</v>
      </c>
      <c r="D80" s="6">
        <v>15.54</v>
      </c>
      <c r="E80" s="6">
        <v>15.016</v>
      </c>
      <c r="F80" s="6">
        <v>14.32</v>
      </c>
      <c r="G80" s="6">
        <v>13.636</v>
      </c>
    </row>
    <row r="81" hidden="1" spans="1:7">
      <c r="A81" s="6" t="s">
        <v>252</v>
      </c>
      <c r="B81" s="6" t="s">
        <v>253</v>
      </c>
      <c r="C81" s="6" t="s">
        <v>183</v>
      </c>
      <c r="D81" s="6">
        <v>22.09</v>
      </c>
      <c r="E81" s="6">
        <v>20.41</v>
      </c>
      <c r="F81" s="6">
        <v>15.272</v>
      </c>
      <c r="G81" s="6">
        <v>14.775</v>
      </c>
    </row>
    <row r="82" hidden="1" spans="1:7">
      <c r="A82" s="6" t="s">
        <v>254</v>
      </c>
      <c r="B82" s="6" t="s">
        <v>255</v>
      </c>
      <c r="C82" s="6" t="s">
        <v>162</v>
      </c>
      <c r="D82" s="6">
        <v>30.82</v>
      </c>
      <c r="E82" s="6">
        <v>30.815</v>
      </c>
      <c r="F82" s="6">
        <v>29.201</v>
      </c>
      <c r="G82" s="6">
        <v>27.31</v>
      </c>
    </row>
    <row r="83" hidden="1" spans="1:7">
      <c r="A83" s="6" t="s">
        <v>256</v>
      </c>
      <c r="B83" s="6" t="s">
        <v>257</v>
      </c>
      <c r="C83" s="6" t="s">
        <v>258</v>
      </c>
      <c r="D83" s="6">
        <v>6.86</v>
      </c>
      <c r="E83" s="6">
        <v>6.76</v>
      </c>
      <c r="F83" s="6">
        <v>6.255</v>
      </c>
      <c r="G83" s="6">
        <v>6.219</v>
      </c>
    </row>
    <row r="84" hidden="1" spans="1:7">
      <c r="A84" s="6" t="s">
        <v>259</v>
      </c>
      <c r="B84" s="6" t="s">
        <v>260</v>
      </c>
      <c r="C84" s="6" t="s">
        <v>103</v>
      </c>
      <c r="D84" s="6">
        <v>51.31</v>
      </c>
      <c r="E84" s="6">
        <v>46.924</v>
      </c>
      <c r="F84" s="6">
        <v>45.644</v>
      </c>
      <c r="G84" s="6">
        <v>45.465</v>
      </c>
    </row>
    <row r="85" hidden="1" spans="1:7">
      <c r="A85" s="6" t="s">
        <v>261</v>
      </c>
      <c r="B85" s="6" t="s">
        <v>262</v>
      </c>
      <c r="C85" s="6" t="s">
        <v>263</v>
      </c>
      <c r="D85" s="6">
        <v>41.37</v>
      </c>
      <c r="E85" s="6">
        <v>40.281</v>
      </c>
      <c r="F85" s="6">
        <v>38.532</v>
      </c>
      <c r="G85" s="6">
        <v>38.423</v>
      </c>
    </row>
    <row r="86" spans="1:7">
      <c r="A86" s="6" t="s">
        <v>264</v>
      </c>
      <c r="B86" s="7" t="s">
        <v>265</v>
      </c>
      <c r="C86" s="6" t="s">
        <v>132</v>
      </c>
      <c r="D86" s="6">
        <v>17.54</v>
      </c>
      <c r="E86" s="6">
        <v>16.566</v>
      </c>
      <c r="F86" s="6">
        <v>14.695</v>
      </c>
      <c r="G86" s="6">
        <v>14.236</v>
      </c>
    </row>
    <row r="87" hidden="1" spans="1:7">
      <c r="A87" s="6" t="s">
        <v>266</v>
      </c>
      <c r="B87" s="6" t="s">
        <v>267</v>
      </c>
      <c r="C87" s="6" t="s">
        <v>268</v>
      </c>
      <c r="D87" s="6">
        <v>6.86</v>
      </c>
      <c r="E87" s="6">
        <v>6.549</v>
      </c>
      <c r="F87" s="6">
        <v>6.298</v>
      </c>
      <c r="G87" s="6">
        <v>6.276</v>
      </c>
    </row>
    <row r="88" spans="1:7">
      <c r="A88" s="6" t="s">
        <v>269</v>
      </c>
      <c r="B88" s="7" t="s">
        <v>270</v>
      </c>
      <c r="C88" s="6" t="s">
        <v>180</v>
      </c>
      <c r="D88" s="6">
        <v>22</v>
      </c>
      <c r="E88" s="6">
        <v>21.106</v>
      </c>
      <c r="F88" s="6">
        <v>18.731</v>
      </c>
      <c r="G88" s="6">
        <v>18.215</v>
      </c>
    </row>
    <row r="89" hidden="1" spans="1:7">
      <c r="A89" s="6" t="s">
        <v>271</v>
      </c>
      <c r="B89" s="6" t="s">
        <v>272</v>
      </c>
      <c r="C89" s="6" t="s">
        <v>273</v>
      </c>
      <c r="D89" s="6">
        <v>15.29</v>
      </c>
      <c r="E89" s="6">
        <v>14.931</v>
      </c>
      <c r="F89" s="6">
        <v>13.73</v>
      </c>
      <c r="G89" s="6">
        <v>13.597</v>
      </c>
    </row>
    <row r="90" hidden="1" spans="1:7">
      <c r="A90" s="6" t="s">
        <v>274</v>
      </c>
      <c r="B90" s="6" t="s">
        <v>275</v>
      </c>
      <c r="C90" s="6" t="s">
        <v>109</v>
      </c>
      <c r="D90" s="6">
        <v>4.08</v>
      </c>
      <c r="E90" s="6">
        <v>3.8</v>
      </c>
      <c r="F90" s="6">
        <v>3.683</v>
      </c>
      <c r="G90" s="6">
        <v>3.561</v>
      </c>
    </row>
    <row r="91" hidden="1" spans="1:7">
      <c r="A91" s="6" t="s">
        <v>276</v>
      </c>
      <c r="B91" s="6" t="s">
        <v>277</v>
      </c>
      <c r="C91" s="6" t="s">
        <v>278</v>
      </c>
      <c r="D91" s="6">
        <v>5.16</v>
      </c>
      <c r="E91" s="6">
        <v>4.926</v>
      </c>
      <c r="F91" s="6">
        <v>4.872</v>
      </c>
      <c r="G91" s="6">
        <v>4.807</v>
      </c>
    </row>
    <row r="92" hidden="1" spans="1:7">
      <c r="A92" s="6" t="s">
        <v>279</v>
      </c>
      <c r="B92" s="6" t="s">
        <v>280</v>
      </c>
      <c r="C92" s="6" t="s">
        <v>59</v>
      </c>
      <c r="D92" s="6">
        <v>11.44</v>
      </c>
      <c r="E92" s="6">
        <v>10.608</v>
      </c>
      <c r="F92" s="6">
        <v>10.267</v>
      </c>
      <c r="G92" s="6">
        <v>10.229</v>
      </c>
    </row>
    <row r="93" hidden="1" spans="1:7">
      <c r="A93" s="6" t="s">
        <v>281</v>
      </c>
      <c r="B93" s="6" t="s">
        <v>282</v>
      </c>
      <c r="C93" s="6" t="s">
        <v>278</v>
      </c>
      <c r="D93" s="6">
        <v>8.6</v>
      </c>
      <c r="E93" s="6">
        <v>7.981</v>
      </c>
      <c r="F93" s="6">
        <v>7.948</v>
      </c>
      <c r="G93" s="6">
        <v>7.857</v>
      </c>
    </row>
    <row r="94" spans="1:7">
      <c r="A94" s="6" t="s">
        <v>283</v>
      </c>
      <c r="B94" s="7" t="s">
        <v>284</v>
      </c>
      <c r="C94" s="6" t="s">
        <v>165</v>
      </c>
      <c r="D94" s="6">
        <v>14.01</v>
      </c>
      <c r="E94" s="6">
        <v>12.117</v>
      </c>
      <c r="F94" s="6">
        <v>10.677</v>
      </c>
      <c r="G94" s="6">
        <v>10.241</v>
      </c>
    </row>
    <row r="95" hidden="1" spans="1:7">
      <c r="A95" s="6" t="s">
        <v>285</v>
      </c>
      <c r="B95" s="6" t="s">
        <v>286</v>
      </c>
      <c r="C95" s="6" t="s">
        <v>165</v>
      </c>
      <c r="D95" s="6">
        <v>10.15</v>
      </c>
      <c r="E95" s="6">
        <v>8.98</v>
      </c>
      <c r="F95" s="6">
        <v>8.589</v>
      </c>
      <c r="G95" s="6">
        <v>8.416</v>
      </c>
    </row>
    <row r="96" hidden="1" spans="1:7">
      <c r="A96" s="6" t="s">
        <v>287</v>
      </c>
      <c r="B96" s="6" t="s">
        <v>288</v>
      </c>
      <c r="C96" s="6" t="s">
        <v>258</v>
      </c>
      <c r="D96" s="6">
        <v>5.64</v>
      </c>
      <c r="E96" s="6">
        <v>5.512</v>
      </c>
      <c r="F96" s="6">
        <v>4.487</v>
      </c>
      <c r="G96" s="6">
        <v>4.214</v>
      </c>
    </row>
    <row r="97" hidden="1" spans="1:7">
      <c r="A97" s="6" t="s">
        <v>289</v>
      </c>
      <c r="B97" s="6" t="s">
        <v>290</v>
      </c>
      <c r="C97" s="6" t="s">
        <v>291</v>
      </c>
      <c r="D97" s="6">
        <v>5.75</v>
      </c>
      <c r="E97" s="6">
        <v>5.387</v>
      </c>
      <c r="F97" s="6">
        <v>5.263</v>
      </c>
      <c r="G97" s="6">
        <v>5.197</v>
      </c>
    </row>
    <row r="98" hidden="1" spans="1:7">
      <c r="A98" s="6" t="s">
        <v>292</v>
      </c>
      <c r="B98" s="6" t="s">
        <v>293</v>
      </c>
      <c r="C98" s="6" t="s">
        <v>294</v>
      </c>
      <c r="D98" s="6">
        <v>6</v>
      </c>
      <c r="E98" s="6">
        <v>5.887</v>
      </c>
      <c r="F98" s="6">
        <v>5.874</v>
      </c>
      <c r="G98" s="6">
        <v>5.678</v>
      </c>
    </row>
    <row r="99" hidden="1" spans="1:7">
      <c r="A99" s="6" t="s">
        <v>295</v>
      </c>
      <c r="B99" s="6" t="s">
        <v>296</v>
      </c>
      <c r="C99" s="6" t="s">
        <v>297</v>
      </c>
      <c r="D99" s="6">
        <v>6.45</v>
      </c>
      <c r="E99" s="6">
        <v>5.893</v>
      </c>
      <c r="F99" s="6">
        <v>5.733</v>
      </c>
      <c r="G99" s="6">
        <v>5.657</v>
      </c>
    </row>
    <row r="100" hidden="1" spans="1:7">
      <c r="A100" s="6" t="s">
        <v>298</v>
      </c>
      <c r="B100" s="6" t="s">
        <v>299</v>
      </c>
      <c r="C100" s="6" t="s">
        <v>300</v>
      </c>
      <c r="D100" s="6">
        <v>13.3</v>
      </c>
      <c r="E100" s="6">
        <v>12.838</v>
      </c>
      <c r="F100" s="6">
        <v>11.392</v>
      </c>
      <c r="G100" s="6">
        <v>11.301</v>
      </c>
    </row>
    <row r="101" hidden="1" spans="1:7">
      <c r="A101" s="6" t="s">
        <v>301</v>
      </c>
      <c r="B101" s="6" t="s">
        <v>302</v>
      </c>
      <c r="C101" s="6" t="s">
        <v>303</v>
      </c>
      <c r="D101" s="6">
        <v>49.4</v>
      </c>
      <c r="E101" s="6">
        <v>44.658</v>
      </c>
      <c r="F101" s="6">
        <v>36.679</v>
      </c>
      <c r="G101" s="6">
        <v>34.336</v>
      </c>
    </row>
    <row r="102" hidden="1" spans="1:7">
      <c r="A102" s="6" t="s">
        <v>304</v>
      </c>
      <c r="B102" s="6" t="s">
        <v>305</v>
      </c>
      <c r="C102" s="6" t="s">
        <v>306</v>
      </c>
      <c r="D102" s="6">
        <v>3.07</v>
      </c>
      <c r="E102" s="6">
        <v>3.05</v>
      </c>
      <c r="F102" s="6">
        <v>3.021</v>
      </c>
      <c r="G102" s="6">
        <v>2.99</v>
      </c>
    </row>
    <row r="103" hidden="1" spans="1:7">
      <c r="A103" s="6" t="s">
        <v>307</v>
      </c>
      <c r="B103" s="6" t="s">
        <v>308</v>
      </c>
      <c r="C103" s="6" t="s">
        <v>224</v>
      </c>
      <c r="D103" s="6">
        <v>6.72</v>
      </c>
      <c r="E103" s="6">
        <v>6.492</v>
      </c>
      <c r="F103" s="6">
        <v>6.228</v>
      </c>
      <c r="G103" s="6">
        <v>6.21</v>
      </c>
    </row>
    <row r="104" hidden="1" spans="1:7">
      <c r="A104" s="6" t="s">
        <v>309</v>
      </c>
      <c r="B104" s="6" t="s">
        <v>310</v>
      </c>
      <c r="C104" s="6" t="s">
        <v>91</v>
      </c>
      <c r="D104" s="6">
        <v>33.7</v>
      </c>
      <c r="E104" s="6">
        <v>33.452</v>
      </c>
      <c r="F104" s="6">
        <v>26.247</v>
      </c>
      <c r="G104" s="6">
        <v>26.181</v>
      </c>
    </row>
    <row r="105" hidden="1" spans="1:7">
      <c r="A105" s="6" t="s">
        <v>311</v>
      </c>
      <c r="B105" s="6" t="s">
        <v>312</v>
      </c>
      <c r="C105" s="6" t="s">
        <v>68</v>
      </c>
      <c r="D105" s="6">
        <v>67.8</v>
      </c>
      <c r="E105" s="6">
        <v>64.247</v>
      </c>
      <c r="F105" s="6">
        <v>58.919</v>
      </c>
      <c r="G105" s="6">
        <v>58.589</v>
      </c>
    </row>
    <row r="106" hidden="1" spans="1:7">
      <c r="A106" s="6" t="s">
        <v>313</v>
      </c>
      <c r="B106" s="6" t="s">
        <v>314</v>
      </c>
      <c r="C106" s="6" t="s">
        <v>315</v>
      </c>
      <c r="D106" s="6">
        <v>24.31</v>
      </c>
      <c r="E106" s="6">
        <v>23.6</v>
      </c>
      <c r="F106" s="6">
        <v>20.147</v>
      </c>
      <c r="G106" s="6">
        <v>19.845</v>
      </c>
    </row>
    <row r="107" hidden="1" spans="1:7">
      <c r="A107" s="6" t="s">
        <v>316</v>
      </c>
      <c r="B107" s="6" t="s">
        <v>317</v>
      </c>
      <c r="C107" s="6" t="s">
        <v>47</v>
      </c>
      <c r="D107" s="6">
        <v>7.41</v>
      </c>
      <c r="E107" s="6">
        <v>7.193</v>
      </c>
      <c r="F107" s="6">
        <v>6.55</v>
      </c>
      <c r="G107" s="6">
        <v>6.408</v>
      </c>
    </row>
    <row r="108" hidden="1" spans="1:7">
      <c r="A108" s="6" t="s">
        <v>318</v>
      </c>
      <c r="B108" s="6" t="s">
        <v>319</v>
      </c>
      <c r="C108" s="6" t="s">
        <v>86</v>
      </c>
      <c r="D108" s="6">
        <v>45.13</v>
      </c>
      <c r="E108" s="6">
        <v>41.827</v>
      </c>
      <c r="F108" s="6">
        <v>39.364</v>
      </c>
      <c r="G108" s="6">
        <v>38.995</v>
      </c>
    </row>
    <row r="109" hidden="1" spans="1:7">
      <c r="A109" s="6" t="s">
        <v>320</v>
      </c>
      <c r="B109" s="6" t="s">
        <v>321</v>
      </c>
      <c r="C109" s="6" t="s">
        <v>278</v>
      </c>
      <c r="D109" s="6">
        <v>4.36</v>
      </c>
      <c r="E109" s="6">
        <v>4.287</v>
      </c>
      <c r="F109" s="6">
        <v>4.251</v>
      </c>
      <c r="G109" s="6">
        <v>4.178</v>
      </c>
    </row>
    <row r="110" hidden="1" spans="1:7">
      <c r="A110" s="6" t="s">
        <v>322</v>
      </c>
      <c r="B110" s="6" t="s">
        <v>323</v>
      </c>
      <c r="C110" s="6" t="s">
        <v>324</v>
      </c>
      <c r="D110" s="6">
        <v>10.1</v>
      </c>
      <c r="E110" s="6">
        <v>8.138</v>
      </c>
      <c r="F110" s="6">
        <v>7.103</v>
      </c>
      <c r="G110" s="6">
        <v>6.862</v>
      </c>
    </row>
    <row r="111" hidden="1" spans="1:7">
      <c r="A111" s="6" t="s">
        <v>325</v>
      </c>
      <c r="B111" s="6" t="s">
        <v>326</v>
      </c>
      <c r="C111" s="6" t="s">
        <v>306</v>
      </c>
      <c r="D111" s="6">
        <v>2.86</v>
      </c>
      <c r="E111" s="6">
        <v>2.843</v>
      </c>
      <c r="F111" s="6">
        <v>2.828</v>
      </c>
      <c r="G111" s="6">
        <v>2.816</v>
      </c>
    </row>
    <row r="112" spans="1:7">
      <c r="A112" s="6" t="s">
        <v>327</v>
      </c>
      <c r="B112" s="7" t="s">
        <v>328</v>
      </c>
      <c r="C112" s="6" t="s">
        <v>329</v>
      </c>
      <c r="D112" s="6">
        <v>94.24</v>
      </c>
      <c r="E112" s="6">
        <v>90.834</v>
      </c>
      <c r="F112" s="6">
        <v>79.248</v>
      </c>
      <c r="G112" s="6">
        <v>77.459</v>
      </c>
    </row>
    <row r="113" hidden="1" spans="1:7">
      <c r="A113" s="6" t="s">
        <v>330</v>
      </c>
      <c r="B113" s="6" t="s">
        <v>331</v>
      </c>
      <c r="C113" s="6" t="s">
        <v>332</v>
      </c>
      <c r="D113" s="6">
        <v>7.37</v>
      </c>
      <c r="E113" s="6">
        <v>7.24</v>
      </c>
      <c r="F113" s="6">
        <v>6.899</v>
      </c>
      <c r="G113" s="6">
        <v>6.707</v>
      </c>
    </row>
    <row r="114" hidden="1" spans="1:7">
      <c r="A114" s="6" t="s">
        <v>333</v>
      </c>
      <c r="B114" s="6" t="s">
        <v>334</v>
      </c>
      <c r="C114" s="6" t="s">
        <v>335</v>
      </c>
      <c r="D114" s="6">
        <v>24.07</v>
      </c>
      <c r="E114" s="6">
        <v>22.064</v>
      </c>
      <c r="F114" s="6">
        <v>19.924</v>
      </c>
      <c r="G114" s="6">
        <v>19.704</v>
      </c>
    </row>
    <row r="115" spans="1:7">
      <c r="A115" s="6" t="s">
        <v>336</v>
      </c>
      <c r="B115" s="7" t="s">
        <v>337</v>
      </c>
      <c r="C115" s="6" t="s">
        <v>192</v>
      </c>
      <c r="D115" s="6">
        <v>22.9</v>
      </c>
      <c r="E115" s="6">
        <v>21.576</v>
      </c>
      <c r="F115" s="6">
        <v>16.979</v>
      </c>
      <c r="G115" s="6">
        <v>16.628</v>
      </c>
    </row>
    <row r="116" hidden="1" spans="1:7">
      <c r="A116" s="6" t="s">
        <v>338</v>
      </c>
      <c r="B116" s="6" t="s">
        <v>339</v>
      </c>
      <c r="C116" s="6" t="s">
        <v>340</v>
      </c>
      <c r="D116" s="6">
        <v>10.35</v>
      </c>
      <c r="E116" s="6">
        <v>8.41</v>
      </c>
      <c r="F116" s="6">
        <v>7.002</v>
      </c>
      <c r="G116" s="6">
        <v>6.926</v>
      </c>
    </row>
    <row r="117" hidden="1" spans="1:7">
      <c r="A117" s="6" t="s">
        <v>341</v>
      </c>
      <c r="B117" s="6" t="s">
        <v>342</v>
      </c>
      <c r="C117" s="6" t="s">
        <v>263</v>
      </c>
      <c r="D117" s="6">
        <v>16.16</v>
      </c>
      <c r="E117" s="6">
        <v>15.694</v>
      </c>
      <c r="F117" s="6">
        <v>13.854</v>
      </c>
      <c r="G117" s="6">
        <v>13.634</v>
      </c>
    </row>
    <row r="118" hidden="1" spans="1:7">
      <c r="A118" s="6" t="s">
        <v>343</v>
      </c>
      <c r="B118" s="6" t="s">
        <v>344</v>
      </c>
      <c r="C118" s="6" t="s">
        <v>91</v>
      </c>
      <c r="D118" s="6">
        <v>20.85</v>
      </c>
      <c r="E118" s="6">
        <v>20.125</v>
      </c>
      <c r="F118" s="6">
        <v>18.707</v>
      </c>
      <c r="G118" s="6">
        <v>18.495</v>
      </c>
    </row>
    <row r="119" hidden="1" spans="1:7">
      <c r="A119" s="6" t="s">
        <v>345</v>
      </c>
      <c r="B119" s="6" t="s">
        <v>346</v>
      </c>
      <c r="C119" s="6" t="s">
        <v>332</v>
      </c>
      <c r="D119" s="6">
        <v>7.1</v>
      </c>
      <c r="E119" s="6">
        <v>6.62</v>
      </c>
      <c r="F119" s="6">
        <v>6.326</v>
      </c>
      <c r="G119" s="6">
        <v>6.271</v>
      </c>
    </row>
    <row r="120" hidden="1" spans="1:7">
      <c r="A120" s="6" t="s">
        <v>347</v>
      </c>
      <c r="B120" s="6" t="s">
        <v>348</v>
      </c>
      <c r="C120" s="6" t="s">
        <v>349</v>
      </c>
      <c r="D120" s="6">
        <v>8.08</v>
      </c>
      <c r="E120" s="6">
        <v>7.865</v>
      </c>
      <c r="F120" s="6">
        <v>7.097</v>
      </c>
      <c r="G120" s="6">
        <v>7.038</v>
      </c>
    </row>
    <row r="121" hidden="1" spans="1:7">
      <c r="A121" s="6" t="s">
        <v>350</v>
      </c>
      <c r="B121" s="6" t="s">
        <v>351</v>
      </c>
      <c r="C121" s="6" t="s">
        <v>258</v>
      </c>
      <c r="D121" s="6">
        <v>3.73</v>
      </c>
      <c r="E121" s="6">
        <v>3.681</v>
      </c>
      <c r="F121" s="6">
        <v>3.621</v>
      </c>
      <c r="G121" s="6">
        <v>3.495</v>
      </c>
    </row>
    <row r="122" hidden="1" spans="1:7">
      <c r="A122" s="6" t="s">
        <v>352</v>
      </c>
      <c r="B122" s="6" t="s">
        <v>353</v>
      </c>
      <c r="C122" s="6" t="s">
        <v>332</v>
      </c>
      <c r="D122" s="6">
        <v>13.94</v>
      </c>
      <c r="E122" s="6">
        <v>13.932</v>
      </c>
      <c r="F122" s="6">
        <v>13.922</v>
      </c>
      <c r="G122" s="6">
        <v>13.871</v>
      </c>
    </row>
    <row r="123" hidden="1" spans="1:7">
      <c r="A123" s="6" t="s">
        <v>354</v>
      </c>
      <c r="B123" s="6" t="s">
        <v>355</v>
      </c>
      <c r="C123" s="6" t="s">
        <v>356</v>
      </c>
      <c r="D123" s="6">
        <v>10.14</v>
      </c>
      <c r="E123" s="6">
        <v>8.832</v>
      </c>
      <c r="F123" s="6">
        <v>8.246</v>
      </c>
      <c r="G123" s="6">
        <v>8.242</v>
      </c>
    </row>
    <row r="124" hidden="1" spans="1:7">
      <c r="A124" s="6" t="s">
        <v>357</v>
      </c>
      <c r="B124" s="6" t="s">
        <v>358</v>
      </c>
      <c r="C124" s="6" t="s">
        <v>359</v>
      </c>
      <c r="D124" s="6">
        <v>114.28</v>
      </c>
      <c r="E124" s="6">
        <v>101.532</v>
      </c>
      <c r="F124" s="6">
        <v>78.549</v>
      </c>
      <c r="G124" s="6">
        <v>75.612</v>
      </c>
    </row>
    <row r="125" hidden="1" spans="1:7">
      <c r="A125" s="6" t="s">
        <v>360</v>
      </c>
      <c r="B125" s="6" t="s">
        <v>361</v>
      </c>
      <c r="C125" s="6" t="s">
        <v>47</v>
      </c>
      <c r="D125" s="6">
        <v>5.85</v>
      </c>
      <c r="E125" s="6">
        <v>5.824</v>
      </c>
      <c r="F125" s="6">
        <v>5.293</v>
      </c>
      <c r="G125" s="6">
        <v>5.062</v>
      </c>
    </row>
    <row r="126" hidden="1" spans="1:7">
      <c r="A126" s="6" t="s">
        <v>362</v>
      </c>
      <c r="B126" s="6" t="s">
        <v>363</v>
      </c>
      <c r="C126" s="6" t="s">
        <v>192</v>
      </c>
      <c r="D126" s="6">
        <v>28.55</v>
      </c>
      <c r="E126" s="6">
        <v>26.932</v>
      </c>
      <c r="F126" s="6">
        <v>21.287</v>
      </c>
      <c r="G126" s="6">
        <v>18.597</v>
      </c>
    </row>
    <row r="127" spans="1:7">
      <c r="A127" s="6" t="s">
        <v>364</v>
      </c>
      <c r="B127" s="7" t="s">
        <v>365</v>
      </c>
      <c r="C127" s="6" t="s">
        <v>97</v>
      </c>
      <c r="D127" s="6">
        <v>16.54</v>
      </c>
      <c r="E127" s="6">
        <v>15.973</v>
      </c>
      <c r="F127" s="6">
        <v>15.08</v>
      </c>
      <c r="G127" s="6">
        <v>14.391</v>
      </c>
    </row>
    <row r="128" hidden="1" spans="1:7">
      <c r="A128" s="6" t="s">
        <v>366</v>
      </c>
      <c r="B128" s="6" t="s">
        <v>367</v>
      </c>
      <c r="C128" s="6" t="s">
        <v>368</v>
      </c>
      <c r="D128" s="6">
        <v>6.58</v>
      </c>
      <c r="E128" s="6">
        <v>6.3</v>
      </c>
      <c r="F128" s="6">
        <v>5.97</v>
      </c>
      <c r="G128" s="6">
        <v>5.922</v>
      </c>
    </row>
    <row r="129" hidden="1" spans="1:7">
      <c r="A129" s="6" t="s">
        <v>369</v>
      </c>
      <c r="B129" s="6" t="s">
        <v>370</v>
      </c>
      <c r="C129" s="6" t="s">
        <v>371</v>
      </c>
      <c r="D129" s="6">
        <v>138.4</v>
      </c>
      <c r="E129" s="6">
        <v>133.681</v>
      </c>
      <c r="F129" s="6">
        <v>106.948</v>
      </c>
      <c r="G129" s="6">
        <v>94.608</v>
      </c>
    </row>
    <row r="130" spans="1:7">
      <c r="A130" s="6" t="s">
        <v>372</v>
      </c>
      <c r="B130" s="7" t="s">
        <v>373</v>
      </c>
      <c r="C130" s="6" t="s">
        <v>165</v>
      </c>
      <c r="D130" s="6">
        <v>18.88</v>
      </c>
      <c r="E130" s="6">
        <v>18.447</v>
      </c>
      <c r="F130" s="6">
        <v>16.585</v>
      </c>
      <c r="G130" s="6">
        <v>16.094</v>
      </c>
    </row>
    <row r="131" spans="1:7">
      <c r="A131" s="6" t="s">
        <v>374</v>
      </c>
      <c r="B131" s="7" t="s">
        <v>375</v>
      </c>
      <c r="C131" s="6" t="s">
        <v>349</v>
      </c>
      <c r="D131" s="6">
        <v>9.89</v>
      </c>
      <c r="E131" s="6">
        <v>8.775</v>
      </c>
      <c r="F131" s="6">
        <v>8.203</v>
      </c>
      <c r="G131" s="6">
        <v>8.137</v>
      </c>
    </row>
    <row r="132" hidden="1" spans="1:7">
      <c r="A132" s="6" t="s">
        <v>376</v>
      </c>
      <c r="B132" s="6" t="s">
        <v>377</v>
      </c>
      <c r="C132" s="6" t="s">
        <v>97</v>
      </c>
      <c r="D132" s="6">
        <v>30.25</v>
      </c>
      <c r="E132" s="6">
        <v>27.413</v>
      </c>
      <c r="F132" s="6">
        <v>26.18</v>
      </c>
      <c r="G132" s="6">
        <v>25.731</v>
      </c>
    </row>
    <row r="133" hidden="1" spans="1:7">
      <c r="A133" s="6" t="s">
        <v>378</v>
      </c>
      <c r="B133" s="6" t="s">
        <v>379</v>
      </c>
      <c r="C133" s="6" t="s">
        <v>207</v>
      </c>
      <c r="D133" s="6">
        <v>4.6</v>
      </c>
      <c r="E133" s="6">
        <v>4.49</v>
      </c>
      <c r="F133" s="6">
        <v>3.797</v>
      </c>
      <c r="G133" s="6">
        <v>3.752</v>
      </c>
    </row>
    <row r="134" hidden="1" spans="1:7">
      <c r="A134" s="6" t="s">
        <v>380</v>
      </c>
      <c r="B134" s="6" t="s">
        <v>381</v>
      </c>
      <c r="C134" s="6" t="s">
        <v>263</v>
      </c>
      <c r="D134" s="6">
        <v>44.06</v>
      </c>
      <c r="E134" s="6">
        <v>38.363</v>
      </c>
      <c r="F134" s="6">
        <v>29.553</v>
      </c>
      <c r="G134" s="6">
        <v>28.369</v>
      </c>
    </row>
    <row r="135" hidden="1" spans="1:7">
      <c r="A135" s="6" t="s">
        <v>382</v>
      </c>
      <c r="B135" s="6" t="s">
        <v>383</v>
      </c>
      <c r="C135" s="6" t="s">
        <v>213</v>
      </c>
      <c r="D135" s="6">
        <v>5.03</v>
      </c>
      <c r="E135" s="6">
        <v>4.644</v>
      </c>
      <c r="F135" s="6">
        <v>3.896</v>
      </c>
      <c r="G135" s="6">
        <v>3.883</v>
      </c>
    </row>
    <row r="136" hidden="1" spans="1:7">
      <c r="A136" s="6" t="s">
        <v>384</v>
      </c>
      <c r="B136" s="6" t="s">
        <v>385</v>
      </c>
      <c r="C136" s="6" t="s">
        <v>219</v>
      </c>
      <c r="D136" s="6">
        <v>13.2</v>
      </c>
      <c r="E136" s="6">
        <v>13.039</v>
      </c>
      <c r="F136" s="6">
        <v>11.808</v>
      </c>
      <c r="G136" s="6">
        <v>11.674</v>
      </c>
    </row>
    <row r="137" spans="1:7">
      <c r="A137" s="6" t="s">
        <v>386</v>
      </c>
      <c r="B137" s="7" t="s">
        <v>387</v>
      </c>
      <c r="C137" s="6" t="s">
        <v>97</v>
      </c>
      <c r="D137" s="6">
        <v>17.34</v>
      </c>
      <c r="E137" s="6">
        <v>14.34</v>
      </c>
      <c r="F137" s="6">
        <v>11.156</v>
      </c>
      <c r="G137" s="6">
        <v>10.363</v>
      </c>
    </row>
    <row r="138" hidden="1" spans="1:7">
      <c r="A138" s="6" t="s">
        <v>388</v>
      </c>
      <c r="B138" s="6" t="s">
        <v>389</v>
      </c>
      <c r="C138" s="6" t="s">
        <v>86</v>
      </c>
      <c r="D138" s="6">
        <v>23.54</v>
      </c>
      <c r="E138" s="6">
        <v>21.591</v>
      </c>
      <c r="F138" s="6">
        <v>21.407</v>
      </c>
      <c r="G138" s="6">
        <v>21.356</v>
      </c>
    </row>
    <row r="139" hidden="1" spans="1:7">
      <c r="A139" s="6" t="s">
        <v>390</v>
      </c>
      <c r="B139" s="6" t="s">
        <v>391</v>
      </c>
      <c r="C139" s="6" t="s">
        <v>162</v>
      </c>
      <c r="D139" s="6">
        <v>8.19</v>
      </c>
      <c r="E139" s="6">
        <v>7.93</v>
      </c>
      <c r="F139" s="6">
        <v>7.561</v>
      </c>
      <c r="G139" s="6">
        <v>7.237</v>
      </c>
    </row>
    <row r="140" hidden="1" spans="1:7">
      <c r="A140" s="6" t="s">
        <v>392</v>
      </c>
      <c r="B140" s="6" t="s">
        <v>393</v>
      </c>
      <c r="C140" s="6" t="s">
        <v>394</v>
      </c>
      <c r="D140" s="6">
        <v>9.34</v>
      </c>
      <c r="E140" s="6">
        <v>9.269</v>
      </c>
      <c r="F140" s="6">
        <v>8.565</v>
      </c>
      <c r="G140" s="6">
        <v>8.526</v>
      </c>
    </row>
    <row r="141" hidden="1" spans="1:7">
      <c r="A141" s="6" t="s">
        <v>395</v>
      </c>
      <c r="B141" s="6" t="s">
        <v>396</v>
      </c>
      <c r="C141" s="6" t="s">
        <v>397</v>
      </c>
      <c r="D141" s="6">
        <v>126</v>
      </c>
      <c r="E141" s="6">
        <v>107.874</v>
      </c>
      <c r="F141" s="6">
        <v>89.241</v>
      </c>
      <c r="G141" s="6">
        <v>86.269</v>
      </c>
    </row>
    <row r="142" spans="1:7">
      <c r="A142" s="6" t="s">
        <v>398</v>
      </c>
      <c r="B142" s="7" t="s">
        <v>399</v>
      </c>
      <c r="C142" s="6" t="s">
        <v>165</v>
      </c>
      <c r="D142" s="6">
        <v>20.71</v>
      </c>
      <c r="E142" s="6">
        <v>20.588</v>
      </c>
      <c r="F142" s="6">
        <v>19.197</v>
      </c>
      <c r="G142" s="6">
        <v>18.585</v>
      </c>
    </row>
    <row r="143" spans="1:30">
      <c r="A143" s="6" t="s">
        <v>400</v>
      </c>
      <c r="B143" s="7" t="s">
        <v>401</v>
      </c>
      <c r="C143" s="6" t="s">
        <v>68</v>
      </c>
      <c r="D143" s="6">
        <v>151.55</v>
      </c>
      <c r="E143" s="6">
        <v>133.879</v>
      </c>
      <c r="F143" s="6">
        <v>125.532</v>
      </c>
      <c r="G143" s="6">
        <v>125.296</v>
      </c>
      <c r="H143" s="2">
        <v>66.71</v>
      </c>
      <c r="I143" s="2">
        <v>158.71</v>
      </c>
      <c r="J143" s="2">
        <v>82.89</v>
      </c>
      <c r="K143" s="12">
        <f>(D143-H143)/H143</f>
        <v>1.27177334732424</v>
      </c>
      <c r="L143" s="13">
        <f>(I143-D143)/I143</f>
        <v>0.0451137294436393</v>
      </c>
      <c r="M143" s="12">
        <f>(I143-J143)/J143</f>
        <v>0.914706237181807</v>
      </c>
      <c r="O143" s="25" t="s">
        <v>75</v>
      </c>
      <c r="P143" s="2">
        <v>83.17</v>
      </c>
      <c r="Q143" s="2">
        <v>149.62</v>
      </c>
      <c r="R143" s="2">
        <v>117.21</v>
      </c>
      <c r="S143" s="2">
        <v>151</v>
      </c>
      <c r="T143" s="2">
        <v>124.25</v>
      </c>
      <c r="AB143" s="26">
        <f>(I143-P143)/I143</f>
        <v>0.475962447230798</v>
      </c>
      <c r="AC143" s="27">
        <f>(Q143-R143)/Q143</f>
        <v>0.216615425745221</v>
      </c>
      <c r="AD143" s="27">
        <f>(S143-T143)/S143</f>
        <v>0.177152317880795</v>
      </c>
    </row>
    <row r="144" hidden="1" spans="1:7">
      <c r="A144" s="6" t="s">
        <v>402</v>
      </c>
      <c r="B144" s="6" t="s">
        <v>403</v>
      </c>
      <c r="C144" s="6" t="s">
        <v>404</v>
      </c>
      <c r="D144" s="6">
        <v>5.11</v>
      </c>
      <c r="E144" s="6">
        <v>4.928</v>
      </c>
      <c r="F144" s="6">
        <v>4.683</v>
      </c>
      <c r="G144" s="6">
        <v>4.651</v>
      </c>
    </row>
    <row r="145" spans="1:7">
      <c r="A145" s="6" t="s">
        <v>405</v>
      </c>
      <c r="B145" s="7" t="s">
        <v>406</v>
      </c>
      <c r="C145" s="6" t="s">
        <v>407</v>
      </c>
      <c r="D145" s="6">
        <v>9.15</v>
      </c>
      <c r="E145" s="6">
        <v>8.445</v>
      </c>
      <c r="F145" s="6">
        <v>8.012</v>
      </c>
      <c r="G145" s="6">
        <v>7.696</v>
      </c>
    </row>
    <row r="146" hidden="1" spans="1:7">
      <c r="A146" s="6" t="s">
        <v>408</v>
      </c>
      <c r="B146" s="6" t="s">
        <v>409</v>
      </c>
      <c r="C146" s="6" t="s">
        <v>324</v>
      </c>
      <c r="D146" s="6">
        <v>122.2</v>
      </c>
      <c r="E146" s="6">
        <v>121.873</v>
      </c>
      <c r="F146" s="6">
        <v>119.148</v>
      </c>
      <c r="G146" s="6">
        <v>117.983</v>
      </c>
    </row>
    <row r="147" hidden="1" spans="1:7">
      <c r="A147" s="6" t="s">
        <v>410</v>
      </c>
      <c r="B147" s="6" t="s">
        <v>411</v>
      </c>
      <c r="C147" s="6" t="s">
        <v>394</v>
      </c>
      <c r="D147" s="6">
        <v>12.51</v>
      </c>
      <c r="E147" s="6">
        <v>12.275</v>
      </c>
      <c r="F147" s="6">
        <v>11.4</v>
      </c>
      <c r="G147" s="6">
        <v>11.347</v>
      </c>
    </row>
    <row r="148" hidden="1" spans="1:7">
      <c r="A148" s="6" t="s">
        <v>412</v>
      </c>
      <c r="B148" s="6" t="s">
        <v>413</v>
      </c>
      <c r="C148" s="6" t="s">
        <v>414</v>
      </c>
      <c r="D148" s="6">
        <v>170.6</v>
      </c>
      <c r="E148" s="6">
        <v>164.385</v>
      </c>
      <c r="F148" s="6">
        <v>152.602</v>
      </c>
      <c r="G148" s="6">
        <v>147.403</v>
      </c>
    </row>
    <row r="149" hidden="1" spans="1:7">
      <c r="A149" s="6" t="s">
        <v>415</v>
      </c>
      <c r="B149" s="6" t="s">
        <v>416</v>
      </c>
      <c r="C149" s="6" t="s">
        <v>417</v>
      </c>
      <c r="D149" s="6">
        <v>3.55</v>
      </c>
      <c r="E149" s="6">
        <v>3.511</v>
      </c>
      <c r="F149" s="6">
        <v>3.168</v>
      </c>
      <c r="G149" s="6">
        <v>2.996</v>
      </c>
    </row>
    <row r="150" spans="1:7">
      <c r="A150" s="6" t="s">
        <v>418</v>
      </c>
      <c r="B150" s="7" t="s">
        <v>419</v>
      </c>
      <c r="C150" s="6" t="s">
        <v>114</v>
      </c>
      <c r="D150" s="6">
        <v>8.07</v>
      </c>
      <c r="E150" s="6">
        <v>7.549</v>
      </c>
      <c r="F150" s="6">
        <v>6.163</v>
      </c>
      <c r="G150" s="6">
        <v>5.65</v>
      </c>
    </row>
    <row r="151" spans="1:7">
      <c r="A151" s="6" t="s">
        <v>420</v>
      </c>
      <c r="B151" s="7" t="s">
        <v>421</v>
      </c>
      <c r="C151" s="6" t="s">
        <v>422</v>
      </c>
      <c r="D151" s="6">
        <v>11.05</v>
      </c>
      <c r="E151" s="6">
        <v>10.904</v>
      </c>
      <c r="F151" s="6">
        <v>8.944</v>
      </c>
      <c r="G151" s="6">
        <v>8.501</v>
      </c>
    </row>
    <row r="152" hidden="1" spans="1:7">
      <c r="A152" s="6" t="s">
        <v>423</v>
      </c>
      <c r="B152" s="6" t="s">
        <v>424</v>
      </c>
      <c r="C152" s="6" t="s">
        <v>91</v>
      </c>
      <c r="D152" s="6">
        <v>7.98</v>
      </c>
      <c r="E152" s="6">
        <v>7.933</v>
      </c>
      <c r="F152" s="6">
        <v>7.721</v>
      </c>
      <c r="G152" s="6">
        <v>7.539</v>
      </c>
    </row>
    <row r="153" hidden="1" spans="1:7">
      <c r="A153" s="6" t="s">
        <v>425</v>
      </c>
      <c r="B153" s="6" t="s">
        <v>426</v>
      </c>
      <c r="C153" s="6" t="s">
        <v>74</v>
      </c>
      <c r="D153" s="6">
        <v>13.33</v>
      </c>
      <c r="E153" s="6">
        <v>11.578</v>
      </c>
      <c r="F153" s="6">
        <v>10.197</v>
      </c>
      <c r="G153" s="6">
        <v>10.186</v>
      </c>
    </row>
    <row r="154" hidden="1" spans="1:7">
      <c r="A154" s="6" t="s">
        <v>427</v>
      </c>
      <c r="B154" s="6" t="s">
        <v>428</v>
      </c>
      <c r="C154" s="6" t="s">
        <v>300</v>
      </c>
      <c r="D154" s="6">
        <v>12.62</v>
      </c>
      <c r="E154" s="6">
        <v>12.313</v>
      </c>
      <c r="F154" s="6">
        <v>10.489</v>
      </c>
      <c r="G154" s="6">
        <v>10.027</v>
      </c>
    </row>
    <row r="155" hidden="1" spans="1:7">
      <c r="A155" s="6" t="s">
        <v>429</v>
      </c>
      <c r="B155" s="6" t="s">
        <v>430</v>
      </c>
      <c r="C155" s="6" t="s">
        <v>192</v>
      </c>
      <c r="D155" s="6">
        <v>41.2</v>
      </c>
      <c r="E155" s="6">
        <v>38.125</v>
      </c>
      <c r="F155" s="6">
        <v>29.658</v>
      </c>
      <c r="G155" s="6">
        <v>28.965</v>
      </c>
    </row>
    <row r="156" hidden="1" spans="1:7">
      <c r="A156" s="6" t="s">
        <v>431</v>
      </c>
      <c r="B156" s="6" t="s">
        <v>432</v>
      </c>
      <c r="C156" s="6" t="s">
        <v>162</v>
      </c>
      <c r="D156" s="6">
        <v>3.53</v>
      </c>
      <c r="E156" s="6">
        <v>3.473</v>
      </c>
      <c r="F156" s="6">
        <v>3.408</v>
      </c>
      <c r="G156" s="6">
        <v>3.34</v>
      </c>
    </row>
    <row r="157" hidden="1" spans="1:7">
      <c r="A157" s="6" t="s">
        <v>433</v>
      </c>
      <c r="B157" s="6" t="s">
        <v>434</v>
      </c>
      <c r="C157" s="6" t="s">
        <v>165</v>
      </c>
      <c r="D157" s="6">
        <v>23.12</v>
      </c>
      <c r="E157" s="6">
        <v>20.047</v>
      </c>
      <c r="F157" s="6">
        <v>16.862</v>
      </c>
      <c r="G157" s="6">
        <v>16.31</v>
      </c>
    </row>
    <row r="158" hidden="1" spans="1:7">
      <c r="A158" s="6" t="s">
        <v>435</v>
      </c>
      <c r="B158" s="6" t="s">
        <v>436</v>
      </c>
      <c r="C158" s="6" t="s">
        <v>86</v>
      </c>
      <c r="D158" s="6">
        <v>13.16</v>
      </c>
      <c r="E158" s="6">
        <v>9.716</v>
      </c>
      <c r="F158" s="6">
        <v>9.082</v>
      </c>
      <c r="G158" s="6">
        <v>8.963</v>
      </c>
    </row>
    <row r="159" hidden="1" spans="1:7">
      <c r="A159" s="6" t="s">
        <v>437</v>
      </c>
      <c r="B159" s="6" t="s">
        <v>438</v>
      </c>
      <c r="C159" s="6" t="s">
        <v>439</v>
      </c>
      <c r="D159" s="6">
        <v>10.04</v>
      </c>
      <c r="E159" s="6">
        <v>9.714</v>
      </c>
      <c r="F159" s="6">
        <v>9.137</v>
      </c>
      <c r="G159" s="6">
        <v>9.104</v>
      </c>
    </row>
    <row r="160" hidden="1" spans="1:7">
      <c r="A160" s="6" t="s">
        <v>440</v>
      </c>
      <c r="B160" s="6" t="s">
        <v>441</v>
      </c>
      <c r="C160" s="6" t="s">
        <v>442</v>
      </c>
      <c r="D160" s="6">
        <v>5.22</v>
      </c>
      <c r="E160" s="6">
        <v>4.981</v>
      </c>
      <c r="F160" s="6">
        <v>4.589</v>
      </c>
      <c r="G160" s="6">
        <v>4.576</v>
      </c>
    </row>
    <row r="161" spans="1:7">
      <c r="A161" s="6" t="s">
        <v>443</v>
      </c>
      <c r="B161" s="7" t="s">
        <v>444</v>
      </c>
      <c r="C161" s="6" t="s">
        <v>183</v>
      </c>
      <c r="D161" s="6">
        <v>5.75</v>
      </c>
      <c r="E161" s="6">
        <v>5.649</v>
      </c>
      <c r="F161" s="6">
        <v>4.67</v>
      </c>
      <c r="G161" s="6">
        <v>4.571</v>
      </c>
    </row>
    <row r="162" hidden="1" spans="1:7">
      <c r="A162" s="6" t="s">
        <v>445</v>
      </c>
      <c r="B162" s="6" t="s">
        <v>446</v>
      </c>
      <c r="C162" s="6" t="s">
        <v>171</v>
      </c>
      <c r="D162" s="6">
        <v>8.59</v>
      </c>
      <c r="E162" s="6">
        <v>8.423</v>
      </c>
      <c r="F162" s="6">
        <v>8.186</v>
      </c>
      <c r="G162" s="6">
        <v>8.179</v>
      </c>
    </row>
    <row r="163" hidden="1" spans="1:7">
      <c r="A163" s="6" t="s">
        <v>447</v>
      </c>
      <c r="B163" s="6" t="s">
        <v>448</v>
      </c>
      <c r="C163" s="6" t="s">
        <v>114</v>
      </c>
      <c r="D163" s="6">
        <v>30.24</v>
      </c>
      <c r="E163" s="6">
        <v>29.597</v>
      </c>
      <c r="F163" s="6">
        <v>23.164</v>
      </c>
      <c r="G163" s="6">
        <v>22.303</v>
      </c>
    </row>
    <row r="164" hidden="1" spans="1:7">
      <c r="A164" s="6" t="s">
        <v>449</v>
      </c>
      <c r="B164" s="6" t="s">
        <v>450</v>
      </c>
      <c r="C164" s="6" t="s">
        <v>451</v>
      </c>
      <c r="D164" s="6">
        <v>25.79</v>
      </c>
      <c r="E164" s="6">
        <v>23.941</v>
      </c>
      <c r="F164" s="6">
        <v>20.295</v>
      </c>
      <c r="G164" s="6">
        <v>19.989</v>
      </c>
    </row>
    <row r="165" hidden="1" spans="1:7">
      <c r="A165" s="6" t="s">
        <v>452</v>
      </c>
      <c r="B165" s="6" t="s">
        <v>453</v>
      </c>
      <c r="C165" s="6" t="s">
        <v>454</v>
      </c>
      <c r="D165" s="6">
        <v>8.72</v>
      </c>
      <c r="E165" s="6">
        <v>8.399</v>
      </c>
      <c r="F165" s="6">
        <v>8.067</v>
      </c>
      <c r="G165" s="6">
        <v>7.746</v>
      </c>
    </row>
    <row r="166" hidden="1" spans="1:7">
      <c r="A166" s="6" t="s">
        <v>455</v>
      </c>
      <c r="B166" s="6" t="s">
        <v>456</v>
      </c>
      <c r="C166" s="6" t="s">
        <v>156</v>
      </c>
      <c r="D166" s="6">
        <v>7.18</v>
      </c>
      <c r="E166" s="6">
        <v>6.875</v>
      </c>
      <c r="F166" s="6">
        <v>6.27</v>
      </c>
      <c r="G166" s="6">
        <v>6.246</v>
      </c>
    </row>
    <row r="167" hidden="1" spans="1:7">
      <c r="A167" s="6" t="s">
        <v>457</v>
      </c>
      <c r="B167" s="6" t="s">
        <v>458</v>
      </c>
      <c r="C167" s="6" t="s">
        <v>165</v>
      </c>
      <c r="D167" s="6">
        <v>22.78</v>
      </c>
      <c r="E167" s="6">
        <v>20.026</v>
      </c>
      <c r="F167" s="6">
        <v>17.823</v>
      </c>
      <c r="G167" s="6">
        <v>17.343</v>
      </c>
    </row>
    <row r="168" hidden="1" spans="1:7">
      <c r="A168" s="6" t="s">
        <v>459</v>
      </c>
      <c r="B168" s="6" t="s">
        <v>460</v>
      </c>
      <c r="C168" s="6" t="s">
        <v>461</v>
      </c>
      <c r="D168" s="6">
        <v>4.26</v>
      </c>
      <c r="E168" s="6">
        <v>4.177</v>
      </c>
      <c r="F168" s="6">
        <v>4.168</v>
      </c>
      <c r="G168" s="6">
        <v>4.095</v>
      </c>
    </row>
    <row r="169" hidden="1" spans="1:7">
      <c r="A169" s="6" t="s">
        <v>462</v>
      </c>
      <c r="B169" s="6" t="s">
        <v>463</v>
      </c>
      <c r="C169" s="6" t="s">
        <v>464</v>
      </c>
      <c r="D169" s="6">
        <v>3.94</v>
      </c>
      <c r="E169" s="6">
        <v>3.789</v>
      </c>
      <c r="F169" s="6">
        <v>3.475</v>
      </c>
      <c r="G169" s="6">
        <v>3.429</v>
      </c>
    </row>
    <row r="170" hidden="1" spans="1:7">
      <c r="A170" s="6" t="s">
        <v>465</v>
      </c>
      <c r="B170" s="6" t="s">
        <v>466</v>
      </c>
      <c r="C170" s="6" t="s">
        <v>329</v>
      </c>
      <c r="D170" s="6">
        <v>4.42</v>
      </c>
      <c r="E170" s="6">
        <v>4.335</v>
      </c>
      <c r="F170" s="6">
        <v>3.674</v>
      </c>
      <c r="G170" s="6">
        <v>3.586</v>
      </c>
    </row>
    <row r="171" hidden="1" spans="1:7">
      <c r="A171" s="6" t="s">
        <v>467</v>
      </c>
      <c r="B171" s="6" t="s">
        <v>468</v>
      </c>
      <c r="C171" s="6" t="s">
        <v>469</v>
      </c>
      <c r="D171" s="6">
        <v>26.43</v>
      </c>
      <c r="E171" s="6">
        <v>24.691</v>
      </c>
      <c r="F171" s="6">
        <v>24.135</v>
      </c>
      <c r="G171" s="6">
        <v>22.751</v>
      </c>
    </row>
    <row r="172" hidden="1" spans="1:7">
      <c r="A172" s="6" t="s">
        <v>470</v>
      </c>
      <c r="B172" s="6" t="s">
        <v>471</v>
      </c>
      <c r="C172" s="6" t="s">
        <v>183</v>
      </c>
      <c r="D172" s="6">
        <v>14.49</v>
      </c>
      <c r="E172" s="6">
        <v>12.746</v>
      </c>
      <c r="F172" s="6">
        <v>9.974</v>
      </c>
      <c r="G172" s="6">
        <v>9.927</v>
      </c>
    </row>
    <row r="173" hidden="1" spans="1:7">
      <c r="A173" s="6" t="s">
        <v>472</v>
      </c>
      <c r="B173" s="6" t="s">
        <v>473</v>
      </c>
      <c r="C173" s="6" t="s">
        <v>174</v>
      </c>
      <c r="D173" s="6">
        <v>3.38</v>
      </c>
      <c r="E173" s="6">
        <v>3.157</v>
      </c>
      <c r="F173" s="6">
        <v>2.787</v>
      </c>
      <c r="G173" s="6">
        <v>2.674</v>
      </c>
    </row>
    <row r="174" hidden="1" spans="1:7">
      <c r="A174" s="6" t="s">
        <v>474</v>
      </c>
      <c r="B174" s="6" t="s">
        <v>475</v>
      </c>
      <c r="C174" s="6" t="s">
        <v>476</v>
      </c>
      <c r="D174" s="6">
        <v>3.89</v>
      </c>
      <c r="E174" s="6">
        <v>3.71</v>
      </c>
      <c r="F174" s="6">
        <v>3.706</v>
      </c>
      <c r="G174" s="6">
        <v>3.666</v>
      </c>
    </row>
    <row r="175" hidden="1" spans="1:7">
      <c r="A175" s="6" t="s">
        <v>477</v>
      </c>
      <c r="B175" s="6" t="s">
        <v>478</v>
      </c>
      <c r="C175" s="6" t="s">
        <v>442</v>
      </c>
      <c r="D175" s="6">
        <v>13.41</v>
      </c>
      <c r="E175" s="6">
        <v>12.372</v>
      </c>
      <c r="F175" s="6">
        <v>9.126</v>
      </c>
      <c r="G175" s="6">
        <v>8.041</v>
      </c>
    </row>
    <row r="176" hidden="1" spans="1:7">
      <c r="A176" s="6" t="s">
        <v>479</v>
      </c>
      <c r="B176" s="6" t="s">
        <v>480</v>
      </c>
      <c r="C176" s="6" t="s">
        <v>47</v>
      </c>
      <c r="D176" s="6">
        <v>4.09</v>
      </c>
      <c r="E176" s="6">
        <v>4.069</v>
      </c>
      <c r="F176" s="6">
        <v>4.025</v>
      </c>
      <c r="G176" s="6">
        <v>3.97</v>
      </c>
    </row>
    <row r="177" hidden="1" spans="1:7">
      <c r="A177" s="6" t="s">
        <v>481</v>
      </c>
      <c r="B177" s="6" t="s">
        <v>482</v>
      </c>
      <c r="C177" s="6" t="s">
        <v>114</v>
      </c>
      <c r="D177" s="6">
        <v>7.68</v>
      </c>
      <c r="E177" s="6">
        <v>7</v>
      </c>
      <c r="F177" s="6">
        <v>5.403</v>
      </c>
      <c r="G177" s="6">
        <v>5.257</v>
      </c>
    </row>
    <row r="178" hidden="1" spans="1:7">
      <c r="A178" s="6" t="s">
        <v>483</v>
      </c>
      <c r="B178" s="6" t="s">
        <v>484</v>
      </c>
      <c r="C178" s="6" t="s">
        <v>324</v>
      </c>
      <c r="D178" s="6">
        <v>8.5</v>
      </c>
      <c r="E178" s="6">
        <v>7.989</v>
      </c>
      <c r="F178" s="6">
        <v>6.403</v>
      </c>
      <c r="G178" s="6">
        <v>6.35</v>
      </c>
    </row>
    <row r="179" hidden="1" spans="1:7">
      <c r="A179" s="6" t="s">
        <v>485</v>
      </c>
      <c r="B179" s="6" t="s">
        <v>486</v>
      </c>
      <c r="C179" s="6" t="s">
        <v>487</v>
      </c>
      <c r="D179" s="6">
        <v>12.77</v>
      </c>
      <c r="E179" s="6">
        <v>11.498</v>
      </c>
      <c r="F179" s="6">
        <v>10.241</v>
      </c>
      <c r="G179" s="6">
        <v>9.943</v>
      </c>
    </row>
  </sheetData>
  <autoFilter ref="B1:B179">
    <filterColumn colId="0">
      <colorFilter dxfId="0"/>
    </filterColumn>
  </autoFilter>
  <mergeCells count="20">
    <mergeCell ref="H1:M1"/>
    <mergeCell ref="P1:AH1"/>
    <mergeCell ref="AI1:AK1"/>
    <mergeCell ref="AL1:AM1"/>
    <mergeCell ref="P2:AH2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1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2022-10-22T21:15:00Z</dcterms:created>
  <dcterms:modified xsi:type="dcterms:W3CDTF">2022-10-23T19:13:54Z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