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<sst xmlns="http://schemas.openxmlformats.org/spreadsheetml/2006/main" count="81">
  <si>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</si>
  <si>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</si>
  <si>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</si>
  <si>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</si>
  <si>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</si>
  <si>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</si>
  <si>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</si>
  <si>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</si>
  <si>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</si>
  <si>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</si>
  <si>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</si>
  <si>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</si>
  <si>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</si>
  <si>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</si>
  <si>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</si>
  <si>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</si>
  <si>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</si>
  <si>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</si>
  <si>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</si>
  <si>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</si>
  <si>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</si>
  <si>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</si>
  <si>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</si>
  <si>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</si>
  <si>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</si>
  <si>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</si>
  <si>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</si>
  <si>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</si>
  <si>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</si>
  <si>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</si>
  <si>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</si>
  <si>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</si>
  <si>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</si>
  <si>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</si>
  <si>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</si>
  <si>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</si>
  <si>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</si>
  <si>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</si>
  <si>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</si>
  <si>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</si>
  <si>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</si>
  <si>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</si>
  <si>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</si>
  <si>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</si>
  <si>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</si>
  <si>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</si>
  <si>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</si>
  <si>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</si>
  <si>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</si>
  <si>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</si>
  <si>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</si>
  <si>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</si>
  <si>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</si>
  <si>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</si>
  <si>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</si>
  <si>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</si>
  <si>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rPr>
        <sz val="10"/>
        <color rgb="FF000000"/>
        <rFont val="Helvetica Neue"/>
        <charset val="134"/>
      </rP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</si>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</sst>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36" borderId="12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</row>
        <row r="8"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</row>
        <row r="9"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22.26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0.0839506172839506</v>
          </cell>
        </row>
        <row r="10"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25.59</v>
          </cell>
          <cell r="BH10">
            <v>18.59</v>
          </cell>
          <cell r="BI10">
            <v>7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可以</v>
          </cell>
          <cell r="BT10" t="str">
            <v>待执行
(等待波动一周后)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21.6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0.0749464668094218</v>
          </cell>
        </row>
        <row r="11"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23.35</v>
          </cell>
          <cell r="BK11">
            <v>21.6</v>
          </cell>
          <cell r="BL11">
            <v>28.54</v>
          </cell>
          <cell r="BM11">
            <v>175</v>
          </cell>
          <cell r="BN11">
            <v>100</v>
          </cell>
          <cell r="BO11">
            <v>2.96571428571428</v>
          </cell>
          <cell r="BP11">
            <v>0.0749464668094218</v>
          </cell>
          <cell r="BQ11">
            <v>0.222269807280514</v>
          </cell>
          <cell r="BR11">
            <v>39.84</v>
          </cell>
          <cell r="BS11" t="str">
            <v>可以</v>
          </cell>
          <cell r="BT11" t="str">
            <v>执行中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38.36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0.0729821169647173</v>
          </cell>
        </row>
        <row r="12"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38.36</v>
          </cell>
          <cell r="BL12">
            <v>42.87</v>
          </cell>
          <cell r="BM12">
            <v>206</v>
          </cell>
          <cell r="BN12">
            <v>100</v>
          </cell>
          <cell r="BO12">
            <v>1.18932038834951</v>
          </cell>
          <cell r="BP12">
            <v>0.0509648688767937</v>
          </cell>
          <cell r="BQ12">
            <v>0.0606135576447302</v>
          </cell>
          <cell r="BR12">
            <v>25.4</v>
          </cell>
          <cell r="BS12" t="str">
            <v>可以</v>
          </cell>
          <cell r="BT12" t="str">
            <v>执行中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可以</v>
          </cell>
          <cell r="BT13" t="str">
            <v>待执行
(等待波动一周后)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52.29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0.0880711545169167</v>
          </cell>
        </row>
        <row r="14"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I14">
            <v>0</v>
          </cell>
          <cell r="BJ14">
            <v>57.34</v>
          </cell>
          <cell r="BK14">
            <v>52.29</v>
          </cell>
          <cell r="BL14">
            <v>65.25</v>
          </cell>
          <cell r="BM14">
            <v>505</v>
          </cell>
          <cell r="BN14">
            <v>0</v>
          </cell>
          <cell r="BO14">
            <v>1.56633663366336</v>
          </cell>
          <cell r="BP14">
            <v>0.0880711545169167</v>
          </cell>
          <cell r="BQ14">
            <v>0.137949075688873</v>
          </cell>
          <cell r="BR14">
            <v>56.78</v>
          </cell>
          <cell r="BS14" t="str">
            <v>可以</v>
          </cell>
          <cell r="BT14" t="str">
            <v>待执行
(等待波动一周后)</v>
          </cell>
        </row>
        <row r="15">
          <cell r="A15" t="str">
            <v>000034</v>
          </cell>
          <cell r="B15">
            <v>44533</v>
          </cell>
          <cell r="C15" t="str">
            <v>000831(五矿稀土)</v>
          </cell>
          <cell r="D15">
            <v>32.83</v>
          </cell>
          <cell r="E15">
            <v>35.44</v>
          </cell>
          <cell r="F15">
            <v>41.78</v>
          </cell>
        </row>
        <row r="15">
          <cell r="H15">
            <v>48.86</v>
          </cell>
          <cell r="I15">
            <v>11.48</v>
          </cell>
          <cell r="J15">
            <v>59.8</v>
          </cell>
          <cell r="K15">
            <v>3.25609756097561</v>
          </cell>
          <cell r="L15">
            <v>0.182943143812709</v>
          </cell>
          <cell r="M15">
            <v>33.16</v>
          </cell>
          <cell r="N15">
            <v>41.67</v>
          </cell>
          <cell r="O15">
            <v>34.71</v>
          </cell>
          <cell r="P15">
            <v>41.9</v>
          </cell>
          <cell r="Q15">
            <v>37.47</v>
          </cell>
          <cell r="R15">
            <v>47.34</v>
          </cell>
          <cell r="S15">
            <v>42.8</v>
          </cell>
        </row>
        <row r="15">
          <cell r="X15" t="str">
            <v>8w</v>
          </cell>
          <cell r="Y15">
            <v>0.445484949832776</v>
          </cell>
          <cell r="Z15">
            <v>0.16702663786897</v>
          </cell>
          <cell r="AA15">
            <v>0.105727923627685</v>
          </cell>
          <cell r="AB15">
            <v>0.0959019856358261</v>
          </cell>
        </row>
        <row r="15">
          <cell r="AE15" t="str">
            <v>4T</v>
          </cell>
          <cell r="AF15" t="str">
            <v>减少明显，空头几乎被榨干</v>
          </cell>
        </row>
        <row r="15">
          <cell r="AH15">
            <v>2.07</v>
          </cell>
          <cell r="AI15">
            <v>2.0414</v>
          </cell>
          <cell r="AJ15">
            <v>7.8404</v>
          </cell>
          <cell r="AK15">
            <v>0.0573</v>
          </cell>
          <cell r="AL15">
            <v>0.4733</v>
          </cell>
          <cell r="AM15">
            <v>6.5677</v>
          </cell>
          <cell r="AN15">
            <v>-0.3008</v>
          </cell>
          <cell r="AO15">
            <v>-0.2734</v>
          </cell>
          <cell r="AP15">
            <v>-0.5858</v>
          </cell>
          <cell r="AQ15">
            <v>-0.1511</v>
          </cell>
          <cell r="AR15">
            <v>1.1435</v>
          </cell>
          <cell r="AS15">
            <v>1.059</v>
          </cell>
          <cell r="AT15">
            <v>0.7237</v>
          </cell>
          <cell r="AU15">
            <v>0.0276</v>
          </cell>
          <cell r="AV15">
            <v>0.2692</v>
          </cell>
          <cell r="AW15">
            <v>-0.1848</v>
          </cell>
          <cell r="AX15">
            <v>0.2588</v>
          </cell>
          <cell r="AY15">
            <v>0.1894</v>
          </cell>
          <cell r="AZ15">
            <v>0.1883</v>
          </cell>
          <cell r="BA15">
            <v>0.1993</v>
          </cell>
          <cell r="BB15">
            <v>0.0681</v>
          </cell>
        </row>
        <row r="15">
          <cell r="BI15">
            <v>0</v>
          </cell>
        </row>
        <row r="15">
          <cell r="BM15">
            <v>0</v>
          </cell>
          <cell r="BN15" t="e">
            <v>#DIV/0!</v>
          </cell>
          <cell r="BO15" t="e">
            <v>#DIV/0!</v>
          </cell>
          <cell r="BP15" t="e">
            <v>#DIV/0!</v>
          </cell>
          <cell r="BQ15" t="e">
            <v>#DIV/0!</v>
          </cell>
        </row>
        <row r="15">
          <cell r="BT15" t="str">
            <v>待执行
(等待波动一周后)</v>
          </cell>
        </row>
        <row r="16">
          <cell r="A16" t="str">
            <v>000035</v>
          </cell>
          <cell r="B16">
            <v>44533</v>
          </cell>
          <cell r="C16" t="str">
            <v>002585(双星新材)</v>
          </cell>
          <cell r="D16">
            <v>20.45</v>
          </cell>
          <cell r="E16">
            <v>22.14</v>
          </cell>
          <cell r="F16">
            <v>25.99</v>
          </cell>
        </row>
        <row r="16">
          <cell r="H16">
            <v>27.05</v>
          </cell>
          <cell r="I16">
            <v>7.98</v>
          </cell>
          <cell r="J16">
            <v>30.1</v>
          </cell>
          <cell r="K16">
            <v>2.38972431077694</v>
          </cell>
          <cell r="L16">
            <v>0.101328903654485</v>
          </cell>
          <cell r="M16">
            <v>21.96</v>
          </cell>
          <cell r="N16">
            <v>28.5</v>
          </cell>
          <cell r="O16">
            <v>25.47</v>
          </cell>
          <cell r="P16">
            <v>28.82</v>
          </cell>
          <cell r="Q16">
            <v>26.31</v>
          </cell>
        </row>
        <row r="16">
          <cell r="X16" t="str">
            <v>8w</v>
          </cell>
          <cell r="Y16">
            <v>0.270431893687708</v>
          </cell>
          <cell r="Z16">
            <v>0.106315789473684</v>
          </cell>
          <cell r="AA16">
            <v>0.0870922970159612</v>
          </cell>
          <cell r="AB16" t="e">
            <v>#DIV/0!</v>
          </cell>
        </row>
        <row r="16">
          <cell r="AE16" t="str">
            <v>3T</v>
          </cell>
          <cell r="AF16" t="str">
            <v>减少明显，空头几乎被榨干</v>
          </cell>
        </row>
        <row r="16">
          <cell r="AH16">
            <v>9.73</v>
          </cell>
          <cell r="AI16">
            <v>3.1533</v>
          </cell>
          <cell r="AJ16">
            <v>2.152</v>
          </cell>
          <cell r="AK16">
            <v>1.6028</v>
          </cell>
          <cell r="AL16">
            <v>1.161</v>
          </cell>
          <cell r="AM16">
            <v>0.2365</v>
          </cell>
          <cell r="AN16">
            <v>0.0229</v>
          </cell>
          <cell r="AO16">
            <v>0.1857</v>
          </cell>
          <cell r="AP16">
            <v>0.1281</v>
          </cell>
          <cell r="AQ16">
            <v>0.1124</v>
          </cell>
          <cell r="AR16">
            <v>0.3139</v>
          </cell>
          <cell r="AS16">
            <v>0.0935</v>
          </cell>
          <cell r="AT16">
            <v>0.1211</v>
          </cell>
          <cell r="AU16">
            <v>-0.3125</v>
          </cell>
          <cell r="AV16">
            <v>0.2292</v>
          </cell>
          <cell r="AW16">
            <v>0.1278</v>
          </cell>
          <cell r="AX16">
            <v>0.2239</v>
          </cell>
          <cell r="AY16">
            <v>0.2428</v>
          </cell>
          <cell r="AZ16">
            <v>0.3271</v>
          </cell>
          <cell r="BA16">
            <v>0.347</v>
          </cell>
          <cell r="BB16">
            <v>0.3263</v>
          </cell>
        </row>
        <row r="16">
          <cell r="BG16">
            <v>30.41</v>
          </cell>
          <cell r="BH16">
            <v>22.76</v>
          </cell>
          <cell r="BI16">
            <v>7.65</v>
          </cell>
          <cell r="BJ16">
            <v>28.82</v>
          </cell>
          <cell r="BK16">
            <v>26.31</v>
          </cell>
          <cell r="BL16">
            <v>32.36</v>
          </cell>
          <cell r="BM16">
            <v>251</v>
          </cell>
          <cell r="BN16">
            <v>100</v>
          </cell>
          <cell r="BO16">
            <v>1.41035856573705</v>
          </cell>
          <cell r="BP16">
            <v>0.0870922970159612</v>
          </cell>
          <cell r="BQ16">
            <v>0.122831367106176</v>
          </cell>
          <cell r="BR16">
            <v>25.15</v>
          </cell>
          <cell r="BS16" t="str">
            <v>可以</v>
          </cell>
          <cell r="BT16" t="str">
            <v>已执行</v>
          </cell>
        </row>
        <row r="17">
          <cell r="A17" t="str">
            <v>000036</v>
          </cell>
          <cell r="B17">
            <v>44534</v>
          </cell>
          <cell r="C17" t="str">
            <v>600399(抚顺特钢)</v>
          </cell>
          <cell r="D17">
            <v>20.1</v>
          </cell>
          <cell r="E17">
            <v>21.01</v>
          </cell>
          <cell r="F17">
            <v>23.24</v>
          </cell>
        </row>
        <row r="17">
          <cell r="H17">
            <v>24.5</v>
          </cell>
          <cell r="I17">
            <v>9.18</v>
          </cell>
          <cell r="J17">
            <v>29.3</v>
          </cell>
          <cell r="K17">
            <v>1.66884531590414</v>
          </cell>
          <cell r="L17">
            <v>0.16382252559727</v>
          </cell>
          <cell r="M17">
            <v>19.05</v>
          </cell>
          <cell r="N17">
            <v>22.91</v>
          </cell>
          <cell r="O17">
            <v>19.73</v>
          </cell>
          <cell r="P17">
            <v>26.45</v>
          </cell>
          <cell r="Q17">
            <v>22.8</v>
          </cell>
          <cell r="R17">
            <v>25.95</v>
          </cell>
          <cell r="S17">
            <v>23.58</v>
          </cell>
        </row>
        <row r="17">
          <cell r="X17" t="str">
            <v>12w</v>
          </cell>
          <cell r="Y17">
            <v>0.349829351535836</v>
          </cell>
          <cell r="Z17">
            <v>0.138804015713662</v>
          </cell>
          <cell r="AA17">
            <v>0.137996219281663</v>
          </cell>
          <cell r="AB17">
            <v>0.0913294797687862</v>
          </cell>
        </row>
        <row r="17">
          <cell r="AE17" t="str">
            <v>4T</v>
          </cell>
          <cell r="AF17" t="str">
            <v>减少明显，空头几乎被榨干</v>
          </cell>
        </row>
        <row r="17">
          <cell r="BG17">
            <v>27.49</v>
          </cell>
          <cell r="BH17">
            <v>19.96</v>
          </cell>
          <cell r="BI17">
            <v>7.53</v>
          </cell>
          <cell r="BJ17">
            <v>25.95</v>
          </cell>
          <cell r="BK17">
            <v>23.58</v>
          </cell>
          <cell r="BL17">
            <v>29.66</v>
          </cell>
          <cell r="BM17">
            <v>237</v>
          </cell>
          <cell r="BN17">
            <v>100</v>
          </cell>
          <cell r="BO17">
            <v>1.56540084388186</v>
          </cell>
          <cell r="BP17">
            <v>0.0913294797687862</v>
          </cell>
          <cell r="BQ17">
            <v>0.142967244701349</v>
          </cell>
          <cell r="BR17">
            <v>26.15</v>
          </cell>
          <cell r="BS17" t="str">
            <v>可以</v>
          </cell>
          <cell r="BT17" t="str">
            <v>待执行
(等待波动一周后)</v>
          </cell>
        </row>
        <row r="18">
          <cell r="A18" t="str">
            <v>000037</v>
          </cell>
        </row>
        <row r="19">
          <cell r="A19" t="str">
            <v>000038</v>
          </cell>
        </row>
        <row r="20">
          <cell r="A20" t="str">
            <v>000039</v>
          </cell>
        </row>
        <row r="21">
          <cell r="A21" t="str">
            <v>000040</v>
          </cell>
        </row>
        <row r="22">
          <cell r="A22" t="str">
            <v>000041</v>
          </cell>
        </row>
        <row r="23">
          <cell r="A23" t="str">
            <v>000042</v>
          </cell>
        </row>
        <row r="24">
          <cell r="A24" t="str">
            <v>000043</v>
          </cell>
        </row>
        <row r="25">
          <cell r="A25" t="str">
            <v>000044</v>
          </cell>
        </row>
        <row r="26">
          <cell r="A26" t="str">
            <v>000045</v>
          </cell>
        </row>
        <row r="27">
          <cell r="A27" t="str">
            <v>000046</v>
          </cell>
        </row>
        <row r="28">
          <cell r="A28" t="str">
            <v>000047</v>
          </cell>
        </row>
        <row r="29">
          <cell r="A29" t="str">
            <v>000048</v>
          </cell>
        </row>
        <row r="30">
          <cell r="A30" t="str">
            <v>000049</v>
          </cell>
        </row>
        <row r="31">
          <cell r="A31" t="str">
            <v>000050</v>
          </cell>
        </row>
        <row r="32">
          <cell r="A32" t="str">
            <v>000051</v>
          </cell>
        </row>
        <row r="33">
          <cell r="A33" t="str">
            <v>000052</v>
          </cell>
        </row>
        <row r="34">
          <cell r="A34" t="str">
            <v>000053</v>
          </cell>
        </row>
        <row r="35">
          <cell r="A35" t="str">
            <v>000054</v>
          </cell>
        </row>
        <row r="36">
          <cell r="A36" t="str">
            <v>000055</v>
          </cell>
        </row>
        <row r="37">
          <cell r="A37" t="str">
            <v>000056</v>
          </cell>
        </row>
        <row r="38">
          <cell r="A38" t="str">
            <v>000057</v>
          </cell>
        </row>
        <row r="39">
          <cell r="A39" t="str">
            <v>000058</v>
          </cell>
        </row>
        <row r="40">
          <cell r="A40" t="str">
            <v>000059</v>
          </cell>
        </row>
        <row r="41">
          <cell r="A41" t="str">
            <v>000060</v>
          </cell>
        </row>
        <row r="42">
          <cell r="A42" t="str">
            <v>000061</v>
          </cell>
        </row>
        <row r="43">
          <cell r="A43" t="str">
            <v>000062</v>
          </cell>
        </row>
        <row r="44">
          <cell r="A44" t="str">
            <v>000063</v>
          </cell>
        </row>
        <row r="45">
          <cell r="A45" t="str">
            <v>000064</v>
          </cell>
        </row>
        <row r="46">
          <cell r="A46" t="str">
            <v>000065</v>
          </cell>
        </row>
        <row r="47">
          <cell r="A47" t="str">
            <v>000066</v>
          </cell>
        </row>
        <row r="48">
          <cell r="A48" t="str">
            <v>000067</v>
          </cell>
        </row>
        <row r="49">
          <cell r="A49" t="str">
            <v>000068</v>
          </cell>
        </row>
        <row r="50">
          <cell r="A50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X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(P4-E4)/VLOOKUP(B4,[1]交易计划及执行表!$A$4:$BT$1000,61,FALSE)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(P5-E4)/VLOOKUP(B5,[1]交易计划及执行表!$A$4:$BT$1000,61,FALSE)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 t="shared" ref="I6:I11" si="0">E6*F6+G6+H6</f>
        <v>3378.06746</v>
      </c>
      <c r="J6" s="35">
        <v>35.36</v>
      </c>
      <c r="K6" s="35">
        <v>33.1</v>
      </c>
      <c r="L6" s="40">
        <f t="shared" ref="L6:L11" si="1"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 t="shared" si="0"/>
        <v>3275.0654</v>
      </c>
      <c r="J7" s="37">
        <v>33.9</v>
      </c>
      <c r="K7" s="37">
        <v>32.49</v>
      </c>
      <c r="L7" s="40">
        <f t="shared" si="1"/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 t="shared" si="0"/>
        <v>7212</v>
      </c>
      <c r="J8" s="27">
        <v>74.5</v>
      </c>
      <c r="K8" s="27">
        <v>70.4</v>
      </c>
      <c r="L8" s="40">
        <f t="shared" si="1"/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 t="shared" si="0"/>
        <v>3059.06108</v>
      </c>
      <c r="J9" s="27">
        <v>30.72</v>
      </c>
      <c r="K9" s="27">
        <v>29.33</v>
      </c>
      <c r="L9" s="42">
        <f t="shared" si="1"/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(P9-E9)/VLOOKUP(B9,[1]交易计划及执行表!$A$8:$BT$1000,61,FALSE)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 t="shared" si="0"/>
        <v>2986.05962</v>
      </c>
      <c r="J10" s="23">
        <v>30.32</v>
      </c>
      <c r="K10" s="23">
        <v>28.81</v>
      </c>
      <c r="L10" s="42">
        <f t="shared" si="1"/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(P10-E10)/VLOOKUP(B10,[1]交易计划及执行表!$A$8:$BT$1000,61,FALSE)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 t="shared" si="0"/>
        <v>2842</v>
      </c>
      <c r="J11" s="23">
        <v>29.7</v>
      </c>
      <c r="K11" s="23">
        <v>27.69</v>
      </c>
      <c r="L11" s="42">
        <f t="shared" si="1"/>
        <v>0.661691542288557</v>
      </c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2021-12-02T09:47:00Z</dcterms:created>
  <dcterms:modified xsi:type="dcterms:W3CDTF">2021-12-06T17:40:23Z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