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<sst xmlns="http://schemas.openxmlformats.org/spreadsheetml/2006/main" count="29">
  <si>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</si>
  <si>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</si>
  <si>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</si>
  <si>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是否向预期相反方向发展指标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</si>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</sst>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4" borderId="9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10" fontId="3" fillId="7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Q3" sqref="Q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7" t="s">
        <v>2</v>
      </c>
      <c r="I1" s="7"/>
      <c r="J1" s="7"/>
      <c r="K1" s="9" t="s">
        <v>3</v>
      </c>
      <c r="L1" s="9"/>
      <c r="M1" s="9"/>
      <c r="N1" s="9"/>
      <c r="O1" s="9"/>
      <c r="P1" s="9"/>
      <c r="Q1" s="13" t="s">
        <v>4</v>
      </c>
      <c r="R1" s="13"/>
      <c r="S1" s="13"/>
      <c r="T1" s="13"/>
      <c r="U1" s="13"/>
      <c r="V1" s="13"/>
      <c r="W1" s="1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7" t="s">
        <v>11</v>
      </c>
      <c r="I2" s="10" t="s">
        <v>12</v>
      </c>
      <c r="J2" s="7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11" t="s">
        <v>18</v>
      </c>
      <c r="P2" s="9" t="s">
        <v>19</v>
      </c>
      <c r="Q2" s="14" t="s">
        <v>20</v>
      </c>
      <c r="R2" s="14" t="s">
        <v>21</v>
      </c>
      <c r="S2" s="14" t="s">
        <v>22</v>
      </c>
      <c r="T2" s="14" t="s">
        <v>23</v>
      </c>
      <c r="U2" s="14" t="s">
        <v>24</v>
      </c>
      <c r="V2" s="19" t="s">
        <v>25</v>
      </c>
      <c r="W2" s="19" t="s">
        <v>26</v>
      </c>
    </row>
    <row r="3" spans="1:23">
      <c r="A3" s="5">
        <v>44526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8">
        <v>0</v>
      </c>
      <c r="H3" s="6">
        <v>67.53</v>
      </c>
      <c r="I3" s="6">
        <f>H3/(1-VLOOKUP([1]交易计划及执行表!$A$8,[1]交易计划及执行表!$A$4:$BL10001,43,FALSE))</f>
        <v>71.6698474880383</v>
      </c>
      <c r="J3" s="6">
        <f>I3+I3*VLOOKUP([1]交易计划及执行表!$A$8,[1]交易计划及执行表!$A$4:$BL1000,43,FALSE)*2</f>
        <v>79.9495424641149</v>
      </c>
      <c r="K3" s="8" t="s">
        <v>27</v>
      </c>
      <c r="L3" s="12" t="s">
        <v>28</v>
      </c>
      <c r="M3" s="8" t="s">
        <v>27</v>
      </c>
      <c r="N3" s="8" t="s">
        <v>27</v>
      </c>
      <c r="O3" s="8" t="str">
        <f>IF(B3&gt;(D3-(D3-C3)/3),"上部",IF(B3&gt;=(E3+(D3-C3)/3),"中部","下部"))</f>
        <v>中部</v>
      </c>
      <c r="P3" s="8" t="s">
        <v>27</v>
      </c>
      <c r="Q3" s="15">
        <v>0</v>
      </c>
      <c r="R3" s="16">
        <f>F3/VLOOKUP([1]交易计划及执行表!$A$8,[1]交易计划及执行表!$A$4:$BL10001,45,FALSE)</f>
        <v>1</v>
      </c>
      <c r="S3" s="17">
        <f>(B3-VLOOKUP([1]交易计划及执行表!$A$8,[1]交易计划及执行表!$A$4:$BL10001,48,FALSE))/VLOOKUP([1]交易计划及执行表!$A$8,[1]交易计划及执行表!$A$4:$BL10001,48,FALSE)</f>
        <v>-0.0113778271125294</v>
      </c>
      <c r="T3" s="18">
        <f>G3/(ROW()-2)</f>
        <v>0</v>
      </c>
      <c r="U3" s="20">
        <v>0.0302</v>
      </c>
      <c r="V3" s="12" t="s">
        <v>28</v>
      </c>
      <c r="W3" s="21">
        <f>D3-E3</f>
        <v>4.09999999999999</v>
      </c>
    </row>
    <row r="4" spans="1:23">
      <c r="A4" s="5">
        <v>44527</v>
      </c>
      <c r="B4" s="6"/>
      <c r="C4" s="6"/>
      <c r="D4" s="6"/>
      <c r="E4" s="6"/>
      <c r="F4" s="6"/>
      <c r="G4" s="8"/>
      <c r="H4" s="6"/>
      <c r="I4" s="6"/>
      <c r="J4" s="6"/>
      <c r="K4" s="8"/>
      <c r="L4" s="8"/>
      <c r="M4" s="8"/>
      <c r="N4" s="8"/>
      <c r="O4" s="8"/>
      <c r="P4" s="8"/>
      <c r="Q4" s="8"/>
      <c r="R4" s="6"/>
      <c r="S4" s="8"/>
      <c r="T4" s="8"/>
      <c r="U4" s="8"/>
      <c r="V4" s="8"/>
      <c r="W4" s="8"/>
    </row>
    <row r="5" spans="1:23">
      <c r="A5" s="5">
        <v>44528</v>
      </c>
      <c r="B5" s="6"/>
      <c r="C5" s="6"/>
      <c r="D5" s="6"/>
      <c r="E5" s="6"/>
      <c r="F5" s="6"/>
      <c r="G5" s="8"/>
      <c r="H5" s="6"/>
      <c r="I5" s="6"/>
      <c r="J5" s="6"/>
      <c r="K5" s="8"/>
      <c r="L5" s="8"/>
      <c r="M5" s="8"/>
      <c r="N5" s="8"/>
      <c r="O5" s="8"/>
      <c r="P5" s="8"/>
      <c r="Q5" s="8"/>
      <c r="R5" s="6"/>
      <c r="S5" s="8"/>
      <c r="T5" s="8"/>
      <c r="U5" s="8"/>
      <c r="V5" s="8"/>
      <c r="W5" s="8"/>
    </row>
    <row r="6" spans="1:23">
      <c r="A6" s="5">
        <v>44529</v>
      </c>
      <c r="B6" s="6"/>
      <c r="C6" s="6"/>
      <c r="D6" s="6"/>
      <c r="E6" s="6"/>
      <c r="F6" s="6"/>
      <c r="G6" s="8"/>
      <c r="H6" s="6"/>
      <c r="I6" s="6"/>
      <c r="J6" s="6"/>
      <c r="K6" s="8"/>
      <c r="L6" s="8"/>
      <c r="M6" s="8"/>
      <c r="N6" s="8"/>
      <c r="O6" s="8"/>
      <c r="P6" s="8"/>
      <c r="Q6" s="8"/>
      <c r="R6" s="6"/>
      <c r="S6" s="8"/>
      <c r="T6" s="8"/>
      <c r="U6" s="8"/>
      <c r="V6" s="8"/>
      <c r="W6" s="8"/>
    </row>
    <row r="7" spans="1:23">
      <c r="A7" s="5">
        <v>44530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6"/>
      <c r="S7" s="8"/>
      <c r="T7" s="8"/>
      <c r="U7" s="8"/>
      <c r="V7" s="8"/>
      <c r="W7" s="8"/>
    </row>
    <row r="8" spans="1:23">
      <c r="A8" s="5">
        <v>44531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6"/>
      <c r="S8" s="8"/>
      <c r="T8" s="8"/>
      <c r="U8" s="8"/>
      <c r="V8" s="8"/>
      <c r="W8" s="8"/>
    </row>
    <row r="9" spans="1:23">
      <c r="A9" s="5">
        <v>44532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6"/>
      <c r="S9" s="8"/>
      <c r="T9" s="8"/>
      <c r="U9" s="8"/>
      <c r="V9" s="8"/>
      <c r="W9" s="8"/>
    </row>
    <row r="10" spans="1:23">
      <c r="A10" s="5">
        <v>44533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6"/>
      <c r="S10" s="8"/>
      <c r="T10" s="8"/>
      <c r="U10" s="8"/>
      <c r="V10" s="8"/>
      <c r="W10" s="8"/>
    </row>
    <row r="11" spans="1:23">
      <c r="A11" s="5">
        <v>44534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6"/>
      <c r="S11" s="8"/>
      <c r="T11" s="8"/>
      <c r="U11" s="8"/>
      <c r="V11" s="8"/>
      <c r="W11" s="8"/>
    </row>
    <row r="12" spans="1:23">
      <c r="A12" s="5">
        <v>44535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6"/>
      <c r="S12" s="8"/>
      <c r="T12" s="8"/>
      <c r="U12" s="8"/>
      <c r="V12" s="8"/>
      <c r="W12" s="8"/>
    </row>
    <row r="13" spans="1:23">
      <c r="A13" s="5">
        <v>44536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6"/>
      <c r="S13" s="8"/>
      <c r="T13" s="8"/>
      <c r="U13" s="8"/>
      <c r="V13" s="8"/>
      <c r="W13" s="8"/>
    </row>
    <row r="14" spans="1:23">
      <c r="A14" s="5">
        <v>44537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6"/>
      <c r="S14" s="8"/>
      <c r="T14" s="8"/>
      <c r="U14" s="8"/>
      <c r="V14" s="8"/>
      <c r="W14" s="8"/>
    </row>
    <row r="15" spans="1:23">
      <c r="A15" s="5">
        <v>44538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6"/>
      <c r="S15" s="8"/>
      <c r="T15" s="8"/>
      <c r="U15" s="8"/>
      <c r="V15" s="8"/>
      <c r="W15" s="8"/>
    </row>
    <row r="16" spans="1:23">
      <c r="A16" s="5">
        <v>44539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6"/>
      <c r="S16" s="8"/>
      <c r="T16" s="8"/>
      <c r="U16" s="8"/>
      <c r="V16" s="8"/>
      <c r="W16" s="8"/>
    </row>
    <row r="17" spans="1:23">
      <c r="A17" s="5">
        <v>44540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6"/>
      <c r="S17" s="8"/>
      <c r="T17" s="8"/>
      <c r="U17" s="8"/>
      <c r="V17" s="8"/>
      <c r="W17" s="8"/>
    </row>
    <row r="18" spans="1:23">
      <c r="A18" s="5">
        <v>44541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6"/>
      <c r="S18" s="8"/>
      <c r="T18" s="8"/>
      <c r="U18" s="8"/>
      <c r="V18" s="8"/>
      <c r="W18" s="8"/>
    </row>
    <row r="19" spans="1:23">
      <c r="A19" s="5">
        <v>44542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6"/>
      <c r="S19" s="8"/>
      <c r="T19" s="8"/>
      <c r="U19" s="8"/>
      <c r="V19" s="8"/>
      <c r="W19" s="8"/>
    </row>
    <row r="20" spans="1:23">
      <c r="A20" s="5">
        <v>44543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6"/>
      <c r="S20" s="8"/>
      <c r="T20" s="8"/>
      <c r="U20" s="8"/>
      <c r="V20" s="8"/>
      <c r="W20" s="8"/>
    </row>
    <row r="21" spans="1:23">
      <c r="A21" s="5">
        <v>44544</v>
      </c>
      <c r="B21" s="6"/>
      <c r="C21" s="6"/>
      <c r="D21" s="6"/>
      <c r="E21" s="6"/>
      <c r="F21" s="8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6"/>
      <c r="S21" s="8"/>
      <c r="T21" s="8"/>
      <c r="U21" s="8"/>
      <c r="V21" s="8"/>
      <c r="W21" s="8"/>
    </row>
    <row r="22" spans="1:23">
      <c r="A22" s="5">
        <v>44545</v>
      </c>
      <c r="B22" s="6"/>
      <c r="C22" s="6"/>
      <c r="D22" s="6"/>
      <c r="E22" s="6"/>
      <c r="F22" s="8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22"/>
    </row>
    <row r="23" spans="1:23">
      <c r="A23" s="5">
        <v>44546</v>
      </c>
      <c r="B23" s="6"/>
      <c r="C23" s="6"/>
      <c r="D23" s="6"/>
      <c r="E23" s="6"/>
      <c r="F23" s="8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22"/>
    </row>
    <row r="24" spans="1:23">
      <c r="A24" s="5">
        <v>44547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22"/>
    </row>
    <row r="25" spans="1:23">
      <c r="A25" s="5">
        <v>44548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22"/>
    </row>
    <row r="26" spans="1:23">
      <c r="A26" s="5">
        <v>44549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22"/>
    </row>
    <row r="27" spans="1:23">
      <c r="A27" s="5">
        <v>44550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22"/>
    </row>
    <row r="28" spans="1:23">
      <c r="A28" s="5">
        <v>44551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22"/>
    </row>
    <row r="29" spans="1:23">
      <c r="A29" s="5">
        <v>44552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22"/>
    </row>
    <row r="30" spans="1:23">
      <c r="A30" s="5">
        <v>44553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22"/>
    </row>
    <row r="31" spans="1:23">
      <c r="A31" s="5">
        <v>44554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22"/>
    </row>
    <row r="32" spans="1:23">
      <c r="A32" s="5">
        <v>44555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22"/>
    </row>
    <row r="33" spans="1:23">
      <c r="A33" s="5">
        <v>44556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22"/>
    </row>
    <row r="34" spans="1:23">
      <c r="A34" s="5">
        <v>44557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22"/>
    </row>
    <row r="35" spans="1:23">
      <c r="A35" s="5">
        <v>44558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22"/>
    </row>
    <row r="36" spans="1:22">
      <c r="A36" s="1"/>
      <c r="B36" s="1"/>
      <c r="C36" s="1"/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1"/>
      <c r="T36" s="1"/>
      <c r="U36" s="1"/>
      <c r="V36" s="1"/>
    </row>
    <row r="37" spans="1:22">
      <c r="A37" s="1"/>
      <c r="B37" s="1"/>
      <c r="C37" s="1"/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1"/>
      <c r="T37" s="1"/>
      <c r="U37" s="1"/>
      <c r="V37" s="1"/>
    </row>
    <row r="38" spans="1:22">
      <c r="A38" s="1"/>
      <c r="B38" s="1"/>
      <c r="C38" s="1"/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  <c r="T38" s="1"/>
      <c r="U38" s="1"/>
      <c r="V38" s="1"/>
    </row>
    <row r="39" spans="1:22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T39" s="1"/>
      <c r="U39" s="1"/>
      <c r="V39" s="1"/>
    </row>
    <row r="40" spans="1:22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T40" s="1"/>
      <c r="U40" s="1"/>
      <c r="V40" s="1"/>
    </row>
    <row r="41" spans="1:22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T41" s="1"/>
      <c r="U41" s="1"/>
      <c r="V41" s="1"/>
    </row>
    <row r="42" spans="1:22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T42" s="1"/>
      <c r="U42" s="1"/>
      <c r="V42" s="1"/>
    </row>
    <row r="43" spans="1:22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T43" s="1"/>
      <c r="U43" s="1"/>
      <c r="V43" s="1"/>
    </row>
    <row r="44" spans="1:22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T44" s="1"/>
      <c r="U44" s="1"/>
      <c r="V44" s="1"/>
    </row>
    <row r="45" spans="1:22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T45" s="1"/>
      <c r="U45" s="1"/>
      <c r="V45" s="1"/>
    </row>
    <row r="46" spans="1:22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T46" s="1"/>
      <c r="U46" s="1"/>
      <c r="V46" s="1"/>
    </row>
    <row r="47" spans="1:22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T47" s="1"/>
      <c r="U47" s="1"/>
      <c r="V47" s="1"/>
    </row>
    <row r="48" spans="1:22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T48" s="1"/>
      <c r="U48" s="1"/>
      <c r="V48" s="1"/>
    </row>
    <row r="49" spans="1:22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T49" s="1"/>
      <c r="U49" s="1"/>
      <c r="V49" s="1"/>
    </row>
    <row r="50" spans="1:22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T50" s="1"/>
      <c r="U50" s="1"/>
      <c r="V50" s="1"/>
    </row>
    <row r="51" spans="1:22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T51" s="1"/>
      <c r="U51" s="1"/>
      <c r="V51" s="1"/>
    </row>
    <row r="52" spans="1:22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T52" s="1"/>
      <c r="U52" s="1"/>
      <c r="V52" s="1"/>
    </row>
    <row r="53" spans="1:22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T53" s="1"/>
      <c r="U53" s="1"/>
      <c r="V53" s="1"/>
    </row>
    <row r="54" spans="1:22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T54" s="1"/>
      <c r="U54" s="1"/>
      <c r="V54" s="1"/>
    </row>
    <row r="55" spans="1:22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T55" s="1"/>
      <c r="U55" s="1"/>
      <c r="V55" s="1"/>
    </row>
    <row r="56" spans="1:22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T56" s="1"/>
      <c r="U56" s="1"/>
      <c r="V56" s="1"/>
    </row>
    <row r="57" spans="1:22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T57" s="1"/>
      <c r="U57" s="1"/>
      <c r="V57" s="1"/>
    </row>
    <row r="58" spans="1:22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T58" s="1"/>
      <c r="U58" s="1"/>
      <c r="V58" s="1"/>
    </row>
    <row r="59" spans="1:22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T59" s="1"/>
      <c r="U59" s="1"/>
      <c r="V59" s="1"/>
    </row>
    <row r="60" spans="1:22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T60" s="1"/>
      <c r="U60" s="1"/>
      <c r="V60" s="1"/>
    </row>
    <row r="61" spans="1:22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T61" s="1"/>
      <c r="U61" s="1"/>
      <c r="V61" s="1"/>
    </row>
    <row r="62" spans="1:22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T62" s="1"/>
      <c r="U62" s="1"/>
      <c r="V62" s="1"/>
    </row>
    <row r="63" spans="1:22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T63" s="1"/>
      <c r="U63" s="1"/>
      <c r="V63" s="1"/>
    </row>
    <row r="64" spans="1:22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T64" s="1"/>
      <c r="U64" s="1"/>
      <c r="V64" s="1"/>
    </row>
    <row r="65" spans="1:22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T65" s="1"/>
      <c r="U65" s="1"/>
      <c r="V65" s="1"/>
    </row>
    <row r="66" spans="1:22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T66" s="1"/>
      <c r="U66" s="1"/>
      <c r="V66" s="1"/>
    </row>
    <row r="67" spans="1:22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T67" s="1"/>
      <c r="U67" s="1"/>
      <c r="V67" s="1"/>
    </row>
    <row r="68" spans="1:22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T68" s="1"/>
      <c r="U68" s="1"/>
      <c r="V68" s="1"/>
    </row>
    <row r="69" spans="1:22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T69" s="1"/>
      <c r="U69" s="1"/>
      <c r="V69" s="1"/>
    </row>
    <row r="70" spans="1:22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T70" s="1"/>
      <c r="U70" s="1"/>
      <c r="V70" s="1"/>
    </row>
    <row r="71" spans="1:22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T71" s="1"/>
      <c r="U71" s="1"/>
      <c r="V71" s="1"/>
    </row>
    <row r="72" spans="1:22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T72" s="1"/>
      <c r="U72" s="1"/>
      <c r="V72" s="1"/>
    </row>
    <row r="73" spans="1:22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T73" s="1"/>
      <c r="U73" s="1"/>
      <c r="V73" s="1"/>
    </row>
    <row r="74" spans="1:22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T74" s="1"/>
      <c r="U74" s="1"/>
      <c r="V74" s="1"/>
    </row>
    <row r="75" spans="1:22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T75" s="1"/>
      <c r="U75" s="1"/>
      <c r="V75" s="1"/>
    </row>
    <row r="76" spans="1:22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T76" s="1"/>
      <c r="U76" s="1"/>
      <c r="V76" s="1"/>
    </row>
    <row r="77" spans="1:22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T77" s="1"/>
      <c r="U77" s="1"/>
      <c r="V77" s="1"/>
    </row>
    <row r="78" spans="1:22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T78" s="1"/>
      <c r="U78" s="1"/>
      <c r="V78" s="1"/>
    </row>
    <row r="79" spans="1:22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T79" s="1"/>
      <c r="U79" s="1"/>
      <c r="V79" s="1"/>
    </row>
    <row r="80" spans="1:22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T80" s="1"/>
      <c r="U80" s="1"/>
      <c r="V80" s="1"/>
    </row>
    <row r="81" spans="1:22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T81" s="1"/>
      <c r="U81" s="1"/>
      <c r="V81" s="1"/>
    </row>
    <row r="82" spans="1:22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T82" s="1"/>
      <c r="U82" s="1"/>
      <c r="V82" s="1"/>
    </row>
    <row r="83" spans="1:22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T83" s="1"/>
      <c r="U83" s="1"/>
      <c r="V83" s="1"/>
    </row>
    <row r="84" spans="1:22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T84" s="1"/>
      <c r="U84" s="1"/>
      <c r="V84" s="1"/>
    </row>
    <row r="85" spans="1:22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T85" s="1"/>
      <c r="U85" s="1"/>
      <c r="V85" s="1"/>
    </row>
    <row r="86" spans="1:22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T86" s="1"/>
      <c r="U86" s="1"/>
      <c r="V86" s="1"/>
    </row>
    <row r="87" spans="1:22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T87" s="1"/>
      <c r="U87" s="1"/>
      <c r="V87" s="1"/>
    </row>
    <row r="88" spans="1:22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T88" s="1"/>
      <c r="U88" s="1"/>
      <c r="V88" s="1"/>
    </row>
    <row r="89" spans="1:22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T89" s="1"/>
      <c r="U89" s="1"/>
      <c r="V89" s="1"/>
    </row>
    <row r="90" spans="1:22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T90" s="1"/>
      <c r="U90" s="1"/>
      <c r="V90" s="1"/>
    </row>
    <row r="91" spans="1:22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T91" s="1"/>
      <c r="U91" s="1"/>
      <c r="V91" s="1"/>
    </row>
    <row r="92" spans="1:22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T92" s="1"/>
      <c r="U92" s="1"/>
      <c r="V92" s="1"/>
    </row>
    <row r="93" spans="1:22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T93" s="1"/>
      <c r="U93" s="1"/>
      <c r="V93" s="1"/>
    </row>
    <row r="94" spans="1:22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T94" s="1"/>
      <c r="U94" s="1"/>
      <c r="V94" s="1"/>
    </row>
    <row r="95" spans="1:22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T95" s="1"/>
      <c r="U95" s="1"/>
      <c r="V95" s="1"/>
    </row>
    <row r="96" spans="1:22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T96" s="1"/>
      <c r="U96" s="1"/>
      <c r="V96" s="1"/>
    </row>
    <row r="97" spans="1:22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T97" s="1"/>
      <c r="U97" s="1"/>
      <c r="V97" s="1"/>
    </row>
    <row r="98" spans="1:22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T98" s="1"/>
      <c r="U98" s="1"/>
      <c r="V98" s="1"/>
    </row>
    <row r="99" spans="1:22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T99" s="1"/>
      <c r="U99" s="1"/>
      <c r="V99" s="1"/>
    </row>
    <row r="100" spans="1:22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T100" s="1"/>
      <c r="U100" s="1"/>
      <c r="V100" s="1"/>
    </row>
    <row r="101" spans="1:22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T101" s="1"/>
      <c r="U101" s="1"/>
      <c r="V101" s="1"/>
    </row>
    <row r="102" spans="1:22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T102" s="1"/>
      <c r="U102" s="1"/>
      <c r="V102" s="1"/>
    </row>
    <row r="103" spans="1:22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T103" s="1"/>
      <c r="U103" s="1"/>
      <c r="V103" s="1"/>
    </row>
    <row r="104" spans="1:22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T104" s="1"/>
      <c r="U104" s="1"/>
      <c r="V104" s="1"/>
    </row>
    <row r="105" spans="1:22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T105" s="1"/>
      <c r="U105" s="1"/>
      <c r="V105" s="1"/>
    </row>
    <row r="106" spans="1:22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T106" s="1"/>
      <c r="U106" s="1"/>
      <c r="V106" s="1"/>
    </row>
    <row r="107" spans="1:22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T107" s="1"/>
      <c r="U107" s="1"/>
      <c r="V107" s="1"/>
    </row>
    <row r="108" spans="1:22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T108" s="1"/>
      <c r="U108" s="1"/>
      <c r="V108" s="1"/>
    </row>
    <row r="109" spans="1:22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T109" s="1"/>
      <c r="U109" s="1"/>
      <c r="V109" s="1"/>
    </row>
    <row r="110" spans="1:22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T110" s="1"/>
      <c r="U110" s="1"/>
      <c r="V110" s="1"/>
    </row>
    <row r="111" spans="1:22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T111" s="1"/>
      <c r="U111" s="1"/>
      <c r="V111" s="1"/>
    </row>
    <row r="112" spans="1:22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T112" s="1"/>
      <c r="U112" s="1"/>
      <c r="V112" s="1"/>
    </row>
    <row r="113" spans="1:22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T113" s="1"/>
      <c r="U113" s="1"/>
      <c r="V113" s="1"/>
    </row>
    <row r="114" spans="1:22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T114" s="1"/>
      <c r="U114" s="1"/>
      <c r="V114" s="1"/>
    </row>
    <row r="115" spans="1:22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T115" s="1"/>
      <c r="U115" s="1"/>
      <c r="V115" s="1"/>
    </row>
    <row r="116" spans="1:22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T116" s="1"/>
      <c r="U116" s="1"/>
      <c r="V116" s="1"/>
    </row>
    <row r="117" spans="1:22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T117" s="1"/>
      <c r="U117" s="1"/>
      <c r="V117" s="1"/>
    </row>
    <row r="118" spans="1:22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T118" s="1"/>
      <c r="U118" s="1"/>
      <c r="V118" s="1"/>
    </row>
    <row r="119" spans="1:22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T119" s="1"/>
      <c r="U119" s="1"/>
      <c r="V119" s="1"/>
    </row>
    <row r="120" spans="1:22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T120" s="1"/>
      <c r="U120" s="1"/>
      <c r="V120" s="1"/>
    </row>
    <row r="121" spans="1:22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T121" s="1"/>
      <c r="U121" s="1"/>
      <c r="V121" s="1"/>
    </row>
    <row r="122" spans="1:22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T122" s="1"/>
      <c r="U122" s="1"/>
      <c r="V122" s="1"/>
    </row>
    <row r="123" spans="1:22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T123" s="1"/>
      <c r="U123" s="1"/>
      <c r="V123" s="1"/>
    </row>
    <row r="124" spans="1:22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T124" s="1"/>
      <c r="U124" s="1"/>
      <c r="V124" s="1"/>
    </row>
    <row r="125" spans="1:22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T125" s="1"/>
      <c r="U125" s="1"/>
      <c r="V125" s="1"/>
    </row>
    <row r="126" spans="1:22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T126" s="1"/>
      <c r="U126" s="1"/>
      <c r="V126" s="1"/>
    </row>
    <row r="127" spans="1:22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T127" s="1"/>
      <c r="U127" s="1"/>
      <c r="V127" s="1"/>
    </row>
    <row r="128" spans="1:22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T128" s="1"/>
      <c r="U128" s="1"/>
      <c r="V128" s="1"/>
    </row>
    <row r="129" spans="1:22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T129" s="1"/>
      <c r="U129" s="1"/>
      <c r="V129" s="1"/>
    </row>
    <row r="130" spans="1:22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T130" s="1"/>
      <c r="U130" s="1"/>
      <c r="V130" s="1"/>
    </row>
    <row r="131" spans="1:22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T131" s="1"/>
      <c r="U131" s="1"/>
      <c r="V131" s="1"/>
    </row>
    <row r="132" spans="1:22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T132" s="1"/>
      <c r="U132" s="1"/>
      <c r="V132" s="1"/>
    </row>
    <row r="133" spans="1:22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T133" s="1"/>
      <c r="U133" s="1"/>
      <c r="V133" s="1"/>
    </row>
    <row r="134" spans="1:22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T134" s="1"/>
      <c r="U134" s="1"/>
      <c r="V134" s="1"/>
    </row>
    <row r="135" spans="1:22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T135" s="1"/>
      <c r="U135" s="1"/>
      <c r="V135" s="1"/>
    </row>
    <row r="136" spans="1:22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T136" s="1"/>
      <c r="U136" s="1"/>
      <c r="V136" s="1"/>
    </row>
    <row r="137" spans="1:22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T137" s="1"/>
      <c r="U137" s="1"/>
      <c r="V137" s="1"/>
    </row>
    <row r="138" spans="1:22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T138" s="1"/>
      <c r="U138" s="1"/>
      <c r="V138" s="1"/>
    </row>
    <row r="139" spans="1:22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T139" s="1"/>
      <c r="U139" s="1"/>
      <c r="V139" s="1"/>
    </row>
    <row r="140" spans="1:22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T140" s="1"/>
      <c r="U140" s="1"/>
      <c r="V140" s="1"/>
    </row>
    <row r="141" spans="1:22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T141" s="1"/>
      <c r="U141" s="1"/>
      <c r="V141" s="1"/>
    </row>
    <row r="142" spans="1:22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T142" s="1"/>
      <c r="U142" s="1"/>
      <c r="V142" s="1"/>
    </row>
    <row r="143" spans="1:22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T143" s="1"/>
      <c r="U143" s="1"/>
      <c r="V143" s="1"/>
    </row>
    <row r="144" spans="1:22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T144" s="1"/>
      <c r="U144" s="1"/>
      <c r="V144" s="1"/>
    </row>
    <row r="145" spans="1:22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T145" s="1"/>
      <c r="U145" s="1"/>
      <c r="V145" s="1"/>
    </row>
    <row r="146" spans="1:22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T146" s="1"/>
      <c r="U146" s="1"/>
      <c r="V146" s="1"/>
    </row>
    <row r="147" spans="1:22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T147" s="1"/>
      <c r="U147" s="1"/>
      <c r="V147" s="1"/>
    </row>
    <row r="148" spans="1:22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T148" s="1"/>
      <c r="U148" s="1"/>
      <c r="V148" s="1"/>
    </row>
    <row r="149" spans="1:22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T149" s="1"/>
      <c r="U149" s="1"/>
      <c r="V149" s="1"/>
    </row>
    <row r="150" spans="1:22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T150" s="1"/>
      <c r="U150" s="1"/>
      <c r="V150" s="1"/>
    </row>
    <row r="151" spans="1:22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T151" s="1"/>
      <c r="U151" s="1"/>
      <c r="V151" s="1"/>
    </row>
    <row r="152" spans="1:22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T152" s="1"/>
      <c r="U152" s="1"/>
      <c r="V152" s="1"/>
    </row>
    <row r="153" spans="1:22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T153" s="1"/>
      <c r="U153" s="1"/>
      <c r="V153" s="1"/>
    </row>
    <row r="154" spans="1:22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T154" s="1"/>
      <c r="U154" s="1"/>
      <c r="V154" s="1"/>
    </row>
    <row r="155" spans="1:22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T155" s="1"/>
      <c r="U155" s="1"/>
      <c r="V155" s="1"/>
    </row>
    <row r="156" spans="1:22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T156" s="1"/>
      <c r="U156" s="1"/>
      <c r="V156" s="1"/>
    </row>
    <row r="157" spans="1:22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T157" s="1"/>
      <c r="U157" s="1"/>
      <c r="V157" s="1"/>
    </row>
    <row r="158" spans="1:22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T158" s="1"/>
      <c r="U158" s="1"/>
      <c r="V158" s="1"/>
    </row>
    <row r="159" spans="1:22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T159" s="1"/>
      <c r="U159" s="1"/>
      <c r="V159" s="1"/>
    </row>
    <row r="160" spans="1:22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T160" s="1"/>
      <c r="U160" s="1"/>
      <c r="V160" s="1"/>
    </row>
    <row r="161" spans="1:22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T161" s="1"/>
      <c r="U161" s="1"/>
      <c r="V161" s="1"/>
    </row>
    <row r="162" spans="1:22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T162" s="1"/>
      <c r="U162" s="1"/>
      <c r="V162" s="1"/>
    </row>
    <row r="163" spans="1:22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T163" s="1"/>
      <c r="U163" s="1"/>
      <c r="V163" s="1"/>
    </row>
    <row r="164" spans="1:22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T164" s="1"/>
      <c r="U164" s="1"/>
      <c r="V164" s="1"/>
    </row>
    <row r="165" spans="1:22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T165" s="1"/>
      <c r="U165" s="1"/>
      <c r="V165" s="1"/>
    </row>
    <row r="166" spans="1:22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T166" s="1"/>
      <c r="U166" s="1"/>
      <c r="V166" s="1"/>
    </row>
    <row r="167" spans="1:22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T167" s="1"/>
      <c r="U167" s="1"/>
      <c r="V167" s="1"/>
    </row>
    <row r="168" spans="1:22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T168" s="1"/>
      <c r="U168" s="1"/>
      <c r="V168" s="1"/>
    </row>
    <row r="169" spans="1:22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T169" s="1"/>
      <c r="U169" s="1"/>
      <c r="V169" s="1"/>
    </row>
    <row r="170" spans="1:22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T170" s="1"/>
      <c r="U170" s="1"/>
      <c r="V170" s="1"/>
    </row>
    <row r="171" spans="1:22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T171" s="1"/>
      <c r="U171" s="1"/>
      <c r="V171" s="1"/>
    </row>
    <row r="172" spans="1:22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T172" s="1"/>
      <c r="U172" s="1"/>
      <c r="V172" s="1"/>
    </row>
    <row r="173" spans="1:22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T173" s="1"/>
      <c r="U173" s="1"/>
      <c r="V173" s="1"/>
    </row>
    <row r="174" spans="1:22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T174" s="1"/>
      <c r="U174" s="1"/>
      <c r="V174" s="1"/>
    </row>
    <row r="175" spans="1:22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T175" s="1"/>
      <c r="U175" s="1"/>
      <c r="V175" s="1"/>
    </row>
    <row r="176" spans="1:22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T176" s="1"/>
      <c r="U176" s="1"/>
      <c r="V176" s="1"/>
    </row>
    <row r="177" spans="1:22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T177" s="1"/>
      <c r="U177" s="1"/>
      <c r="V177" s="1"/>
    </row>
    <row r="178" spans="1:22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T178" s="1"/>
      <c r="U178" s="1"/>
      <c r="V178" s="1"/>
    </row>
    <row r="179" spans="1:22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T179" s="1"/>
      <c r="U179" s="1"/>
      <c r="V179" s="1"/>
    </row>
    <row r="180" spans="1:22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T180" s="1"/>
      <c r="U180" s="1"/>
      <c r="V180" s="1"/>
    </row>
    <row r="181" spans="1:22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T181" s="1"/>
      <c r="U181" s="1"/>
      <c r="V181" s="1"/>
    </row>
    <row r="182" spans="1:22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T182" s="1"/>
      <c r="U182" s="1"/>
      <c r="V182" s="1"/>
    </row>
    <row r="183" spans="1:22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T183" s="1"/>
      <c r="U183" s="1"/>
      <c r="V183" s="1"/>
    </row>
    <row r="184" spans="1:22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T184" s="1"/>
      <c r="U184" s="1"/>
      <c r="V184" s="1"/>
    </row>
    <row r="185" spans="1:22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T185" s="1"/>
      <c r="U185" s="1"/>
      <c r="V185" s="1"/>
    </row>
    <row r="186" spans="1:22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T186" s="1"/>
      <c r="U186" s="1"/>
      <c r="V186" s="1"/>
    </row>
    <row r="187" spans="1:22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T187" s="1"/>
      <c r="U187" s="1"/>
      <c r="V187" s="1"/>
    </row>
    <row r="188" spans="1:22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T188" s="1"/>
      <c r="U188" s="1"/>
      <c r="V188" s="1"/>
    </row>
    <row r="189" spans="1:22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T189" s="1"/>
      <c r="U189" s="1"/>
      <c r="V189" s="1"/>
    </row>
    <row r="190" spans="1:22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T190" s="1"/>
      <c r="U190" s="1"/>
      <c r="V190" s="1"/>
    </row>
    <row r="191" spans="1:22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T191" s="1"/>
      <c r="U191" s="1"/>
      <c r="V191" s="1"/>
    </row>
    <row r="192" spans="1:22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T192" s="1"/>
      <c r="U192" s="1"/>
      <c r="V192" s="1"/>
    </row>
    <row r="193" spans="1:22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T193" s="1"/>
      <c r="U193" s="1"/>
      <c r="V193" s="1"/>
    </row>
    <row r="194" spans="1:22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T194" s="1"/>
      <c r="U194" s="1"/>
      <c r="V194" s="1"/>
    </row>
    <row r="195" spans="1:22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T195" s="1"/>
      <c r="U195" s="1"/>
      <c r="V195" s="1"/>
    </row>
    <row r="196" spans="1:22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T196" s="1"/>
      <c r="U196" s="1"/>
      <c r="V196" s="1"/>
    </row>
    <row r="197" spans="1:22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T197" s="1"/>
      <c r="U197" s="1"/>
      <c r="V197" s="1"/>
    </row>
    <row r="198" spans="1:22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T198" s="1"/>
      <c r="U198" s="1"/>
      <c r="V198" s="1"/>
    </row>
    <row r="199" spans="1:22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T199" s="1"/>
      <c r="U199" s="1"/>
      <c r="V199" s="1"/>
    </row>
    <row r="200" spans="1:22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T200" s="1"/>
      <c r="U200" s="1"/>
      <c r="V200" s="1"/>
    </row>
    <row r="201" spans="1:22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T201" s="1"/>
      <c r="U201" s="1"/>
      <c r="V201" s="1"/>
    </row>
    <row r="202" spans="1:22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T202" s="1"/>
      <c r="U202" s="1"/>
      <c r="V202" s="1"/>
    </row>
    <row r="203" spans="1:22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T203" s="1"/>
      <c r="U203" s="1"/>
      <c r="V203" s="1"/>
    </row>
    <row r="204" spans="1:22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T204" s="1"/>
      <c r="U204" s="1"/>
      <c r="V204" s="1"/>
    </row>
    <row r="205" spans="1:22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T205" s="1"/>
      <c r="U205" s="1"/>
      <c r="V205" s="1"/>
    </row>
    <row r="206" spans="1:22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T206" s="1"/>
      <c r="U206" s="1"/>
      <c r="V206" s="1"/>
    </row>
    <row r="207" spans="1:22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T207" s="1"/>
      <c r="U207" s="1"/>
      <c r="V207" s="1"/>
    </row>
    <row r="208" spans="1:22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T208" s="1"/>
      <c r="U208" s="1"/>
      <c r="V208" s="1"/>
    </row>
    <row r="209" spans="1:22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T209" s="1"/>
      <c r="U209" s="1"/>
      <c r="V209" s="1"/>
    </row>
    <row r="210" spans="1:22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T210" s="1"/>
      <c r="U210" s="1"/>
      <c r="V210" s="1"/>
    </row>
    <row r="211" spans="1:22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T211" s="1"/>
      <c r="U211" s="1"/>
      <c r="V211" s="1"/>
    </row>
    <row r="212" spans="1:22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T212" s="1"/>
      <c r="U212" s="1"/>
      <c r="V212" s="1"/>
    </row>
    <row r="213" spans="1:22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T213" s="1"/>
      <c r="U213" s="1"/>
      <c r="V213" s="1"/>
    </row>
    <row r="214" spans="1:22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T214" s="1"/>
      <c r="U214" s="1"/>
      <c r="V214" s="1"/>
    </row>
    <row r="215" spans="1:22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T215" s="1"/>
      <c r="U215" s="1"/>
      <c r="V215" s="1"/>
    </row>
    <row r="216" spans="1:22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T216" s="1"/>
      <c r="U216" s="1"/>
      <c r="V216" s="1"/>
    </row>
    <row r="217" spans="1:22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T217" s="1"/>
      <c r="U217" s="1"/>
      <c r="V217" s="1"/>
    </row>
    <row r="218" spans="1:22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T218" s="1"/>
      <c r="U218" s="1"/>
      <c r="V218" s="1"/>
    </row>
    <row r="219" spans="1:22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T219" s="1"/>
      <c r="U219" s="1"/>
      <c r="V219" s="1"/>
    </row>
    <row r="220" spans="1:22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T220" s="1"/>
      <c r="U220" s="1"/>
      <c r="V220" s="1"/>
    </row>
    <row r="221" spans="1:22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T221" s="1"/>
      <c r="U221" s="1"/>
      <c r="V221" s="1"/>
    </row>
    <row r="222" spans="1:22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T222" s="1"/>
      <c r="U222" s="1"/>
      <c r="V222" s="1"/>
    </row>
    <row r="223" spans="1:22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T223" s="1"/>
      <c r="U223" s="1"/>
      <c r="V223" s="1"/>
    </row>
    <row r="224" spans="1:22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T224" s="1"/>
      <c r="U224" s="1"/>
      <c r="V224" s="1"/>
    </row>
    <row r="225" spans="1:22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T225" s="1"/>
      <c r="U225" s="1"/>
      <c r="V225" s="1"/>
    </row>
    <row r="226" spans="1:22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T226" s="1"/>
      <c r="U226" s="1"/>
      <c r="V226" s="1"/>
    </row>
    <row r="227" spans="1:22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T227" s="1"/>
      <c r="U227" s="1"/>
      <c r="V227" s="1"/>
    </row>
    <row r="228" spans="1:22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T228" s="1"/>
      <c r="U228" s="1"/>
      <c r="V228" s="1"/>
    </row>
    <row r="229" spans="1:22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T229" s="1"/>
      <c r="U229" s="1"/>
      <c r="V229" s="1"/>
    </row>
    <row r="230" spans="1:22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T230" s="1"/>
      <c r="U230" s="1"/>
      <c r="V230" s="1"/>
    </row>
    <row r="231" spans="1:22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T231" s="1"/>
      <c r="U231" s="1"/>
      <c r="V231" s="1"/>
    </row>
    <row r="232" spans="1:22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T232" s="1"/>
      <c r="U232" s="1"/>
      <c r="V232" s="1"/>
    </row>
    <row r="233" spans="1:22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T233" s="1"/>
      <c r="U233" s="1"/>
      <c r="V233" s="1"/>
    </row>
    <row r="234" spans="1:22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T234" s="1"/>
      <c r="U234" s="1"/>
      <c r="V234" s="1"/>
    </row>
    <row r="235" spans="1:22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T235" s="1"/>
      <c r="U235" s="1"/>
      <c r="V235" s="1"/>
    </row>
    <row r="236" spans="1:22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T236" s="1"/>
      <c r="U236" s="1"/>
      <c r="V236" s="1"/>
    </row>
    <row r="237" spans="1:22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T237" s="1"/>
      <c r="U237" s="1"/>
      <c r="V237" s="1"/>
    </row>
    <row r="238" spans="1:22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T238" s="1"/>
      <c r="U238" s="1"/>
      <c r="V238" s="1"/>
    </row>
    <row r="239" spans="1:22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T239" s="1"/>
      <c r="U239" s="1"/>
      <c r="V239" s="1"/>
    </row>
    <row r="240" spans="1:22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T240" s="1"/>
      <c r="U240" s="1"/>
      <c r="V240" s="1"/>
    </row>
    <row r="241" spans="1:22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T241" s="1"/>
      <c r="U241" s="1"/>
      <c r="V241" s="1"/>
    </row>
    <row r="242" spans="1:22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T242" s="1"/>
      <c r="U242" s="1"/>
      <c r="V242" s="1"/>
    </row>
    <row r="243" spans="1:22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T243" s="1"/>
      <c r="U243" s="1"/>
      <c r="V243" s="1"/>
    </row>
    <row r="244" spans="1:22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T244" s="1"/>
      <c r="U244" s="1"/>
      <c r="V244" s="1"/>
    </row>
    <row r="245" spans="1:22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T245" s="1"/>
      <c r="U245" s="1"/>
      <c r="V245" s="1"/>
    </row>
    <row r="246" spans="1:22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T246" s="1"/>
      <c r="U246" s="1"/>
      <c r="V246" s="1"/>
    </row>
    <row r="247" spans="1:22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T247" s="1"/>
      <c r="U247" s="1"/>
      <c r="V247" s="1"/>
    </row>
    <row r="248" spans="1:22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T248" s="1"/>
      <c r="U248" s="1"/>
      <c r="V248" s="1"/>
    </row>
    <row r="249" spans="1:22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T249" s="1"/>
      <c r="U249" s="1"/>
      <c r="V249" s="1"/>
    </row>
    <row r="250" spans="1:22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T250" s="1"/>
      <c r="U250" s="1"/>
      <c r="V250" s="1"/>
    </row>
    <row r="251" spans="1:22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T251" s="1"/>
      <c r="U251" s="1"/>
      <c r="V251" s="1"/>
    </row>
    <row r="252" spans="1:22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T252" s="1"/>
      <c r="U252" s="1"/>
      <c r="V252" s="1"/>
    </row>
    <row r="253" spans="1:22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T253" s="1"/>
      <c r="U253" s="1"/>
      <c r="V253" s="1"/>
    </row>
    <row r="254" spans="1:22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T254" s="1"/>
      <c r="U254" s="1"/>
      <c r="V254" s="1"/>
    </row>
    <row r="255" spans="1:22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T255" s="1"/>
      <c r="U255" s="1"/>
      <c r="V255" s="1"/>
    </row>
    <row r="256" spans="1:22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T256" s="1"/>
      <c r="U256" s="1"/>
      <c r="V256" s="1"/>
    </row>
    <row r="257" spans="1:22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T257" s="1"/>
      <c r="U257" s="1"/>
      <c r="V257" s="1"/>
    </row>
    <row r="258" spans="1:22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T258" s="1"/>
      <c r="U258" s="1"/>
      <c r="V258" s="1"/>
    </row>
    <row r="259" spans="1:22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T259" s="1"/>
      <c r="U259" s="1"/>
      <c r="V259" s="1"/>
    </row>
    <row r="260" spans="1:22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T260" s="1"/>
      <c r="U260" s="1"/>
      <c r="V260" s="1"/>
    </row>
    <row r="261" spans="1:22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T261" s="1"/>
      <c r="U261" s="1"/>
      <c r="V261" s="1"/>
    </row>
    <row r="262" spans="1:22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T262" s="1"/>
      <c r="U262" s="1"/>
      <c r="V262" s="1"/>
    </row>
    <row r="263" spans="1:22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T263" s="1"/>
      <c r="U263" s="1"/>
      <c r="V263" s="1"/>
    </row>
    <row r="264" spans="1:22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T264" s="1"/>
      <c r="U264" s="1"/>
      <c r="V264" s="1"/>
    </row>
    <row r="265" spans="1:22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T265" s="1"/>
      <c r="U265" s="1"/>
      <c r="V265" s="1"/>
    </row>
    <row r="266" spans="1:22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T266" s="1"/>
      <c r="U266" s="1"/>
      <c r="V266" s="1"/>
    </row>
    <row r="267" spans="1:22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T267" s="1"/>
      <c r="U267" s="1"/>
      <c r="V267" s="1"/>
    </row>
    <row r="268" spans="1:22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T268" s="1"/>
      <c r="U268" s="1"/>
      <c r="V268" s="1"/>
    </row>
    <row r="269" spans="1:22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T269" s="1"/>
      <c r="U269" s="1"/>
      <c r="V269" s="1"/>
    </row>
    <row r="270" spans="1:22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T270" s="1"/>
      <c r="U270" s="1"/>
      <c r="V270" s="1"/>
    </row>
    <row r="271" spans="1:22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T271" s="1"/>
      <c r="U271" s="1"/>
      <c r="V271" s="1"/>
    </row>
    <row r="272" spans="1:22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T272" s="1"/>
      <c r="U272" s="1"/>
      <c r="V272" s="1"/>
    </row>
    <row r="273" spans="1:22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T273" s="1"/>
      <c r="U273" s="1"/>
      <c r="V273" s="1"/>
    </row>
    <row r="274" spans="1:22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T274" s="1"/>
      <c r="U274" s="1"/>
      <c r="V274" s="1"/>
    </row>
    <row r="275" spans="1:22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T275" s="1"/>
      <c r="U275" s="1"/>
      <c r="V275" s="1"/>
    </row>
    <row r="276" spans="1:22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T276" s="1"/>
      <c r="U276" s="1"/>
      <c r="V276" s="1"/>
    </row>
    <row r="277" spans="1:22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T277" s="1"/>
      <c r="U277" s="1"/>
      <c r="V277" s="1"/>
    </row>
    <row r="278" spans="1:22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T278" s="1"/>
      <c r="U278" s="1"/>
      <c r="V278" s="1"/>
    </row>
    <row r="279" spans="1:22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T279" s="1"/>
      <c r="U279" s="1"/>
      <c r="V279" s="1"/>
    </row>
    <row r="280" spans="1:22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T280" s="1"/>
      <c r="U280" s="1"/>
      <c r="V280" s="1"/>
    </row>
    <row r="281" spans="1:22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T281" s="1"/>
      <c r="U281" s="1"/>
      <c r="V281" s="1"/>
    </row>
    <row r="282" spans="1:22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T282" s="1"/>
      <c r="U282" s="1"/>
      <c r="V282" s="1"/>
    </row>
    <row r="283" spans="1:22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T283" s="1"/>
      <c r="U283" s="1"/>
      <c r="V283" s="1"/>
    </row>
    <row r="284" spans="1:22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T284" s="1"/>
      <c r="U284" s="1"/>
      <c r="V284" s="1"/>
    </row>
    <row r="285" spans="1:22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T285" s="1"/>
      <c r="U285" s="1"/>
      <c r="V285" s="1"/>
    </row>
    <row r="286" spans="1:22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T286" s="1"/>
      <c r="U286" s="1"/>
      <c r="V286" s="1"/>
    </row>
    <row r="287" spans="1:22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T287" s="1"/>
      <c r="U287" s="1"/>
      <c r="V287" s="1"/>
    </row>
    <row r="288" spans="1:22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T288" s="1"/>
      <c r="U288" s="1"/>
      <c r="V288" s="1"/>
    </row>
    <row r="289" spans="1:22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T289" s="1"/>
      <c r="U289" s="1"/>
      <c r="V289" s="1"/>
    </row>
    <row r="290" spans="1:22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T290" s="1"/>
      <c r="U290" s="1"/>
      <c r="V290" s="1"/>
    </row>
    <row r="291" spans="1:22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T291" s="1"/>
      <c r="U291" s="1"/>
      <c r="V291" s="1"/>
    </row>
    <row r="292" spans="1:22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T292" s="1"/>
      <c r="U292" s="1"/>
      <c r="V292" s="1"/>
    </row>
    <row r="293" spans="1:22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T293" s="1"/>
      <c r="U293" s="1"/>
      <c r="V293" s="1"/>
    </row>
    <row r="294" spans="1:22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T294" s="1"/>
      <c r="U294" s="1"/>
      <c r="V294" s="1"/>
    </row>
    <row r="295" spans="1:22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T295" s="1"/>
      <c r="U295" s="1"/>
      <c r="V295" s="1"/>
    </row>
    <row r="296" spans="1:22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T296" s="1"/>
      <c r="U296" s="1"/>
      <c r="V296" s="1"/>
    </row>
    <row r="297" spans="1:22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T297" s="1"/>
      <c r="U297" s="1"/>
      <c r="V297" s="1"/>
    </row>
    <row r="298" spans="1:22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T298" s="1"/>
      <c r="U298" s="1"/>
      <c r="V298" s="1"/>
    </row>
    <row r="299" spans="1:22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T299" s="1"/>
      <c r="U299" s="1"/>
      <c r="V299" s="1"/>
    </row>
    <row r="300" spans="1:22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T300" s="1"/>
      <c r="U300" s="1"/>
      <c r="V300" s="1"/>
    </row>
    <row r="301" spans="1:22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T301" s="1"/>
      <c r="U301" s="1"/>
      <c r="V301" s="1"/>
    </row>
    <row r="302" spans="1:22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T302" s="1"/>
      <c r="U302" s="1"/>
      <c r="V302" s="1"/>
    </row>
    <row r="303" spans="1:22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T303" s="1"/>
      <c r="U303" s="1"/>
      <c r="V303" s="1"/>
    </row>
    <row r="304" spans="1:22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T304" s="1"/>
      <c r="U304" s="1"/>
      <c r="V304" s="1"/>
    </row>
    <row r="305" spans="1:22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T305" s="1"/>
      <c r="U305" s="1"/>
      <c r="V305" s="1"/>
    </row>
    <row r="306" spans="1:22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T306" s="1"/>
      <c r="U306" s="1"/>
      <c r="V306" s="1"/>
    </row>
    <row r="307" spans="1:22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T307" s="1"/>
      <c r="U307" s="1"/>
      <c r="V307" s="1"/>
    </row>
    <row r="308" spans="1:22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T308" s="1"/>
      <c r="U308" s="1"/>
      <c r="V308" s="1"/>
    </row>
    <row r="309" spans="1:22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T309" s="1"/>
      <c r="U309" s="1"/>
      <c r="V309" s="1"/>
    </row>
    <row r="310" spans="1:22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T310" s="1"/>
      <c r="U310" s="1"/>
      <c r="V310" s="1"/>
    </row>
    <row r="311" spans="1:22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T311" s="1"/>
      <c r="U311" s="1"/>
      <c r="V311" s="1"/>
    </row>
    <row r="312" spans="1:22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T312" s="1"/>
      <c r="U312" s="1"/>
      <c r="V312" s="1"/>
    </row>
    <row r="313" spans="1:22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T313" s="1"/>
      <c r="U313" s="1"/>
      <c r="V313" s="1"/>
    </row>
    <row r="314" spans="1:22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T314" s="1"/>
      <c r="U314" s="1"/>
      <c r="V314" s="1"/>
    </row>
    <row r="315" spans="1:22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T315" s="1"/>
      <c r="U315" s="1"/>
      <c r="V315" s="1"/>
    </row>
    <row r="316" spans="1:22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T316" s="1"/>
      <c r="U316" s="1"/>
      <c r="V316" s="1"/>
    </row>
    <row r="317" spans="1:22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T317" s="1"/>
      <c r="U317" s="1"/>
      <c r="V317" s="1"/>
    </row>
    <row r="318" spans="1:22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T318" s="1"/>
      <c r="U318" s="1"/>
      <c r="V318" s="1"/>
    </row>
    <row r="319" spans="1:22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T319" s="1"/>
      <c r="U319" s="1"/>
      <c r="V319" s="1"/>
    </row>
    <row r="320" spans="1:22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T320" s="1"/>
      <c r="U320" s="1"/>
      <c r="V320" s="1"/>
    </row>
    <row r="321" spans="1:22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T321" s="1"/>
      <c r="U321" s="1"/>
      <c r="V321" s="1"/>
    </row>
    <row r="322" spans="1:22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T322" s="1"/>
      <c r="U322" s="1"/>
      <c r="V322" s="1"/>
    </row>
    <row r="323" spans="1:22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T323" s="1"/>
      <c r="U323" s="1"/>
      <c r="V323" s="1"/>
    </row>
    <row r="324" spans="1:22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T324" s="1"/>
      <c r="U324" s="1"/>
      <c r="V324" s="1"/>
    </row>
    <row r="325" spans="1:22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T325" s="1"/>
      <c r="U325" s="1"/>
      <c r="V325" s="1"/>
    </row>
    <row r="326" spans="1:22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T326" s="1"/>
      <c r="U326" s="1"/>
      <c r="V326" s="1"/>
    </row>
    <row r="327" spans="1:22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T327" s="1"/>
      <c r="U327" s="1"/>
      <c r="V327" s="1"/>
    </row>
    <row r="328" spans="1:22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T328" s="1"/>
      <c r="U328" s="1"/>
      <c r="V328" s="1"/>
    </row>
    <row r="329" spans="1:22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T329" s="1"/>
      <c r="U329" s="1"/>
      <c r="V329" s="1"/>
    </row>
    <row r="330" spans="1:22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T330" s="1"/>
      <c r="U330" s="1"/>
      <c r="V330" s="1"/>
    </row>
    <row r="331" spans="1:22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T331" s="1"/>
      <c r="U331" s="1"/>
      <c r="V331" s="1"/>
    </row>
    <row r="332" spans="1:22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T332" s="1"/>
      <c r="U332" s="1"/>
      <c r="V332" s="1"/>
    </row>
    <row r="333" spans="1:22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T333" s="1"/>
      <c r="U333" s="1"/>
      <c r="V333" s="1"/>
    </row>
    <row r="334" spans="1:22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T334" s="1"/>
      <c r="U334" s="1"/>
      <c r="V334" s="1"/>
    </row>
    <row r="335" spans="1:22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T335" s="1"/>
      <c r="U335" s="1"/>
      <c r="V335" s="1"/>
    </row>
    <row r="336" spans="1:22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T336" s="1"/>
      <c r="U336" s="1"/>
      <c r="V336" s="1"/>
    </row>
    <row r="337" spans="1:22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T337" s="1"/>
      <c r="U337" s="1"/>
      <c r="V337" s="1"/>
    </row>
    <row r="338" spans="1:22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T338" s="1"/>
      <c r="U338" s="1"/>
      <c r="V338" s="1"/>
    </row>
    <row r="339" spans="1:22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T339" s="1"/>
      <c r="U339" s="1"/>
      <c r="V339" s="1"/>
    </row>
    <row r="340" spans="1:22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T340" s="1"/>
      <c r="U340" s="1"/>
      <c r="V340" s="1"/>
    </row>
    <row r="341" spans="1:22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T341" s="1"/>
      <c r="U341" s="1"/>
      <c r="V341" s="1"/>
    </row>
    <row r="342" spans="1:22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T342" s="1"/>
      <c r="U342" s="1"/>
      <c r="V342" s="1"/>
    </row>
    <row r="343" spans="1:22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T343" s="1"/>
      <c r="U343" s="1"/>
      <c r="V343" s="1"/>
    </row>
    <row r="344" spans="1:22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T344" s="1"/>
      <c r="U344" s="1"/>
      <c r="V344" s="1"/>
    </row>
    <row r="345" spans="1:22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T345" s="1"/>
      <c r="U345" s="1"/>
      <c r="V345" s="1"/>
    </row>
    <row r="346" spans="1:22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T346" s="1"/>
      <c r="U346" s="1"/>
      <c r="V346" s="1"/>
    </row>
    <row r="347" spans="1:22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T347" s="1"/>
      <c r="U347" s="1"/>
      <c r="V347" s="1"/>
    </row>
    <row r="348" spans="1:22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T348" s="1"/>
      <c r="U348" s="1"/>
      <c r="V348" s="1"/>
    </row>
    <row r="349" spans="1:22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T349" s="1"/>
      <c r="U349" s="1"/>
      <c r="V349" s="1"/>
    </row>
    <row r="350" spans="1:22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T350" s="1"/>
      <c r="U350" s="1"/>
      <c r="V350" s="1"/>
    </row>
    <row r="351" spans="1:22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T351" s="1"/>
      <c r="U351" s="1"/>
      <c r="V351" s="1"/>
    </row>
    <row r="352" spans="1:22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T352" s="1"/>
      <c r="U352" s="1"/>
      <c r="V352" s="1"/>
    </row>
    <row r="353" spans="1:22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T353" s="1"/>
      <c r="U353" s="1"/>
      <c r="V353" s="1"/>
    </row>
    <row r="354" spans="1:22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T354" s="1"/>
      <c r="U354" s="1"/>
      <c r="V354" s="1"/>
    </row>
    <row r="355" spans="1:22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T355" s="1"/>
      <c r="U355" s="1"/>
      <c r="V355" s="1"/>
    </row>
    <row r="356" spans="1:22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T356" s="1"/>
      <c r="U356" s="1"/>
      <c r="V356" s="1"/>
    </row>
    <row r="357" spans="1:22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T357" s="1"/>
      <c r="U357" s="1"/>
      <c r="V357" s="1"/>
    </row>
    <row r="358" spans="1:22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T358" s="1"/>
      <c r="U358" s="1"/>
      <c r="V358" s="1"/>
    </row>
    <row r="359" spans="1:22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T359" s="1"/>
      <c r="U359" s="1"/>
      <c r="V359" s="1"/>
    </row>
    <row r="360" spans="1:22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T360" s="1"/>
      <c r="U360" s="1"/>
      <c r="V360" s="1"/>
    </row>
    <row r="361" spans="1:22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T361" s="1"/>
      <c r="U361" s="1"/>
      <c r="V361" s="1"/>
    </row>
    <row r="362" spans="1:22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T362" s="1"/>
      <c r="U362" s="1"/>
      <c r="V362" s="1"/>
    </row>
    <row r="363" spans="1:22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T363" s="1"/>
      <c r="U363" s="1"/>
      <c r="V363" s="1"/>
    </row>
    <row r="364" spans="1:22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T364" s="1"/>
      <c r="U364" s="1"/>
      <c r="V364" s="1"/>
    </row>
    <row r="365" spans="1:22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T365" s="1"/>
      <c r="U365" s="1"/>
      <c r="V365" s="1"/>
    </row>
    <row r="366" spans="1:22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T366" s="1"/>
      <c r="U366" s="1"/>
      <c r="V366" s="1"/>
    </row>
    <row r="367" spans="1:22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T367" s="1"/>
      <c r="U367" s="1"/>
      <c r="V367" s="1"/>
    </row>
    <row r="368" spans="1:22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T368" s="1"/>
      <c r="U368" s="1"/>
      <c r="V368" s="1"/>
    </row>
    <row r="369" spans="1:22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T369" s="1"/>
      <c r="U369" s="1"/>
      <c r="V369" s="1"/>
    </row>
    <row r="370" spans="1:22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T370" s="1"/>
      <c r="U370" s="1"/>
      <c r="V370" s="1"/>
    </row>
    <row r="371" spans="1:22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T371" s="1"/>
      <c r="U371" s="1"/>
      <c r="V371" s="1"/>
    </row>
    <row r="372" spans="1:22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T372" s="1"/>
      <c r="U372" s="1"/>
      <c r="V372" s="1"/>
    </row>
    <row r="373" spans="1:22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T373" s="1"/>
      <c r="U373" s="1"/>
      <c r="V373" s="1"/>
    </row>
    <row r="374" spans="1:22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T374" s="1"/>
      <c r="U374" s="1"/>
      <c r="V374" s="1"/>
    </row>
    <row r="375" spans="1:22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T375" s="1"/>
      <c r="U375" s="1"/>
      <c r="V375" s="1"/>
    </row>
    <row r="376" spans="1:22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T376" s="1"/>
      <c r="U376" s="1"/>
      <c r="V376" s="1"/>
    </row>
    <row r="377" spans="1:22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T377" s="1"/>
      <c r="U377" s="1"/>
      <c r="V377" s="1"/>
    </row>
    <row r="378" spans="1:22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T378" s="1"/>
      <c r="U378" s="1"/>
      <c r="V378" s="1"/>
    </row>
    <row r="379" spans="1:22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T379" s="1"/>
      <c r="U379" s="1"/>
      <c r="V379" s="1"/>
    </row>
    <row r="380" spans="1:22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T380" s="1"/>
      <c r="U380" s="1"/>
      <c r="V380" s="1"/>
    </row>
    <row r="381" spans="1:22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T381" s="1"/>
      <c r="U381" s="1"/>
      <c r="V381" s="1"/>
    </row>
    <row r="382" spans="1:22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T382" s="1"/>
      <c r="U382" s="1"/>
      <c r="V382" s="1"/>
    </row>
    <row r="383" spans="1:22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T383" s="1"/>
      <c r="U383" s="1"/>
      <c r="V383" s="1"/>
    </row>
    <row r="384" spans="1:22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T384" s="1"/>
      <c r="U384" s="1"/>
      <c r="V384" s="1"/>
    </row>
    <row r="385" spans="1:22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T385" s="1"/>
      <c r="U385" s="1"/>
      <c r="V385" s="1"/>
    </row>
    <row r="386" spans="1:22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T386" s="1"/>
      <c r="U386" s="1"/>
      <c r="V386" s="1"/>
    </row>
    <row r="387" spans="1:22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T387" s="1"/>
      <c r="U387" s="1"/>
      <c r="V387" s="1"/>
    </row>
    <row r="388" spans="1:22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T388" s="1"/>
      <c r="U388" s="1"/>
      <c r="V388" s="1"/>
    </row>
    <row r="389" spans="1:22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T389" s="1"/>
      <c r="U389" s="1"/>
      <c r="V389" s="1"/>
    </row>
    <row r="390" spans="1:22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T390" s="1"/>
      <c r="U390" s="1"/>
      <c r="V390" s="1"/>
    </row>
    <row r="391" spans="1:22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T391" s="1"/>
      <c r="U391" s="1"/>
      <c r="V391" s="1"/>
    </row>
    <row r="392" spans="1:22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T392" s="1"/>
      <c r="U392" s="1"/>
      <c r="V392" s="1"/>
    </row>
    <row r="393" spans="1:22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T393" s="1"/>
      <c r="U393" s="1"/>
      <c r="V393" s="1"/>
    </row>
    <row r="394" spans="1:22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T394" s="1"/>
      <c r="U394" s="1"/>
      <c r="V394" s="1"/>
    </row>
    <row r="395" spans="1:22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T395" s="1"/>
      <c r="U395" s="1"/>
      <c r="V395" s="1"/>
    </row>
    <row r="396" spans="1:22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T396" s="1"/>
      <c r="U396" s="1"/>
      <c r="V396" s="1"/>
    </row>
    <row r="397" spans="1:22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T397" s="1"/>
      <c r="U397" s="1"/>
      <c r="V397" s="1"/>
    </row>
    <row r="398" spans="1:22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T398" s="1"/>
      <c r="U398" s="1"/>
      <c r="V398" s="1"/>
    </row>
    <row r="399" spans="1:22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T399" s="1"/>
      <c r="U399" s="1"/>
      <c r="V399" s="1"/>
    </row>
    <row r="400" spans="1:22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T400" s="1"/>
      <c r="U400" s="1"/>
      <c r="V400" s="1"/>
    </row>
    <row r="401" spans="1:22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T401" s="1"/>
      <c r="U401" s="1"/>
      <c r="V401" s="1"/>
    </row>
    <row r="402" spans="1:22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T402" s="1"/>
      <c r="U402" s="1"/>
      <c r="V402" s="1"/>
    </row>
    <row r="403" spans="1:22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T403" s="1"/>
      <c r="U403" s="1"/>
      <c r="V403" s="1"/>
    </row>
    <row r="404" spans="1:22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T404" s="1"/>
      <c r="U404" s="1"/>
      <c r="V404" s="1"/>
    </row>
    <row r="405" spans="1:22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T405" s="1"/>
      <c r="U405" s="1"/>
      <c r="V405" s="1"/>
    </row>
    <row r="406" spans="1:22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T406" s="1"/>
      <c r="U406" s="1"/>
      <c r="V406" s="1"/>
    </row>
    <row r="407" spans="1:22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T407" s="1"/>
      <c r="U407" s="1"/>
      <c r="V407" s="1"/>
    </row>
    <row r="408" spans="1:22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T408" s="1"/>
      <c r="U408" s="1"/>
      <c r="V408" s="1"/>
    </row>
    <row r="409" spans="1:22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T409" s="1"/>
      <c r="U409" s="1"/>
      <c r="V409" s="1"/>
    </row>
    <row r="410" spans="1:22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T410" s="1"/>
      <c r="U410" s="1"/>
      <c r="V410" s="1"/>
    </row>
    <row r="411" spans="1:22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T411" s="1"/>
      <c r="U411" s="1"/>
      <c r="V411" s="1"/>
    </row>
    <row r="412" spans="1:22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T412" s="1"/>
      <c r="U412" s="1"/>
      <c r="V412" s="1"/>
    </row>
    <row r="413" spans="1:22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T413" s="1"/>
      <c r="U413" s="1"/>
      <c r="V413" s="1"/>
    </row>
    <row r="414" spans="1:22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T414" s="1"/>
      <c r="U414" s="1"/>
      <c r="V414" s="1"/>
    </row>
    <row r="415" spans="1:22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T415" s="1"/>
      <c r="U415" s="1"/>
      <c r="V415" s="1"/>
    </row>
    <row r="416" spans="1:22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T416" s="1"/>
      <c r="U416" s="1"/>
      <c r="V416" s="1"/>
    </row>
    <row r="417" spans="1:22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T417" s="1"/>
      <c r="U417" s="1"/>
      <c r="V417" s="1"/>
    </row>
    <row r="418" spans="1:22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T418" s="1"/>
      <c r="U418" s="1"/>
      <c r="V418" s="1"/>
    </row>
    <row r="419" spans="1:22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T419" s="1"/>
      <c r="U419" s="1"/>
      <c r="V419" s="1"/>
    </row>
    <row r="420" spans="1:22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T420" s="1"/>
      <c r="U420" s="1"/>
      <c r="V420" s="1"/>
    </row>
    <row r="421" spans="1:22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T421" s="1"/>
      <c r="U421" s="1"/>
      <c r="V421" s="1"/>
    </row>
    <row r="422" spans="1:22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T422" s="1"/>
      <c r="U422" s="1"/>
      <c r="V422" s="1"/>
    </row>
    <row r="423" spans="1:22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T423" s="1"/>
      <c r="U423" s="1"/>
      <c r="V423" s="1"/>
    </row>
    <row r="424" spans="1:22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T424" s="1"/>
      <c r="U424" s="1"/>
      <c r="V424" s="1"/>
    </row>
    <row r="425" spans="1:22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T425" s="1"/>
      <c r="U425" s="1"/>
      <c r="V425" s="1"/>
    </row>
    <row r="426" spans="1:22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T426" s="1"/>
      <c r="U426" s="1"/>
      <c r="V426" s="1"/>
    </row>
    <row r="427" spans="1:22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T427" s="1"/>
      <c r="U427" s="1"/>
      <c r="V427" s="1"/>
    </row>
    <row r="428" spans="1:22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T428" s="1"/>
      <c r="U428" s="1"/>
      <c r="V428" s="1"/>
    </row>
    <row r="429" spans="1:22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T429" s="1"/>
      <c r="U429" s="1"/>
      <c r="V429" s="1"/>
    </row>
    <row r="430" spans="1:22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T430" s="1"/>
      <c r="U430" s="1"/>
      <c r="V430" s="1"/>
    </row>
    <row r="431" spans="1:22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T431" s="1"/>
      <c r="U431" s="1"/>
      <c r="V431" s="1"/>
    </row>
    <row r="432" spans="1:22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T432" s="1"/>
      <c r="U432" s="1"/>
      <c r="V432" s="1"/>
    </row>
    <row r="433" spans="1:22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T433" s="1"/>
      <c r="U433" s="1"/>
      <c r="V433" s="1"/>
    </row>
    <row r="434" spans="1:22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T434" s="1"/>
      <c r="U434" s="1"/>
      <c r="V434" s="1"/>
    </row>
    <row r="435" spans="1:22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T435" s="1"/>
      <c r="U435" s="1"/>
      <c r="V435" s="1"/>
    </row>
    <row r="436" spans="1:22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T436" s="1"/>
      <c r="U436" s="1"/>
      <c r="V436" s="1"/>
    </row>
    <row r="437" spans="1:22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T437" s="1"/>
      <c r="U437" s="1"/>
      <c r="V437" s="1"/>
    </row>
    <row r="438" spans="1:22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T438" s="1"/>
      <c r="U438" s="1"/>
      <c r="V438" s="1"/>
    </row>
    <row r="439" spans="1:22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T439" s="1"/>
      <c r="U439" s="1"/>
      <c r="V439" s="1"/>
    </row>
    <row r="440" spans="1:22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T440" s="1"/>
      <c r="U440" s="1"/>
      <c r="V440" s="1"/>
    </row>
    <row r="441" spans="1:22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T441" s="1"/>
      <c r="U441" s="1"/>
      <c r="V441" s="1"/>
    </row>
    <row r="442" spans="1:22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T442" s="1"/>
      <c r="U442" s="1"/>
      <c r="V442" s="1"/>
    </row>
    <row r="443" spans="1:22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T443" s="1"/>
      <c r="U443" s="1"/>
      <c r="V443" s="1"/>
    </row>
    <row r="444" spans="1:22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T444" s="1"/>
      <c r="U444" s="1"/>
      <c r="V444" s="1"/>
    </row>
    <row r="445" spans="1:22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T445" s="1"/>
      <c r="U445" s="1"/>
      <c r="V445" s="1"/>
    </row>
    <row r="446" spans="1:22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T446" s="1"/>
      <c r="U446" s="1"/>
      <c r="V446" s="1"/>
    </row>
    <row r="447" spans="1:22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T447" s="1"/>
      <c r="U447" s="1"/>
      <c r="V447" s="1"/>
    </row>
    <row r="448" spans="1:22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T448" s="1"/>
      <c r="U448" s="1"/>
      <c r="V448" s="1"/>
    </row>
    <row r="449" spans="1:22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T449" s="1"/>
      <c r="U449" s="1"/>
      <c r="V449" s="1"/>
    </row>
    <row r="450" spans="1:22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T450" s="1"/>
      <c r="U450" s="1"/>
      <c r="V450" s="1"/>
    </row>
    <row r="451" spans="1:22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T451" s="1"/>
      <c r="U451" s="1"/>
      <c r="V451" s="1"/>
    </row>
    <row r="452" spans="1:22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T452" s="1"/>
      <c r="U452" s="1"/>
      <c r="V452" s="1"/>
    </row>
    <row r="453" spans="1:22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T453" s="1"/>
      <c r="U453" s="1"/>
      <c r="V453" s="1"/>
    </row>
    <row r="454" spans="1:22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T454" s="1"/>
      <c r="U454" s="1"/>
      <c r="V454" s="1"/>
    </row>
    <row r="455" spans="1:22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T455" s="1"/>
      <c r="U455" s="1"/>
      <c r="V455" s="1"/>
    </row>
    <row r="456" spans="1:22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T456" s="1"/>
      <c r="U456" s="1"/>
      <c r="V456" s="1"/>
    </row>
    <row r="457" spans="1:22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T457" s="1"/>
      <c r="U457" s="1"/>
      <c r="V457" s="1"/>
    </row>
    <row r="458" spans="1:22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T458" s="1"/>
      <c r="U458" s="1"/>
      <c r="V458" s="1"/>
    </row>
    <row r="459" spans="1:22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T459" s="1"/>
      <c r="U459" s="1"/>
      <c r="V459" s="1"/>
    </row>
    <row r="460" spans="1:22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T460" s="1"/>
      <c r="U460" s="1"/>
      <c r="V460" s="1"/>
    </row>
    <row r="461" spans="1:22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T461" s="1"/>
      <c r="U461" s="1"/>
      <c r="V461" s="1"/>
    </row>
    <row r="462" spans="1:22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T462" s="1"/>
      <c r="U462" s="1"/>
      <c r="V462" s="1"/>
    </row>
    <row r="463" spans="1:22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T463" s="1"/>
      <c r="U463" s="1"/>
      <c r="V463" s="1"/>
    </row>
    <row r="464" spans="1:22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T464" s="1"/>
      <c r="U464" s="1"/>
      <c r="V464" s="1"/>
    </row>
    <row r="465" spans="1:22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T465" s="1"/>
      <c r="U465" s="1"/>
      <c r="V465" s="1"/>
    </row>
    <row r="466" spans="1:22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T466" s="1"/>
      <c r="U466" s="1"/>
      <c r="V466" s="1"/>
    </row>
    <row r="467" spans="1:22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T467" s="1"/>
      <c r="U467" s="1"/>
      <c r="V467" s="1"/>
    </row>
    <row r="468" spans="1:22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T468" s="1"/>
      <c r="U468" s="1"/>
      <c r="V468" s="1"/>
    </row>
    <row r="469" spans="1:22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T469" s="1"/>
      <c r="U469" s="1"/>
      <c r="V469" s="1"/>
    </row>
    <row r="470" spans="1:22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T470" s="1"/>
      <c r="U470" s="1"/>
      <c r="V470" s="1"/>
    </row>
    <row r="471" spans="1:22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T471" s="1"/>
      <c r="U471" s="1"/>
      <c r="V471" s="1"/>
    </row>
    <row r="472" spans="1:22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T472" s="1"/>
      <c r="U472" s="1"/>
      <c r="V472" s="1"/>
    </row>
    <row r="473" spans="1:22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T473" s="1"/>
      <c r="U473" s="1"/>
      <c r="V473" s="1"/>
    </row>
    <row r="474" spans="1:22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T474" s="1"/>
      <c r="U474" s="1"/>
      <c r="V474" s="1"/>
    </row>
    <row r="475" spans="1:22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T475" s="1"/>
      <c r="U475" s="1"/>
      <c r="V475" s="1"/>
    </row>
    <row r="476" spans="1:22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T476" s="1"/>
      <c r="U476" s="1"/>
      <c r="V476" s="1"/>
    </row>
    <row r="477" spans="1:22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T477" s="1"/>
      <c r="U477" s="1"/>
      <c r="V477" s="1"/>
    </row>
    <row r="478" spans="1:22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T478" s="1"/>
      <c r="U478" s="1"/>
      <c r="V478" s="1"/>
    </row>
    <row r="479" spans="1:22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T479" s="1"/>
      <c r="U479" s="1"/>
      <c r="V479" s="1"/>
    </row>
    <row r="480" spans="1:22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T480" s="1"/>
      <c r="U480" s="1"/>
      <c r="V480" s="1"/>
    </row>
    <row r="481" spans="1:22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T481" s="1"/>
      <c r="U481" s="1"/>
      <c r="V481" s="1"/>
    </row>
    <row r="482" spans="1:22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T482" s="1"/>
      <c r="U482" s="1"/>
      <c r="V482" s="1"/>
    </row>
    <row r="483" spans="1:22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T483" s="1"/>
      <c r="U483" s="1"/>
      <c r="V483" s="1"/>
    </row>
    <row r="484" spans="1:22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T484" s="1"/>
      <c r="U484" s="1"/>
      <c r="V484" s="1"/>
    </row>
    <row r="485" spans="1:22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T485" s="1"/>
      <c r="U485" s="1"/>
      <c r="V485" s="1"/>
    </row>
    <row r="486" spans="1:22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T486" s="1"/>
      <c r="U486" s="1"/>
      <c r="V486" s="1"/>
    </row>
    <row r="487" spans="1:22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T487" s="1"/>
      <c r="U487" s="1"/>
      <c r="V487" s="1"/>
    </row>
    <row r="488" spans="1:22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T488" s="1"/>
      <c r="U488" s="1"/>
      <c r="V488" s="1"/>
    </row>
    <row r="489" spans="1:22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T489" s="1"/>
      <c r="U489" s="1"/>
      <c r="V489" s="1"/>
    </row>
    <row r="490" spans="1:22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T490" s="1"/>
      <c r="U490" s="1"/>
      <c r="V490" s="1"/>
    </row>
    <row r="491" spans="1:22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T491" s="1"/>
      <c r="U491" s="1"/>
      <c r="V491" s="1"/>
    </row>
    <row r="492" spans="1:22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T492" s="1"/>
      <c r="U492" s="1"/>
      <c r="V492" s="1"/>
    </row>
    <row r="493" spans="1:22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T493" s="1"/>
      <c r="U493" s="1"/>
      <c r="V493" s="1"/>
    </row>
    <row r="494" spans="1:22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T494" s="1"/>
      <c r="U494" s="1"/>
      <c r="V494" s="1"/>
    </row>
    <row r="495" spans="1:22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T495" s="1"/>
      <c r="U495" s="1"/>
      <c r="V495" s="1"/>
    </row>
    <row r="496" spans="1:22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T496" s="1"/>
      <c r="U496" s="1"/>
      <c r="V496" s="1"/>
    </row>
    <row r="497" spans="1:22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T497" s="1"/>
      <c r="U497" s="1"/>
      <c r="V497" s="1"/>
    </row>
  </sheetData>
  <mergeCells count="5">
    <mergeCell ref="B1:G1"/>
    <mergeCell ref="H1:J1"/>
    <mergeCell ref="K1:P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