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<sst xmlns="http://schemas.openxmlformats.org/spreadsheetml/2006/main" count="49">
  <si>
    <t>日期</t>
  </si>
  <si>
    <t>当日行情走势</t>
  </si>
  <si>
    <t>初期走势是否向预期发展预判指标
(买入后两周内)</t>
  </si>
  <si>
    <t>中期发展预判指标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</si>
  <si>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</si>
  <si>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</si>
  <si>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</si>
  <si>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</si>
  <si>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</si>
  <si>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</si>
  <si>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</si>
  <si>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</si>
  <si>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</si>
  <si>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</si>
  <si>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</si>
  <si>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</si>
  <si>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</si>
  <si>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</si>
  <si>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</si>
  <si>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</si>
  <si>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</si>
  <si>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</si>
  <si>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</si>
  <si>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</si>
  <si>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向反预期方向运行指标</t>
  </si>
  <si>
    <t>MVP指标
(前期达到该指标持续持有，后期达到该指标卖出)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</si>
  <si>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</si>
  <si>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</si>
  <si>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</si>
  <si>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</si>
  <si>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</si>
  <si>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</si>
  <si>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</si>
  <si>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</si>
  <si>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</si>
  <si>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</si>
  <si>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</si>
  <si>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</si>
  <si>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</si>
  <si>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</si>
  <si>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</si>
  <si>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</si>
  <si>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</si>
  <si>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</si>
  <si>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</si>
  <si>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</si>
  <si>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</si>
  <si>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</si>
  <si>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是</t>
  </si>
</sst>
</file>

<file path=xl/styles.xml><?xml version="1.0" encoding="utf-8"?>
<styleSheet xmlns="http://schemas.openxmlformats.org/spreadsheetml/2006/main">
  <numFmts count="5">
    <numFmt numFmtId="176" formatCode="yyyy/mm/dd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0" fontId="7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22" borderId="9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5" fillId="19" borderId="9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14" fillId="19" borderId="8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0" fontId="0" fillId="0" borderId="1" xfId="0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0" fontId="0" fillId="8" borderId="1" xfId="0" applyNumberFormat="1" applyFill="1" applyBorder="1" applyAlignment="1">
      <alignment horizontal="center" vertical="center"/>
    </xf>
    <xf numFmtId="10" fontId="0" fillId="8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0" fontId="0" fillId="9" borderId="1" xfId="9" applyNumberFormat="1" applyFill="1" applyBorder="1" applyAlignment="1">
      <alignment horizontal="center" vertical="center" wrapText="1"/>
    </xf>
    <xf numFmtId="10" fontId="0" fillId="0" borderId="2" xfId="9" applyNumberFormat="1" applyBorder="1">
      <alignment vertical="center"/>
    </xf>
    <xf numFmtId="0" fontId="0" fillId="0" borderId="2" xfId="0" applyBorder="1">
      <alignment vertical="center"/>
    </xf>
    <xf numFmtId="10" fontId="0" fillId="0" borderId="2" xfId="9" applyNumberFormat="1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  <cell r="T22">
            <v>190.7245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0</v>
          </cell>
          <cell r="M29">
            <v>44573</v>
          </cell>
          <cell r="N29">
            <v>59</v>
          </cell>
          <cell r="O29">
            <v>200</v>
          </cell>
          <cell r="P29">
            <v>5</v>
          </cell>
          <cell r="Q29">
            <v>11.8</v>
          </cell>
          <cell r="R29">
            <v>0.236</v>
          </cell>
          <cell r="S29">
            <v>11782.964</v>
          </cell>
          <cell r="T29">
            <v>583.74012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0</v>
          </cell>
          <cell r="M34">
            <v>44575</v>
          </cell>
          <cell r="N34">
            <v>57.24</v>
          </cell>
          <cell r="O34">
            <v>100</v>
          </cell>
          <cell r="P34">
            <v>5</v>
          </cell>
          <cell r="Q34">
            <v>5.724</v>
          </cell>
          <cell r="R34">
            <v>0.11448</v>
          </cell>
          <cell r="S34">
            <v>5713.16152</v>
          </cell>
          <cell r="T34">
            <v>-174.95614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0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0</v>
          </cell>
          <cell r="M36">
            <v>44573</v>
          </cell>
          <cell r="N36">
            <v>45.83</v>
          </cell>
          <cell r="O36">
            <v>200</v>
          </cell>
          <cell r="P36">
            <v>5</v>
          </cell>
          <cell r="Q36">
            <v>9.166</v>
          </cell>
          <cell r="R36">
            <v>0.18332</v>
          </cell>
          <cell r="S36">
            <v>9151.65068</v>
          </cell>
          <cell r="T36">
            <v>-629.544839999999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0</v>
          </cell>
          <cell r="M37">
            <v>44580</v>
          </cell>
          <cell r="N37">
            <v>94.17</v>
          </cell>
          <cell r="O37">
            <v>100</v>
          </cell>
          <cell r="P37">
            <v>5</v>
          </cell>
          <cell r="Q37">
            <v>9.417</v>
          </cell>
          <cell r="R37">
            <v>0.18834</v>
          </cell>
          <cell r="S37">
            <v>9402.39466</v>
          </cell>
          <cell r="T37">
            <v>1619.39466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  <cell r="M38">
            <v>44580</v>
          </cell>
          <cell r="N38">
            <v>93.8</v>
          </cell>
          <cell r="O38">
            <v>200</v>
          </cell>
          <cell r="P38">
            <v>5</v>
          </cell>
          <cell r="Q38">
            <v>18.76</v>
          </cell>
          <cell r="R38">
            <v>0.3752</v>
          </cell>
          <cell r="S38">
            <v>18735.8648</v>
          </cell>
          <cell r="T38">
            <v>154.864800000003</v>
          </cell>
        </row>
        <row r="39">
          <cell r="A39" t="str">
            <v>JG_0000033</v>
          </cell>
        </row>
        <row r="39">
          <cell r="C39">
            <v>603871</v>
          </cell>
          <cell r="D39" t="str">
            <v>嘉友国际</v>
          </cell>
          <cell r="E39">
            <v>44574</v>
          </cell>
          <cell r="F39">
            <v>22.79</v>
          </cell>
          <cell r="G39">
            <v>200</v>
          </cell>
          <cell r="H39">
            <v>5</v>
          </cell>
          <cell r="I39">
            <v>0.09116</v>
          </cell>
          <cell r="J39">
            <v>4563.09116</v>
          </cell>
        </row>
        <row r="39">
          <cell r="L39">
            <v>0</v>
          </cell>
          <cell r="M39">
            <v>44575</v>
          </cell>
          <cell r="N39">
            <v>22.31</v>
          </cell>
          <cell r="O39">
            <v>100</v>
          </cell>
          <cell r="P39">
            <v>5</v>
          </cell>
          <cell r="Q39">
            <v>2.231</v>
          </cell>
          <cell r="R39">
            <v>0.04462</v>
          </cell>
          <cell r="S39">
            <v>2223.72438</v>
          </cell>
          <cell r="T39">
            <v>-175.581200000001</v>
          </cell>
        </row>
        <row r="40">
          <cell r="L40">
            <v>0</v>
          </cell>
          <cell r="M40">
            <v>44579</v>
          </cell>
          <cell r="N40">
            <v>21.71</v>
          </cell>
          <cell r="O40">
            <v>100</v>
          </cell>
          <cell r="P40">
            <v>5</v>
          </cell>
          <cell r="Q40">
            <v>2.171</v>
          </cell>
          <cell r="R40">
            <v>0.04342</v>
          </cell>
          <cell r="S40">
            <v>2163.78558</v>
          </cell>
        </row>
        <row r="41">
          <cell r="A41" t="str">
            <v>JG_0000034</v>
          </cell>
        </row>
        <row r="41">
          <cell r="C41">
            <v>603871</v>
          </cell>
          <cell r="D41" t="str">
            <v>嘉友国际</v>
          </cell>
          <cell r="E41">
            <v>44574</v>
          </cell>
          <cell r="F41">
            <v>22.96</v>
          </cell>
          <cell r="G41">
            <v>400</v>
          </cell>
          <cell r="H41">
            <v>5</v>
          </cell>
          <cell r="I41">
            <v>0.18368</v>
          </cell>
          <cell r="J41">
            <v>9189.18368</v>
          </cell>
        </row>
        <row r="41">
          <cell r="L41">
            <v>0</v>
          </cell>
          <cell r="M41">
            <v>44578</v>
          </cell>
          <cell r="N41">
            <v>22.04</v>
          </cell>
          <cell r="O41">
            <v>200</v>
          </cell>
          <cell r="P41">
            <v>5</v>
          </cell>
          <cell r="Q41">
            <v>4.408</v>
          </cell>
          <cell r="R41">
            <v>0.08816</v>
          </cell>
          <cell r="S41">
            <v>4398.50384</v>
          </cell>
          <cell r="T41">
            <v>-418.14948</v>
          </cell>
        </row>
        <row r="42">
          <cell r="L42">
            <v>0</v>
          </cell>
          <cell r="M42">
            <v>44578</v>
          </cell>
          <cell r="N42">
            <v>21.91</v>
          </cell>
          <cell r="O42">
            <v>200</v>
          </cell>
          <cell r="P42">
            <v>5</v>
          </cell>
          <cell r="Q42">
            <v>4.382</v>
          </cell>
          <cell r="R42">
            <v>0.08764</v>
          </cell>
          <cell r="S42">
            <v>4372.53036</v>
          </cell>
        </row>
        <row r="43">
          <cell r="A43" t="str">
            <v>JG_0000035</v>
          </cell>
        </row>
        <row r="43">
          <cell r="C43">
            <v>601088</v>
          </cell>
          <cell r="D43" t="str">
            <v>中国神华</v>
          </cell>
          <cell r="E43">
            <v>44580</v>
          </cell>
          <cell r="F43">
            <v>23.51</v>
          </cell>
          <cell r="G43">
            <v>100</v>
          </cell>
          <cell r="H43">
            <v>5</v>
          </cell>
          <cell r="I43">
            <v>0.04702</v>
          </cell>
          <cell r="J43">
            <v>2356.04702</v>
          </cell>
        </row>
        <row r="43">
          <cell r="L43">
            <v>0</v>
          </cell>
          <cell r="M43">
            <v>44599</v>
          </cell>
          <cell r="N43">
            <v>23</v>
          </cell>
          <cell r="O43">
            <v>100</v>
          </cell>
          <cell r="P43">
            <v>5</v>
          </cell>
          <cell r="Q43">
            <v>2.3</v>
          </cell>
          <cell r="R43">
            <v>0.046</v>
          </cell>
          <cell r="S43">
            <v>2292.654</v>
          </cell>
          <cell r="T43">
            <v>-63.39302</v>
          </cell>
        </row>
        <row r="44">
          <cell r="A44" t="str">
            <v>JG_0000036</v>
          </cell>
        </row>
        <row r="44">
          <cell r="C44" t="str">
            <v>002824</v>
          </cell>
          <cell r="D44" t="str">
            <v>和胜股份</v>
          </cell>
          <cell r="E44">
            <v>44581</v>
          </cell>
          <cell r="F44">
            <v>45.21</v>
          </cell>
          <cell r="G44">
            <v>100</v>
          </cell>
          <cell r="H44">
            <v>5</v>
          </cell>
          <cell r="I44">
            <v>0</v>
          </cell>
          <cell r="J44">
            <v>4526</v>
          </cell>
        </row>
        <row r="44">
          <cell r="L44">
            <v>0</v>
          </cell>
          <cell r="M44">
            <v>44582</v>
          </cell>
          <cell r="N44">
            <v>41.55</v>
          </cell>
          <cell r="O44">
            <v>100</v>
          </cell>
          <cell r="P44">
            <v>5</v>
          </cell>
          <cell r="Q44">
            <v>4.155</v>
          </cell>
          <cell r="R44">
            <v>0</v>
          </cell>
          <cell r="S44">
            <v>4145.845</v>
          </cell>
          <cell r="T44">
            <v>-380.155</v>
          </cell>
        </row>
        <row r="45">
          <cell r="A45" t="str">
            <v>JG_0000037</v>
          </cell>
        </row>
        <row r="45">
          <cell r="C45" t="str">
            <v>002779</v>
          </cell>
          <cell r="D45" t="str">
            <v>中坚科技</v>
          </cell>
          <cell r="E45">
            <v>44587</v>
          </cell>
          <cell r="F45">
            <v>17.84</v>
          </cell>
          <cell r="G45">
            <v>100</v>
          </cell>
          <cell r="H45">
            <v>5</v>
          </cell>
          <cell r="I45">
            <v>0</v>
          </cell>
          <cell r="J45">
            <v>1789</v>
          </cell>
        </row>
        <row r="46">
          <cell r="A46" t="str">
            <v>JG_0000038</v>
          </cell>
        </row>
        <row r="46">
          <cell r="E46">
            <v>44587</v>
          </cell>
          <cell r="F46">
            <v>17.84</v>
          </cell>
          <cell r="G46">
            <v>200</v>
          </cell>
          <cell r="H46">
            <v>5</v>
          </cell>
          <cell r="I46">
            <v>0</v>
          </cell>
          <cell r="J46">
            <v>3573</v>
          </cell>
        </row>
        <row r="47">
          <cell r="A47" t="str">
            <v>JG_0000039</v>
          </cell>
        </row>
        <row r="47">
          <cell r="E47">
            <v>44589</v>
          </cell>
          <cell r="F47">
            <v>18.18</v>
          </cell>
          <cell r="G47">
            <v>400</v>
          </cell>
          <cell r="H47">
            <v>5</v>
          </cell>
          <cell r="I47">
            <v>0</v>
          </cell>
          <cell r="J47">
            <v>7277</v>
          </cell>
        </row>
        <row r="48">
          <cell r="C48" t="str">
            <v>001979</v>
          </cell>
          <cell r="D48" t="str">
            <v>招商蛇口</v>
          </cell>
          <cell r="E48">
            <v>44603</v>
          </cell>
          <cell r="F48">
            <v>14.42</v>
          </cell>
          <cell r="G48">
            <v>100</v>
          </cell>
          <cell r="H48">
            <v>5</v>
          </cell>
          <cell r="I48">
            <v>0</v>
          </cell>
          <cell r="J48">
            <v>1447</v>
          </cell>
        </row>
        <row r="49">
          <cell r="E49">
            <v>44603</v>
          </cell>
          <cell r="F49">
            <v>14.48</v>
          </cell>
          <cell r="G49">
            <v>100</v>
          </cell>
          <cell r="H49">
            <v>5</v>
          </cell>
          <cell r="I49">
            <v>0</v>
          </cell>
          <cell r="J49">
            <v>1453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430"/>
  <sheetViews>
    <sheetView tabSelected="1" workbookViewId="0">
      <pane xSplit="2" ySplit="1" topLeftCell="P2" activePane="bottomRight" state="frozen"/>
      <selection/>
      <selection pane="topRight"/>
      <selection pane="bottomLeft"/>
      <selection pane="bottomRight" activeCell="S12" sqref="S12"/>
    </sheetView>
  </sheetViews>
  <sheetFormatPr defaultColWidth="9.07142857142857" defaultRowHeight="17.6"/>
  <cols>
    <col min="1" max="1" width="14.4285714285714" style="1" customWidth="1"/>
    <col min="2" max="2" width="11.75" customWidth="1"/>
    <col min="3" max="3" width="10.1071428571429" customWidth="1"/>
    <col min="4" max="4" width="8.17857142857143" customWidth="1"/>
    <col min="5" max="8" width="9.96428571428571" customWidth="1"/>
    <col min="9" max="9" width="10.4107142857143" style="2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20.5267857142857" style="2" customWidth="1"/>
    <col min="19" max="19" width="24.4107142857143" style="2" customWidth="1"/>
    <col min="20" max="20" width="23.0625" style="2" customWidth="1"/>
    <col min="21" max="21" width="15.6160714285714" customWidth="1"/>
    <col min="22" max="22" width="18.4553571428571" customWidth="1"/>
    <col min="23" max="23" width="19.3482142857143" customWidth="1"/>
    <col min="24" max="24" width="20.5267857142857" style="2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2" width="18.75" customWidth="1"/>
    <col min="33" max="33" width="14.7321428571429" style="3" customWidth="1"/>
    <col min="34" max="34" width="15.1785714285714" customWidth="1"/>
    <col min="35" max="35" width="12.1964285714286" customWidth="1"/>
    <col min="36" max="37" width="10.5625" customWidth="1"/>
    <col min="38" max="38" width="11" customWidth="1"/>
    <col min="39" max="39" width="11" style="4" customWidth="1"/>
    <col min="40" max="40" width="10.8571428571429" customWidth="1"/>
    <col min="41" max="41" width="15.4732142857143" customWidth="1"/>
  </cols>
  <sheetData>
    <row r="1" ht="29" customHeight="1" spans="1:41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11" t="s">
        <v>2</v>
      </c>
      <c r="M1" s="11"/>
      <c r="N1" s="11"/>
      <c r="O1" s="11"/>
      <c r="P1" s="11"/>
      <c r="Q1" s="11"/>
      <c r="R1" s="20" t="s">
        <v>3</v>
      </c>
      <c r="S1" s="20"/>
      <c r="T1" s="20"/>
      <c r="U1" s="20"/>
      <c r="V1" s="20"/>
      <c r="W1" s="20"/>
      <c r="X1" s="23" t="s">
        <v>4</v>
      </c>
      <c r="Y1" s="23"/>
      <c r="Z1" s="23"/>
      <c r="AA1" s="23"/>
      <c r="AB1" s="23"/>
      <c r="AC1" s="23"/>
      <c r="AD1" s="23"/>
      <c r="AE1" s="23"/>
      <c r="AF1" s="23"/>
      <c r="AG1" s="33" t="s">
        <v>5</v>
      </c>
      <c r="AH1" s="33"/>
      <c r="AI1" s="33" t="s">
        <v>6</v>
      </c>
      <c r="AJ1" s="33"/>
      <c r="AK1" s="30" t="s">
        <v>7</v>
      </c>
      <c r="AL1" s="30"/>
      <c r="AM1" s="37" t="s">
        <v>8</v>
      </c>
      <c r="AN1" s="37"/>
      <c r="AO1" s="40" t="s">
        <v>9</v>
      </c>
    </row>
    <row r="2" ht="29" customHeight="1" spans="1:4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11"/>
      <c r="M2" s="11"/>
      <c r="N2" s="11"/>
      <c r="O2" s="11"/>
      <c r="P2" s="11"/>
      <c r="Q2" s="11"/>
      <c r="R2" s="20"/>
      <c r="S2" s="20"/>
      <c r="T2" s="20"/>
      <c r="U2" s="20"/>
      <c r="V2" s="20"/>
      <c r="W2" s="20"/>
      <c r="X2" s="23"/>
      <c r="Y2" s="23"/>
      <c r="Z2" s="23"/>
      <c r="AA2" s="23"/>
      <c r="AB2" s="23"/>
      <c r="AC2" s="23"/>
      <c r="AD2" s="23"/>
      <c r="AE2" s="23"/>
      <c r="AF2" s="23"/>
      <c r="AG2" s="33"/>
      <c r="AH2" s="33"/>
      <c r="AI2" s="33"/>
      <c r="AJ2" s="33"/>
      <c r="AK2" s="30"/>
      <c r="AL2" s="30"/>
      <c r="AM2" s="37"/>
      <c r="AN2" s="37"/>
      <c r="AO2" s="19"/>
    </row>
    <row r="3" ht="20" customHeight="1" spans="1:41">
      <c r="A3" s="5"/>
      <c r="B3" s="7" t="s">
        <v>10</v>
      </c>
      <c r="C3" s="7" t="s">
        <v>11</v>
      </c>
      <c r="D3" s="7" t="s">
        <v>12</v>
      </c>
      <c r="E3" s="7" t="s">
        <v>13</v>
      </c>
      <c r="F3" s="7" t="s">
        <v>14</v>
      </c>
      <c r="G3" s="7" t="s">
        <v>15</v>
      </c>
      <c r="H3" s="7" t="s">
        <v>16</v>
      </c>
      <c r="I3" s="12" t="s">
        <v>17</v>
      </c>
      <c r="J3" s="7" t="s">
        <v>18</v>
      </c>
      <c r="K3" s="13" t="s">
        <v>19</v>
      </c>
      <c r="L3" s="14" t="s">
        <v>20</v>
      </c>
      <c r="M3" s="14" t="s">
        <v>21</v>
      </c>
      <c r="N3" s="14" t="s">
        <v>22</v>
      </c>
      <c r="O3" s="14"/>
      <c r="P3" s="14" t="s">
        <v>23</v>
      </c>
      <c r="Q3" s="14"/>
      <c r="R3" s="17" t="s">
        <v>24</v>
      </c>
      <c r="S3" s="17"/>
      <c r="T3" s="17"/>
      <c r="U3" s="24" t="s">
        <v>25</v>
      </c>
      <c r="V3" s="24"/>
      <c r="W3" s="24"/>
      <c r="X3" s="25" t="s">
        <v>26</v>
      </c>
      <c r="Y3" s="25"/>
      <c r="Z3" s="25"/>
      <c r="AA3" s="25"/>
      <c r="AB3" s="25"/>
      <c r="AC3" s="25"/>
      <c r="AD3" s="25"/>
      <c r="AE3" s="30" t="s">
        <v>27</v>
      </c>
      <c r="AF3" s="30"/>
      <c r="AG3" s="33"/>
      <c r="AH3" s="33"/>
      <c r="AI3" s="33"/>
      <c r="AJ3" s="33"/>
      <c r="AK3" s="30"/>
      <c r="AL3" s="30"/>
      <c r="AM3" s="37"/>
      <c r="AN3" s="37"/>
      <c r="AO3" s="19"/>
    </row>
    <row r="4" ht="56" customHeight="1" spans="1:41">
      <c r="A4" s="5"/>
      <c r="B4" s="7"/>
      <c r="C4" s="7"/>
      <c r="D4" s="7"/>
      <c r="E4" s="7"/>
      <c r="F4" s="7"/>
      <c r="G4" s="7"/>
      <c r="H4" s="7"/>
      <c r="I4" s="12"/>
      <c r="J4" s="7"/>
      <c r="K4" s="13"/>
      <c r="L4" s="14"/>
      <c r="M4" s="14"/>
      <c r="N4" s="14"/>
      <c r="O4" s="14"/>
      <c r="P4" s="14"/>
      <c r="Q4" s="14"/>
      <c r="R4" s="21" t="s">
        <v>28</v>
      </c>
      <c r="S4" s="21" t="s">
        <v>29</v>
      </c>
      <c r="T4" s="21" t="s">
        <v>30</v>
      </c>
      <c r="U4" s="24"/>
      <c r="V4" s="24"/>
      <c r="W4" s="24"/>
      <c r="X4" s="26" t="s">
        <v>31</v>
      </c>
      <c r="Y4" s="26" t="s">
        <v>32</v>
      </c>
      <c r="Z4" s="28" t="s">
        <v>33</v>
      </c>
      <c r="AA4" s="28"/>
      <c r="AB4" s="29" t="s">
        <v>34</v>
      </c>
      <c r="AC4" s="31" t="s">
        <v>35</v>
      </c>
      <c r="AD4" s="31" t="s">
        <v>36</v>
      </c>
      <c r="AE4" s="30" t="s">
        <v>37</v>
      </c>
      <c r="AF4" s="32" t="s">
        <v>38</v>
      </c>
      <c r="AG4" s="33"/>
      <c r="AH4" s="33"/>
      <c r="AI4" s="33"/>
      <c r="AJ4" s="33"/>
      <c r="AK4" s="30"/>
      <c r="AL4" s="30"/>
      <c r="AM4" s="37"/>
      <c r="AN4" s="37"/>
      <c r="AO4" s="19"/>
    </row>
    <row r="5" ht="71" spans="1:41">
      <c r="A5" s="5"/>
      <c r="B5" s="7"/>
      <c r="C5" s="7"/>
      <c r="D5" s="7"/>
      <c r="E5" s="7"/>
      <c r="F5" s="7"/>
      <c r="G5" s="7"/>
      <c r="H5" s="7"/>
      <c r="I5" s="12"/>
      <c r="J5" s="7"/>
      <c r="K5" s="13"/>
      <c r="L5" s="14"/>
      <c r="M5" s="14"/>
      <c r="N5" s="19" t="s">
        <v>39</v>
      </c>
      <c r="O5" s="19" t="s">
        <v>40</v>
      </c>
      <c r="P5" s="19" t="s">
        <v>39</v>
      </c>
      <c r="Q5" s="19" t="s">
        <v>40</v>
      </c>
      <c r="R5" s="21"/>
      <c r="S5" s="21"/>
      <c r="T5" s="21"/>
      <c r="U5" s="27" t="s">
        <v>41</v>
      </c>
      <c r="V5" s="27" t="s">
        <v>42</v>
      </c>
      <c r="W5" s="27" t="s">
        <v>43</v>
      </c>
      <c r="X5" s="26"/>
      <c r="Y5" s="26"/>
      <c r="Z5" s="29" t="s">
        <v>44</v>
      </c>
      <c r="AA5" s="29" t="s">
        <v>45</v>
      </c>
      <c r="AB5" s="28"/>
      <c r="AC5" s="25"/>
      <c r="AD5" s="25"/>
      <c r="AE5" s="30"/>
      <c r="AF5" s="32"/>
      <c r="AG5" s="33" t="s">
        <v>46</v>
      </c>
      <c r="AH5" s="33" t="s">
        <v>47</v>
      </c>
      <c r="AI5" s="33" t="s">
        <v>46</v>
      </c>
      <c r="AJ5" s="33" t="s">
        <v>47</v>
      </c>
      <c r="AK5" s="38" t="s">
        <v>46</v>
      </c>
      <c r="AL5" s="38" t="s">
        <v>47</v>
      </c>
      <c r="AM5" s="33" t="s">
        <v>46</v>
      </c>
      <c r="AN5" s="33" t="s">
        <v>47</v>
      </c>
      <c r="AO5" s="19"/>
    </row>
    <row r="6" spans="1:41">
      <c r="A6" s="8">
        <v>44587</v>
      </c>
      <c r="B6" s="9">
        <v>17.9</v>
      </c>
      <c r="C6" s="9">
        <v>16.65</v>
      </c>
      <c r="D6" s="9">
        <v>17.99</v>
      </c>
      <c r="E6" s="9">
        <v>16.65</v>
      </c>
      <c r="F6" s="9">
        <v>1.6848</v>
      </c>
      <c r="G6" s="9">
        <v>17.05</v>
      </c>
      <c r="H6" s="9">
        <v>16.47</v>
      </c>
      <c r="I6" s="9">
        <v>-494.59</v>
      </c>
      <c r="J6" s="15">
        <f>IF(B6&gt;(D6-(D6-E6)/2),1,-1)</f>
        <v>1</v>
      </c>
      <c r="K6" s="16">
        <v>0.0751</v>
      </c>
      <c r="L6" s="9"/>
      <c r="M6" s="9"/>
      <c r="N6" s="9"/>
      <c r="O6" s="9"/>
      <c r="P6" s="9"/>
      <c r="Q6" s="9"/>
      <c r="R6" s="22" t="str">
        <f>IF(B6&lt;G6,"是","否")</f>
        <v>否</v>
      </c>
      <c r="S6" s="9"/>
      <c r="T6" s="9"/>
      <c r="U6" s="9"/>
      <c r="V6" s="9"/>
      <c r="W6" s="9"/>
      <c r="X6" s="9"/>
      <c r="Y6" s="9"/>
      <c r="Z6" s="4"/>
      <c r="AA6" s="4"/>
      <c r="AB6" s="4"/>
      <c r="AC6" s="4"/>
      <c r="AD6" s="4"/>
      <c r="AE6" s="4"/>
      <c r="AF6" s="4"/>
      <c r="AG6" s="34">
        <f>(B6-VLOOKUP([1]交易计划及执行表!$A$45,[1]交易计划及执行表!$A$4:$BL10005,6,FALSE))/VLOOKUP([1]交易计划及执行表!$A$45,[1]交易计划及执行表!$A$4:$BL10005,6,FALSE)</f>
        <v>0.0033632286995515</v>
      </c>
      <c r="AH6" s="35"/>
      <c r="AI6" s="35"/>
      <c r="AJ6" s="35"/>
      <c r="AK6" s="35"/>
      <c r="AL6" s="35"/>
      <c r="AN6" s="4"/>
      <c r="AO6" s="41" t="s">
        <v>48</v>
      </c>
    </row>
    <row r="7" spans="1:41">
      <c r="A7" s="8">
        <v>44588</v>
      </c>
      <c r="B7" s="9">
        <v>17.13</v>
      </c>
      <c r="C7" s="9">
        <v>18.08</v>
      </c>
      <c r="D7" s="9">
        <v>18.15</v>
      </c>
      <c r="E7" s="9">
        <v>17.05</v>
      </c>
      <c r="F7" s="9">
        <v>1.312</v>
      </c>
      <c r="G7" s="9">
        <v>17.05</v>
      </c>
      <c r="H7" s="9">
        <v>16.5</v>
      </c>
      <c r="I7" s="9">
        <v>-473.31</v>
      </c>
      <c r="J7" s="17">
        <f>IF(B7&gt;(D7-(D7-E7)/2),1,-1)</f>
        <v>-1</v>
      </c>
      <c r="K7" s="18">
        <f>(B7-B6)/B6</f>
        <v>-0.0430167597765363</v>
      </c>
      <c r="L7" s="9"/>
      <c r="M7" s="9"/>
      <c r="N7" s="9"/>
      <c r="O7" s="9"/>
      <c r="P7" s="9"/>
      <c r="Q7" s="9"/>
      <c r="R7" s="22" t="str">
        <f t="shared" ref="R7:R12" si="0">IF(B7&lt;G7,"是","否")</f>
        <v>否</v>
      </c>
      <c r="S7" s="9"/>
      <c r="T7" s="9"/>
      <c r="U7" s="9"/>
      <c r="V7" s="9"/>
      <c r="W7" s="9"/>
      <c r="X7" s="9"/>
      <c r="Y7" s="9"/>
      <c r="Z7" s="4"/>
      <c r="AA7" s="4"/>
      <c r="AB7" s="4"/>
      <c r="AC7" s="4"/>
      <c r="AD7" s="4"/>
      <c r="AE7" s="4"/>
      <c r="AF7" s="4"/>
      <c r="AG7" s="34">
        <f>(B7-VLOOKUP([1]交易计划及执行表!$A$45,[1]交易计划及执行表!$A$4:$BL10006,6,FALSE))/VLOOKUP([1]交易计划及执行表!$A$45,[1]交易计划及执行表!$A$4:$BL10006,6,FALSE)</f>
        <v>-0.039798206278027</v>
      </c>
      <c r="AH7" s="35"/>
      <c r="AI7" s="35"/>
      <c r="AJ7" s="35"/>
      <c r="AK7" s="35"/>
      <c r="AL7" s="35"/>
      <c r="AN7" s="4"/>
      <c r="AO7" s="41" t="s">
        <v>48</v>
      </c>
    </row>
    <row r="8" spans="1:41">
      <c r="A8" s="8">
        <v>44589</v>
      </c>
      <c r="B8" s="9">
        <v>18.16</v>
      </c>
      <c r="C8" s="9">
        <v>17.01</v>
      </c>
      <c r="D8" s="9">
        <v>18.3</v>
      </c>
      <c r="E8" s="9">
        <v>16.82</v>
      </c>
      <c r="F8" s="9">
        <v>2.3298</v>
      </c>
      <c r="G8" s="9">
        <v>17.16</v>
      </c>
      <c r="H8" s="9">
        <v>16.56</v>
      </c>
      <c r="I8" s="9">
        <v>-501.77</v>
      </c>
      <c r="J8" s="15">
        <f>IF(B8&gt;(D8-(D8-E8)/2),1,-1)</f>
        <v>1</v>
      </c>
      <c r="K8" s="18">
        <f>(B8-B7)/B7</f>
        <v>0.0601284296555751</v>
      </c>
      <c r="L8" s="9"/>
      <c r="M8" s="9"/>
      <c r="N8" s="9"/>
      <c r="O8" s="9"/>
      <c r="P8" s="9"/>
      <c r="Q8" s="9"/>
      <c r="R8" s="22" t="str">
        <f t="shared" si="0"/>
        <v>否</v>
      </c>
      <c r="S8" s="9"/>
      <c r="T8" s="9"/>
      <c r="U8" s="9"/>
      <c r="V8" s="9"/>
      <c r="W8" s="9"/>
      <c r="X8" s="9"/>
      <c r="Y8" s="9"/>
      <c r="Z8" s="4"/>
      <c r="AA8" s="4"/>
      <c r="AB8" s="4"/>
      <c r="AC8" s="4"/>
      <c r="AD8" s="4"/>
      <c r="AE8" s="4"/>
      <c r="AF8" s="4"/>
      <c r="AG8" s="34">
        <f>(B8-VLOOKUP([1]交易计划及执行表!$A$45,[1]交易计划及执行表!$A$4:$BL10007,6,FALSE))/VLOOKUP([1]交易计划及执行表!$A$45,[1]交易计划及执行表!$A$4:$BL10007,6,FALSE)</f>
        <v>0.0179372197309417</v>
      </c>
      <c r="AH8" s="36">
        <f>(B8-VLOOKUP([1]交易计划及执行表!$A$47,[1]交易计划及执行表!$A$4:$BL10005,6,FALSE))/VLOOKUP([1]交易计划及执行表!$A$47,[1]交易计划及执行表!$A$4:$BL10005,6,FALSE)</f>
        <v>-0.00110011001100108</v>
      </c>
      <c r="AI8" s="35"/>
      <c r="AJ8" s="35"/>
      <c r="AK8" s="35"/>
      <c r="AL8" s="35"/>
      <c r="AN8" s="4"/>
      <c r="AO8" s="41" t="s">
        <v>48</v>
      </c>
    </row>
    <row r="9" spans="1:41">
      <c r="A9" s="8">
        <v>44599</v>
      </c>
      <c r="B9" s="9">
        <v>17.96</v>
      </c>
      <c r="C9" s="9">
        <v>18.89</v>
      </c>
      <c r="D9" s="9">
        <v>18.92</v>
      </c>
      <c r="E9" s="9">
        <v>17.6</v>
      </c>
      <c r="F9" s="9">
        <v>2.8545</v>
      </c>
      <c r="G9" s="9">
        <v>17.24</v>
      </c>
      <c r="H9" s="9">
        <v>16.62</v>
      </c>
      <c r="I9" s="9">
        <v>-462.25</v>
      </c>
      <c r="J9" s="17">
        <f>IF(B9&gt;(D9-(D9-E9)/2),1,-1)</f>
        <v>-1</v>
      </c>
      <c r="K9" s="18">
        <f>(B9-B8)/B8</f>
        <v>-0.0110132158590308</v>
      </c>
      <c r="L9" s="9"/>
      <c r="M9" s="9"/>
      <c r="N9" s="9"/>
      <c r="O9" s="9"/>
      <c r="P9" s="9"/>
      <c r="Q9" s="9"/>
      <c r="R9" s="22" t="str">
        <f t="shared" si="0"/>
        <v>否</v>
      </c>
      <c r="S9" s="9"/>
      <c r="T9" s="9"/>
      <c r="U9" s="9"/>
      <c r="V9" s="9"/>
      <c r="W9" s="9"/>
      <c r="X9" s="9"/>
      <c r="Y9" s="9"/>
      <c r="Z9" s="4"/>
      <c r="AA9" s="4"/>
      <c r="AB9" s="4"/>
      <c r="AC9" s="4"/>
      <c r="AD9" s="4"/>
      <c r="AE9" s="4"/>
      <c r="AF9" s="4"/>
      <c r="AG9" s="34">
        <f>(B9-VLOOKUP([1]交易计划及执行表!$A$45,[1]交易计划及执行表!$A$4:$BL10008,6,FALSE))/VLOOKUP([1]交易计划及执行表!$A$45,[1]交易计划及执行表!$A$4:$BL10008,6,FALSE)</f>
        <v>0.00672645739910319</v>
      </c>
      <c r="AH9" s="36">
        <f>(B9-VLOOKUP([1]交易计划及执行表!$A$47,[1]交易计划及执行表!$A$4:$BL10006,6,FALSE))/VLOOKUP([1]交易计划及执行表!$A$47,[1]交易计划及执行表!$A$4:$BL10006,6,FALSE)</f>
        <v>-0.012101210121012</v>
      </c>
      <c r="AI9" s="35"/>
      <c r="AJ9" s="35"/>
      <c r="AK9" s="35"/>
      <c r="AL9" s="35"/>
      <c r="AN9" s="4"/>
      <c r="AO9" s="41" t="s">
        <v>48</v>
      </c>
    </row>
    <row r="10" spans="1:41">
      <c r="A10" s="8">
        <v>44600</v>
      </c>
      <c r="B10" s="9">
        <v>17.81</v>
      </c>
      <c r="C10" s="9">
        <v>17.96</v>
      </c>
      <c r="D10" s="9">
        <v>17.98</v>
      </c>
      <c r="E10" s="9">
        <v>17.3</v>
      </c>
      <c r="F10" s="9">
        <v>1.1551</v>
      </c>
      <c r="G10" s="9">
        <v>17.29</v>
      </c>
      <c r="H10" s="9">
        <v>16.66</v>
      </c>
      <c r="I10" s="9">
        <v>-492.1</v>
      </c>
      <c r="J10" s="15">
        <f>IF(B10&gt;(D10-(D10-E10)/2),1,-1)</f>
        <v>1</v>
      </c>
      <c r="K10" s="18">
        <f>(B10-B9)/B9</f>
        <v>-0.00835189309576849</v>
      </c>
      <c r="L10" s="9"/>
      <c r="M10" s="9"/>
      <c r="N10" s="9"/>
      <c r="O10" s="9"/>
      <c r="P10" s="9"/>
      <c r="Q10" s="9"/>
      <c r="R10" s="22" t="str">
        <f t="shared" si="0"/>
        <v>否</v>
      </c>
      <c r="S10" s="9"/>
      <c r="T10" s="9"/>
      <c r="U10" s="9"/>
      <c r="V10" s="9"/>
      <c r="W10" s="9"/>
      <c r="X10" s="9"/>
      <c r="Y10" s="9"/>
      <c r="Z10" s="4"/>
      <c r="AA10" s="4"/>
      <c r="AB10" s="4"/>
      <c r="AC10" s="4"/>
      <c r="AD10" s="4"/>
      <c r="AE10" s="4"/>
      <c r="AF10" s="4"/>
      <c r="AG10" s="34">
        <f>(B10-VLOOKUP([1]交易计划及执行表!$A$45,[1]交易计划及执行表!$A$4:$BL10009,6,FALSE))/VLOOKUP([1]交易计划及执行表!$A$45,[1]交易计划及执行表!$A$4:$BL10009,6,FALSE)</f>
        <v>-0.00168161434977585</v>
      </c>
      <c r="AH10" s="36">
        <f>(B10-VLOOKUP([1]交易计划及执行表!$A$47,[1]交易计划及执行表!$A$4:$BL10007,6,FALSE))/VLOOKUP([1]交易计划及执行表!$A$47,[1]交易计划及执行表!$A$4:$BL10007,6,FALSE)</f>
        <v>-0.0203520352035204</v>
      </c>
      <c r="AI10" s="35"/>
      <c r="AJ10" s="35"/>
      <c r="AK10" s="35"/>
      <c r="AL10" s="35"/>
      <c r="AN10" s="4"/>
      <c r="AO10" s="41" t="s">
        <v>48</v>
      </c>
    </row>
    <row r="11" spans="1:41">
      <c r="A11" s="8">
        <v>44601</v>
      </c>
      <c r="B11" s="9">
        <v>19.16</v>
      </c>
      <c r="C11" s="9">
        <v>17.81</v>
      </c>
      <c r="D11" s="9">
        <v>19.44</v>
      </c>
      <c r="E11" s="9">
        <v>17.36</v>
      </c>
      <c r="F11" s="9">
        <v>3.2555</v>
      </c>
      <c r="G11" s="9">
        <v>17.47</v>
      </c>
      <c r="H11" s="9">
        <v>16.76</v>
      </c>
      <c r="I11" s="9">
        <v>-529.4</v>
      </c>
      <c r="J11" s="15">
        <f>IF(B11&gt;(D11-(D11-E11)/2),1,-1)</f>
        <v>1</v>
      </c>
      <c r="K11" s="18">
        <f>(B11-B10)/B10</f>
        <v>0.0758001122964627</v>
      </c>
      <c r="L11" s="9"/>
      <c r="M11" s="9"/>
      <c r="N11" s="9"/>
      <c r="O11" s="9"/>
      <c r="P11" s="9"/>
      <c r="Q11" s="9"/>
      <c r="R11" s="22" t="str">
        <f t="shared" si="0"/>
        <v>否</v>
      </c>
      <c r="S11" s="9"/>
      <c r="T11" s="9"/>
      <c r="U11" s="9"/>
      <c r="V11" s="9"/>
      <c r="W11" s="9"/>
      <c r="X11" s="9"/>
      <c r="Y11" s="9"/>
      <c r="Z11" s="4"/>
      <c r="AA11" s="4"/>
      <c r="AB11" s="4"/>
      <c r="AC11" s="4"/>
      <c r="AD11" s="4"/>
      <c r="AE11" s="4"/>
      <c r="AF11" s="4"/>
      <c r="AG11" s="34">
        <f>(B11-VLOOKUP([1]交易计划及执行表!$A$45,[1]交易计划及执行表!$A$4:$BL10010,6,FALSE))/VLOOKUP([1]交易计划及执行表!$A$45,[1]交易计划及执行表!$A$4:$BL10010,6,FALSE)</f>
        <v>0.0739910313901345</v>
      </c>
      <c r="AH11" s="36">
        <f>(B11-VLOOKUP([1]交易计划及执行表!$A$47,[1]交易计划及执行表!$A$4:$BL10008,6,FALSE))/VLOOKUP([1]交易计划及执行表!$A$47,[1]交易计划及执行表!$A$4:$BL10008,6,FALSE)</f>
        <v>0.0539053905390539</v>
      </c>
      <c r="AI11" s="35"/>
      <c r="AJ11" s="35"/>
      <c r="AK11" s="35"/>
      <c r="AL11" s="35"/>
      <c r="AN11" s="4"/>
      <c r="AO11" s="41" t="s">
        <v>48</v>
      </c>
    </row>
    <row r="12" spans="1:41">
      <c r="A12" s="8">
        <v>44602</v>
      </c>
      <c r="B12" s="9">
        <v>21.08</v>
      </c>
      <c r="C12" s="9">
        <v>19.17</v>
      </c>
      <c r="D12" s="9">
        <v>21.08</v>
      </c>
      <c r="E12" s="9">
        <v>18.8</v>
      </c>
      <c r="F12" s="9">
        <v>7.516</v>
      </c>
      <c r="G12" s="9">
        <v>17.81</v>
      </c>
      <c r="H12" s="9">
        <v>16.93</v>
      </c>
      <c r="I12" s="9">
        <v>-582.46</v>
      </c>
      <c r="J12" s="15">
        <f>IF(B12&gt;(D12-(D12-E12)/2),1,-1)</f>
        <v>1</v>
      </c>
      <c r="K12" s="18">
        <f>(B12-B11)/B11</f>
        <v>0.100208768267223</v>
      </c>
      <c r="L12" s="9"/>
      <c r="M12" s="9"/>
      <c r="N12" s="9"/>
      <c r="O12" s="9"/>
      <c r="P12" s="9"/>
      <c r="Q12" s="9"/>
      <c r="R12" s="22" t="str">
        <f t="shared" si="0"/>
        <v>否</v>
      </c>
      <c r="S12" s="9"/>
      <c r="T12" s="9"/>
      <c r="U12" s="9"/>
      <c r="V12" s="9"/>
      <c r="W12" s="9"/>
      <c r="X12" s="9"/>
      <c r="Y12" s="9"/>
      <c r="Z12" s="4"/>
      <c r="AA12" s="4"/>
      <c r="AB12" s="4"/>
      <c r="AC12" s="4"/>
      <c r="AD12" s="4"/>
      <c r="AE12" s="4"/>
      <c r="AF12" s="4"/>
      <c r="AG12" s="34">
        <f>(B12-VLOOKUP([1]交易计划及执行表!$A$45,[1]交易计划及执行表!$A$4:$BL10011,6,FALSE))/VLOOKUP([1]交易计划及执行表!$A$45,[1]交易计划及执行表!$A$4:$BL10011,6,FALSE)</f>
        <v>0.181614349775785</v>
      </c>
      <c r="AH12" s="36">
        <f>(B12-VLOOKUP([1]交易计划及执行表!$A$47,[1]交易计划及执行表!$A$4:$BL10009,6,FALSE))/VLOOKUP([1]交易计划及执行表!$A$47,[1]交易计划及执行表!$A$4:$BL10009,6,FALSE)</f>
        <v>0.159515951595159</v>
      </c>
      <c r="AI12" s="35"/>
      <c r="AJ12" s="35"/>
      <c r="AK12" s="35"/>
      <c r="AL12" s="35"/>
      <c r="AN12" s="4"/>
      <c r="AO12" s="41" t="s">
        <v>48</v>
      </c>
    </row>
    <row r="13" spans="1:41">
      <c r="A13" s="8">
        <v>44603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4"/>
      <c r="AA13" s="4"/>
      <c r="AB13" s="4"/>
      <c r="AC13" s="4"/>
      <c r="AD13" s="4"/>
      <c r="AE13" s="4"/>
      <c r="AF13" s="4"/>
      <c r="AG13" s="34"/>
      <c r="AH13" s="35"/>
      <c r="AI13" s="35"/>
      <c r="AJ13" s="35"/>
      <c r="AK13" s="35"/>
      <c r="AL13" s="35"/>
      <c r="AN13" s="4"/>
      <c r="AO13" s="4"/>
    </row>
    <row r="14" spans="1:41">
      <c r="A14" s="8">
        <v>44604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4"/>
      <c r="AA14" s="4"/>
      <c r="AB14" s="4"/>
      <c r="AC14" s="4"/>
      <c r="AD14" s="4"/>
      <c r="AE14" s="4"/>
      <c r="AF14" s="4"/>
      <c r="AG14" s="34"/>
      <c r="AH14" s="35"/>
      <c r="AI14" s="35"/>
      <c r="AJ14" s="35"/>
      <c r="AK14" s="35"/>
      <c r="AL14" s="35"/>
      <c r="AN14" s="4"/>
      <c r="AO14" s="4"/>
    </row>
    <row r="15" spans="1:41">
      <c r="A15" s="8">
        <v>44605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4"/>
      <c r="AA15" s="4"/>
      <c r="AB15" s="4"/>
      <c r="AC15" s="4"/>
      <c r="AD15" s="4"/>
      <c r="AE15" s="4"/>
      <c r="AF15" s="4"/>
      <c r="AG15" s="34"/>
      <c r="AH15" s="35"/>
      <c r="AI15" s="35"/>
      <c r="AJ15" s="35"/>
      <c r="AK15" s="35"/>
      <c r="AL15" s="35"/>
      <c r="AN15" s="4"/>
      <c r="AO15" s="4"/>
    </row>
    <row r="16" spans="1:41">
      <c r="A16" s="8">
        <v>44606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4"/>
      <c r="AA16" s="4"/>
      <c r="AB16" s="4"/>
      <c r="AC16" s="4"/>
      <c r="AD16" s="4"/>
      <c r="AE16" s="4"/>
      <c r="AF16" s="4"/>
      <c r="AG16" s="34"/>
      <c r="AH16" s="35"/>
      <c r="AI16" s="35"/>
      <c r="AJ16" s="35"/>
      <c r="AK16" s="35"/>
      <c r="AL16" s="35"/>
      <c r="AN16" s="4"/>
      <c r="AO16" s="4"/>
    </row>
    <row r="17" spans="1:41">
      <c r="A17" s="8">
        <v>44607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4"/>
      <c r="AA17" s="4"/>
      <c r="AB17" s="4"/>
      <c r="AC17" s="4"/>
      <c r="AD17" s="4"/>
      <c r="AE17" s="4"/>
      <c r="AF17" s="4"/>
      <c r="AG17" s="34"/>
      <c r="AH17" s="35"/>
      <c r="AI17" s="35"/>
      <c r="AJ17" s="35"/>
      <c r="AK17" s="35"/>
      <c r="AL17" s="35"/>
      <c r="AN17" s="4"/>
      <c r="AO17" s="4"/>
    </row>
    <row r="18" spans="1:41">
      <c r="A18" s="8">
        <v>44608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4"/>
      <c r="AA18" s="4"/>
      <c r="AB18" s="4"/>
      <c r="AC18" s="4"/>
      <c r="AD18" s="4"/>
      <c r="AE18" s="4"/>
      <c r="AF18" s="4"/>
      <c r="AG18" s="34"/>
      <c r="AH18" s="35"/>
      <c r="AI18" s="35"/>
      <c r="AJ18" s="35"/>
      <c r="AK18" s="35"/>
      <c r="AL18" s="35"/>
      <c r="AN18" s="4"/>
      <c r="AO18" s="4"/>
    </row>
    <row r="19" spans="1:41">
      <c r="A19" s="8">
        <v>44609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4"/>
      <c r="AA19" s="4"/>
      <c r="AB19" s="4"/>
      <c r="AC19" s="4"/>
      <c r="AD19" s="4"/>
      <c r="AE19" s="4"/>
      <c r="AF19" s="4"/>
      <c r="AG19" s="34"/>
      <c r="AH19" s="35"/>
      <c r="AI19" s="35"/>
      <c r="AJ19" s="35"/>
      <c r="AK19" s="35"/>
      <c r="AL19" s="35"/>
      <c r="AN19" s="4"/>
      <c r="AO19" s="4"/>
    </row>
    <row r="20" spans="1:41">
      <c r="A20" s="8">
        <v>44610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4"/>
      <c r="AA20" s="4"/>
      <c r="AB20" s="4"/>
      <c r="AC20" s="4"/>
      <c r="AD20" s="4"/>
      <c r="AE20" s="4"/>
      <c r="AF20" s="4"/>
      <c r="AG20" s="34"/>
      <c r="AH20" s="35"/>
      <c r="AI20" s="35"/>
      <c r="AJ20" s="35"/>
      <c r="AK20" s="35"/>
      <c r="AL20" s="35"/>
      <c r="AN20" s="4"/>
      <c r="AO20" s="4"/>
    </row>
    <row r="21" spans="1:41">
      <c r="A21" s="8">
        <v>44611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4"/>
      <c r="AA21" s="4"/>
      <c r="AB21" s="4"/>
      <c r="AC21" s="4"/>
      <c r="AD21" s="4"/>
      <c r="AE21" s="4"/>
      <c r="AF21" s="4"/>
      <c r="AG21" s="34"/>
      <c r="AH21" s="35"/>
      <c r="AI21" s="35"/>
      <c r="AJ21" s="35"/>
      <c r="AK21" s="35"/>
      <c r="AL21" s="35"/>
      <c r="AN21" s="4"/>
      <c r="AO21" s="4"/>
    </row>
    <row r="22" spans="1:41">
      <c r="A22" s="8">
        <v>44612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4"/>
      <c r="AA22" s="4"/>
      <c r="AB22" s="4"/>
      <c r="AC22" s="4"/>
      <c r="AD22" s="4"/>
      <c r="AE22" s="4"/>
      <c r="AF22" s="4"/>
      <c r="AG22" s="34"/>
      <c r="AH22" s="35"/>
      <c r="AI22" s="35"/>
      <c r="AJ22" s="35"/>
      <c r="AK22" s="35"/>
      <c r="AL22" s="35"/>
      <c r="AN22" s="4"/>
      <c r="AO22" s="4"/>
    </row>
    <row r="23" spans="1:41">
      <c r="A23" s="8">
        <v>44613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4"/>
      <c r="AA23" s="4"/>
      <c r="AB23" s="4"/>
      <c r="AC23" s="4"/>
      <c r="AD23" s="4"/>
      <c r="AE23" s="4"/>
      <c r="AF23" s="4"/>
      <c r="AG23" s="34"/>
      <c r="AH23" s="35"/>
      <c r="AI23" s="35"/>
      <c r="AJ23" s="35"/>
      <c r="AK23" s="35"/>
      <c r="AL23" s="35"/>
      <c r="AN23" s="4"/>
      <c r="AO23" s="4"/>
    </row>
    <row r="24" spans="1:41">
      <c r="A24" s="8">
        <v>44614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4"/>
      <c r="AA24" s="4"/>
      <c r="AB24" s="4"/>
      <c r="AC24" s="4"/>
      <c r="AD24" s="4"/>
      <c r="AE24" s="4"/>
      <c r="AF24" s="4"/>
      <c r="AG24" s="34"/>
      <c r="AH24" s="35"/>
      <c r="AI24" s="35"/>
      <c r="AJ24" s="35"/>
      <c r="AK24" s="35"/>
      <c r="AL24" s="35"/>
      <c r="AN24" s="4"/>
      <c r="AO24" s="4"/>
    </row>
    <row r="25" spans="1:41">
      <c r="A25" s="8">
        <v>44615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4"/>
      <c r="AA25" s="4"/>
      <c r="AB25" s="4"/>
      <c r="AC25" s="4"/>
      <c r="AD25" s="4"/>
      <c r="AE25" s="4"/>
      <c r="AF25" s="4"/>
      <c r="AG25" s="34"/>
      <c r="AH25" s="35"/>
      <c r="AI25" s="35"/>
      <c r="AJ25" s="35"/>
      <c r="AK25" s="35"/>
      <c r="AL25" s="35"/>
      <c r="AN25" s="4"/>
      <c r="AO25" s="4"/>
    </row>
    <row r="26" spans="1:41">
      <c r="A26" s="8">
        <v>44616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4"/>
      <c r="AA26" s="4"/>
      <c r="AB26" s="4"/>
      <c r="AC26" s="4"/>
      <c r="AD26" s="4"/>
      <c r="AE26" s="4"/>
      <c r="AF26" s="4"/>
      <c r="AG26" s="34"/>
      <c r="AH26" s="35"/>
      <c r="AI26" s="35"/>
      <c r="AJ26" s="35"/>
      <c r="AK26" s="35"/>
      <c r="AL26" s="35"/>
      <c r="AN26" s="4"/>
      <c r="AO26" s="4"/>
    </row>
    <row r="27" spans="1:41">
      <c r="A27" s="8">
        <v>44617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4"/>
      <c r="AA27" s="4"/>
      <c r="AB27" s="4"/>
      <c r="AC27" s="4"/>
      <c r="AD27" s="4"/>
      <c r="AE27" s="4"/>
      <c r="AF27" s="4"/>
      <c r="AG27" s="34"/>
      <c r="AH27" s="35"/>
      <c r="AI27" s="35"/>
      <c r="AJ27" s="35"/>
      <c r="AK27" s="35"/>
      <c r="AL27" s="35"/>
      <c r="AN27" s="4"/>
      <c r="AO27" s="4"/>
    </row>
    <row r="28" spans="1:41">
      <c r="A28" s="8">
        <v>44618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4"/>
      <c r="AA28" s="4"/>
      <c r="AB28" s="4"/>
      <c r="AC28" s="4"/>
      <c r="AD28" s="4"/>
      <c r="AE28" s="4"/>
      <c r="AF28" s="4"/>
      <c r="AG28" s="34"/>
      <c r="AH28" s="35"/>
      <c r="AI28" s="35"/>
      <c r="AJ28" s="35"/>
      <c r="AK28" s="35"/>
      <c r="AL28" s="35"/>
      <c r="AN28" s="4"/>
      <c r="AO28" s="4"/>
    </row>
    <row r="29" spans="1:41">
      <c r="A29" s="8">
        <v>44619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4"/>
      <c r="AA29" s="4"/>
      <c r="AB29" s="4"/>
      <c r="AC29" s="4"/>
      <c r="AD29" s="4"/>
      <c r="AE29" s="4"/>
      <c r="AF29" s="4"/>
      <c r="AG29" s="34"/>
      <c r="AH29" s="35"/>
      <c r="AI29" s="35"/>
      <c r="AJ29" s="35"/>
      <c r="AK29" s="35"/>
      <c r="AL29" s="35"/>
      <c r="AN29" s="4"/>
      <c r="AO29" s="4"/>
    </row>
    <row r="30" spans="1:41">
      <c r="A30" s="8">
        <v>44620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4"/>
      <c r="AA30" s="4"/>
      <c r="AB30" s="4"/>
      <c r="AC30" s="4"/>
      <c r="AD30" s="4"/>
      <c r="AE30" s="4"/>
      <c r="AF30" s="4"/>
      <c r="AG30" s="34"/>
      <c r="AH30" s="35"/>
      <c r="AI30" s="35"/>
      <c r="AJ30" s="35"/>
      <c r="AK30" s="35"/>
      <c r="AL30" s="35"/>
      <c r="AN30" s="4"/>
      <c r="AO30" s="4"/>
    </row>
    <row r="31" spans="1:41">
      <c r="A31" s="8">
        <v>44621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4"/>
      <c r="AA31" s="4"/>
      <c r="AB31" s="4"/>
      <c r="AC31" s="4"/>
      <c r="AD31" s="4"/>
      <c r="AE31" s="4"/>
      <c r="AF31" s="4"/>
      <c r="AG31" s="34"/>
      <c r="AH31" s="35"/>
      <c r="AI31" s="35"/>
      <c r="AJ31" s="35"/>
      <c r="AK31" s="35"/>
      <c r="AL31" s="35"/>
      <c r="AN31" s="4"/>
      <c r="AO31" s="4"/>
    </row>
    <row r="32" spans="1:41">
      <c r="A32" s="8">
        <v>44622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4"/>
      <c r="AA32" s="4"/>
      <c r="AB32" s="4"/>
      <c r="AC32" s="4"/>
      <c r="AD32" s="4"/>
      <c r="AE32" s="4"/>
      <c r="AF32" s="4"/>
      <c r="AG32" s="34"/>
      <c r="AH32" s="35"/>
      <c r="AI32" s="35"/>
      <c r="AJ32" s="35"/>
      <c r="AK32" s="35"/>
      <c r="AL32" s="35"/>
      <c r="AN32" s="4"/>
      <c r="AO32" s="4"/>
    </row>
    <row r="33" spans="1:41">
      <c r="A33" s="8">
        <v>44623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4"/>
      <c r="AA33" s="4"/>
      <c r="AB33" s="4"/>
      <c r="AC33" s="4"/>
      <c r="AD33" s="4"/>
      <c r="AE33" s="4"/>
      <c r="AF33" s="4"/>
      <c r="AG33" s="34"/>
      <c r="AH33" s="35"/>
      <c r="AI33" s="35"/>
      <c r="AJ33" s="35"/>
      <c r="AK33" s="35"/>
      <c r="AL33" s="35"/>
      <c r="AN33" s="4"/>
      <c r="AO33" s="4"/>
    </row>
    <row r="34" spans="1:41">
      <c r="A34" s="8">
        <v>44624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4"/>
      <c r="AA34" s="4"/>
      <c r="AB34" s="4"/>
      <c r="AC34" s="4"/>
      <c r="AD34" s="4"/>
      <c r="AE34" s="4"/>
      <c r="AF34" s="4"/>
      <c r="AG34" s="34"/>
      <c r="AH34" s="35"/>
      <c r="AI34" s="35"/>
      <c r="AJ34" s="35"/>
      <c r="AK34" s="35"/>
      <c r="AL34" s="35"/>
      <c r="AN34" s="4"/>
      <c r="AO34" s="4"/>
    </row>
    <row r="35" spans="1:41">
      <c r="A35" s="8">
        <v>44625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4"/>
      <c r="AA35" s="4"/>
      <c r="AB35" s="4"/>
      <c r="AC35" s="4"/>
      <c r="AD35" s="4"/>
      <c r="AE35" s="4"/>
      <c r="AF35" s="4"/>
      <c r="AG35" s="34"/>
      <c r="AH35" s="35"/>
      <c r="AI35" s="35"/>
      <c r="AJ35" s="35"/>
      <c r="AK35" s="35"/>
      <c r="AL35" s="35"/>
      <c r="AN35" s="4"/>
      <c r="AO35" s="4"/>
    </row>
    <row r="36" spans="1:41">
      <c r="A36" s="8">
        <v>44626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4"/>
      <c r="AA36" s="4"/>
      <c r="AB36" s="4"/>
      <c r="AC36" s="4"/>
      <c r="AD36" s="4"/>
      <c r="AE36" s="4"/>
      <c r="AF36" s="4"/>
      <c r="AG36" s="34"/>
      <c r="AH36" s="35"/>
      <c r="AI36" s="35"/>
      <c r="AJ36" s="35"/>
      <c r="AK36" s="35"/>
      <c r="AL36" s="35"/>
      <c r="AN36" s="4"/>
      <c r="AO36" s="4"/>
    </row>
    <row r="37" spans="1:41">
      <c r="A37" s="8">
        <v>44627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4"/>
      <c r="AA37" s="4"/>
      <c r="AB37" s="4"/>
      <c r="AC37" s="4"/>
      <c r="AD37" s="4"/>
      <c r="AE37" s="4"/>
      <c r="AF37" s="4"/>
      <c r="AG37" s="34"/>
      <c r="AH37" s="35"/>
      <c r="AI37" s="35"/>
      <c r="AJ37" s="35"/>
      <c r="AK37" s="35"/>
      <c r="AL37" s="35"/>
      <c r="AN37" s="4"/>
      <c r="AO37" s="4"/>
    </row>
    <row r="38" spans="1:41">
      <c r="A38" s="8">
        <v>44628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4"/>
      <c r="AA38" s="4"/>
      <c r="AB38" s="4"/>
      <c r="AC38" s="4"/>
      <c r="AD38" s="4"/>
      <c r="AE38" s="4"/>
      <c r="AF38" s="4"/>
      <c r="AG38" s="34"/>
      <c r="AH38" s="35"/>
      <c r="AI38" s="35"/>
      <c r="AJ38" s="35"/>
      <c r="AK38" s="35"/>
      <c r="AL38" s="35"/>
      <c r="AN38" s="4"/>
      <c r="AO38" s="4"/>
    </row>
    <row r="39" spans="1:41">
      <c r="A39" s="8">
        <v>44629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4"/>
      <c r="AA39" s="4"/>
      <c r="AB39" s="4"/>
      <c r="AC39" s="4"/>
      <c r="AD39" s="4"/>
      <c r="AE39" s="4"/>
      <c r="AF39" s="4"/>
      <c r="AG39" s="34"/>
      <c r="AH39" s="35"/>
      <c r="AI39" s="35"/>
      <c r="AJ39" s="35"/>
      <c r="AK39" s="35"/>
      <c r="AL39" s="35"/>
      <c r="AN39" s="4"/>
      <c r="AO39" s="4"/>
    </row>
    <row r="40" spans="1:41">
      <c r="A40" s="8">
        <v>44630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4"/>
      <c r="AA40" s="4"/>
      <c r="AB40" s="4"/>
      <c r="AC40" s="4"/>
      <c r="AD40" s="4"/>
      <c r="AE40" s="4"/>
      <c r="AF40" s="4"/>
      <c r="AG40" s="34"/>
      <c r="AH40" s="35"/>
      <c r="AI40" s="35"/>
      <c r="AJ40" s="35"/>
      <c r="AK40" s="35"/>
      <c r="AL40" s="35"/>
      <c r="AN40" s="4"/>
      <c r="AO40" s="4"/>
    </row>
    <row r="41" spans="1:41">
      <c r="A41" s="8">
        <v>44631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4"/>
      <c r="AA41" s="4"/>
      <c r="AB41" s="4"/>
      <c r="AC41" s="4"/>
      <c r="AD41" s="4"/>
      <c r="AE41" s="4"/>
      <c r="AF41" s="4"/>
      <c r="AG41" s="34"/>
      <c r="AH41" s="35"/>
      <c r="AI41" s="35"/>
      <c r="AJ41" s="35"/>
      <c r="AK41" s="35"/>
      <c r="AL41" s="35"/>
      <c r="AN41" s="4"/>
      <c r="AO41" s="4"/>
    </row>
    <row r="42" spans="1:41">
      <c r="A42" s="8">
        <v>44632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4"/>
      <c r="AA42" s="4"/>
      <c r="AB42" s="4"/>
      <c r="AC42" s="4"/>
      <c r="AD42" s="4"/>
      <c r="AE42" s="4"/>
      <c r="AF42" s="4"/>
      <c r="AG42" s="34"/>
      <c r="AH42" s="35"/>
      <c r="AI42" s="35"/>
      <c r="AJ42" s="35"/>
      <c r="AK42" s="35"/>
      <c r="AL42" s="35"/>
      <c r="AN42" s="4"/>
      <c r="AO42" s="4"/>
    </row>
    <row r="43" spans="1:41">
      <c r="A43" s="8">
        <v>44633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4"/>
      <c r="AA43" s="4"/>
      <c r="AB43" s="4"/>
      <c r="AC43" s="4"/>
      <c r="AD43" s="4"/>
      <c r="AE43" s="4"/>
      <c r="AF43" s="4"/>
      <c r="AG43" s="34"/>
      <c r="AH43" s="35"/>
      <c r="AI43" s="35"/>
      <c r="AJ43" s="35"/>
      <c r="AK43" s="35"/>
      <c r="AL43" s="35"/>
      <c r="AN43" s="4"/>
      <c r="AO43" s="4"/>
    </row>
    <row r="44" spans="1:41">
      <c r="A44" s="8">
        <v>44634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4"/>
      <c r="AA44" s="4"/>
      <c r="AB44" s="4"/>
      <c r="AC44" s="4"/>
      <c r="AD44" s="4"/>
      <c r="AE44" s="4"/>
      <c r="AF44" s="4"/>
      <c r="AG44" s="34"/>
      <c r="AH44" s="35"/>
      <c r="AI44" s="35"/>
      <c r="AJ44" s="35"/>
      <c r="AK44" s="35"/>
      <c r="AL44" s="35"/>
      <c r="AN44" s="4"/>
      <c r="AO44" s="4"/>
    </row>
    <row r="45" spans="1:41">
      <c r="A45" s="8">
        <v>44635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4"/>
      <c r="AA45" s="4"/>
      <c r="AB45" s="4"/>
      <c r="AC45" s="4"/>
      <c r="AD45" s="4"/>
      <c r="AE45" s="4"/>
      <c r="AF45" s="4"/>
      <c r="AG45" s="34"/>
      <c r="AH45" s="35"/>
      <c r="AI45" s="35"/>
      <c r="AJ45" s="35"/>
      <c r="AK45" s="35"/>
      <c r="AL45" s="35"/>
      <c r="AN45" s="4"/>
      <c r="AO45" s="4"/>
    </row>
    <row r="46" spans="1:41">
      <c r="A46" s="8">
        <v>44636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4"/>
      <c r="AA46" s="4"/>
      <c r="AB46" s="4"/>
      <c r="AC46" s="4"/>
      <c r="AD46" s="4"/>
      <c r="AE46" s="4"/>
      <c r="AF46" s="4"/>
      <c r="AG46" s="34"/>
      <c r="AH46" s="35"/>
      <c r="AI46" s="35"/>
      <c r="AJ46" s="35"/>
      <c r="AK46" s="35"/>
      <c r="AL46" s="35"/>
      <c r="AN46" s="4"/>
      <c r="AO46" s="4"/>
    </row>
    <row r="47" spans="1:41">
      <c r="A47" s="8">
        <v>44637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4"/>
      <c r="AA47" s="4"/>
      <c r="AB47" s="4"/>
      <c r="AC47" s="4"/>
      <c r="AD47" s="4"/>
      <c r="AE47" s="4"/>
      <c r="AF47" s="4"/>
      <c r="AG47" s="34"/>
      <c r="AH47" s="35"/>
      <c r="AI47" s="35"/>
      <c r="AJ47" s="35"/>
      <c r="AK47" s="35"/>
      <c r="AL47" s="35"/>
      <c r="AN47" s="4"/>
      <c r="AO47" s="4"/>
    </row>
    <row r="48" spans="1:41">
      <c r="A48" s="8">
        <v>44638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4"/>
      <c r="AA48" s="4"/>
      <c r="AB48" s="4"/>
      <c r="AC48" s="4"/>
      <c r="AD48" s="4"/>
      <c r="AE48" s="4"/>
      <c r="AF48" s="4"/>
      <c r="AG48" s="34"/>
      <c r="AH48" s="35"/>
      <c r="AI48" s="35"/>
      <c r="AJ48" s="35"/>
      <c r="AK48" s="35"/>
      <c r="AL48" s="35"/>
      <c r="AN48" s="4"/>
      <c r="AO48" s="4"/>
    </row>
    <row r="49" spans="1:41">
      <c r="A49" s="8">
        <v>44639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4"/>
      <c r="AA49" s="4"/>
      <c r="AB49" s="4"/>
      <c r="AC49" s="4"/>
      <c r="AD49" s="4"/>
      <c r="AE49" s="4"/>
      <c r="AF49" s="4"/>
      <c r="AG49" s="34"/>
      <c r="AH49" s="35"/>
      <c r="AI49" s="35"/>
      <c r="AJ49" s="35"/>
      <c r="AK49" s="35"/>
      <c r="AL49" s="35"/>
      <c r="AN49" s="4"/>
      <c r="AO49" s="4"/>
    </row>
    <row r="50" spans="1:41">
      <c r="A50" s="8">
        <v>44640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4"/>
      <c r="AA50" s="4"/>
      <c r="AB50" s="4"/>
      <c r="AC50" s="4"/>
      <c r="AD50" s="4"/>
      <c r="AE50" s="4"/>
      <c r="AF50" s="4"/>
      <c r="AG50" s="34"/>
      <c r="AH50" s="35"/>
      <c r="AI50" s="35"/>
      <c r="AJ50" s="35"/>
      <c r="AK50" s="35"/>
      <c r="AL50" s="35"/>
      <c r="AN50" s="4"/>
      <c r="AO50" s="4"/>
    </row>
    <row r="51" spans="1:41">
      <c r="A51" s="8">
        <v>44641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4"/>
      <c r="AA51" s="4"/>
      <c r="AB51" s="4"/>
      <c r="AC51" s="4"/>
      <c r="AD51" s="4"/>
      <c r="AE51" s="4"/>
      <c r="AF51" s="4"/>
      <c r="AG51" s="34"/>
      <c r="AH51" s="35"/>
      <c r="AI51" s="35"/>
      <c r="AJ51" s="35"/>
      <c r="AK51" s="35"/>
      <c r="AL51" s="35"/>
      <c r="AN51" s="4"/>
      <c r="AO51" s="4"/>
    </row>
    <row r="52" spans="1:41">
      <c r="A52" s="8">
        <v>44642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4"/>
      <c r="AA52" s="4"/>
      <c r="AB52" s="4"/>
      <c r="AC52" s="4"/>
      <c r="AD52" s="4"/>
      <c r="AE52" s="4"/>
      <c r="AF52" s="4"/>
      <c r="AG52" s="34"/>
      <c r="AH52" s="35"/>
      <c r="AI52" s="35"/>
      <c r="AJ52" s="35"/>
      <c r="AK52" s="35"/>
      <c r="AL52" s="35"/>
      <c r="AN52" s="4"/>
      <c r="AO52" s="4"/>
    </row>
    <row r="53" spans="1:41">
      <c r="A53" s="8">
        <v>44643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4"/>
      <c r="AA53" s="4"/>
      <c r="AB53" s="4"/>
      <c r="AC53" s="4"/>
      <c r="AD53" s="4"/>
      <c r="AE53" s="4"/>
      <c r="AF53" s="4"/>
      <c r="AG53" s="34"/>
      <c r="AH53" s="35"/>
      <c r="AI53" s="35"/>
      <c r="AJ53" s="35"/>
      <c r="AK53" s="35"/>
      <c r="AL53" s="35"/>
      <c r="AN53" s="4"/>
      <c r="AO53" s="4"/>
    </row>
    <row r="54" spans="1:41">
      <c r="A54" s="8">
        <v>44644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4"/>
      <c r="AA54" s="4"/>
      <c r="AB54" s="4"/>
      <c r="AC54" s="4"/>
      <c r="AD54" s="4"/>
      <c r="AE54" s="4"/>
      <c r="AF54" s="4"/>
      <c r="AG54" s="34"/>
      <c r="AH54" s="35"/>
      <c r="AI54" s="35"/>
      <c r="AJ54" s="35"/>
      <c r="AK54" s="35"/>
      <c r="AL54" s="35"/>
      <c r="AN54" s="4"/>
      <c r="AO54" s="4"/>
    </row>
    <row r="55" spans="1:41">
      <c r="A55" s="8">
        <v>44645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4"/>
      <c r="AA55" s="4"/>
      <c r="AB55" s="4"/>
      <c r="AC55" s="4"/>
      <c r="AD55" s="4"/>
      <c r="AE55" s="4"/>
      <c r="AF55" s="4"/>
      <c r="AG55" s="34"/>
      <c r="AH55" s="35"/>
      <c r="AI55" s="35"/>
      <c r="AJ55" s="35"/>
      <c r="AK55" s="35"/>
      <c r="AL55" s="35"/>
      <c r="AN55" s="4"/>
      <c r="AO55" s="4"/>
    </row>
    <row r="56" spans="1:41">
      <c r="A56" s="8">
        <v>44646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4"/>
      <c r="AA56" s="4"/>
      <c r="AB56" s="4"/>
      <c r="AC56" s="4"/>
      <c r="AD56" s="4"/>
      <c r="AE56" s="4"/>
      <c r="AF56" s="4"/>
      <c r="AG56" s="34"/>
      <c r="AH56" s="35"/>
      <c r="AI56" s="35"/>
      <c r="AJ56" s="35"/>
      <c r="AK56" s="35"/>
      <c r="AL56" s="35"/>
      <c r="AN56" s="4"/>
      <c r="AO56" s="4"/>
    </row>
    <row r="57" spans="1:41">
      <c r="A57" s="8">
        <v>44647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4"/>
      <c r="AA57" s="4"/>
      <c r="AB57" s="4"/>
      <c r="AC57" s="4"/>
      <c r="AD57" s="4"/>
      <c r="AE57" s="4"/>
      <c r="AF57" s="4"/>
      <c r="AG57" s="34"/>
      <c r="AH57" s="35"/>
      <c r="AI57" s="35"/>
      <c r="AJ57" s="35"/>
      <c r="AK57" s="35"/>
      <c r="AL57" s="35"/>
      <c r="AN57" s="4"/>
      <c r="AO57" s="4"/>
    </row>
    <row r="58" spans="1:41">
      <c r="A58" s="8">
        <v>44648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4"/>
      <c r="AA58" s="4"/>
      <c r="AB58" s="4"/>
      <c r="AC58" s="4"/>
      <c r="AD58" s="4"/>
      <c r="AE58" s="4"/>
      <c r="AF58" s="4"/>
      <c r="AG58" s="34"/>
      <c r="AH58" s="35"/>
      <c r="AI58" s="35"/>
      <c r="AJ58" s="35"/>
      <c r="AK58" s="35"/>
      <c r="AL58" s="35"/>
      <c r="AN58" s="4"/>
      <c r="AO58" s="4"/>
    </row>
    <row r="59" spans="1:41">
      <c r="A59" s="8">
        <v>44649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4"/>
      <c r="AA59" s="4"/>
      <c r="AB59" s="4"/>
      <c r="AC59" s="4"/>
      <c r="AD59" s="4"/>
      <c r="AE59" s="4"/>
      <c r="AF59" s="4"/>
      <c r="AG59" s="34"/>
      <c r="AH59" s="35"/>
      <c r="AI59" s="35"/>
      <c r="AJ59" s="35"/>
      <c r="AK59" s="35"/>
      <c r="AL59" s="35"/>
      <c r="AN59" s="4"/>
      <c r="AO59" s="4"/>
    </row>
    <row r="60" spans="1:39">
      <c r="A60" s="10"/>
      <c r="B60" s="2"/>
      <c r="C60" s="2"/>
      <c r="D60" s="2"/>
      <c r="E60" s="2"/>
      <c r="F60" s="2"/>
      <c r="G60" s="2"/>
      <c r="H60" s="2"/>
      <c r="J60" s="2"/>
      <c r="K60" s="2"/>
      <c r="L60" s="2"/>
      <c r="M60" s="2"/>
      <c r="N60" s="2"/>
      <c r="O60" s="2"/>
      <c r="P60" s="2"/>
      <c r="Q60" s="2"/>
      <c r="U60" s="2"/>
      <c r="V60" s="2"/>
      <c r="W60" s="2"/>
      <c r="Y60" s="2"/>
      <c r="AM60" s="39"/>
    </row>
    <row r="61" spans="1:25">
      <c r="A61" s="10"/>
      <c r="B61" s="2"/>
      <c r="C61" s="2"/>
      <c r="D61" s="2"/>
      <c r="E61" s="2"/>
      <c r="F61" s="2"/>
      <c r="G61" s="2"/>
      <c r="H61" s="2"/>
      <c r="J61" s="2"/>
      <c r="K61" s="2"/>
      <c r="L61" s="2"/>
      <c r="M61" s="2"/>
      <c r="N61" s="2"/>
      <c r="O61" s="2"/>
      <c r="P61" s="2"/>
      <c r="Q61" s="2"/>
      <c r="U61" s="2"/>
      <c r="V61" s="2"/>
      <c r="W61" s="2"/>
      <c r="Y61" s="2"/>
    </row>
    <row r="62" spans="1:25">
      <c r="A62" s="10"/>
      <c r="B62" s="2"/>
      <c r="C62" s="2"/>
      <c r="D62" s="2"/>
      <c r="E62" s="2"/>
      <c r="F62" s="2"/>
      <c r="G62" s="2"/>
      <c r="H62" s="2"/>
      <c r="J62" s="2"/>
      <c r="K62" s="2"/>
      <c r="L62" s="2"/>
      <c r="M62" s="2"/>
      <c r="N62" s="2"/>
      <c r="O62" s="2"/>
      <c r="P62" s="2"/>
      <c r="Q62" s="2"/>
      <c r="U62" s="2"/>
      <c r="V62" s="2"/>
      <c r="W62" s="2"/>
      <c r="Y62" s="2"/>
    </row>
    <row r="63" spans="1:25">
      <c r="A63" s="10"/>
      <c r="B63" s="2"/>
      <c r="C63" s="2"/>
      <c r="D63" s="2"/>
      <c r="E63" s="2"/>
      <c r="F63" s="2"/>
      <c r="G63" s="2"/>
      <c r="H63" s="2"/>
      <c r="J63" s="2"/>
      <c r="K63" s="2"/>
      <c r="L63" s="2"/>
      <c r="M63" s="2"/>
      <c r="N63" s="2"/>
      <c r="O63" s="2"/>
      <c r="P63" s="2"/>
      <c r="Q63" s="2"/>
      <c r="U63" s="2"/>
      <c r="V63" s="2"/>
      <c r="W63" s="2"/>
      <c r="Y63" s="2"/>
    </row>
    <row r="64" spans="1:25">
      <c r="A64" s="10"/>
      <c r="B64" s="2"/>
      <c r="C64" s="2"/>
      <c r="D64" s="2"/>
      <c r="E64" s="2"/>
      <c r="F64" s="2"/>
      <c r="G64" s="2"/>
      <c r="H64" s="2"/>
      <c r="J64" s="2"/>
      <c r="K64" s="2"/>
      <c r="L64" s="2"/>
      <c r="M64" s="2"/>
      <c r="N64" s="2"/>
      <c r="O64" s="2"/>
      <c r="P64" s="2"/>
      <c r="Q64" s="2"/>
      <c r="U64" s="2"/>
      <c r="V64" s="2"/>
      <c r="W64" s="2"/>
      <c r="Y64" s="2"/>
    </row>
    <row r="65" spans="1:25">
      <c r="A65" s="10"/>
      <c r="B65" s="2"/>
      <c r="C65" s="2"/>
      <c r="D65" s="2"/>
      <c r="E65" s="2"/>
      <c r="F65" s="2"/>
      <c r="G65" s="2"/>
      <c r="H65" s="2"/>
      <c r="J65" s="2"/>
      <c r="K65" s="2"/>
      <c r="L65" s="2"/>
      <c r="M65" s="2"/>
      <c r="N65" s="2"/>
      <c r="O65" s="2"/>
      <c r="P65" s="2"/>
      <c r="Q65" s="2"/>
      <c r="U65" s="2"/>
      <c r="V65" s="2"/>
      <c r="W65" s="2"/>
      <c r="Y65" s="2"/>
    </row>
    <row r="66" spans="1:25">
      <c r="A66" s="10"/>
      <c r="B66" s="2"/>
      <c r="C66" s="2"/>
      <c r="D66" s="2"/>
      <c r="E66" s="2"/>
      <c r="F66" s="2"/>
      <c r="G66" s="2"/>
      <c r="H66" s="2"/>
      <c r="J66" s="2"/>
      <c r="K66" s="2"/>
      <c r="L66" s="2"/>
      <c r="M66" s="2"/>
      <c r="N66" s="2"/>
      <c r="O66" s="2"/>
      <c r="P66" s="2"/>
      <c r="Q66" s="2"/>
      <c r="U66" s="2"/>
      <c r="V66" s="2"/>
      <c r="W66" s="2"/>
      <c r="Y66" s="2"/>
    </row>
    <row r="67" spans="1:25">
      <c r="A67" s="10"/>
      <c r="B67" s="2"/>
      <c r="C67" s="2"/>
      <c r="D67" s="2"/>
      <c r="E67" s="2"/>
      <c r="F67" s="2"/>
      <c r="G67" s="2"/>
      <c r="H67" s="2"/>
      <c r="J67" s="2"/>
      <c r="K67" s="2"/>
      <c r="L67" s="2"/>
      <c r="M67" s="2"/>
      <c r="N67" s="2"/>
      <c r="O67" s="2"/>
      <c r="P67" s="2"/>
      <c r="Q67" s="2"/>
      <c r="U67" s="2"/>
      <c r="V67" s="2"/>
      <c r="W67" s="2"/>
      <c r="Y67" s="2"/>
    </row>
    <row r="68" spans="1:25">
      <c r="A68" s="10"/>
      <c r="B68" s="2"/>
      <c r="C68" s="2"/>
      <c r="D68" s="2"/>
      <c r="E68" s="2"/>
      <c r="F68" s="2"/>
      <c r="G68" s="2"/>
      <c r="H68" s="2"/>
      <c r="J68" s="2"/>
      <c r="K68" s="2"/>
      <c r="L68" s="2"/>
      <c r="M68" s="2"/>
      <c r="N68" s="2"/>
      <c r="O68" s="2"/>
      <c r="P68" s="2"/>
      <c r="Q68" s="2"/>
      <c r="U68" s="2"/>
      <c r="V68" s="2"/>
      <c r="W68" s="2"/>
      <c r="Y68" s="2"/>
    </row>
    <row r="69" spans="1:25">
      <c r="A69" s="10"/>
      <c r="B69" s="2"/>
      <c r="C69" s="2"/>
      <c r="D69" s="2"/>
      <c r="E69" s="2"/>
      <c r="F69" s="2"/>
      <c r="G69" s="2"/>
      <c r="H69" s="2"/>
      <c r="J69" s="2"/>
      <c r="K69" s="2"/>
      <c r="L69" s="2"/>
      <c r="M69" s="2"/>
      <c r="N69" s="2"/>
      <c r="O69" s="2"/>
      <c r="P69" s="2"/>
      <c r="Q69" s="2"/>
      <c r="U69" s="2"/>
      <c r="V69" s="2"/>
      <c r="W69" s="2"/>
      <c r="Y69" s="2"/>
    </row>
    <row r="70" spans="1:25">
      <c r="A70" s="10"/>
      <c r="B70" s="2"/>
      <c r="C70" s="2"/>
      <c r="D70" s="2"/>
      <c r="E70" s="2"/>
      <c r="F70" s="2"/>
      <c r="G70" s="2"/>
      <c r="H70" s="2"/>
      <c r="J70" s="2"/>
      <c r="K70" s="2"/>
      <c r="L70" s="2"/>
      <c r="M70" s="2"/>
      <c r="N70" s="2"/>
      <c r="O70" s="2"/>
      <c r="P70" s="2"/>
      <c r="Q70" s="2"/>
      <c r="U70" s="2"/>
      <c r="V70" s="2"/>
      <c r="W70" s="2"/>
      <c r="Y70" s="2"/>
    </row>
    <row r="71" spans="1:25">
      <c r="A71" s="10"/>
      <c r="B71" s="2"/>
      <c r="C71" s="2"/>
      <c r="D71" s="2"/>
      <c r="E71" s="2"/>
      <c r="F71" s="2"/>
      <c r="G71" s="2"/>
      <c r="H71" s="2"/>
      <c r="J71" s="2"/>
      <c r="K71" s="2"/>
      <c r="L71" s="2"/>
      <c r="M71" s="2"/>
      <c r="N71" s="2"/>
      <c r="O71" s="2"/>
      <c r="P71" s="2"/>
      <c r="Q71" s="2"/>
      <c r="U71" s="2"/>
      <c r="V71" s="2"/>
      <c r="W71" s="2"/>
      <c r="Y71" s="2"/>
    </row>
    <row r="72" spans="1:25">
      <c r="A72" s="10"/>
      <c r="B72" s="2"/>
      <c r="C72" s="2"/>
      <c r="D72" s="2"/>
      <c r="E72" s="2"/>
      <c r="F72" s="2"/>
      <c r="G72" s="2"/>
      <c r="H72" s="2"/>
      <c r="J72" s="2"/>
      <c r="K72" s="2"/>
      <c r="L72" s="2"/>
      <c r="M72" s="2"/>
      <c r="N72" s="2"/>
      <c r="O72" s="2"/>
      <c r="P72" s="2"/>
      <c r="Q72" s="2"/>
      <c r="U72" s="2"/>
      <c r="V72" s="2"/>
      <c r="W72" s="2"/>
      <c r="Y72" s="2"/>
    </row>
    <row r="73" spans="1:25">
      <c r="A73" s="10"/>
      <c r="B73" s="2"/>
      <c r="C73" s="2"/>
      <c r="D73" s="2"/>
      <c r="E73" s="2"/>
      <c r="F73" s="2"/>
      <c r="G73" s="2"/>
      <c r="H73" s="2"/>
      <c r="J73" s="2"/>
      <c r="K73" s="2"/>
      <c r="L73" s="2"/>
      <c r="M73" s="2"/>
      <c r="N73" s="2"/>
      <c r="O73" s="2"/>
      <c r="P73" s="2"/>
      <c r="Q73" s="2"/>
      <c r="U73" s="2"/>
      <c r="V73" s="2"/>
      <c r="W73" s="2"/>
      <c r="Y73" s="2"/>
    </row>
    <row r="74" spans="1:25">
      <c r="A74" s="10"/>
      <c r="B74" s="2"/>
      <c r="C74" s="2"/>
      <c r="D74" s="2"/>
      <c r="E74" s="2"/>
      <c r="F74" s="2"/>
      <c r="G74" s="2"/>
      <c r="H74" s="2"/>
      <c r="J74" s="2"/>
      <c r="K74" s="2"/>
      <c r="L74" s="2"/>
      <c r="M74" s="2"/>
      <c r="N74" s="2"/>
      <c r="O74" s="2"/>
      <c r="P74" s="2"/>
      <c r="Q74" s="2"/>
      <c r="U74" s="2"/>
      <c r="V74" s="2"/>
      <c r="W74" s="2"/>
      <c r="Y74" s="2"/>
    </row>
    <row r="75" spans="1:25">
      <c r="A75" s="10"/>
      <c r="B75" s="2"/>
      <c r="C75" s="2"/>
      <c r="D75" s="2"/>
      <c r="E75" s="2"/>
      <c r="F75" s="2"/>
      <c r="G75" s="2"/>
      <c r="H75" s="2"/>
      <c r="J75" s="2"/>
      <c r="K75" s="2"/>
      <c r="L75" s="2"/>
      <c r="M75" s="2"/>
      <c r="N75" s="2"/>
      <c r="O75" s="2"/>
      <c r="P75" s="2"/>
      <c r="Q75" s="2"/>
      <c r="U75" s="2"/>
      <c r="V75" s="2"/>
      <c r="W75" s="2"/>
      <c r="Y75" s="2"/>
    </row>
    <row r="76" spans="1:25">
      <c r="A76" s="10"/>
      <c r="B76" s="2"/>
      <c r="C76" s="2"/>
      <c r="D76" s="2"/>
      <c r="E76" s="2"/>
      <c r="F76" s="2"/>
      <c r="G76" s="2"/>
      <c r="H76" s="2"/>
      <c r="J76" s="2"/>
      <c r="K76" s="2"/>
      <c r="L76" s="2"/>
      <c r="M76" s="2"/>
      <c r="N76" s="2"/>
      <c r="O76" s="2"/>
      <c r="P76" s="2"/>
      <c r="Q76" s="2"/>
      <c r="U76" s="2"/>
      <c r="V76" s="2"/>
      <c r="W76" s="2"/>
      <c r="Y76" s="2"/>
    </row>
    <row r="77" spans="1:25">
      <c r="A77" s="10"/>
      <c r="B77" s="2"/>
      <c r="C77" s="2"/>
      <c r="D77" s="2"/>
      <c r="E77" s="2"/>
      <c r="F77" s="2"/>
      <c r="G77" s="2"/>
      <c r="H77" s="2"/>
      <c r="J77" s="2"/>
      <c r="K77" s="2"/>
      <c r="L77" s="2"/>
      <c r="M77" s="2"/>
      <c r="N77" s="2"/>
      <c r="O77" s="2"/>
      <c r="P77" s="2"/>
      <c r="Q77" s="2"/>
      <c r="U77" s="2"/>
      <c r="V77" s="2"/>
      <c r="W77" s="2"/>
      <c r="Y77" s="2"/>
    </row>
    <row r="78" spans="1:25">
      <c r="A78" s="10"/>
      <c r="B78" s="2"/>
      <c r="C78" s="2"/>
      <c r="D78" s="2"/>
      <c r="E78" s="2"/>
      <c r="F78" s="2"/>
      <c r="G78" s="2"/>
      <c r="H78" s="2"/>
      <c r="J78" s="2"/>
      <c r="K78" s="2"/>
      <c r="L78" s="2"/>
      <c r="M78" s="2"/>
      <c r="N78" s="2"/>
      <c r="O78" s="2"/>
      <c r="P78" s="2"/>
      <c r="Q78" s="2"/>
      <c r="U78" s="2"/>
      <c r="V78" s="2"/>
      <c r="W78" s="2"/>
      <c r="Y78" s="2"/>
    </row>
    <row r="79" spans="1:25">
      <c r="A79" s="10"/>
      <c r="B79" s="2"/>
      <c r="C79" s="2"/>
      <c r="D79" s="2"/>
      <c r="E79" s="2"/>
      <c r="F79" s="2"/>
      <c r="G79" s="2"/>
      <c r="H79" s="2"/>
      <c r="J79" s="2"/>
      <c r="K79" s="2"/>
      <c r="L79" s="2"/>
      <c r="M79" s="2"/>
      <c r="N79" s="2"/>
      <c r="O79" s="2"/>
      <c r="P79" s="2"/>
      <c r="Q79" s="2"/>
      <c r="U79" s="2"/>
      <c r="V79" s="2"/>
      <c r="W79" s="2"/>
      <c r="Y79" s="2"/>
    </row>
    <row r="80" spans="1:25">
      <c r="A80" s="10"/>
      <c r="B80" s="2"/>
      <c r="C80" s="2"/>
      <c r="D80" s="2"/>
      <c r="E80" s="2"/>
      <c r="F80" s="2"/>
      <c r="G80" s="2"/>
      <c r="H80" s="2"/>
      <c r="J80" s="2"/>
      <c r="K80" s="2"/>
      <c r="L80" s="2"/>
      <c r="M80" s="2"/>
      <c r="N80" s="2"/>
      <c r="O80" s="2"/>
      <c r="P80" s="2"/>
      <c r="Q80" s="2"/>
      <c r="U80" s="2"/>
      <c r="V80" s="2"/>
      <c r="W80" s="2"/>
      <c r="Y80" s="2"/>
    </row>
    <row r="81" spans="1:25">
      <c r="A81" s="10"/>
      <c r="B81" s="2"/>
      <c r="C81" s="2"/>
      <c r="D81" s="2"/>
      <c r="E81" s="2"/>
      <c r="F81" s="2"/>
      <c r="G81" s="2"/>
      <c r="H81" s="2"/>
      <c r="J81" s="2"/>
      <c r="K81" s="2"/>
      <c r="L81" s="2"/>
      <c r="M81" s="2"/>
      <c r="N81" s="2"/>
      <c r="O81" s="2"/>
      <c r="P81" s="2"/>
      <c r="Q81" s="2"/>
      <c r="U81" s="2"/>
      <c r="V81" s="2"/>
      <c r="W81" s="2"/>
      <c r="Y81" s="2"/>
    </row>
    <row r="82" spans="1:25">
      <c r="A82" s="10"/>
      <c r="B82" s="2"/>
      <c r="C82" s="2"/>
      <c r="D82" s="2"/>
      <c r="E82" s="2"/>
      <c r="F82" s="2"/>
      <c r="G82" s="2"/>
      <c r="H82" s="2"/>
      <c r="J82" s="2"/>
      <c r="K82" s="2"/>
      <c r="L82" s="2"/>
      <c r="M82" s="2"/>
      <c r="N82" s="2"/>
      <c r="O82" s="2"/>
      <c r="P82" s="2"/>
      <c r="Q82" s="2"/>
      <c r="U82" s="2"/>
      <c r="V82" s="2"/>
      <c r="W82" s="2"/>
      <c r="Y82" s="2"/>
    </row>
    <row r="83" spans="1:25">
      <c r="A83" s="10"/>
      <c r="B83" s="2"/>
      <c r="C83" s="2"/>
      <c r="D83" s="2"/>
      <c r="E83" s="2"/>
      <c r="F83" s="2"/>
      <c r="G83" s="2"/>
      <c r="H83" s="2"/>
      <c r="J83" s="2"/>
      <c r="K83" s="2"/>
      <c r="L83" s="2"/>
      <c r="M83" s="2"/>
      <c r="N83" s="2"/>
      <c r="O83" s="2"/>
      <c r="P83" s="2"/>
      <c r="Q83" s="2"/>
      <c r="U83" s="2"/>
      <c r="V83" s="2"/>
      <c r="W83" s="2"/>
      <c r="Y83" s="2"/>
    </row>
    <row r="84" spans="1:25">
      <c r="A84" s="10"/>
      <c r="B84" s="2"/>
      <c r="C84" s="2"/>
      <c r="D84" s="2"/>
      <c r="E84" s="2"/>
      <c r="F84" s="2"/>
      <c r="G84" s="2"/>
      <c r="H84" s="2"/>
      <c r="J84" s="2"/>
      <c r="K84" s="2"/>
      <c r="L84" s="2"/>
      <c r="M84" s="2"/>
      <c r="N84" s="2"/>
      <c r="O84" s="2"/>
      <c r="P84" s="2"/>
      <c r="Q84" s="2"/>
      <c r="U84" s="2"/>
      <c r="V84" s="2"/>
      <c r="W84" s="2"/>
      <c r="Y84" s="2"/>
    </row>
    <row r="85" spans="1:25">
      <c r="A85" s="10"/>
      <c r="B85" s="2"/>
      <c r="C85" s="2"/>
      <c r="D85" s="2"/>
      <c r="E85" s="2"/>
      <c r="F85" s="2"/>
      <c r="G85" s="2"/>
      <c r="H85" s="2"/>
      <c r="J85" s="2"/>
      <c r="K85" s="2"/>
      <c r="L85" s="2"/>
      <c r="M85" s="2"/>
      <c r="N85" s="2"/>
      <c r="O85" s="2"/>
      <c r="P85" s="2"/>
      <c r="Q85" s="2"/>
      <c r="U85" s="2"/>
      <c r="V85" s="2"/>
      <c r="W85" s="2"/>
      <c r="Y85" s="2"/>
    </row>
    <row r="86" spans="1:25">
      <c r="A86" s="10"/>
      <c r="B86" s="2"/>
      <c r="C86" s="2"/>
      <c r="D86" s="2"/>
      <c r="E86" s="2"/>
      <c r="F86" s="2"/>
      <c r="G86" s="2"/>
      <c r="H86" s="2"/>
      <c r="J86" s="2"/>
      <c r="K86" s="2"/>
      <c r="L86" s="2"/>
      <c r="M86" s="2"/>
      <c r="N86" s="2"/>
      <c r="O86" s="2"/>
      <c r="P86" s="2"/>
      <c r="Q86" s="2"/>
      <c r="U86" s="2"/>
      <c r="V86" s="2"/>
      <c r="W86" s="2"/>
      <c r="Y86" s="2"/>
    </row>
    <row r="87" spans="1:25">
      <c r="A87" s="10"/>
      <c r="B87" s="2"/>
      <c r="C87" s="2"/>
      <c r="D87" s="2"/>
      <c r="E87" s="2"/>
      <c r="F87" s="2"/>
      <c r="G87" s="2"/>
      <c r="H87" s="2"/>
      <c r="J87" s="2"/>
      <c r="K87" s="2"/>
      <c r="L87" s="2"/>
      <c r="M87" s="2"/>
      <c r="N87" s="2"/>
      <c r="O87" s="2"/>
      <c r="P87" s="2"/>
      <c r="Q87" s="2"/>
      <c r="U87" s="2"/>
      <c r="V87" s="2"/>
      <c r="W87" s="2"/>
      <c r="Y87" s="2"/>
    </row>
    <row r="88" spans="1:25">
      <c r="A88" s="10"/>
      <c r="B88" s="2"/>
      <c r="C88" s="2"/>
      <c r="D88" s="2"/>
      <c r="E88" s="2"/>
      <c r="F88" s="2"/>
      <c r="G88" s="2"/>
      <c r="H88" s="2"/>
      <c r="J88" s="2"/>
      <c r="K88" s="2"/>
      <c r="L88" s="2"/>
      <c r="M88" s="2"/>
      <c r="N88" s="2"/>
      <c r="O88" s="2"/>
      <c r="P88" s="2"/>
      <c r="Q88" s="2"/>
      <c r="U88" s="2"/>
      <c r="V88" s="2"/>
      <c r="W88" s="2"/>
      <c r="Y88" s="2"/>
    </row>
    <row r="89" spans="1:25">
      <c r="A89" s="10"/>
      <c r="B89" s="2"/>
      <c r="C89" s="2"/>
      <c r="D89" s="2"/>
      <c r="E89" s="2"/>
      <c r="F89" s="2"/>
      <c r="G89" s="2"/>
      <c r="H89" s="2"/>
      <c r="J89" s="2"/>
      <c r="K89" s="2"/>
      <c r="L89" s="2"/>
      <c r="M89" s="2"/>
      <c r="N89" s="2"/>
      <c r="O89" s="2"/>
      <c r="P89" s="2"/>
      <c r="Q89" s="2"/>
      <c r="U89" s="2"/>
      <c r="V89" s="2"/>
      <c r="W89" s="2"/>
      <c r="Y89" s="2"/>
    </row>
    <row r="90" spans="1:25">
      <c r="A90" s="10"/>
      <c r="B90" s="2"/>
      <c r="C90" s="2"/>
      <c r="D90" s="2"/>
      <c r="E90" s="2"/>
      <c r="F90" s="2"/>
      <c r="G90" s="2"/>
      <c r="H90" s="2"/>
      <c r="J90" s="2"/>
      <c r="K90" s="2"/>
      <c r="L90" s="2"/>
      <c r="M90" s="2"/>
      <c r="N90" s="2"/>
      <c r="O90" s="2"/>
      <c r="P90" s="2"/>
      <c r="Q90" s="2"/>
      <c r="U90" s="2"/>
      <c r="V90" s="2"/>
      <c r="W90" s="2"/>
      <c r="Y90" s="2"/>
    </row>
    <row r="91" spans="1:25">
      <c r="A91" s="10"/>
      <c r="B91" s="2"/>
      <c r="C91" s="2"/>
      <c r="D91" s="2"/>
      <c r="E91" s="2"/>
      <c r="F91" s="2"/>
      <c r="G91" s="2"/>
      <c r="H91" s="2"/>
      <c r="J91" s="2"/>
      <c r="K91" s="2"/>
      <c r="L91" s="2"/>
      <c r="M91" s="2"/>
      <c r="N91" s="2"/>
      <c r="O91" s="2"/>
      <c r="P91" s="2"/>
      <c r="Q91" s="2"/>
      <c r="U91" s="2"/>
      <c r="V91" s="2"/>
      <c r="W91" s="2"/>
      <c r="Y91" s="2"/>
    </row>
    <row r="92" spans="1:25">
      <c r="A92" s="10"/>
      <c r="B92" s="2"/>
      <c r="C92" s="2"/>
      <c r="D92" s="2"/>
      <c r="E92" s="2"/>
      <c r="F92" s="2"/>
      <c r="G92" s="2"/>
      <c r="H92" s="2"/>
      <c r="J92" s="2"/>
      <c r="K92" s="2"/>
      <c r="L92" s="2"/>
      <c r="M92" s="2"/>
      <c r="N92" s="2"/>
      <c r="O92" s="2"/>
      <c r="P92" s="2"/>
      <c r="Q92" s="2"/>
      <c r="U92" s="2"/>
      <c r="V92" s="2"/>
      <c r="W92" s="2"/>
      <c r="Y92" s="2"/>
    </row>
    <row r="93" spans="1:25">
      <c r="A93" s="10"/>
      <c r="B93" s="2"/>
      <c r="C93" s="2"/>
      <c r="D93" s="2"/>
      <c r="E93" s="2"/>
      <c r="F93" s="2"/>
      <c r="G93" s="2"/>
      <c r="H93" s="2"/>
      <c r="J93" s="2"/>
      <c r="K93" s="2"/>
      <c r="L93" s="2"/>
      <c r="M93" s="2"/>
      <c r="N93" s="2"/>
      <c r="O93" s="2"/>
      <c r="P93" s="2"/>
      <c r="Q93" s="2"/>
      <c r="U93" s="2"/>
      <c r="V93" s="2"/>
      <c r="W93" s="2"/>
      <c r="Y93" s="2"/>
    </row>
    <row r="94" spans="1:25">
      <c r="A94" s="10"/>
      <c r="B94" s="2"/>
      <c r="C94" s="2"/>
      <c r="D94" s="2"/>
      <c r="E94" s="2"/>
      <c r="F94" s="2"/>
      <c r="G94" s="2"/>
      <c r="H94" s="2"/>
      <c r="J94" s="2"/>
      <c r="K94" s="2"/>
      <c r="L94" s="2"/>
      <c r="M94" s="2"/>
      <c r="N94" s="2"/>
      <c r="O94" s="2"/>
      <c r="P94" s="2"/>
      <c r="Q94" s="2"/>
      <c r="U94" s="2"/>
      <c r="V94" s="2"/>
      <c r="W94" s="2"/>
      <c r="Y94" s="2"/>
    </row>
    <row r="95" spans="1:25">
      <c r="A95" s="10"/>
      <c r="B95" s="2"/>
      <c r="C95" s="2"/>
      <c r="D95" s="2"/>
      <c r="E95" s="2"/>
      <c r="F95" s="2"/>
      <c r="G95" s="2"/>
      <c r="H95" s="2"/>
      <c r="J95" s="2"/>
      <c r="K95" s="2"/>
      <c r="L95" s="2"/>
      <c r="M95" s="2"/>
      <c r="N95" s="2"/>
      <c r="O95" s="2"/>
      <c r="P95" s="2"/>
      <c r="Q95" s="2"/>
      <c r="U95" s="2"/>
      <c r="V95" s="2"/>
      <c r="W95" s="2"/>
      <c r="Y95" s="2"/>
    </row>
    <row r="96" spans="1:25">
      <c r="A96" s="10"/>
      <c r="B96" s="2"/>
      <c r="C96" s="2"/>
      <c r="D96" s="2"/>
      <c r="E96" s="2"/>
      <c r="F96" s="2"/>
      <c r="G96" s="2"/>
      <c r="H96" s="2"/>
      <c r="J96" s="2"/>
      <c r="K96" s="2"/>
      <c r="L96" s="2"/>
      <c r="M96" s="2"/>
      <c r="N96" s="2"/>
      <c r="O96" s="2"/>
      <c r="P96" s="2"/>
      <c r="Q96" s="2"/>
      <c r="U96" s="2"/>
      <c r="V96" s="2"/>
      <c r="W96" s="2"/>
      <c r="Y96" s="2"/>
    </row>
    <row r="97" spans="1:25">
      <c r="A97" s="10"/>
      <c r="B97" s="2"/>
      <c r="C97" s="2"/>
      <c r="D97" s="2"/>
      <c r="E97" s="2"/>
      <c r="F97" s="2"/>
      <c r="G97" s="2"/>
      <c r="H97" s="2"/>
      <c r="J97" s="2"/>
      <c r="K97" s="2"/>
      <c r="L97" s="2"/>
      <c r="M97" s="2"/>
      <c r="N97" s="2"/>
      <c r="O97" s="2"/>
      <c r="P97" s="2"/>
      <c r="Q97" s="2"/>
      <c r="U97" s="2"/>
      <c r="V97" s="2"/>
      <c r="W97" s="2"/>
      <c r="Y97" s="2"/>
    </row>
    <row r="98" spans="1:25">
      <c r="A98" s="10"/>
      <c r="B98" s="2"/>
      <c r="C98" s="2"/>
      <c r="D98" s="2"/>
      <c r="E98" s="2"/>
      <c r="F98" s="2"/>
      <c r="G98" s="2"/>
      <c r="H98" s="2"/>
      <c r="J98" s="2"/>
      <c r="K98" s="2"/>
      <c r="L98" s="2"/>
      <c r="M98" s="2"/>
      <c r="N98" s="2"/>
      <c r="O98" s="2"/>
      <c r="P98" s="2"/>
      <c r="Q98" s="2"/>
      <c r="U98" s="2"/>
      <c r="V98" s="2"/>
      <c r="W98" s="2"/>
      <c r="Y98" s="2"/>
    </row>
    <row r="99" spans="1:25">
      <c r="A99" s="10"/>
      <c r="B99" s="2"/>
      <c r="C99" s="2"/>
      <c r="D99" s="2"/>
      <c r="E99" s="2"/>
      <c r="F99" s="2"/>
      <c r="G99" s="2"/>
      <c r="H99" s="2"/>
      <c r="J99" s="2"/>
      <c r="K99" s="2"/>
      <c r="L99" s="2"/>
      <c r="M99" s="2"/>
      <c r="N99" s="2"/>
      <c r="O99" s="2"/>
      <c r="P99" s="2"/>
      <c r="Q99" s="2"/>
      <c r="U99" s="2"/>
      <c r="V99" s="2"/>
      <c r="W99" s="2"/>
      <c r="Y99" s="2"/>
    </row>
    <row r="100" spans="1:25">
      <c r="A100" s="10"/>
      <c r="B100" s="2"/>
      <c r="C100" s="2"/>
      <c r="D100" s="2"/>
      <c r="E100" s="2"/>
      <c r="F100" s="2"/>
      <c r="G100" s="2"/>
      <c r="H100" s="2"/>
      <c r="J100" s="2"/>
      <c r="K100" s="2"/>
      <c r="L100" s="2"/>
      <c r="M100" s="2"/>
      <c r="N100" s="2"/>
      <c r="O100" s="2"/>
      <c r="P100" s="2"/>
      <c r="Q100" s="2"/>
      <c r="U100" s="2"/>
      <c r="V100" s="2"/>
      <c r="W100" s="2"/>
      <c r="Y100" s="2"/>
    </row>
    <row r="101" spans="1:25">
      <c r="A101" s="10"/>
      <c r="B101" s="2"/>
      <c r="C101" s="2"/>
      <c r="D101" s="2"/>
      <c r="E101" s="2"/>
      <c r="F101" s="2"/>
      <c r="G101" s="2"/>
      <c r="H101" s="2"/>
      <c r="J101" s="2"/>
      <c r="K101" s="2"/>
      <c r="L101" s="2"/>
      <c r="M101" s="2"/>
      <c r="N101" s="2"/>
      <c r="O101" s="2"/>
      <c r="P101" s="2"/>
      <c r="Q101" s="2"/>
      <c r="U101" s="2"/>
      <c r="V101" s="2"/>
      <c r="W101" s="2"/>
      <c r="Y101" s="2"/>
    </row>
    <row r="102" spans="1:25">
      <c r="A102" s="10"/>
      <c r="B102" s="2"/>
      <c r="C102" s="2"/>
      <c r="D102" s="2"/>
      <c r="E102" s="2"/>
      <c r="F102" s="2"/>
      <c r="G102" s="2"/>
      <c r="H102" s="2"/>
      <c r="J102" s="2"/>
      <c r="K102" s="2"/>
      <c r="L102" s="2"/>
      <c r="M102" s="2"/>
      <c r="N102" s="2"/>
      <c r="O102" s="2"/>
      <c r="P102" s="2"/>
      <c r="Q102" s="2"/>
      <c r="U102" s="2"/>
      <c r="V102" s="2"/>
      <c r="W102" s="2"/>
      <c r="Y102" s="2"/>
    </row>
    <row r="103" spans="1:25">
      <c r="A103" s="10"/>
      <c r="B103" s="2"/>
      <c r="C103" s="2"/>
      <c r="D103" s="2"/>
      <c r="E103" s="2"/>
      <c r="F103" s="2"/>
      <c r="G103" s="2"/>
      <c r="H103" s="2"/>
      <c r="J103" s="2"/>
      <c r="K103" s="2"/>
      <c r="L103" s="2"/>
      <c r="M103" s="2"/>
      <c r="N103" s="2"/>
      <c r="O103" s="2"/>
      <c r="P103" s="2"/>
      <c r="Q103" s="2"/>
      <c r="U103" s="2"/>
      <c r="V103" s="2"/>
      <c r="W103" s="2"/>
      <c r="Y103" s="2"/>
    </row>
    <row r="104" spans="1:25">
      <c r="A104" s="10"/>
      <c r="B104" s="2"/>
      <c r="C104" s="2"/>
      <c r="D104" s="2"/>
      <c r="E104" s="2"/>
      <c r="F104" s="2"/>
      <c r="G104" s="2"/>
      <c r="H104" s="2"/>
      <c r="J104" s="2"/>
      <c r="K104" s="2"/>
      <c r="L104" s="2"/>
      <c r="M104" s="2"/>
      <c r="N104" s="2"/>
      <c r="O104" s="2"/>
      <c r="P104" s="2"/>
      <c r="Q104" s="2"/>
      <c r="U104" s="2"/>
      <c r="V104" s="2"/>
      <c r="W104" s="2"/>
      <c r="Y104" s="2"/>
    </row>
    <row r="105" spans="1:25">
      <c r="A105" s="10"/>
      <c r="B105" s="2"/>
      <c r="C105" s="2"/>
      <c r="D105" s="2"/>
      <c r="E105" s="2"/>
      <c r="F105" s="2"/>
      <c r="G105" s="2"/>
      <c r="H105" s="2"/>
      <c r="J105" s="2"/>
      <c r="K105" s="2"/>
      <c r="L105" s="2"/>
      <c r="M105" s="2"/>
      <c r="N105" s="2"/>
      <c r="O105" s="2"/>
      <c r="P105" s="2"/>
      <c r="Q105" s="2"/>
      <c r="U105" s="2"/>
      <c r="V105" s="2"/>
      <c r="W105" s="2"/>
      <c r="Y105" s="2"/>
    </row>
    <row r="106" spans="1:25">
      <c r="A106" s="10"/>
      <c r="B106" s="2"/>
      <c r="C106" s="2"/>
      <c r="D106" s="2"/>
      <c r="E106" s="2"/>
      <c r="F106" s="2"/>
      <c r="G106" s="2"/>
      <c r="H106" s="2"/>
      <c r="J106" s="2"/>
      <c r="K106" s="2"/>
      <c r="L106" s="2"/>
      <c r="M106" s="2"/>
      <c r="N106" s="2"/>
      <c r="O106" s="2"/>
      <c r="P106" s="2"/>
      <c r="Q106" s="2"/>
      <c r="U106" s="2"/>
      <c r="V106" s="2"/>
      <c r="W106" s="2"/>
      <c r="Y106" s="2"/>
    </row>
    <row r="107" spans="1:25">
      <c r="A107" s="10"/>
      <c r="B107" s="2"/>
      <c r="C107" s="2"/>
      <c r="D107" s="2"/>
      <c r="E107" s="2"/>
      <c r="F107" s="2"/>
      <c r="G107" s="2"/>
      <c r="H107" s="2"/>
      <c r="J107" s="2"/>
      <c r="K107" s="2"/>
      <c r="L107" s="2"/>
      <c r="M107" s="2"/>
      <c r="N107" s="2"/>
      <c r="O107" s="2"/>
      <c r="P107" s="2"/>
      <c r="Q107" s="2"/>
      <c r="U107" s="2"/>
      <c r="V107" s="2"/>
      <c r="W107" s="2"/>
      <c r="Y107" s="2"/>
    </row>
    <row r="108" spans="1:25">
      <c r="A108" s="10"/>
      <c r="B108" s="2"/>
      <c r="C108" s="2"/>
      <c r="D108" s="2"/>
      <c r="E108" s="2"/>
      <c r="F108" s="2"/>
      <c r="G108" s="2"/>
      <c r="H108" s="2"/>
      <c r="J108" s="2"/>
      <c r="K108" s="2"/>
      <c r="L108" s="2"/>
      <c r="M108" s="2"/>
      <c r="N108" s="2"/>
      <c r="O108" s="2"/>
      <c r="P108" s="2"/>
      <c r="Q108" s="2"/>
      <c r="U108" s="2"/>
      <c r="V108" s="2"/>
      <c r="W108" s="2"/>
      <c r="Y108" s="2"/>
    </row>
    <row r="109" spans="1:25">
      <c r="A109" s="10"/>
      <c r="B109" s="2"/>
      <c r="C109" s="2"/>
      <c r="D109" s="2"/>
      <c r="E109" s="2"/>
      <c r="F109" s="2"/>
      <c r="G109" s="2"/>
      <c r="H109" s="2"/>
      <c r="J109" s="2"/>
      <c r="K109" s="2"/>
      <c r="L109" s="2"/>
      <c r="M109" s="2"/>
      <c r="N109" s="2"/>
      <c r="O109" s="2"/>
      <c r="P109" s="2"/>
      <c r="Q109" s="2"/>
      <c r="U109" s="2"/>
      <c r="V109" s="2"/>
      <c r="W109" s="2"/>
      <c r="Y109" s="2"/>
    </row>
    <row r="110" spans="1:25">
      <c r="A110" s="10"/>
      <c r="B110" s="2"/>
      <c r="C110" s="2"/>
      <c r="D110" s="2"/>
      <c r="E110" s="2"/>
      <c r="F110" s="2"/>
      <c r="G110" s="2"/>
      <c r="H110" s="2"/>
      <c r="J110" s="2"/>
      <c r="K110" s="2"/>
      <c r="L110" s="2"/>
      <c r="M110" s="2"/>
      <c r="N110" s="2"/>
      <c r="O110" s="2"/>
      <c r="P110" s="2"/>
      <c r="Q110" s="2"/>
      <c r="U110" s="2"/>
      <c r="V110" s="2"/>
      <c r="W110" s="2"/>
      <c r="Y110" s="2"/>
    </row>
    <row r="111" spans="1:25">
      <c r="A111" s="10"/>
      <c r="B111" s="2"/>
      <c r="C111" s="2"/>
      <c r="D111" s="2"/>
      <c r="E111" s="2"/>
      <c r="F111" s="2"/>
      <c r="G111" s="2"/>
      <c r="H111" s="2"/>
      <c r="J111" s="2"/>
      <c r="K111" s="2"/>
      <c r="L111" s="2"/>
      <c r="M111" s="2"/>
      <c r="N111" s="2"/>
      <c r="O111" s="2"/>
      <c r="P111" s="2"/>
      <c r="Q111" s="2"/>
      <c r="U111" s="2"/>
      <c r="V111" s="2"/>
      <c r="W111" s="2"/>
      <c r="Y111" s="2"/>
    </row>
    <row r="112" spans="1:25">
      <c r="A112" s="10"/>
      <c r="B112" s="2"/>
      <c r="C112" s="2"/>
      <c r="D112" s="2"/>
      <c r="E112" s="2"/>
      <c r="F112" s="2"/>
      <c r="G112" s="2"/>
      <c r="H112" s="2"/>
      <c r="J112" s="2"/>
      <c r="K112" s="2"/>
      <c r="L112" s="2"/>
      <c r="M112" s="2"/>
      <c r="N112" s="2"/>
      <c r="O112" s="2"/>
      <c r="P112" s="2"/>
      <c r="Q112" s="2"/>
      <c r="U112" s="2"/>
      <c r="V112" s="2"/>
      <c r="W112" s="2"/>
      <c r="Y112" s="2"/>
    </row>
    <row r="113" spans="1:25">
      <c r="A113" s="10"/>
      <c r="B113" s="2"/>
      <c r="C113" s="2"/>
      <c r="D113" s="2"/>
      <c r="E113" s="2"/>
      <c r="F113" s="2"/>
      <c r="G113" s="2"/>
      <c r="H113" s="2"/>
      <c r="J113" s="2"/>
      <c r="K113" s="2"/>
      <c r="L113" s="2"/>
      <c r="M113" s="2"/>
      <c r="N113" s="2"/>
      <c r="O113" s="2"/>
      <c r="P113" s="2"/>
      <c r="Q113" s="2"/>
      <c r="U113" s="2"/>
      <c r="V113" s="2"/>
      <c r="W113" s="2"/>
      <c r="Y113" s="2"/>
    </row>
    <row r="114" spans="1:25">
      <c r="A114" s="10"/>
      <c r="B114" s="2"/>
      <c r="C114" s="2"/>
      <c r="D114" s="2"/>
      <c r="E114" s="2"/>
      <c r="F114" s="2"/>
      <c r="G114" s="2"/>
      <c r="H114" s="2"/>
      <c r="J114" s="2"/>
      <c r="K114" s="2"/>
      <c r="L114" s="2"/>
      <c r="M114" s="2"/>
      <c r="N114" s="2"/>
      <c r="O114" s="2"/>
      <c r="P114" s="2"/>
      <c r="Q114" s="2"/>
      <c r="U114" s="2"/>
      <c r="V114" s="2"/>
      <c r="W114" s="2"/>
      <c r="Y114" s="2"/>
    </row>
    <row r="115" spans="1:25">
      <c r="A115" s="10"/>
      <c r="B115" s="2"/>
      <c r="C115" s="2"/>
      <c r="D115" s="2"/>
      <c r="E115" s="2"/>
      <c r="F115" s="2"/>
      <c r="G115" s="2"/>
      <c r="H115" s="2"/>
      <c r="J115" s="2"/>
      <c r="K115" s="2"/>
      <c r="L115" s="2"/>
      <c r="M115" s="2"/>
      <c r="N115" s="2"/>
      <c r="O115" s="2"/>
      <c r="P115" s="2"/>
      <c r="Q115" s="2"/>
      <c r="U115" s="2"/>
      <c r="V115" s="2"/>
      <c r="W115" s="2"/>
      <c r="Y115" s="2"/>
    </row>
    <row r="116" spans="1:25">
      <c r="A116" s="10"/>
      <c r="B116" s="2"/>
      <c r="C116" s="2"/>
      <c r="D116" s="2"/>
      <c r="E116" s="2"/>
      <c r="F116" s="2"/>
      <c r="G116" s="2"/>
      <c r="H116" s="2"/>
      <c r="J116" s="2"/>
      <c r="K116" s="2"/>
      <c r="L116" s="2"/>
      <c r="M116" s="2"/>
      <c r="N116" s="2"/>
      <c r="O116" s="2"/>
      <c r="P116" s="2"/>
      <c r="Q116" s="2"/>
      <c r="U116" s="2"/>
      <c r="V116" s="2"/>
      <c r="W116" s="2"/>
      <c r="Y116" s="2"/>
    </row>
    <row r="117" spans="1:25">
      <c r="A117" s="10"/>
      <c r="B117" s="2"/>
      <c r="C117" s="2"/>
      <c r="D117" s="2"/>
      <c r="E117" s="2"/>
      <c r="F117" s="2"/>
      <c r="G117" s="2"/>
      <c r="H117" s="2"/>
      <c r="J117" s="2"/>
      <c r="K117" s="2"/>
      <c r="L117" s="2"/>
      <c r="M117" s="2"/>
      <c r="N117" s="2"/>
      <c r="O117" s="2"/>
      <c r="P117" s="2"/>
      <c r="Q117" s="2"/>
      <c r="U117" s="2"/>
      <c r="V117" s="2"/>
      <c r="W117" s="2"/>
      <c r="Y117" s="2"/>
    </row>
    <row r="118" spans="1:25">
      <c r="A118" s="10"/>
      <c r="B118" s="2"/>
      <c r="C118" s="2"/>
      <c r="D118" s="2"/>
      <c r="E118" s="2"/>
      <c r="F118" s="2"/>
      <c r="G118" s="2"/>
      <c r="H118" s="2"/>
      <c r="J118" s="2"/>
      <c r="K118" s="2"/>
      <c r="L118" s="2"/>
      <c r="M118" s="2"/>
      <c r="N118" s="2"/>
      <c r="O118" s="2"/>
      <c r="P118" s="2"/>
      <c r="Q118" s="2"/>
      <c r="U118" s="2"/>
      <c r="V118" s="2"/>
      <c r="W118" s="2"/>
      <c r="Y118" s="2"/>
    </row>
    <row r="119" spans="1:25">
      <c r="A119" s="10"/>
      <c r="B119" s="2"/>
      <c r="C119" s="2"/>
      <c r="D119" s="2"/>
      <c r="E119" s="2"/>
      <c r="F119" s="2"/>
      <c r="G119" s="2"/>
      <c r="H119" s="2"/>
      <c r="J119" s="2"/>
      <c r="K119" s="2"/>
      <c r="L119" s="2"/>
      <c r="M119" s="2"/>
      <c r="N119" s="2"/>
      <c r="O119" s="2"/>
      <c r="P119" s="2"/>
      <c r="Q119" s="2"/>
      <c r="U119" s="2"/>
      <c r="V119" s="2"/>
      <c r="W119" s="2"/>
      <c r="Y119" s="2"/>
    </row>
    <row r="120" spans="1:25">
      <c r="A120" s="10"/>
      <c r="B120" s="2"/>
      <c r="C120" s="2"/>
      <c r="D120" s="2"/>
      <c r="E120" s="2"/>
      <c r="F120" s="2"/>
      <c r="G120" s="2"/>
      <c r="H120" s="2"/>
      <c r="J120" s="2"/>
      <c r="K120" s="2"/>
      <c r="L120" s="2"/>
      <c r="M120" s="2"/>
      <c r="N120" s="2"/>
      <c r="O120" s="2"/>
      <c r="P120" s="2"/>
      <c r="Q120" s="2"/>
      <c r="U120" s="2"/>
      <c r="V120" s="2"/>
      <c r="W120" s="2"/>
      <c r="Y120" s="2"/>
    </row>
    <row r="121" spans="1:25">
      <c r="A121" s="10"/>
      <c r="B121" s="2"/>
      <c r="C121" s="2"/>
      <c r="D121" s="2"/>
      <c r="E121" s="2"/>
      <c r="F121" s="2"/>
      <c r="G121" s="2"/>
      <c r="H121" s="2"/>
      <c r="J121" s="2"/>
      <c r="K121" s="2"/>
      <c r="L121" s="2"/>
      <c r="M121" s="2"/>
      <c r="N121" s="2"/>
      <c r="O121" s="2"/>
      <c r="P121" s="2"/>
      <c r="Q121" s="2"/>
      <c r="U121" s="2"/>
      <c r="V121" s="2"/>
      <c r="W121" s="2"/>
      <c r="Y121" s="2"/>
    </row>
    <row r="122" spans="1:25">
      <c r="A122" s="10"/>
      <c r="B122" s="2"/>
      <c r="C122" s="2"/>
      <c r="D122" s="2"/>
      <c r="E122" s="2"/>
      <c r="F122" s="2"/>
      <c r="G122" s="2"/>
      <c r="H122" s="2"/>
      <c r="J122" s="2"/>
      <c r="K122" s="2"/>
      <c r="L122" s="2"/>
      <c r="M122" s="2"/>
      <c r="N122" s="2"/>
      <c r="O122" s="2"/>
      <c r="P122" s="2"/>
      <c r="Q122" s="2"/>
      <c r="U122" s="2"/>
      <c r="V122" s="2"/>
      <c r="W122" s="2"/>
      <c r="Y122" s="2"/>
    </row>
    <row r="123" spans="1:25">
      <c r="A123" s="10"/>
      <c r="B123" s="2"/>
      <c r="C123" s="2"/>
      <c r="D123" s="2"/>
      <c r="E123" s="2"/>
      <c r="F123" s="2"/>
      <c r="G123" s="2"/>
      <c r="H123" s="2"/>
      <c r="J123" s="2"/>
      <c r="K123" s="2"/>
      <c r="L123" s="2"/>
      <c r="M123" s="2"/>
      <c r="N123" s="2"/>
      <c r="O123" s="2"/>
      <c r="P123" s="2"/>
      <c r="Q123" s="2"/>
      <c r="U123" s="2"/>
      <c r="V123" s="2"/>
      <c r="W123" s="2"/>
      <c r="Y123" s="2"/>
    </row>
    <row r="124" spans="1:25">
      <c r="A124" s="10"/>
      <c r="B124" s="2"/>
      <c r="C124" s="2"/>
      <c r="D124" s="2"/>
      <c r="E124" s="2"/>
      <c r="F124" s="2"/>
      <c r="G124" s="2"/>
      <c r="H124" s="2"/>
      <c r="J124" s="2"/>
      <c r="K124" s="2"/>
      <c r="L124" s="2"/>
      <c r="M124" s="2"/>
      <c r="N124" s="2"/>
      <c r="O124" s="2"/>
      <c r="P124" s="2"/>
      <c r="Q124" s="2"/>
      <c r="U124" s="2"/>
      <c r="V124" s="2"/>
      <c r="W124" s="2"/>
      <c r="Y124" s="2"/>
    </row>
    <row r="125" spans="1:25">
      <c r="A125" s="10"/>
      <c r="B125" s="2"/>
      <c r="C125" s="2"/>
      <c r="D125" s="2"/>
      <c r="E125" s="2"/>
      <c r="F125" s="2"/>
      <c r="G125" s="2"/>
      <c r="H125" s="2"/>
      <c r="J125" s="2"/>
      <c r="K125" s="2"/>
      <c r="L125" s="2"/>
      <c r="M125" s="2"/>
      <c r="N125" s="2"/>
      <c r="O125" s="2"/>
      <c r="P125" s="2"/>
      <c r="Q125" s="2"/>
      <c r="U125" s="2"/>
      <c r="V125" s="2"/>
      <c r="W125" s="2"/>
      <c r="Y125" s="2"/>
    </row>
    <row r="126" spans="1:25">
      <c r="A126" s="10"/>
      <c r="B126" s="2"/>
      <c r="C126" s="2"/>
      <c r="D126" s="2"/>
      <c r="E126" s="2"/>
      <c r="F126" s="2"/>
      <c r="G126" s="2"/>
      <c r="H126" s="2"/>
      <c r="J126" s="2"/>
      <c r="K126" s="2"/>
      <c r="L126" s="2"/>
      <c r="M126" s="2"/>
      <c r="N126" s="2"/>
      <c r="O126" s="2"/>
      <c r="P126" s="2"/>
      <c r="Q126" s="2"/>
      <c r="U126" s="2"/>
      <c r="V126" s="2"/>
      <c r="W126" s="2"/>
      <c r="Y126" s="2"/>
    </row>
    <row r="127" spans="1:25">
      <c r="A127" s="10"/>
      <c r="B127" s="2"/>
      <c r="C127" s="2"/>
      <c r="D127" s="2"/>
      <c r="E127" s="2"/>
      <c r="F127" s="2"/>
      <c r="G127" s="2"/>
      <c r="H127" s="2"/>
      <c r="J127" s="2"/>
      <c r="K127" s="2"/>
      <c r="L127" s="2"/>
      <c r="M127" s="2"/>
      <c r="N127" s="2"/>
      <c r="O127" s="2"/>
      <c r="P127" s="2"/>
      <c r="Q127" s="2"/>
      <c r="U127" s="2"/>
      <c r="V127" s="2"/>
      <c r="W127" s="2"/>
      <c r="Y127" s="2"/>
    </row>
    <row r="128" spans="1:25">
      <c r="A128" s="10"/>
      <c r="B128" s="2"/>
      <c r="C128" s="2"/>
      <c r="D128" s="2"/>
      <c r="E128" s="2"/>
      <c r="F128" s="2"/>
      <c r="G128" s="2"/>
      <c r="H128" s="2"/>
      <c r="J128" s="2"/>
      <c r="K128" s="2"/>
      <c r="L128" s="2"/>
      <c r="M128" s="2"/>
      <c r="N128" s="2"/>
      <c r="O128" s="2"/>
      <c r="P128" s="2"/>
      <c r="Q128" s="2"/>
      <c r="U128" s="2"/>
      <c r="V128" s="2"/>
      <c r="W128" s="2"/>
      <c r="Y128" s="2"/>
    </row>
    <row r="129" spans="1:25">
      <c r="A129" s="10"/>
      <c r="B129" s="2"/>
      <c r="C129" s="2"/>
      <c r="D129" s="2"/>
      <c r="E129" s="2"/>
      <c r="F129" s="2"/>
      <c r="G129" s="2"/>
      <c r="H129" s="2"/>
      <c r="J129" s="2"/>
      <c r="K129" s="2"/>
      <c r="L129" s="2"/>
      <c r="M129" s="2"/>
      <c r="N129" s="2"/>
      <c r="O129" s="2"/>
      <c r="P129" s="2"/>
      <c r="Q129" s="2"/>
      <c r="U129" s="2"/>
      <c r="V129" s="2"/>
      <c r="W129" s="2"/>
      <c r="Y129" s="2"/>
    </row>
    <row r="130" spans="1:25">
      <c r="A130" s="10"/>
      <c r="B130" s="2"/>
      <c r="C130" s="2"/>
      <c r="D130" s="2"/>
      <c r="E130" s="2"/>
      <c r="F130" s="2"/>
      <c r="G130" s="2"/>
      <c r="H130" s="2"/>
      <c r="J130" s="2"/>
      <c r="K130" s="2"/>
      <c r="L130" s="2"/>
      <c r="M130" s="2"/>
      <c r="N130" s="2"/>
      <c r="O130" s="2"/>
      <c r="P130" s="2"/>
      <c r="Q130" s="2"/>
      <c r="U130" s="2"/>
      <c r="V130" s="2"/>
      <c r="W130" s="2"/>
      <c r="Y130" s="2"/>
    </row>
    <row r="131" spans="1:25">
      <c r="A131" s="10"/>
      <c r="B131" s="2"/>
      <c r="C131" s="2"/>
      <c r="D131" s="2"/>
      <c r="E131" s="2"/>
      <c r="F131" s="2"/>
      <c r="G131" s="2"/>
      <c r="H131" s="2"/>
      <c r="J131" s="2"/>
      <c r="K131" s="2"/>
      <c r="L131" s="2"/>
      <c r="M131" s="2"/>
      <c r="N131" s="2"/>
      <c r="O131" s="2"/>
      <c r="P131" s="2"/>
      <c r="Q131" s="2"/>
      <c r="U131" s="2"/>
      <c r="V131" s="2"/>
      <c r="W131" s="2"/>
      <c r="Y131" s="2"/>
    </row>
    <row r="132" spans="1:25">
      <c r="A132" s="10"/>
      <c r="B132" s="2"/>
      <c r="C132" s="2"/>
      <c r="D132" s="2"/>
      <c r="E132" s="2"/>
      <c r="F132" s="2"/>
      <c r="G132" s="2"/>
      <c r="H132" s="2"/>
      <c r="J132" s="2"/>
      <c r="K132" s="2"/>
      <c r="L132" s="2"/>
      <c r="M132" s="2"/>
      <c r="N132" s="2"/>
      <c r="O132" s="2"/>
      <c r="P132" s="2"/>
      <c r="Q132" s="2"/>
      <c r="U132" s="2"/>
      <c r="V132" s="2"/>
      <c r="W132" s="2"/>
      <c r="Y132" s="2"/>
    </row>
    <row r="133" spans="1:25">
      <c r="A133" s="10"/>
      <c r="B133" s="2"/>
      <c r="C133" s="2"/>
      <c r="D133" s="2"/>
      <c r="E133" s="2"/>
      <c r="F133" s="2"/>
      <c r="G133" s="2"/>
      <c r="H133" s="2"/>
      <c r="J133" s="2"/>
      <c r="K133" s="2"/>
      <c r="L133" s="2"/>
      <c r="M133" s="2"/>
      <c r="N133" s="2"/>
      <c r="O133" s="2"/>
      <c r="P133" s="2"/>
      <c r="Q133" s="2"/>
      <c r="U133" s="2"/>
      <c r="V133" s="2"/>
      <c r="W133" s="2"/>
      <c r="Y133" s="2"/>
    </row>
    <row r="134" spans="1:25">
      <c r="A134" s="10"/>
      <c r="B134" s="2"/>
      <c r="C134" s="2"/>
      <c r="D134" s="2"/>
      <c r="E134" s="2"/>
      <c r="F134" s="2"/>
      <c r="G134" s="2"/>
      <c r="H134" s="2"/>
      <c r="J134" s="2"/>
      <c r="K134" s="2"/>
      <c r="L134" s="2"/>
      <c r="M134" s="2"/>
      <c r="N134" s="2"/>
      <c r="O134" s="2"/>
      <c r="P134" s="2"/>
      <c r="Q134" s="2"/>
      <c r="U134" s="2"/>
      <c r="V134" s="2"/>
      <c r="W134" s="2"/>
      <c r="Y134" s="2"/>
    </row>
    <row r="135" spans="1:25">
      <c r="A135" s="10"/>
      <c r="B135" s="2"/>
      <c r="C135" s="2"/>
      <c r="D135" s="2"/>
      <c r="E135" s="2"/>
      <c r="F135" s="2"/>
      <c r="G135" s="2"/>
      <c r="H135" s="2"/>
      <c r="J135" s="2"/>
      <c r="K135" s="2"/>
      <c r="L135" s="2"/>
      <c r="M135" s="2"/>
      <c r="N135" s="2"/>
      <c r="O135" s="2"/>
      <c r="P135" s="2"/>
      <c r="Q135" s="2"/>
      <c r="U135" s="2"/>
      <c r="V135" s="2"/>
      <c r="W135" s="2"/>
      <c r="Y135" s="2"/>
    </row>
    <row r="136" spans="1:25">
      <c r="A136" s="10"/>
      <c r="B136" s="2"/>
      <c r="C136" s="2"/>
      <c r="D136" s="2"/>
      <c r="E136" s="2"/>
      <c r="F136" s="2"/>
      <c r="G136" s="2"/>
      <c r="H136" s="2"/>
      <c r="J136" s="2"/>
      <c r="K136" s="2"/>
      <c r="L136" s="2"/>
      <c r="M136" s="2"/>
      <c r="N136" s="2"/>
      <c r="O136" s="2"/>
      <c r="P136" s="2"/>
      <c r="Q136" s="2"/>
      <c r="U136" s="2"/>
      <c r="V136" s="2"/>
      <c r="W136" s="2"/>
      <c r="Y136" s="2"/>
    </row>
    <row r="137" spans="1:25">
      <c r="A137" s="10"/>
      <c r="B137" s="2"/>
      <c r="C137" s="2"/>
      <c r="D137" s="2"/>
      <c r="E137" s="2"/>
      <c r="F137" s="2"/>
      <c r="G137" s="2"/>
      <c r="H137" s="2"/>
      <c r="J137" s="2"/>
      <c r="K137" s="2"/>
      <c r="L137" s="2"/>
      <c r="M137" s="2"/>
      <c r="N137" s="2"/>
      <c r="O137" s="2"/>
      <c r="P137" s="2"/>
      <c r="Q137" s="2"/>
      <c r="U137" s="2"/>
      <c r="V137" s="2"/>
      <c r="W137" s="2"/>
      <c r="Y137" s="2"/>
    </row>
    <row r="138" spans="1:25">
      <c r="A138" s="10"/>
      <c r="B138" s="2"/>
      <c r="C138" s="2"/>
      <c r="D138" s="2"/>
      <c r="E138" s="2"/>
      <c r="F138" s="2"/>
      <c r="G138" s="2"/>
      <c r="H138" s="2"/>
      <c r="J138" s="2"/>
      <c r="K138" s="2"/>
      <c r="L138" s="2"/>
      <c r="M138" s="2"/>
      <c r="N138" s="2"/>
      <c r="O138" s="2"/>
      <c r="P138" s="2"/>
      <c r="Q138" s="2"/>
      <c r="U138" s="2"/>
      <c r="V138" s="2"/>
      <c r="W138" s="2"/>
      <c r="Y138" s="2"/>
    </row>
    <row r="139" spans="1:25">
      <c r="A139" s="10"/>
      <c r="B139" s="2"/>
      <c r="C139" s="2"/>
      <c r="D139" s="2"/>
      <c r="E139" s="2"/>
      <c r="F139" s="2"/>
      <c r="G139" s="2"/>
      <c r="H139" s="2"/>
      <c r="J139" s="2"/>
      <c r="K139" s="2"/>
      <c r="L139" s="2"/>
      <c r="M139" s="2"/>
      <c r="N139" s="2"/>
      <c r="O139" s="2"/>
      <c r="P139" s="2"/>
      <c r="Q139" s="2"/>
      <c r="U139" s="2"/>
      <c r="V139" s="2"/>
      <c r="W139" s="2"/>
      <c r="Y139" s="2"/>
    </row>
    <row r="140" spans="1:25">
      <c r="A140" s="10"/>
      <c r="B140" s="2"/>
      <c r="C140" s="2"/>
      <c r="D140" s="2"/>
      <c r="E140" s="2"/>
      <c r="F140" s="2"/>
      <c r="G140" s="2"/>
      <c r="H140" s="2"/>
      <c r="J140" s="2"/>
      <c r="K140" s="2"/>
      <c r="L140" s="2"/>
      <c r="M140" s="2"/>
      <c r="N140" s="2"/>
      <c r="O140" s="2"/>
      <c r="P140" s="2"/>
      <c r="Q140" s="2"/>
      <c r="U140" s="2"/>
      <c r="V140" s="2"/>
      <c r="W140" s="2"/>
      <c r="Y140" s="2"/>
    </row>
    <row r="141" spans="1:25">
      <c r="A141" s="10"/>
      <c r="B141" s="2"/>
      <c r="C141" s="2"/>
      <c r="D141" s="2"/>
      <c r="E141" s="2"/>
      <c r="F141" s="2"/>
      <c r="G141" s="2"/>
      <c r="H141" s="2"/>
      <c r="J141" s="2"/>
      <c r="K141" s="2"/>
      <c r="L141" s="2"/>
      <c r="M141" s="2"/>
      <c r="N141" s="2"/>
      <c r="O141" s="2"/>
      <c r="P141" s="2"/>
      <c r="Q141" s="2"/>
      <c r="U141" s="2"/>
      <c r="V141" s="2"/>
      <c r="W141" s="2"/>
      <c r="Y141" s="2"/>
    </row>
    <row r="142" spans="1:25">
      <c r="A142" s="10"/>
      <c r="B142" s="2"/>
      <c r="C142" s="2"/>
      <c r="D142" s="2"/>
      <c r="E142" s="2"/>
      <c r="F142" s="2"/>
      <c r="G142" s="2"/>
      <c r="H142" s="2"/>
      <c r="J142" s="2"/>
      <c r="K142" s="2"/>
      <c r="L142" s="2"/>
      <c r="M142" s="2"/>
      <c r="N142" s="2"/>
      <c r="O142" s="2"/>
      <c r="P142" s="2"/>
      <c r="Q142" s="2"/>
      <c r="U142" s="2"/>
      <c r="V142" s="2"/>
      <c r="W142" s="2"/>
      <c r="Y142" s="2"/>
    </row>
    <row r="143" spans="1:25">
      <c r="A143" s="10"/>
      <c r="B143" s="2"/>
      <c r="C143" s="2"/>
      <c r="D143" s="2"/>
      <c r="E143" s="2"/>
      <c r="F143" s="2"/>
      <c r="G143" s="2"/>
      <c r="H143" s="2"/>
      <c r="J143" s="2"/>
      <c r="K143" s="2"/>
      <c r="L143" s="2"/>
      <c r="M143" s="2"/>
      <c r="N143" s="2"/>
      <c r="O143" s="2"/>
      <c r="P143" s="2"/>
      <c r="Q143" s="2"/>
      <c r="U143" s="2"/>
      <c r="V143" s="2"/>
      <c r="W143" s="2"/>
      <c r="Y143" s="2"/>
    </row>
    <row r="144" spans="1:25">
      <c r="A144" s="10"/>
      <c r="B144" s="2"/>
      <c r="C144" s="2"/>
      <c r="D144" s="2"/>
      <c r="E144" s="2"/>
      <c r="F144" s="2"/>
      <c r="G144" s="2"/>
      <c r="H144" s="2"/>
      <c r="J144" s="2"/>
      <c r="K144" s="2"/>
      <c r="L144" s="2"/>
      <c r="M144" s="2"/>
      <c r="N144" s="2"/>
      <c r="O144" s="2"/>
      <c r="P144" s="2"/>
      <c r="Q144" s="2"/>
      <c r="U144" s="2"/>
      <c r="V144" s="2"/>
      <c r="W144" s="2"/>
      <c r="Y144" s="2"/>
    </row>
    <row r="145" spans="1:25">
      <c r="A145" s="10"/>
      <c r="B145" s="2"/>
      <c r="C145" s="2"/>
      <c r="D145" s="2"/>
      <c r="E145" s="2"/>
      <c r="F145" s="2"/>
      <c r="G145" s="2"/>
      <c r="H145" s="2"/>
      <c r="J145" s="2"/>
      <c r="K145" s="2"/>
      <c r="L145" s="2"/>
      <c r="M145" s="2"/>
      <c r="N145" s="2"/>
      <c r="O145" s="2"/>
      <c r="P145" s="2"/>
      <c r="Q145" s="2"/>
      <c r="U145" s="2"/>
      <c r="V145" s="2"/>
      <c r="W145" s="2"/>
      <c r="Y145" s="2"/>
    </row>
    <row r="146" spans="1:25">
      <c r="A146" s="10"/>
      <c r="B146" s="2"/>
      <c r="C146" s="2"/>
      <c r="D146" s="2"/>
      <c r="E146" s="2"/>
      <c r="F146" s="2"/>
      <c r="G146" s="2"/>
      <c r="H146" s="2"/>
      <c r="J146" s="2"/>
      <c r="K146" s="2"/>
      <c r="L146" s="2"/>
      <c r="M146" s="2"/>
      <c r="N146" s="2"/>
      <c r="O146" s="2"/>
      <c r="P146" s="2"/>
      <c r="Q146" s="2"/>
      <c r="U146" s="2"/>
      <c r="V146" s="2"/>
      <c r="W146" s="2"/>
      <c r="Y146" s="2"/>
    </row>
    <row r="147" spans="1:25">
      <c r="A147" s="10"/>
      <c r="B147" s="2"/>
      <c r="C147" s="2"/>
      <c r="D147" s="2"/>
      <c r="E147" s="2"/>
      <c r="F147" s="2"/>
      <c r="G147" s="2"/>
      <c r="H147" s="2"/>
      <c r="J147" s="2"/>
      <c r="K147" s="2"/>
      <c r="L147" s="2"/>
      <c r="M147" s="2"/>
      <c r="N147" s="2"/>
      <c r="O147" s="2"/>
      <c r="P147" s="2"/>
      <c r="Q147" s="2"/>
      <c r="U147" s="2"/>
      <c r="V147" s="2"/>
      <c r="W147" s="2"/>
      <c r="Y147" s="2"/>
    </row>
    <row r="148" spans="1:25">
      <c r="A148" s="10"/>
      <c r="B148" s="2"/>
      <c r="C148" s="2"/>
      <c r="D148" s="2"/>
      <c r="E148" s="2"/>
      <c r="F148" s="2"/>
      <c r="G148" s="2"/>
      <c r="H148" s="2"/>
      <c r="J148" s="2"/>
      <c r="K148" s="2"/>
      <c r="L148" s="2"/>
      <c r="M148" s="2"/>
      <c r="N148" s="2"/>
      <c r="O148" s="2"/>
      <c r="P148" s="2"/>
      <c r="Q148" s="2"/>
      <c r="U148" s="2"/>
      <c r="V148" s="2"/>
      <c r="W148" s="2"/>
      <c r="Y148" s="2"/>
    </row>
    <row r="149" spans="1:25">
      <c r="A149" s="10"/>
      <c r="B149" s="2"/>
      <c r="C149" s="2"/>
      <c r="D149" s="2"/>
      <c r="E149" s="2"/>
      <c r="F149" s="2"/>
      <c r="G149" s="2"/>
      <c r="H149" s="2"/>
      <c r="J149" s="2"/>
      <c r="K149" s="2"/>
      <c r="L149" s="2"/>
      <c r="M149" s="2"/>
      <c r="N149" s="2"/>
      <c r="O149" s="2"/>
      <c r="P149" s="2"/>
      <c r="Q149" s="2"/>
      <c r="U149" s="2"/>
      <c r="V149" s="2"/>
      <c r="W149" s="2"/>
      <c r="Y149" s="2"/>
    </row>
    <row r="150" spans="1:25">
      <c r="A150" s="10"/>
      <c r="B150" s="2"/>
      <c r="C150" s="2"/>
      <c r="D150" s="2"/>
      <c r="E150" s="2"/>
      <c r="F150" s="2"/>
      <c r="G150" s="2"/>
      <c r="H150" s="2"/>
      <c r="J150" s="2"/>
      <c r="K150" s="2"/>
      <c r="L150" s="2"/>
      <c r="M150" s="2"/>
      <c r="N150" s="2"/>
      <c r="O150" s="2"/>
      <c r="P150" s="2"/>
      <c r="Q150" s="2"/>
      <c r="U150" s="2"/>
      <c r="V150" s="2"/>
      <c r="W150" s="2"/>
      <c r="Y150" s="2"/>
    </row>
    <row r="151" spans="1:25">
      <c r="A151" s="10"/>
      <c r="B151" s="2"/>
      <c r="C151" s="2"/>
      <c r="D151" s="2"/>
      <c r="E151" s="2"/>
      <c r="F151" s="2"/>
      <c r="G151" s="2"/>
      <c r="H151" s="2"/>
      <c r="J151" s="2"/>
      <c r="K151" s="2"/>
      <c r="L151" s="2"/>
      <c r="M151" s="2"/>
      <c r="N151" s="2"/>
      <c r="O151" s="2"/>
      <c r="P151" s="2"/>
      <c r="Q151" s="2"/>
      <c r="U151" s="2"/>
      <c r="V151" s="2"/>
      <c r="W151" s="2"/>
      <c r="Y151" s="2"/>
    </row>
    <row r="152" spans="1:25">
      <c r="A152" s="10"/>
      <c r="B152" s="2"/>
      <c r="C152" s="2"/>
      <c r="D152" s="2"/>
      <c r="E152" s="2"/>
      <c r="F152" s="2"/>
      <c r="G152" s="2"/>
      <c r="H152" s="2"/>
      <c r="J152" s="2"/>
      <c r="K152" s="2"/>
      <c r="L152" s="2"/>
      <c r="M152" s="2"/>
      <c r="N152" s="2"/>
      <c r="O152" s="2"/>
      <c r="P152" s="2"/>
      <c r="Q152" s="2"/>
      <c r="U152" s="2"/>
      <c r="V152" s="2"/>
      <c r="W152" s="2"/>
      <c r="Y152" s="2"/>
    </row>
    <row r="153" spans="1:25">
      <c r="A153" s="10"/>
      <c r="B153" s="2"/>
      <c r="C153" s="2"/>
      <c r="D153" s="2"/>
      <c r="E153" s="2"/>
      <c r="F153" s="2"/>
      <c r="G153" s="2"/>
      <c r="H153" s="2"/>
      <c r="J153" s="2"/>
      <c r="K153" s="2"/>
      <c r="L153" s="2"/>
      <c r="M153" s="2"/>
      <c r="N153" s="2"/>
      <c r="O153" s="2"/>
      <c r="P153" s="2"/>
      <c r="Q153" s="2"/>
      <c r="U153" s="2"/>
      <c r="V153" s="2"/>
      <c r="W153" s="2"/>
      <c r="Y153" s="2"/>
    </row>
    <row r="154" spans="1:25">
      <c r="A154" s="10"/>
      <c r="B154" s="2"/>
      <c r="C154" s="2"/>
      <c r="D154" s="2"/>
      <c r="E154" s="2"/>
      <c r="F154" s="2"/>
      <c r="G154" s="2"/>
      <c r="H154" s="2"/>
      <c r="J154" s="2"/>
      <c r="K154" s="2"/>
      <c r="L154" s="2"/>
      <c r="M154" s="2"/>
      <c r="N154" s="2"/>
      <c r="O154" s="2"/>
      <c r="P154" s="2"/>
      <c r="Q154" s="2"/>
      <c r="U154" s="2"/>
      <c r="V154" s="2"/>
      <c r="W154" s="2"/>
      <c r="Y154" s="2"/>
    </row>
    <row r="155" spans="1:25">
      <c r="A155" s="10"/>
      <c r="B155" s="2"/>
      <c r="C155" s="2"/>
      <c r="D155" s="2"/>
      <c r="E155" s="2"/>
      <c r="F155" s="2"/>
      <c r="G155" s="2"/>
      <c r="H155" s="2"/>
      <c r="J155" s="2"/>
      <c r="K155" s="2"/>
      <c r="L155" s="2"/>
      <c r="M155" s="2"/>
      <c r="N155" s="2"/>
      <c r="O155" s="2"/>
      <c r="P155" s="2"/>
      <c r="Q155" s="2"/>
      <c r="U155" s="2"/>
      <c r="V155" s="2"/>
      <c r="W155" s="2"/>
      <c r="Y155" s="2"/>
    </row>
    <row r="156" spans="1:25">
      <c r="A156" s="10"/>
      <c r="B156" s="2"/>
      <c r="C156" s="2"/>
      <c r="D156" s="2"/>
      <c r="E156" s="2"/>
      <c r="F156" s="2"/>
      <c r="G156" s="2"/>
      <c r="H156" s="2"/>
      <c r="J156" s="2"/>
      <c r="K156" s="2"/>
      <c r="L156" s="2"/>
      <c r="M156" s="2"/>
      <c r="N156" s="2"/>
      <c r="O156" s="2"/>
      <c r="P156" s="2"/>
      <c r="Q156" s="2"/>
      <c r="U156" s="2"/>
      <c r="V156" s="2"/>
      <c r="W156" s="2"/>
      <c r="Y156" s="2"/>
    </row>
    <row r="157" spans="1:25">
      <c r="A157" s="10"/>
      <c r="B157" s="2"/>
      <c r="C157" s="2"/>
      <c r="D157" s="2"/>
      <c r="E157" s="2"/>
      <c r="F157" s="2"/>
      <c r="G157" s="2"/>
      <c r="H157" s="2"/>
      <c r="J157" s="2"/>
      <c r="K157" s="2"/>
      <c r="L157" s="2"/>
      <c r="M157" s="2"/>
      <c r="N157" s="2"/>
      <c r="O157" s="2"/>
      <c r="P157" s="2"/>
      <c r="Q157" s="2"/>
      <c r="U157" s="2"/>
      <c r="V157" s="2"/>
      <c r="W157" s="2"/>
      <c r="Y157" s="2"/>
    </row>
    <row r="158" spans="1:25">
      <c r="A158" s="10"/>
      <c r="B158" s="2"/>
      <c r="C158" s="2"/>
      <c r="D158" s="2"/>
      <c r="E158" s="2"/>
      <c r="F158" s="2"/>
      <c r="G158" s="2"/>
      <c r="H158" s="2"/>
      <c r="J158" s="2"/>
      <c r="K158" s="2"/>
      <c r="L158" s="2"/>
      <c r="M158" s="2"/>
      <c r="N158" s="2"/>
      <c r="O158" s="2"/>
      <c r="P158" s="2"/>
      <c r="Q158" s="2"/>
      <c r="U158" s="2"/>
      <c r="V158" s="2"/>
      <c r="W158" s="2"/>
      <c r="Y158" s="2"/>
    </row>
    <row r="159" spans="1:25">
      <c r="A159" s="10"/>
      <c r="B159" s="2"/>
      <c r="C159" s="2"/>
      <c r="D159" s="2"/>
      <c r="E159" s="2"/>
      <c r="F159" s="2"/>
      <c r="G159" s="2"/>
      <c r="H159" s="2"/>
      <c r="J159" s="2"/>
      <c r="K159" s="2"/>
      <c r="L159" s="2"/>
      <c r="M159" s="2"/>
      <c r="N159" s="2"/>
      <c r="O159" s="2"/>
      <c r="P159" s="2"/>
      <c r="Q159" s="2"/>
      <c r="U159" s="2"/>
      <c r="V159" s="2"/>
      <c r="W159" s="2"/>
      <c r="Y159" s="2"/>
    </row>
    <row r="160" spans="1:25">
      <c r="A160" s="10"/>
      <c r="B160" s="2"/>
      <c r="C160" s="2"/>
      <c r="D160" s="2"/>
      <c r="E160" s="2"/>
      <c r="F160" s="2"/>
      <c r="G160" s="2"/>
      <c r="H160" s="2"/>
      <c r="J160" s="2"/>
      <c r="K160" s="2"/>
      <c r="L160" s="2"/>
      <c r="M160" s="2"/>
      <c r="N160" s="2"/>
      <c r="O160" s="2"/>
      <c r="P160" s="2"/>
      <c r="Q160" s="2"/>
      <c r="U160" s="2"/>
      <c r="V160" s="2"/>
      <c r="W160" s="2"/>
      <c r="Y160" s="2"/>
    </row>
    <row r="161" spans="1:25">
      <c r="A161" s="10"/>
      <c r="B161" s="2"/>
      <c r="C161" s="2"/>
      <c r="D161" s="2"/>
      <c r="E161" s="2"/>
      <c r="F161" s="2"/>
      <c r="G161" s="2"/>
      <c r="H161" s="2"/>
      <c r="J161" s="2"/>
      <c r="K161" s="2"/>
      <c r="L161" s="2"/>
      <c r="M161" s="2"/>
      <c r="N161" s="2"/>
      <c r="O161" s="2"/>
      <c r="P161" s="2"/>
      <c r="Q161" s="2"/>
      <c r="U161" s="2"/>
      <c r="V161" s="2"/>
      <c r="W161" s="2"/>
      <c r="Y161" s="2"/>
    </row>
    <row r="162" spans="1:25">
      <c r="A162" s="10"/>
      <c r="B162" s="2"/>
      <c r="C162" s="2"/>
      <c r="D162" s="2"/>
      <c r="E162" s="2"/>
      <c r="F162" s="2"/>
      <c r="G162" s="2"/>
      <c r="H162" s="2"/>
      <c r="J162" s="2"/>
      <c r="K162" s="2"/>
      <c r="L162" s="2"/>
      <c r="M162" s="2"/>
      <c r="N162" s="2"/>
      <c r="O162" s="2"/>
      <c r="P162" s="2"/>
      <c r="Q162" s="2"/>
      <c r="U162" s="2"/>
      <c r="V162" s="2"/>
      <c r="W162" s="2"/>
      <c r="Y162" s="2"/>
    </row>
    <row r="163" spans="1:25">
      <c r="A163" s="10"/>
      <c r="B163" s="2"/>
      <c r="C163" s="2"/>
      <c r="D163" s="2"/>
      <c r="E163" s="2"/>
      <c r="F163" s="2"/>
      <c r="G163" s="2"/>
      <c r="H163" s="2"/>
      <c r="J163" s="2"/>
      <c r="K163" s="2"/>
      <c r="L163" s="2"/>
      <c r="M163" s="2"/>
      <c r="N163" s="2"/>
      <c r="O163" s="2"/>
      <c r="P163" s="2"/>
      <c r="Q163" s="2"/>
      <c r="U163" s="2"/>
      <c r="V163" s="2"/>
      <c r="W163" s="2"/>
      <c r="Y163" s="2"/>
    </row>
    <row r="164" spans="1:25">
      <c r="A164" s="10"/>
      <c r="B164" s="2"/>
      <c r="C164" s="2"/>
      <c r="D164" s="2"/>
      <c r="E164" s="2"/>
      <c r="F164" s="2"/>
      <c r="G164" s="2"/>
      <c r="H164" s="2"/>
      <c r="J164" s="2"/>
      <c r="K164" s="2"/>
      <c r="L164" s="2"/>
      <c r="M164" s="2"/>
      <c r="N164" s="2"/>
      <c r="O164" s="2"/>
      <c r="P164" s="2"/>
      <c r="Q164" s="2"/>
      <c r="U164" s="2"/>
      <c r="V164" s="2"/>
      <c r="W164" s="2"/>
      <c r="Y164" s="2"/>
    </row>
    <row r="165" spans="1:25">
      <c r="A165" s="10"/>
      <c r="B165" s="2"/>
      <c r="C165" s="2"/>
      <c r="D165" s="2"/>
      <c r="E165" s="2"/>
      <c r="F165" s="2"/>
      <c r="G165" s="2"/>
      <c r="H165" s="2"/>
      <c r="J165" s="2"/>
      <c r="K165" s="2"/>
      <c r="L165" s="2"/>
      <c r="M165" s="2"/>
      <c r="N165" s="2"/>
      <c r="O165" s="2"/>
      <c r="P165" s="2"/>
      <c r="Q165" s="2"/>
      <c r="U165" s="2"/>
      <c r="V165" s="2"/>
      <c r="W165" s="2"/>
      <c r="Y165" s="2"/>
    </row>
    <row r="166" spans="1:25">
      <c r="A166" s="10"/>
      <c r="B166" s="2"/>
      <c r="C166" s="2"/>
      <c r="D166" s="2"/>
      <c r="E166" s="2"/>
      <c r="F166" s="2"/>
      <c r="G166" s="2"/>
      <c r="H166" s="2"/>
      <c r="J166" s="2"/>
      <c r="K166" s="2"/>
      <c r="L166" s="2"/>
      <c r="M166" s="2"/>
      <c r="N166" s="2"/>
      <c r="O166" s="2"/>
      <c r="P166" s="2"/>
      <c r="Q166" s="2"/>
      <c r="U166" s="2"/>
      <c r="V166" s="2"/>
      <c r="W166" s="2"/>
      <c r="Y166" s="2"/>
    </row>
    <row r="167" spans="1:25">
      <c r="A167" s="10"/>
      <c r="B167" s="2"/>
      <c r="C167" s="2"/>
      <c r="D167" s="2"/>
      <c r="E167" s="2"/>
      <c r="F167" s="2"/>
      <c r="G167" s="2"/>
      <c r="H167" s="2"/>
      <c r="J167" s="2"/>
      <c r="K167" s="2"/>
      <c r="L167" s="2"/>
      <c r="M167" s="2"/>
      <c r="N167" s="2"/>
      <c r="O167" s="2"/>
      <c r="P167" s="2"/>
      <c r="Q167" s="2"/>
      <c r="U167" s="2"/>
      <c r="V167" s="2"/>
      <c r="W167" s="2"/>
      <c r="Y167" s="2"/>
    </row>
    <row r="168" spans="1:25">
      <c r="A168" s="10"/>
      <c r="B168" s="2"/>
      <c r="C168" s="2"/>
      <c r="D168" s="2"/>
      <c r="E168" s="2"/>
      <c r="F168" s="2"/>
      <c r="G168" s="2"/>
      <c r="H168" s="2"/>
      <c r="J168" s="2"/>
      <c r="K168" s="2"/>
      <c r="L168" s="2"/>
      <c r="M168" s="2"/>
      <c r="N168" s="2"/>
      <c r="O168" s="2"/>
      <c r="P168" s="2"/>
      <c r="Q168" s="2"/>
      <c r="U168" s="2"/>
      <c r="V168" s="2"/>
      <c r="W168" s="2"/>
      <c r="Y168" s="2"/>
    </row>
    <row r="169" spans="1:25">
      <c r="A169" s="10"/>
      <c r="B169" s="2"/>
      <c r="C169" s="2"/>
      <c r="D169" s="2"/>
      <c r="E169" s="2"/>
      <c r="F169" s="2"/>
      <c r="G169" s="2"/>
      <c r="H169" s="2"/>
      <c r="J169" s="2"/>
      <c r="K169" s="2"/>
      <c r="L169" s="2"/>
      <c r="M169" s="2"/>
      <c r="N169" s="2"/>
      <c r="O169" s="2"/>
      <c r="P169" s="2"/>
      <c r="Q169" s="2"/>
      <c r="U169" s="2"/>
      <c r="V169" s="2"/>
      <c r="W169" s="2"/>
      <c r="Y169" s="2"/>
    </row>
    <row r="170" spans="1:25">
      <c r="A170" s="10"/>
      <c r="B170" s="2"/>
      <c r="C170" s="2"/>
      <c r="D170" s="2"/>
      <c r="E170" s="2"/>
      <c r="F170" s="2"/>
      <c r="G170" s="2"/>
      <c r="H170" s="2"/>
      <c r="J170" s="2"/>
      <c r="K170" s="2"/>
      <c r="L170" s="2"/>
      <c r="M170" s="2"/>
      <c r="N170" s="2"/>
      <c r="O170" s="2"/>
      <c r="P170" s="2"/>
      <c r="Q170" s="2"/>
      <c r="U170" s="2"/>
      <c r="V170" s="2"/>
      <c r="W170" s="2"/>
      <c r="Y170" s="2"/>
    </row>
    <row r="171" spans="1:25">
      <c r="A171" s="10"/>
      <c r="B171" s="2"/>
      <c r="C171" s="2"/>
      <c r="D171" s="2"/>
      <c r="E171" s="2"/>
      <c r="F171" s="2"/>
      <c r="G171" s="2"/>
      <c r="H171" s="2"/>
      <c r="J171" s="2"/>
      <c r="K171" s="2"/>
      <c r="L171" s="2"/>
      <c r="M171" s="2"/>
      <c r="N171" s="2"/>
      <c r="O171" s="2"/>
      <c r="P171" s="2"/>
      <c r="Q171" s="2"/>
      <c r="U171" s="2"/>
      <c r="V171" s="2"/>
      <c r="W171" s="2"/>
      <c r="Y171" s="2"/>
    </row>
    <row r="172" spans="1:25">
      <c r="A172" s="10"/>
      <c r="B172" s="2"/>
      <c r="C172" s="2"/>
      <c r="D172" s="2"/>
      <c r="E172" s="2"/>
      <c r="F172" s="2"/>
      <c r="G172" s="2"/>
      <c r="H172" s="2"/>
      <c r="J172" s="2"/>
      <c r="K172" s="2"/>
      <c r="L172" s="2"/>
      <c r="M172" s="2"/>
      <c r="N172" s="2"/>
      <c r="O172" s="2"/>
      <c r="P172" s="2"/>
      <c r="Q172" s="2"/>
      <c r="U172" s="2"/>
      <c r="V172" s="2"/>
      <c r="W172" s="2"/>
      <c r="Y172" s="2"/>
    </row>
    <row r="173" spans="1:25">
      <c r="A173" s="10"/>
      <c r="B173" s="2"/>
      <c r="C173" s="2"/>
      <c r="D173" s="2"/>
      <c r="E173" s="2"/>
      <c r="F173" s="2"/>
      <c r="G173" s="2"/>
      <c r="H173" s="2"/>
      <c r="J173" s="2"/>
      <c r="K173" s="2"/>
      <c r="L173" s="2"/>
      <c r="M173" s="2"/>
      <c r="N173" s="2"/>
      <c r="O173" s="2"/>
      <c r="P173" s="2"/>
      <c r="Q173" s="2"/>
      <c r="U173" s="2"/>
      <c r="V173" s="2"/>
      <c r="W173" s="2"/>
      <c r="Y173" s="2"/>
    </row>
    <row r="174" spans="1:25">
      <c r="A174" s="10"/>
      <c r="B174" s="2"/>
      <c r="C174" s="2"/>
      <c r="D174" s="2"/>
      <c r="E174" s="2"/>
      <c r="F174" s="2"/>
      <c r="G174" s="2"/>
      <c r="H174" s="2"/>
      <c r="J174" s="2"/>
      <c r="K174" s="2"/>
      <c r="L174" s="2"/>
      <c r="M174" s="2"/>
      <c r="N174" s="2"/>
      <c r="O174" s="2"/>
      <c r="P174" s="2"/>
      <c r="Q174" s="2"/>
      <c r="U174" s="2"/>
      <c r="V174" s="2"/>
      <c r="W174" s="2"/>
      <c r="Y174" s="2"/>
    </row>
    <row r="175" spans="1:25">
      <c r="A175" s="10"/>
      <c r="B175" s="2"/>
      <c r="C175" s="2"/>
      <c r="D175" s="2"/>
      <c r="E175" s="2"/>
      <c r="F175" s="2"/>
      <c r="G175" s="2"/>
      <c r="H175" s="2"/>
      <c r="J175" s="2"/>
      <c r="K175" s="2"/>
      <c r="L175" s="2"/>
      <c r="M175" s="2"/>
      <c r="N175" s="2"/>
      <c r="O175" s="2"/>
      <c r="P175" s="2"/>
      <c r="Q175" s="2"/>
      <c r="U175" s="2"/>
      <c r="V175" s="2"/>
      <c r="W175" s="2"/>
      <c r="Y175" s="2"/>
    </row>
    <row r="176" spans="1:25">
      <c r="A176" s="10"/>
      <c r="B176" s="2"/>
      <c r="C176" s="2"/>
      <c r="D176" s="2"/>
      <c r="E176" s="2"/>
      <c r="F176" s="2"/>
      <c r="G176" s="2"/>
      <c r="H176" s="2"/>
      <c r="J176" s="2"/>
      <c r="K176" s="2"/>
      <c r="L176" s="2"/>
      <c r="M176" s="2"/>
      <c r="N176" s="2"/>
      <c r="O176" s="2"/>
      <c r="P176" s="2"/>
      <c r="Q176" s="2"/>
      <c r="U176" s="2"/>
      <c r="V176" s="2"/>
      <c r="W176" s="2"/>
      <c r="Y176" s="2"/>
    </row>
    <row r="177" spans="1:25">
      <c r="A177" s="10"/>
      <c r="B177" s="2"/>
      <c r="C177" s="2"/>
      <c r="D177" s="2"/>
      <c r="E177" s="2"/>
      <c r="F177" s="2"/>
      <c r="G177" s="2"/>
      <c r="H177" s="2"/>
      <c r="J177" s="2"/>
      <c r="K177" s="2"/>
      <c r="L177" s="2"/>
      <c r="M177" s="2"/>
      <c r="N177" s="2"/>
      <c r="O177" s="2"/>
      <c r="P177" s="2"/>
      <c r="Q177" s="2"/>
      <c r="U177" s="2"/>
      <c r="V177" s="2"/>
      <c r="W177" s="2"/>
      <c r="Y177" s="2"/>
    </row>
    <row r="178" spans="1:25">
      <c r="A178" s="10"/>
      <c r="B178" s="2"/>
      <c r="C178" s="2"/>
      <c r="D178" s="2"/>
      <c r="E178" s="2"/>
      <c r="F178" s="2"/>
      <c r="G178" s="2"/>
      <c r="H178" s="2"/>
      <c r="J178" s="2"/>
      <c r="K178" s="2"/>
      <c r="L178" s="2"/>
      <c r="M178" s="2"/>
      <c r="N178" s="2"/>
      <c r="O178" s="2"/>
      <c r="P178" s="2"/>
      <c r="Q178" s="2"/>
      <c r="U178" s="2"/>
      <c r="V178" s="2"/>
      <c r="W178" s="2"/>
      <c r="Y178" s="2"/>
    </row>
    <row r="179" spans="1:25">
      <c r="A179" s="10"/>
      <c r="B179" s="2"/>
      <c r="C179" s="2"/>
      <c r="D179" s="2"/>
      <c r="E179" s="2"/>
      <c r="F179" s="2"/>
      <c r="G179" s="2"/>
      <c r="H179" s="2"/>
      <c r="J179" s="2"/>
      <c r="K179" s="2"/>
      <c r="L179" s="2"/>
      <c r="M179" s="2"/>
      <c r="N179" s="2"/>
      <c r="O179" s="2"/>
      <c r="P179" s="2"/>
      <c r="Q179" s="2"/>
      <c r="U179" s="2"/>
      <c r="V179" s="2"/>
      <c r="W179" s="2"/>
      <c r="Y179" s="2"/>
    </row>
    <row r="180" spans="1:25">
      <c r="A180" s="10"/>
      <c r="B180" s="2"/>
      <c r="C180" s="2"/>
      <c r="D180" s="2"/>
      <c r="E180" s="2"/>
      <c r="F180" s="2"/>
      <c r="G180" s="2"/>
      <c r="H180" s="2"/>
      <c r="J180" s="2"/>
      <c r="K180" s="2"/>
      <c r="L180" s="2"/>
      <c r="M180" s="2"/>
      <c r="N180" s="2"/>
      <c r="O180" s="2"/>
      <c r="P180" s="2"/>
      <c r="Q180" s="2"/>
      <c r="U180" s="2"/>
      <c r="V180" s="2"/>
      <c r="W180" s="2"/>
      <c r="Y180" s="2"/>
    </row>
    <row r="181" spans="1:25">
      <c r="A181" s="10"/>
      <c r="B181" s="2"/>
      <c r="C181" s="2"/>
      <c r="D181" s="2"/>
      <c r="E181" s="2"/>
      <c r="F181" s="2"/>
      <c r="G181" s="2"/>
      <c r="H181" s="2"/>
      <c r="J181" s="2"/>
      <c r="K181" s="2"/>
      <c r="L181" s="2"/>
      <c r="M181" s="2"/>
      <c r="N181" s="2"/>
      <c r="O181" s="2"/>
      <c r="P181" s="2"/>
      <c r="Q181" s="2"/>
      <c r="U181" s="2"/>
      <c r="V181" s="2"/>
      <c r="W181" s="2"/>
      <c r="Y181" s="2"/>
    </row>
    <row r="182" spans="1:25">
      <c r="A182" s="10"/>
      <c r="B182" s="2"/>
      <c r="C182" s="2"/>
      <c r="D182" s="2"/>
      <c r="E182" s="2"/>
      <c r="F182" s="2"/>
      <c r="G182" s="2"/>
      <c r="H182" s="2"/>
      <c r="J182" s="2"/>
      <c r="K182" s="2"/>
      <c r="L182" s="2"/>
      <c r="M182" s="2"/>
      <c r="N182" s="2"/>
      <c r="O182" s="2"/>
      <c r="P182" s="2"/>
      <c r="Q182" s="2"/>
      <c r="U182" s="2"/>
      <c r="V182" s="2"/>
      <c r="W182" s="2"/>
      <c r="Y182" s="2"/>
    </row>
    <row r="183" spans="1:25">
      <c r="A183" s="10"/>
      <c r="B183" s="2"/>
      <c r="C183" s="2"/>
      <c r="D183" s="2"/>
      <c r="E183" s="2"/>
      <c r="F183" s="2"/>
      <c r="G183" s="2"/>
      <c r="H183" s="2"/>
      <c r="J183" s="2"/>
      <c r="K183" s="2"/>
      <c r="L183" s="2"/>
      <c r="M183" s="2"/>
      <c r="N183" s="2"/>
      <c r="O183" s="2"/>
      <c r="P183" s="2"/>
      <c r="Q183" s="2"/>
      <c r="U183" s="2"/>
      <c r="V183" s="2"/>
      <c r="W183" s="2"/>
      <c r="Y183" s="2"/>
    </row>
    <row r="184" spans="1:25">
      <c r="A184" s="10"/>
      <c r="B184" s="2"/>
      <c r="C184" s="2"/>
      <c r="D184" s="2"/>
      <c r="E184" s="2"/>
      <c r="F184" s="2"/>
      <c r="G184" s="2"/>
      <c r="H184" s="2"/>
      <c r="J184" s="2"/>
      <c r="K184" s="2"/>
      <c r="L184" s="2"/>
      <c r="M184" s="2"/>
      <c r="N184" s="2"/>
      <c r="O184" s="2"/>
      <c r="P184" s="2"/>
      <c r="Q184" s="2"/>
      <c r="U184" s="2"/>
      <c r="V184" s="2"/>
      <c r="W184" s="2"/>
      <c r="Y184" s="2"/>
    </row>
    <row r="185" spans="1:25">
      <c r="A185" s="10"/>
      <c r="B185" s="2"/>
      <c r="C185" s="2"/>
      <c r="D185" s="2"/>
      <c r="E185" s="2"/>
      <c r="F185" s="2"/>
      <c r="G185" s="2"/>
      <c r="H185" s="2"/>
      <c r="J185" s="2"/>
      <c r="K185" s="2"/>
      <c r="L185" s="2"/>
      <c r="M185" s="2"/>
      <c r="N185" s="2"/>
      <c r="O185" s="2"/>
      <c r="P185" s="2"/>
      <c r="Q185" s="2"/>
      <c r="U185" s="2"/>
      <c r="V185" s="2"/>
      <c r="W185" s="2"/>
      <c r="Y185" s="2"/>
    </row>
    <row r="186" spans="1:25">
      <c r="A186" s="10"/>
      <c r="B186" s="2"/>
      <c r="C186" s="2"/>
      <c r="D186" s="2"/>
      <c r="E186" s="2"/>
      <c r="F186" s="2"/>
      <c r="G186" s="2"/>
      <c r="H186" s="2"/>
      <c r="J186" s="2"/>
      <c r="K186" s="2"/>
      <c r="L186" s="2"/>
      <c r="M186" s="2"/>
      <c r="N186" s="2"/>
      <c r="O186" s="2"/>
      <c r="P186" s="2"/>
      <c r="Q186" s="2"/>
      <c r="U186" s="2"/>
      <c r="V186" s="2"/>
      <c r="W186" s="2"/>
      <c r="Y186" s="2"/>
    </row>
    <row r="187" spans="1:25">
      <c r="A187" s="10"/>
      <c r="B187" s="2"/>
      <c r="C187" s="2"/>
      <c r="D187" s="2"/>
      <c r="E187" s="2"/>
      <c r="F187" s="2"/>
      <c r="G187" s="2"/>
      <c r="H187" s="2"/>
      <c r="J187" s="2"/>
      <c r="K187" s="2"/>
      <c r="L187" s="2"/>
      <c r="M187" s="2"/>
      <c r="N187" s="2"/>
      <c r="O187" s="2"/>
      <c r="P187" s="2"/>
      <c r="Q187" s="2"/>
      <c r="U187" s="2"/>
      <c r="V187" s="2"/>
      <c r="W187" s="2"/>
      <c r="Y187" s="2"/>
    </row>
    <row r="188" spans="1:25">
      <c r="A188" s="10"/>
      <c r="B188" s="2"/>
      <c r="C188" s="2"/>
      <c r="D188" s="2"/>
      <c r="E188" s="2"/>
      <c r="F188" s="2"/>
      <c r="G188" s="2"/>
      <c r="H188" s="2"/>
      <c r="J188" s="2"/>
      <c r="K188" s="2"/>
      <c r="L188" s="2"/>
      <c r="M188" s="2"/>
      <c r="N188" s="2"/>
      <c r="O188" s="2"/>
      <c r="P188" s="2"/>
      <c r="Q188" s="2"/>
      <c r="U188" s="2"/>
      <c r="V188" s="2"/>
      <c r="W188" s="2"/>
      <c r="Y188" s="2"/>
    </row>
    <row r="189" spans="1:25">
      <c r="A189" s="10"/>
      <c r="B189" s="2"/>
      <c r="C189" s="2"/>
      <c r="D189" s="2"/>
      <c r="E189" s="2"/>
      <c r="F189" s="2"/>
      <c r="G189" s="2"/>
      <c r="H189" s="2"/>
      <c r="J189" s="2"/>
      <c r="K189" s="2"/>
      <c r="L189" s="2"/>
      <c r="M189" s="2"/>
      <c r="N189" s="2"/>
      <c r="O189" s="2"/>
      <c r="P189" s="2"/>
      <c r="Q189" s="2"/>
      <c r="U189" s="2"/>
      <c r="V189" s="2"/>
      <c r="W189" s="2"/>
      <c r="Y189" s="2"/>
    </row>
    <row r="190" spans="1:25">
      <c r="A190" s="10"/>
      <c r="B190" s="2"/>
      <c r="C190" s="2"/>
      <c r="D190" s="2"/>
      <c r="E190" s="2"/>
      <c r="F190" s="2"/>
      <c r="G190" s="2"/>
      <c r="H190" s="2"/>
      <c r="J190" s="2"/>
      <c r="K190" s="2"/>
      <c r="L190" s="2"/>
      <c r="M190" s="2"/>
      <c r="N190" s="2"/>
      <c r="O190" s="2"/>
      <c r="P190" s="2"/>
      <c r="Q190" s="2"/>
      <c r="U190" s="2"/>
      <c r="V190" s="2"/>
      <c r="W190" s="2"/>
      <c r="Y190" s="2"/>
    </row>
    <row r="191" spans="1:25">
      <c r="A191" s="10"/>
      <c r="B191" s="2"/>
      <c r="C191" s="2"/>
      <c r="D191" s="2"/>
      <c r="E191" s="2"/>
      <c r="F191" s="2"/>
      <c r="G191" s="2"/>
      <c r="H191" s="2"/>
      <c r="J191" s="2"/>
      <c r="K191" s="2"/>
      <c r="L191" s="2"/>
      <c r="M191" s="2"/>
      <c r="N191" s="2"/>
      <c r="O191" s="2"/>
      <c r="P191" s="2"/>
      <c r="Q191" s="2"/>
      <c r="U191" s="2"/>
      <c r="V191" s="2"/>
      <c r="W191" s="2"/>
      <c r="Y191" s="2"/>
    </row>
    <row r="192" spans="1:25">
      <c r="A192" s="10"/>
      <c r="B192" s="2"/>
      <c r="C192" s="2"/>
      <c r="D192" s="2"/>
      <c r="E192" s="2"/>
      <c r="F192" s="2"/>
      <c r="G192" s="2"/>
      <c r="H192" s="2"/>
      <c r="J192" s="2"/>
      <c r="K192" s="2"/>
      <c r="L192" s="2"/>
      <c r="M192" s="2"/>
      <c r="N192" s="2"/>
      <c r="O192" s="2"/>
      <c r="P192" s="2"/>
      <c r="Q192" s="2"/>
      <c r="U192" s="2"/>
      <c r="V192" s="2"/>
      <c r="W192" s="2"/>
      <c r="Y192" s="2"/>
    </row>
    <row r="193" spans="1:25">
      <c r="A193" s="10"/>
      <c r="B193" s="2"/>
      <c r="C193" s="2"/>
      <c r="D193" s="2"/>
      <c r="E193" s="2"/>
      <c r="F193" s="2"/>
      <c r="G193" s="2"/>
      <c r="H193" s="2"/>
      <c r="J193" s="2"/>
      <c r="K193" s="2"/>
      <c r="L193" s="2"/>
      <c r="M193" s="2"/>
      <c r="N193" s="2"/>
      <c r="O193" s="2"/>
      <c r="P193" s="2"/>
      <c r="Q193" s="2"/>
      <c r="U193" s="2"/>
      <c r="V193" s="2"/>
      <c r="W193" s="2"/>
      <c r="Y193" s="2"/>
    </row>
    <row r="194" spans="1:25">
      <c r="A194" s="10"/>
      <c r="B194" s="2"/>
      <c r="C194" s="2"/>
      <c r="D194" s="2"/>
      <c r="E194" s="2"/>
      <c r="F194" s="2"/>
      <c r="G194" s="2"/>
      <c r="H194" s="2"/>
      <c r="J194" s="2"/>
      <c r="K194" s="2"/>
      <c r="L194" s="2"/>
      <c r="M194" s="2"/>
      <c r="N194" s="2"/>
      <c r="O194" s="2"/>
      <c r="P194" s="2"/>
      <c r="Q194" s="2"/>
      <c r="U194" s="2"/>
      <c r="V194" s="2"/>
      <c r="W194" s="2"/>
      <c r="Y194" s="2"/>
    </row>
    <row r="195" spans="1:25">
      <c r="A195" s="10"/>
      <c r="B195" s="2"/>
      <c r="C195" s="2"/>
      <c r="D195" s="2"/>
      <c r="E195" s="2"/>
      <c r="F195" s="2"/>
      <c r="G195" s="2"/>
      <c r="H195" s="2"/>
      <c r="J195" s="2"/>
      <c r="K195" s="2"/>
      <c r="L195" s="2"/>
      <c r="M195" s="2"/>
      <c r="N195" s="2"/>
      <c r="O195" s="2"/>
      <c r="P195" s="2"/>
      <c r="Q195" s="2"/>
      <c r="U195" s="2"/>
      <c r="V195" s="2"/>
      <c r="W195" s="2"/>
      <c r="Y195" s="2"/>
    </row>
    <row r="196" spans="1:25">
      <c r="A196" s="10"/>
      <c r="B196" s="2"/>
      <c r="C196" s="2"/>
      <c r="D196" s="2"/>
      <c r="E196" s="2"/>
      <c r="F196" s="2"/>
      <c r="G196" s="2"/>
      <c r="H196" s="2"/>
      <c r="J196" s="2"/>
      <c r="K196" s="2"/>
      <c r="L196" s="2"/>
      <c r="M196" s="2"/>
      <c r="N196" s="2"/>
      <c r="O196" s="2"/>
      <c r="P196" s="2"/>
      <c r="Q196" s="2"/>
      <c r="U196" s="2"/>
      <c r="V196" s="2"/>
      <c r="W196" s="2"/>
      <c r="Y196" s="2"/>
    </row>
    <row r="197" spans="1:25">
      <c r="A197" s="10"/>
      <c r="B197" s="2"/>
      <c r="C197" s="2"/>
      <c r="D197" s="2"/>
      <c r="E197" s="2"/>
      <c r="F197" s="2"/>
      <c r="G197" s="2"/>
      <c r="H197" s="2"/>
      <c r="J197" s="2"/>
      <c r="K197" s="2"/>
      <c r="L197" s="2"/>
      <c r="M197" s="2"/>
      <c r="N197" s="2"/>
      <c r="O197" s="2"/>
      <c r="P197" s="2"/>
      <c r="Q197" s="2"/>
      <c r="U197" s="2"/>
      <c r="V197" s="2"/>
      <c r="W197" s="2"/>
      <c r="Y197" s="2"/>
    </row>
    <row r="198" spans="1:25">
      <c r="A198" s="10"/>
      <c r="B198" s="2"/>
      <c r="C198" s="2"/>
      <c r="D198" s="2"/>
      <c r="E198" s="2"/>
      <c r="F198" s="2"/>
      <c r="G198" s="2"/>
      <c r="H198" s="2"/>
      <c r="J198" s="2"/>
      <c r="K198" s="2"/>
      <c r="L198" s="2"/>
      <c r="M198" s="2"/>
      <c r="N198" s="2"/>
      <c r="O198" s="2"/>
      <c r="P198" s="2"/>
      <c r="Q198" s="2"/>
      <c r="U198" s="2"/>
      <c r="V198" s="2"/>
      <c r="W198" s="2"/>
      <c r="Y198" s="2"/>
    </row>
    <row r="199" spans="1:25">
      <c r="A199" s="10"/>
      <c r="B199" s="2"/>
      <c r="C199" s="2"/>
      <c r="D199" s="2"/>
      <c r="E199" s="2"/>
      <c r="F199" s="2"/>
      <c r="G199" s="2"/>
      <c r="H199" s="2"/>
      <c r="J199" s="2"/>
      <c r="K199" s="2"/>
      <c r="L199" s="2"/>
      <c r="M199" s="2"/>
      <c r="N199" s="2"/>
      <c r="O199" s="2"/>
      <c r="P199" s="2"/>
      <c r="Q199" s="2"/>
      <c r="U199" s="2"/>
      <c r="V199" s="2"/>
      <c r="W199" s="2"/>
      <c r="Y199" s="2"/>
    </row>
    <row r="200" spans="1:25">
      <c r="A200" s="10"/>
      <c r="B200" s="2"/>
      <c r="C200" s="2"/>
      <c r="D200" s="2"/>
      <c r="E200" s="2"/>
      <c r="F200" s="2"/>
      <c r="G200" s="2"/>
      <c r="H200" s="2"/>
      <c r="J200" s="2"/>
      <c r="K200" s="2"/>
      <c r="L200" s="2"/>
      <c r="M200" s="2"/>
      <c r="N200" s="2"/>
      <c r="O200" s="2"/>
      <c r="P200" s="2"/>
      <c r="Q200" s="2"/>
      <c r="U200" s="2"/>
      <c r="V200" s="2"/>
      <c r="W200" s="2"/>
      <c r="Y200" s="2"/>
    </row>
    <row r="201" spans="1:25">
      <c r="A201" s="10"/>
      <c r="B201" s="2"/>
      <c r="C201" s="2"/>
      <c r="D201" s="2"/>
      <c r="E201" s="2"/>
      <c r="F201" s="2"/>
      <c r="G201" s="2"/>
      <c r="H201" s="2"/>
      <c r="J201" s="2"/>
      <c r="K201" s="2"/>
      <c r="L201" s="2"/>
      <c r="M201" s="2"/>
      <c r="N201" s="2"/>
      <c r="O201" s="2"/>
      <c r="P201" s="2"/>
      <c r="Q201" s="2"/>
      <c r="U201" s="2"/>
      <c r="V201" s="2"/>
      <c r="W201" s="2"/>
      <c r="Y201" s="2"/>
    </row>
    <row r="202" spans="1:25">
      <c r="A202" s="10"/>
      <c r="B202" s="2"/>
      <c r="C202" s="2"/>
      <c r="D202" s="2"/>
      <c r="E202" s="2"/>
      <c r="F202" s="2"/>
      <c r="G202" s="2"/>
      <c r="H202" s="2"/>
      <c r="J202" s="2"/>
      <c r="K202" s="2"/>
      <c r="L202" s="2"/>
      <c r="M202" s="2"/>
      <c r="N202" s="2"/>
      <c r="O202" s="2"/>
      <c r="P202" s="2"/>
      <c r="Q202" s="2"/>
      <c r="U202" s="2"/>
      <c r="V202" s="2"/>
      <c r="W202" s="2"/>
      <c r="Y202" s="2"/>
    </row>
    <row r="203" spans="1:25">
      <c r="A203" s="10"/>
      <c r="B203" s="2"/>
      <c r="C203" s="2"/>
      <c r="D203" s="2"/>
      <c r="E203" s="2"/>
      <c r="F203" s="2"/>
      <c r="G203" s="2"/>
      <c r="H203" s="2"/>
      <c r="J203" s="2"/>
      <c r="K203" s="2"/>
      <c r="L203" s="2"/>
      <c r="M203" s="2"/>
      <c r="N203" s="2"/>
      <c r="O203" s="2"/>
      <c r="P203" s="2"/>
      <c r="Q203" s="2"/>
      <c r="U203" s="2"/>
      <c r="V203" s="2"/>
      <c r="W203" s="2"/>
      <c r="Y203" s="2"/>
    </row>
    <row r="204" spans="1:25">
      <c r="A204" s="10"/>
      <c r="B204" s="2"/>
      <c r="C204" s="2"/>
      <c r="D204" s="2"/>
      <c r="E204" s="2"/>
      <c r="F204" s="2"/>
      <c r="G204" s="2"/>
      <c r="H204" s="2"/>
      <c r="J204" s="2"/>
      <c r="K204" s="2"/>
      <c r="L204" s="2"/>
      <c r="M204" s="2"/>
      <c r="N204" s="2"/>
      <c r="O204" s="2"/>
      <c r="P204" s="2"/>
      <c r="Q204" s="2"/>
      <c r="U204" s="2"/>
      <c r="V204" s="2"/>
      <c r="W204" s="2"/>
      <c r="Y204" s="2"/>
    </row>
    <row r="205" spans="1:25">
      <c r="A205" s="10"/>
      <c r="B205" s="2"/>
      <c r="C205" s="2"/>
      <c r="D205" s="2"/>
      <c r="E205" s="2"/>
      <c r="F205" s="2"/>
      <c r="G205" s="2"/>
      <c r="H205" s="2"/>
      <c r="J205" s="2"/>
      <c r="K205" s="2"/>
      <c r="L205" s="2"/>
      <c r="M205" s="2"/>
      <c r="N205" s="2"/>
      <c r="O205" s="2"/>
      <c r="P205" s="2"/>
      <c r="Q205" s="2"/>
      <c r="U205" s="2"/>
      <c r="V205" s="2"/>
      <c r="W205" s="2"/>
      <c r="Y205" s="2"/>
    </row>
    <row r="206" spans="1:25">
      <c r="A206" s="10"/>
      <c r="B206" s="2"/>
      <c r="C206" s="2"/>
      <c r="D206" s="2"/>
      <c r="E206" s="2"/>
      <c r="F206" s="2"/>
      <c r="G206" s="2"/>
      <c r="H206" s="2"/>
      <c r="J206" s="2"/>
      <c r="K206" s="2"/>
      <c r="L206" s="2"/>
      <c r="M206" s="2"/>
      <c r="N206" s="2"/>
      <c r="O206" s="2"/>
      <c r="P206" s="2"/>
      <c r="Q206" s="2"/>
      <c r="U206" s="2"/>
      <c r="V206" s="2"/>
      <c r="W206" s="2"/>
      <c r="Y206" s="2"/>
    </row>
    <row r="207" spans="1:25">
      <c r="A207" s="10"/>
      <c r="B207" s="2"/>
      <c r="C207" s="2"/>
      <c r="D207" s="2"/>
      <c r="E207" s="2"/>
      <c r="F207" s="2"/>
      <c r="G207" s="2"/>
      <c r="H207" s="2"/>
      <c r="J207" s="2"/>
      <c r="K207" s="2"/>
      <c r="L207" s="2"/>
      <c r="M207" s="2"/>
      <c r="N207" s="2"/>
      <c r="O207" s="2"/>
      <c r="P207" s="2"/>
      <c r="Q207" s="2"/>
      <c r="U207" s="2"/>
      <c r="V207" s="2"/>
      <c r="W207" s="2"/>
      <c r="Y207" s="2"/>
    </row>
    <row r="208" spans="1:25">
      <c r="A208" s="10"/>
      <c r="B208" s="2"/>
      <c r="C208" s="2"/>
      <c r="D208" s="2"/>
      <c r="E208" s="2"/>
      <c r="F208" s="2"/>
      <c r="G208" s="2"/>
      <c r="H208" s="2"/>
      <c r="J208" s="2"/>
      <c r="K208" s="2"/>
      <c r="L208" s="2"/>
      <c r="M208" s="2"/>
      <c r="N208" s="2"/>
      <c r="O208" s="2"/>
      <c r="P208" s="2"/>
      <c r="Q208" s="2"/>
      <c r="U208" s="2"/>
      <c r="V208" s="2"/>
      <c r="W208" s="2"/>
      <c r="Y208" s="2"/>
    </row>
    <row r="209" spans="1:25">
      <c r="A209" s="10"/>
      <c r="B209" s="2"/>
      <c r="C209" s="2"/>
      <c r="D209" s="2"/>
      <c r="E209" s="2"/>
      <c r="F209" s="2"/>
      <c r="G209" s="2"/>
      <c r="H209" s="2"/>
      <c r="J209" s="2"/>
      <c r="K209" s="2"/>
      <c r="L209" s="2"/>
      <c r="M209" s="2"/>
      <c r="N209" s="2"/>
      <c r="O209" s="2"/>
      <c r="P209" s="2"/>
      <c r="Q209" s="2"/>
      <c r="U209" s="2"/>
      <c r="V209" s="2"/>
      <c r="W209" s="2"/>
      <c r="Y209" s="2"/>
    </row>
    <row r="210" spans="1:25">
      <c r="A210" s="10"/>
      <c r="B210" s="2"/>
      <c r="C210" s="2"/>
      <c r="D210" s="2"/>
      <c r="E210" s="2"/>
      <c r="F210" s="2"/>
      <c r="G210" s="2"/>
      <c r="H210" s="2"/>
      <c r="J210" s="2"/>
      <c r="K210" s="2"/>
      <c r="L210" s="2"/>
      <c r="M210" s="2"/>
      <c r="N210" s="2"/>
      <c r="O210" s="2"/>
      <c r="P210" s="2"/>
      <c r="Q210" s="2"/>
      <c r="U210" s="2"/>
      <c r="V210" s="2"/>
      <c r="W210" s="2"/>
      <c r="Y210" s="2"/>
    </row>
    <row r="211" spans="1:25">
      <c r="A211" s="10"/>
      <c r="B211" s="2"/>
      <c r="C211" s="2"/>
      <c r="D211" s="2"/>
      <c r="E211" s="2"/>
      <c r="F211" s="2"/>
      <c r="G211" s="2"/>
      <c r="H211" s="2"/>
      <c r="J211" s="2"/>
      <c r="K211" s="2"/>
      <c r="L211" s="2"/>
      <c r="M211" s="2"/>
      <c r="N211" s="2"/>
      <c r="O211" s="2"/>
      <c r="P211" s="2"/>
      <c r="Q211" s="2"/>
      <c r="U211" s="2"/>
      <c r="V211" s="2"/>
      <c r="W211" s="2"/>
      <c r="Y211" s="2"/>
    </row>
    <row r="212" spans="1:25">
      <c r="A212" s="10"/>
      <c r="B212" s="2"/>
      <c r="C212" s="2"/>
      <c r="D212" s="2"/>
      <c r="E212" s="2"/>
      <c r="F212" s="2"/>
      <c r="G212" s="2"/>
      <c r="H212" s="2"/>
      <c r="J212" s="2"/>
      <c r="K212" s="2"/>
      <c r="L212" s="2"/>
      <c r="M212" s="2"/>
      <c r="N212" s="2"/>
      <c r="O212" s="2"/>
      <c r="P212" s="2"/>
      <c r="Q212" s="2"/>
      <c r="U212" s="2"/>
      <c r="V212" s="2"/>
      <c r="W212" s="2"/>
      <c r="Y212" s="2"/>
    </row>
    <row r="213" spans="1:25">
      <c r="A213" s="10"/>
      <c r="B213" s="2"/>
      <c r="C213" s="2"/>
      <c r="D213" s="2"/>
      <c r="E213" s="2"/>
      <c r="F213" s="2"/>
      <c r="G213" s="2"/>
      <c r="H213" s="2"/>
      <c r="J213" s="2"/>
      <c r="K213" s="2"/>
      <c r="L213" s="2"/>
      <c r="M213" s="2"/>
      <c r="N213" s="2"/>
      <c r="O213" s="2"/>
      <c r="P213" s="2"/>
      <c r="Q213" s="2"/>
      <c r="U213" s="2"/>
      <c r="V213" s="2"/>
      <c r="W213" s="2"/>
      <c r="Y213" s="2"/>
    </row>
    <row r="214" spans="1:25">
      <c r="A214" s="10"/>
      <c r="B214" s="2"/>
      <c r="C214" s="2"/>
      <c r="D214" s="2"/>
      <c r="E214" s="2"/>
      <c r="F214" s="2"/>
      <c r="G214" s="2"/>
      <c r="H214" s="2"/>
      <c r="J214" s="2"/>
      <c r="K214" s="2"/>
      <c r="L214" s="2"/>
      <c r="M214" s="2"/>
      <c r="N214" s="2"/>
      <c r="O214" s="2"/>
      <c r="P214" s="2"/>
      <c r="Q214" s="2"/>
      <c r="U214" s="2"/>
      <c r="V214" s="2"/>
      <c r="W214" s="2"/>
      <c r="Y214" s="2"/>
    </row>
    <row r="215" spans="1:25">
      <c r="A215" s="10"/>
      <c r="B215" s="2"/>
      <c r="C215" s="2"/>
      <c r="D215" s="2"/>
      <c r="E215" s="2"/>
      <c r="F215" s="2"/>
      <c r="G215" s="2"/>
      <c r="H215" s="2"/>
      <c r="J215" s="2"/>
      <c r="K215" s="2"/>
      <c r="L215" s="2"/>
      <c r="M215" s="2"/>
      <c r="N215" s="2"/>
      <c r="O215" s="2"/>
      <c r="P215" s="2"/>
      <c r="Q215" s="2"/>
      <c r="U215" s="2"/>
      <c r="V215" s="2"/>
      <c r="W215" s="2"/>
      <c r="Y215" s="2"/>
    </row>
    <row r="216" spans="1:25">
      <c r="A216" s="10"/>
      <c r="B216" s="2"/>
      <c r="C216" s="2"/>
      <c r="D216" s="2"/>
      <c r="E216" s="2"/>
      <c r="F216" s="2"/>
      <c r="G216" s="2"/>
      <c r="H216" s="2"/>
      <c r="J216" s="2"/>
      <c r="K216" s="2"/>
      <c r="L216" s="2"/>
      <c r="M216" s="2"/>
      <c r="N216" s="2"/>
      <c r="O216" s="2"/>
      <c r="P216" s="2"/>
      <c r="Q216" s="2"/>
      <c r="U216" s="2"/>
      <c r="V216" s="2"/>
      <c r="W216" s="2"/>
      <c r="Y216" s="2"/>
    </row>
    <row r="217" spans="1:25">
      <c r="A217" s="10"/>
      <c r="B217" s="2"/>
      <c r="C217" s="2"/>
      <c r="D217" s="2"/>
      <c r="E217" s="2"/>
      <c r="F217" s="2"/>
      <c r="G217" s="2"/>
      <c r="H217" s="2"/>
      <c r="J217" s="2"/>
      <c r="K217" s="2"/>
      <c r="L217" s="2"/>
      <c r="M217" s="2"/>
      <c r="N217" s="2"/>
      <c r="O217" s="2"/>
      <c r="P217" s="2"/>
      <c r="Q217" s="2"/>
      <c r="U217" s="2"/>
      <c r="V217" s="2"/>
      <c r="W217" s="2"/>
      <c r="Y217" s="2"/>
    </row>
    <row r="218" spans="1:25">
      <c r="A218" s="10"/>
      <c r="B218" s="2"/>
      <c r="C218" s="2"/>
      <c r="D218" s="2"/>
      <c r="E218" s="2"/>
      <c r="F218" s="2"/>
      <c r="G218" s="2"/>
      <c r="H218" s="2"/>
      <c r="J218" s="2"/>
      <c r="K218" s="2"/>
      <c r="L218" s="2"/>
      <c r="M218" s="2"/>
      <c r="N218" s="2"/>
      <c r="O218" s="2"/>
      <c r="P218" s="2"/>
      <c r="Q218" s="2"/>
      <c r="U218" s="2"/>
      <c r="V218" s="2"/>
      <c r="W218" s="2"/>
      <c r="Y218" s="2"/>
    </row>
    <row r="219" spans="1:25">
      <c r="A219" s="10"/>
      <c r="B219" s="2"/>
      <c r="C219" s="2"/>
      <c r="D219" s="2"/>
      <c r="E219" s="2"/>
      <c r="F219" s="2"/>
      <c r="G219" s="2"/>
      <c r="H219" s="2"/>
      <c r="J219" s="2"/>
      <c r="K219" s="2"/>
      <c r="L219" s="2"/>
      <c r="M219" s="2"/>
      <c r="N219" s="2"/>
      <c r="O219" s="2"/>
      <c r="P219" s="2"/>
      <c r="Q219" s="2"/>
      <c r="U219" s="2"/>
      <c r="V219" s="2"/>
      <c r="W219" s="2"/>
      <c r="Y219" s="2"/>
    </row>
    <row r="220" spans="1:25">
      <c r="A220" s="10"/>
      <c r="B220" s="2"/>
      <c r="C220" s="2"/>
      <c r="D220" s="2"/>
      <c r="E220" s="2"/>
      <c r="F220" s="2"/>
      <c r="G220" s="2"/>
      <c r="H220" s="2"/>
      <c r="J220" s="2"/>
      <c r="K220" s="2"/>
      <c r="L220" s="2"/>
      <c r="M220" s="2"/>
      <c r="N220" s="2"/>
      <c r="O220" s="2"/>
      <c r="P220" s="2"/>
      <c r="Q220" s="2"/>
      <c r="U220" s="2"/>
      <c r="V220" s="2"/>
      <c r="W220" s="2"/>
      <c r="Y220" s="2"/>
    </row>
    <row r="221" spans="1:25">
      <c r="A221" s="10"/>
      <c r="B221" s="2"/>
      <c r="C221" s="2"/>
      <c r="D221" s="2"/>
      <c r="E221" s="2"/>
      <c r="F221" s="2"/>
      <c r="G221" s="2"/>
      <c r="H221" s="2"/>
      <c r="J221" s="2"/>
      <c r="K221" s="2"/>
      <c r="L221" s="2"/>
      <c r="M221" s="2"/>
      <c r="N221" s="2"/>
      <c r="O221" s="2"/>
      <c r="P221" s="2"/>
      <c r="Q221" s="2"/>
      <c r="U221" s="2"/>
      <c r="V221" s="2"/>
      <c r="W221" s="2"/>
      <c r="Y221" s="2"/>
    </row>
    <row r="222" spans="1:25">
      <c r="A222" s="10"/>
      <c r="B222" s="2"/>
      <c r="C222" s="2"/>
      <c r="D222" s="2"/>
      <c r="E222" s="2"/>
      <c r="F222" s="2"/>
      <c r="G222" s="2"/>
      <c r="H222" s="2"/>
      <c r="J222" s="2"/>
      <c r="K222" s="2"/>
      <c r="L222" s="2"/>
      <c r="M222" s="2"/>
      <c r="N222" s="2"/>
      <c r="O222" s="2"/>
      <c r="P222" s="2"/>
      <c r="Q222" s="2"/>
      <c r="U222" s="2"/>
      <c r="V222" s="2"/>
      <c r="W222" s="2"/>
      <c r="Y222" s="2"/>
    </row>
    <row r="223" spans="1:25">
      <c r="A223" s="10"/>
      <c r="B223" s="2"/>
      <c r="C223" s="2"/>
      <c r="D223" s="2"/>
      <c r="E223" s="2"/>
      <c r="F223" s="2"/>
      <c r="G223" s="2"/>
      <c r="H223" s="2"/>
      <c r="J223" s="2"/>
      <c r="K223" s="2"/>
      <c r="L223" s="2"/>
      <c r="M223" s="2"/>
      <c r="N223" s="2"/>
      <c r="O223" s="2"/>
      <c r="P223" s="2"/>
      <c r="Q223" s="2"/>
      <c r="U223" s="2"/>
      <c r="V223" s="2"/>
      <c r="W223" s="2"/>
      <c r="Y223" s="2"/>
    </row>
    <row r="224" spans="1:25">
      <c r="A224" s="10"/>
      <c r="B224" s="2"/>
      <c r="C224" s="2"/>
      <c r="D224" s="2"/>
      <c r="E224" s="2"/>
      <c r="F224" s="2"/>
      <c r="G224" s="2"/>
      <c r="H224" s="2"/>
      <c r="J224" s="2"/>
      <c r="K224" s="2"/>
      <c r="L224" s="2"/>
      <c r="M224" s="2"/>
      <c r="N224" s="2"/>
      <c r="O224" s="2"/>
      <c r="P224" s="2"/>
      <c r="Q224" s="2"/>
      <c r="U224" s="2"/>
      <c r="V224" s="2"/>
      <c r="W224" s="2"/>
      <c r="Y224" s="2"/>
    </row>
    <row r="225" spans="1:25">
      <c r="A225" s="10"/>
      <c r="B225" s="2"/>
      <c r="C225" s="2"/>
      <c r="D225" s="2"/>
      <c r="E225" s="2"/>
      <c r="F225" s="2"/>
      <c r="G225" s="2"/>
      <c r="H225" s="2"/>
      <c r="J225" s="2"/>
      <c r="K225" s="2"/>
      <c r="L225" s="2"/>
      <c r="M225" s="2"/>
      <c r="N225" s="2"/>
      <c r="O225" s="2"/>
      <c r="P225" s="2"/>
      <c r="Q225" s="2"/>
      <c r="U225" s="2"/>
      <c r="V225" s="2"/>
      <c r="W225" s="2"/>
      <c r="Y225" s="2"/>
    </row>
    <row r="226" spans="1:25">
      <c r="A226" s="10"/>
      <c r="B226" s="2"/>
      <c r="C226" s="2"/>
      <c r="D226" s="2"/>
      <c r="E226" s="2"/>
      <c r="F226" s="2"/>
      <c r="G226" s="2"/>
      <c r="H226" s="2"/>
      <c r="J226" s="2"/>
      <c r="K226" s="2"/>
      <c r="L226" s="2"/>
      <c r="M226" s="2"/>
      <c r="N226" s="2"/>
      <c r="O226" s="2"/>
      <c r="P226" s="2"/>
      <c r="Q226" s="2"/>
      <c r="U226" s="2"/>
      <c r="V226" s="2"/>
      <c r="W226" s="2"/>
      <c r="Y226" s="2"/>
    </row>
    <row r="227" spans="1:25">
      <c r="A227" s="10"/>
      <c r="B227" s="2"/>
      <c r="C227" s="2"/>
      <c r="D227" s="2"/>
      <c r="E227" s="2"/>
      <c r="F227" s="2"/>
      <c r="G227" s="2"/>
      <c r="H227" s="2"/>
      <c r="J227" s="2"/>
      <c r="K227" s="2"/>
      <c r="L227" s="2"/>
      <c r="M227" s="2"/>
      <c r="N227" s="2"/>
      <c r="O227" s="2"/>
      <c r="P227" s="2"/>
      <c r="Q227" s="2"/>
      <c r="U227" s="2"/>
      <c r="V227" s="2"/>
      <c r="W227" s="2"/>
      <c r="Y227" s="2"/>
    </row>
    <row r="228" spans="1:25">
      <c r="A228" s="10"/>
      <c r="B228" s="2"/>
      <c r="C228" s="2"/>
      <c r="D228" s="2"/>
      <c r="E228" s="2"/>
      <c r="F228" s="2"/>
      <c r="G228" s="2"/>
      <c r="H228" s="2"/>
      <c r="J228" s="2"/>
      <c r="K228" s="2"/>
      <c r="L228" s="2"/>
      <c r="M228" s="2"/>
      <c r="N228" s="2"/>
      <c r="O228" s="2"/>
      <c r="P228" s="2"/>
      <c r="Q228" s="2"/>
      <c r="U228" s="2"/>
      <c r="V228" s="2"/>
      <c r="W228" s="2"/>
      <c r="Y228" s="2"/>
    </row>
    <row r="229" spans="1:25">
      <c r="A229" s="10"/>
      <c r="B229" s="2"/>
      <c r="C229" s="2"/>
      <c r="D229" s="2"/>
      <c r="E229" s="2"/>
      <c r="F229" s="2"/>
      <c r="G229" s="2"/>
      <c r="H229" s="2"/>
      <c r="J229" s="2"/>
      <c r="K229" s="2"/>
      <c r="L229" s="2"/>
      <c r="M229" s="2"/>
      <c r="N229" s="2"/>
      <c r="O229" s="2"/>
      <c r="P229" s="2"/>
      <c r="Q229" s="2"/>
      <c r="U229" s="2"/>
      <c r="V229" s="2"/>
      <c r="W229" s="2"/>
      <c r="Y229" s="2"/>
    </row>
    <row r="230" spans="1:25">
      <c r="A230" s="10"/>
      <c r="B230" s="2"/>
      <c r="C230" s="2"/>
      <c r="D230" s="2"/>
      <c r="E230" s="2"/>
      <c r="F230" s="2"/>
      <c r="G230" s="2"/>
      <c r="H230" s="2"/>
      <c r="J230" s="2"/>
      <c r="K230" s="2"/>
      <c r="L230" s="2"/>
      <c r="M230" s="2"/>
      <c r="N230" s="2"/>
      <c r="O230" s="2"/>
      <c r="P230" s="2"/>
      <c r="Q230" s="2"/>
      <c r="U230" s="2"/>
      <c r="V230" s="2"/>
      <c r="W230" s="2"/>
      <c r="Y230" s="2"/>
    </row>
    <row r="231" spans="1:25">
      <c r="A231" s="10"/>
      <c r="B231" s="2"/>
      <c r="C231" s="2"/>
      <c r="D231" s="2"/>
      <c r="E231" s="2"/>
      <c r="F231" s="2"/>
      <c r="G231" s="2"/>
      <c r="H231" s="2"/>
      <c r="J231" s="2"/>
      <c r="K231" s="2"/>
      <c r="L231" s="2"/>
      <c r="M231" s="2"/>
      <c r="N231" s="2"/>
      <c r="O231" s="2"/>
      <c r="P231" s="2"/>
      <c r="Q231" s="2"/>
      <c r="U231" s="2"/>
      <c r="V231" s="2"/>
      <c r="W231" s="2"/>
      <c r="Y231" s="2"/>
    </row>
    <row r="232" spans="1:25">
      <c r="A232" s="10"/>
      <c r="B232" s="2"/>
      <c r="C232" s="2"/>
      <c r="D232" s="2"/>
      <c r="E232" s="2"/>
      <c r="F232" s="2"/>
      <c r="G232" s="2"/>
      <c r="H232" s="2"/>
      <c r="J232" s="2"/>
      <c r="K232" s="2"/>
      <c r="L232" s="2"/>
      <c r="M232" s="2"/>
      <c r="N232" s="2"/>
      <c r="O232" s="2"/>
      <c r="P232" s="2"/>
      <c r="Q232" s="2"/>
      <c r="U232" s="2"/>
      <c r="V232" s="2"/>
      <c r="W232" s="2"/>
      <c r="Y232" s="2"/>
    </row>
    <row r="233" spans="1:25">
      <c r="A233" s="10"/>
      <c r="B233" s="2"/>
      <c r="C233" s="2"/>
      <c r="D233" s="2"/>
      <c r="E233" s="2"/>
      <c r="F233" s="2"/>
      <c r="G233" s="2"/>
      <c r="H233" s="2"/>
      <c r="J233" s="2"/>
      <c r="K233" s="2"/>
      <c r="L233" s="2"/>
      <c r="M233" s="2"/>
      <c r="N233" s="2"/>
      <c r="O233" s="2"/>
      <c r="P233" s="2"/>
      <c r="Q233" s="2"/>
      <c r="U233" s="2"/>
      <c r="V233" s="2"/>
      <c r="W233" s="2"/>
      <c r="Y233" s="2"/>
    </row>
    <row r="234" spans="1:25">
      <c r="A234" s="10"/>
      <c r="B234" s="2"/>
      <c r="C234" s="2"/>
      <c r="D234" s="2"/>
      <c r="E234" s="2"/>
      <c r="F234" s="2"/>
      <c r="G234" s="2"/>
      <c r="H234" s="2"/>
      <c r="J234" s="2"/>
      <c r="K234" s="2"/>
      <c r="L234" s="2"/>
      <c r="M234" s="2"/>
      <c r="N234" s="2"/>
      <c r="O234" s="2"/>
      <c r="P234" s="2"/>
      <c r="Q234" s="2"/>
      <c r="U234" s="2"/>
      <c r="V234" s="2"/>
      <c r="W234" s="2"/>
      <c r="Y234" s="2"/>
    </row>
    <row r="235" spans="1:25">
      <c r="A235" s="10"/>
      <c r="B235" s="2"/>
      <c r="C235" s="2"/>
      <c r="D235" s="2"/>
      <c r="E235" s="2"/>
      <c r="F235" s="2"/>
      <c r="G235" s="2"/>
      <c r="H235" s="2"/>
      <c r="J235" s="2"/>
      <c r="K235" s="2"/>
      <c r="L235" s="2"/>
      <c r="M235" s="2"/>
      <c r="N235" s="2"/>
      <c r="O235" s="2"/>
      <c r="P235" s="2"/>
      <c r="Q235" s="2"/>
      <c r="U235" s="2"/>
      <c r="V235" s="2"/>
      <c r="W235" s="2"/>
      <c r="Y235" s="2"/>
    </row>
    <row r="236" spans="1:25">
      <c r="A236" s="10"/>
      <c r="B236" s="2"/>
      <c r="C236" s="2"/>
      <c r="D236" s="2"/>
      <c r="E236" s="2"/>
      <c r="F236" s="2"/>
      <c r="G236" s="2"/>
      <c r="H236" s="2"/>
      <c r="J236" s="2"/>
      <c r="K236" s="2"/>
      <c r="L236" s="2"/>
      <c r="M236" s="2"/>
      <c r="N236" s="2"/>
      <c r="O236" s="2"/>
      <c r="P236" s="2"/>
      <c r="Q236" s="2"/>
      <c r="U236" s="2"/>
      <c r="V236" s="2"/>
      <c r="W236" s="2"/>
      <c r="Y236" s="2"/>
    </row>
    <row r="237" spans="1:25">
      <c r="A237" s="10"/>
      <c r="B237" s="2"/>
      <c r="C237" s="2"/>
      <c r="D237" s="2"/>
      <c r="E237" s="2"/>
      <c r="F237" s="2"/>
      <c r="G237" s="2"/>
      <c r="H237" s="2"/>
      <c r="J237" s="2"/>
      <c r="K237" s="2"/>
      <c r="L237" s="2"/>
      <c r="M237" s="2"/>
      <c r="N237" s="2"/>
      <c r="O237" s="2"/>
      <c r="P237" s="2"/>
      <c r="Q237" s="2"/>
      <c r="U237" s="2"/>
      <c r="V237" s="2"/>
      <c r="W237" s="2"/>
      <c r="Y237" s="2"/>
    </row>
    <row r="238" spans="1:25">
      <c r="A238" s="10"/>
      <c r="B238" s="2"/>
      <c r="C238" s="2"/>
      <c r="D238" s="2"/>
      <c r="E238" s="2"/>
      <c r="F238" s="2"/>
      <c r="G238" s="2"/>
      <c r="H238" s="2"/>
      <c r="J238" s="2"/>
      <c r="K238" s="2"/>
      <c r="L238" s="2"/>
      <c r="M238" s="2"/>
      <c r="N238" s="2"/>
      <c r="O238" s="2"/>
      <c r="P238" s="2"/>
      <c r="Q238" s="2"/>
      <c r="U238" s="2"/>
      <c r="V238" s="2"/>
      <c r="W238" s="2"/>
      <c r="Y238" s="2"/>
    </row>
    <row r="239" spans="1:25">
      <c r="A239" s="10"/>
      <c r="B239" s="2"/>
      <c r="C239" s="2"/>
      <c r="D239" s="2"/>
      <c r="E239" s="2"/>
      <c r="F239" s="2"/>
      <c r="G239" s="2"/>
      <c r="H239" s="2"/>
      <c r="J239" s="2"/>
      <c r="K239" s="2"/>
      <c r="L239" s="2"/>
      <c r="M239" s="2"/>
      <c r="N239" s="2"/>
      <c r="O239" s="2"/>
      <c r="P239" s="2"/>
      <c r="Q239" s="2"/>
      <c r="U239" s="2"/>
      <c r="V239" s="2"/>
      <c r="W239" s="2"/>
      <c r="Y239" s="2"/>
    </row>
    <row r="240" spans="1:25">
      <c r="A240" s="10"/>
      <c r="B240" s="2"/>
      <c r="C240" s="2"/>
      <c r="D240" s="2"/>
      <c r="E240" s="2"/>
      <c r="F240" s="2"/>
      <c r="G240" s="2"/>
      <c r="H240" s="2"/>
      <c r="J240" s="2"/>
      <c r="K240" s="2"/>
      <c r="L240" s="2"/>
      <c r="M240" s="2"/>
      <c r="N240" s="2"/>
      <c r="O240" s="2"/>
      <c r="P240" s="2"/>
      <c r="Q240" s="2"/>
      <c r="U240" s="2"/>
      <c r="V240" s="2"/>
      <c r="W240" s="2"/>
      <c r="Y240" s="2"/>
    </row>
    <row r="241" spans="1:25">
      <c r="A241" s="10"/>
      <c r="B241" s="2"/>
      <c r="C241" s="2"/>
      <c r="D241" s="2"/>
      <c r="E241" s="2"/>
      <c r="F241" s="2"/>
      <c r="G241" s="2"/>
      <c r="H241" s="2"/>
      <c r="J241" s="2"/>
      <c r="K241" s="2"/>
      <c r="L241" s="2"/>
      <c r="M241" s="2"/>
      <c r="N241" s="2"/>
      <c r="O241" s="2"/>
      <c r="P241" s="2"/>
      <c r="Q241" s="2"/>
      <c r="U241" s="2"/>
      <c r="V241" s="2"/>
      <c r="W241" s="2"/>
      <c r="Y241" s="2"/>
    </row>
    <row r="242" spans="1:25">
      <c r="A242" s="10"/>
      <c r="B242" s="2"/>
      <c r="C242" s="2"/>
      <c r="D242" s="2"/>
      <c r="E242" s="2"/>
      <c r="F242" s="2"/>
      <c r="G242" s="2"/>
      <c r="H242" s="2"/>
      <c r="J242" s="2"/>
      <c r="K242" s="2"/>
      <c r="L242" s="2"/>
      <c r="M242" s="2"/>
      <c r="N242" s="2"/>
      <c r="O242" s="2"/>
      <c r="P242" s="2"/>
      <c r="Q242" s="2"/>
      <c r="U242" s="2"/>
      <c r="V242" s="2"/>
      <c r="W242" s="2"/>
      <c r="Y242" s="2"/>
    </row>
    <row r="243" spans="1:25">
      <c r="A243" s="10"/>
      <c r="B243" s="2"/>
      <c r="C243" s="2"/>
      <c r="D243" s="2"/>
      <c r="E243" s="2"/>
      <c r="F243" s="2"/>
      <c r="G243" s="2"/>
      <c r="H243" s="2"/>
      <c r="J243" s="2"/>
      <c r="K243" s="2"/>
      <c r="L243" s="2"/>
      <c r="M243" s="2"/>
      <c r="N243" s="2"/>
      <c r="O243" s="2"/>
      <c r="P243" s="2"/>
      <c r="Q243" s="2"/>
      <c r="U243" s="2"/>
      <c r="V243" s="2"/>
      <c r="W243" s="2"/>
      <c r="Y243" s="2"/>
    </row>
    <row r="244" spans="1:25">
      <c r="A244" s="10"/>
      <c r="B244" s="2"/>
      <c r="C244" s="2"/>
      <c r="D244" s="2"/>
      <c r="E244" s="2"/>
      <c r="F244" s="2"/>
      <c r="G244" s="2"/>
      <c r="H244" s="2"/>
      <c r="J244" s="2"/>
      <c r="K244" s="2"/>
      <c r="L244" s="2"/>
      <c r="M244" s="2"/>
      <c r="N244" s="2"/>
      <c r="O244" s="2"/>
      <c r="P244" s="2"/>
      <c r="Q244" s="2"/>
      <c r="U244" s="2"/>
      <c r="V244" s="2"/>
      <c r="W244" s="2"/>
      <c r="Y244" s="2"/>
    </row>
    <row r="245" spans="1:25">
      <c r="A245" s="10"/>
      <c r="B245" s="2"/>
      <c r="C245" s="2"/>
      <c r="D245" s="2"/>
      <c r="E245" s="2"/>
      <c r="F245" s="2"/>
      <c r="G245" s="2"/>
      <c r="H245" s="2"/>
      <c r="J245" s="2"/>
      <c r="K245" s="2"/>
      <c r="L245" s="2"/>
      <c r="M245" s="2"/>
      <c r="N245" s="2"/>
      <c r="O245" s="2"/>
      <c r="P245" s="2"/>
      <c r="Q245" s="2"/>
      <c r="U245" s="2"/>
      <c r="V245" s="2"/>
      <c r="W245" s="2"/>
      <c r="Y245" s="2"/>
    </row>
    <row r="246" spans="1:25">
      <c r="A246" s="10"/>
      <c r="B246" s="2"/>
      <c r="C246" s="2"/>
      <c r="D246" s="2"/>
      <c r="E246" s="2"/>
      <c r="F246" s="2"/>
      <c r="G246" s="2"/>
      <c r="H246" s="2"/>
      <c r="J246" s="2"/>
      <c r="K246" s="2"/>
      <c r="L246" s="2"/>
      <c r="M246" s="2"/>
      <c r="N246" s="2"/>
      <c r="O246" s="2"/>
      <c r="P246" s="2"/>
      <c r="Q246" s="2"/>
      <c r="U246" s="2"/>
      <c r="V246" s="2"/>
      <c r="W246" s="2"/>
      <c r="Y246" s="2"/>
    </row>
    <row r="247" spans="1:25">
      <c r="A247" s="10"/>
      <c r="B247" s="2"/>
      <c r="C247" s="2"/>
      <c r="D247" s="2"/>
      <c r="E247" s="2"/>
      <c r="F247" s="2"/>
      <c r="G247" s="2"/>
      <c r="H247" s="2"/>
      <c r="J247" s="2"/>
      <c r="K247" s="2"/>
      <c r="L247" s="2"/>
      <c r="M247" s="2"/>
      <c r="N247" s="2"/>
      <c r="O247" s="2"/>
      <c r="P247" s="2"/>
      <c r="Q247" s="2"/>
      <c r="U247" s="2"/>
      <c r="V247" s="2"/>
      <c r="W247" s="2"/>
      <c r="Y247" s="2"/>
    </row>
    <row r="248" spans="1:25">
      <c r="A248" s="10"/>
      <c r="B248" s="2"/>
      <c r="C248" s="2"/>
      <c r="D248" s="2"/>
      <c r="E248" s="2"/>
      <c r="F248" s="2"/>
      <c r="G248" s="2"/>
      <c r="H248" s="2"/>
      <c r="J248" s="2"/>
      <c r="K248" s="2"/>
      <c r="L248" s="2"/>
      <c r="M248" s="2"/>
      <c r="N248" s="2"/>
      <c r="O248" s="2"/>
      <c r="P248" s="2"/>
      <c r="Q248" s="2"/>
      <c r="U248" s="2"/>
      <c r="V248" s="2"/>
      <c r="W248" s="2"/>
      <c r="Y248" s="2"/>
    </row>
    <row r="249" spans="1:25">
      <c r="A249" s="10"/>
      <c r="B249" s="2"/>
      <c r="C249" s="2"/>
      <c r="D249" s="2"/>
      <c r="E249" s="2"/>
      <c r="F249" s="2"/>
      <c r="G249" s="2"/>
      <c r="H249" s="2"/>
      <c r="J249" s="2"/>
      <c r="K249" s="2"/>
      <c r="L249" s="2"/>
      <c r="M249" s="2"/>
      <c r="N249" s="2"/>
      <c r="O249" s="2"/>
      <c r="P249" s="2"/>
      <c r="Q249" s="2"/>
      <c r="U249" s="2"/>
      <c r="V249" s="2"/>
      <c r="W249" s="2"/>
      <c r="Y249" s="2"/>
    </row>
    <row r="250" spans="1:25">
      <c r="A250" s="10"/>
      <c r="B250" s="2"/>
      <c r="C250" s="2"/>
      <c r="D250" s="2"/>
      <c r="E250" s="2"/>
      <c r="F250" s="2"/>
      <c r="G250" s="2"/>
      <c r="H250" s="2"/>
      <c r="J250" s="2"/>
      <c r="K250" s="2"/>
      <c r="L250" s="2"/>
      <c r="M250" s="2"/>
      <c r="N250" s="2"/>
      <c r="O250" s="2"/>
      <c r="P250" s="2"/>
      <c r="Q250" s="2"/>
      <c r="U250" s="2"/>
      <c r="V250" s="2"/>
      <c r="W250" s="2"/>
      <c r="Y250" s="2"/>
    </row>
    <row r="251" spans="1:25">
      <c r="A251" s="10"/>
      <c r="B251" s="2"/>
      <c r="C251" s="2"/>
      <c r="D251" s="2"/>
      <c r="E251" s="2"/>
      <c r="F251" s="2"/>
      <c r="G251" s="2"/>
      <c r="H251" s="2"/>
      <c r="J251" s="2"/>
      <c r="K251" s="2"/>
      <c r="L251" s="2"/>
      <c r="M251" s="2"/>
      <c r="N251" s="2"/>
      <c r="O251" s="2"/>
      <c r="P251" s="2"/>
      <c r="Q251" s="2"/>
      <c r="U251" s="2"/>
      <c r="V251" s="2"/>
      <c r="W251" s="2"/>
      <c r="Y251" s="2"/>
    </row>
    <row r="252" spans="1:25">
      <c r="A252" s="10"/>
      <c r="B252" s="2"/>
      <c r="C252" s="2"/>
      <c r="D252" s="2"/>
      <c r="E252" s="2"/>
      <c r="F252" s="2"/>
      <c r="G252" s="2"/>
      <c r="H252" s="2"/>
      <c r="J252" s="2"/>
      <c r="K252" s="2"/>
      <c r="L252" s="2"/>
      <c r="M252" s="2"/>
      <c r="N252" s="2"/>
      <c r="O252" s="2"/>
      <c r="P252" s="2"/>
      <c r="Q252" s="2"/>
      <c r="U252" s="2"/>
      <c r="V252" s="2"/>
      <c r="W252" s="2"/>
      <c r="Y252" s="2"/>
    </row>
    <row r="253" spans="1:25">
      <c r="A253" s="10"/>
      <c r="B253" s="2"/>
      <c r="C253" s="2"/>
      <c r="D253" s="2"/>
      <c r="E253" s="2"/>
      <c r="F253" s="2"/>
      <c r="G253" s="2"/>
      <c r="H253" s="2"/>
      <c r="J253" s="2"/>
      <c r="K253" s="2"/>
      <c r="L253" s="2"/>
      <c r="M253" s="2"/>
      <c r="N253" s="2"/>
      <c r="O253" s="2"/>
      <c r="P253" s="2"/>
      <c r="Q253" s="2"/>
      <c r="U253" s="2"/>
      <c r="V253" s="2"/>
      <c r="W253" s="2"/>
      <c r="Y253" s="2"/>
    </row>
    <row r="254" spans="1:25">
      <c r="A254" s="10"/>
      <c r="B254" s="2"/>
      <c r="C254" s="2"/>
      <c r="D254" s="2"/>
      <c r="E254" s="2"/>
      <c r="F254" s="2"/>
      <c r="G254" s="2"/>
      <c r="H254" s="2"/>
      <c r="J254" s="2"/>
      <c r="K254" s="2"/>
      <c r="L254" s="2"/>
      <c r="M254" s="2"/>
      <c r="N254" s="2"/>
      <c r="O254" s="2"/>
      <c r="P254" s="2"/>
      <c r="Q254" s="2"/>
      <c r="U254" s="2"/>
      <c r="V254" s="2"/>
      <c r="W254" s="2"/>
      <c r="Y254" s="2"/>
    </row>
    <row r="255" spans="1:25">
      <c r="A255" s="10"/>
      <c r="B255" s="2"/>
      <c r="C255" s="2"/>
      <c r="D255" s="2"/>
      <c r="E255" s="2"/>
      <c r="F255" s="2"/>
      <c r="G255" s="2"/>
      <c r="H255" s="2"/>
      <c r="J255" s="2"/>
      <c r="K255" s="2"/>
      <c r="L255" s="2"/>
      <c r="M255" s="2"/>
      <c r="N255" s="2"/>
      <c r="O255" s="2"/>
      <c r="P255" s="2"/>
      <c r="Q255" s="2"/>
      <c r="U255" s="2"/>
      <c r="V255" s="2"/>
      <c r="W255" s="2"/>
      <c r="Y255" s="2"/>
    </row>
    <row r="256" spans="1:25">
      <c r="A256" s="10"/>
      <c r="B256" s="2"/>
      <c r="C256" s="2"/>
      <c r="D256" s="2"/>
      <c r="E256" s="2"/>
      <c r="F256" s="2"/>
      <c r="G256" s="2"/>
      <c r="H256" s="2"/>
      <c r="J256" s="2"/>
      <c r="K256" s="2"/>
      <c r="L256" s="2"/>
      <c r="M256" s="2"/>
      <c r="N256" s="2"/>
      <c r="O256" s="2"/>
      <c r="P256" s="2"/>
      <c r="Q256" s="2"/>
      <c r="U256" s="2"/>
      <c r="V256" s="2"/>
      <c r="W256" s="2"/>
      <c r="Y256" s="2"/>
    </row>
    <row r="257" spans="1:25">
      <c r="A257" s="10"/>
      <c r="B257" s="2"/>
      <c r="C257" s="2"/>
      <c r="D257" s="2"/>
      <c r="E257" s="2"/>
      <c r="F257" s="2"/>
      <c r="G257" s="2"/>
      <c r="H257" s="2"/>
      <c r="J257" s="2"/>
      <c r="K257" s="2"/>
      <c r="L257" s="2"/>
      <c r="M257" s="2"/>
      <c r="N257" s="2"/>
      <c r="O257" s="2"/>
      <c r="P257" s="2"/>
      <c r="Q257" s="2"/>
      <c r="U257" s="2"/>
      <c r="V257" s="2"/>
      <c r="W257" s="2"/>
      <c r="Y257" s="2"/>
    </row>
    <row r="258" spans="1:25">
      <c r="A258" s="10"/>
      <c r="B258" s="2"/>
      <c r="C258" s="2"/>
      <c r="D258" s="2"/>
      <c r="E258" s="2"/>
      <c r="F258" s="2"/>
      <c r="G258" s="2"/>
      <c r="H258" s="2"/>
      <c r="J258" s="2"/>
      <c r="K258" s="2"/>
      <c r="L258" s="2"/>
      <c r="M258" s="2"/>
      <c r="N258" s="2"/>
      <c r="O258" s="2"/>
      <c r="P258" s="2"/>
      <c r="Q258" s="2"/>
      <c r="U258" s="2"/>
      <c r="V258" s="2"/>
      <c r="W258" s="2"/>
      <c r="Y258" s="2"/>
    </row>
    <row r="259" spans="1:25">
      <c r="A259" s="10"/>
      <c r="B259" s="2"/>
      <c r="C259" s="2"/>
      <c r="D259" s="2"/>
      <c r="E259" s="2"/>
      <c r="F259" s="2"/>
      <c r="G259" s="2"/>
      <c r="H259" s="2"/>
      <c r="J259" s="2"/>
      <c r="K259" s="2"/>
      <c r="L259" s="2"/>
      <c r="M259" s="2"/>
      <c r="N259" s="2"/>
      <c r="O259" s="2"/>
      <c r="P259" s="2"/>
      <c r="Q259" s="2"/>
      <c r="U259" s="2"/>
      <c r="V259" s="2"/>
      <c r="W259" s="2"/>
      <c r="Y259" s="2"/>
    </row>
    <row r="260" spans="1:25">
      <c r="A260" s="10"/>
      <c r="B260" s="2"/>
      <c r="C260" s="2"/>
      <c r="D260" s="2"/>
      <c r="E260" s="2"/>
      <c r="F260" s="2"/>
      <c r="G260" s="2"/>
      <c r="H260" s="2"/>
      <c r="J260" s="2"/>
      <c r="K260" s="2"/>
      <c r="L260" s="2"/>
      <c r="M260" s="2"/>
      <c r="N260" s="2"/>
      <c r="O260" s="2"/>
      <c r="P260" s="2"/>
      <c r="Q260" s="2"/>
      <c r="U260" s="2"/>
      <c r="V260" s="2"/>
      <c r="W260" s="2"/>
      <c r="Y260" s="2"/>
    </row>
    <row r="261" spans="1:25">
      <c r="A261" s="10"/>
      <c r="B261" s="2"/>
      <c r="C261" s="2"/>
      <c r="D261" s="2"/>
      <c r="E261" s="2"/>
      <c r="F261" s="2"/>
      <c r="G261" s="2"/>
      <c r="H261" s="2"/>
      <c r="J261" s="2"/>
      <c r="K261" s="2"/>
      <c r="L261" s="2"/>
      <c r="M261" s="2"/>
      <c r="N261" s="2"/>
      <c r="O261" s="2"/>
      <c r="P261" s="2"/>
      <c r="Q261" s="2"/>
      <c r="U261" s="2"/>
      <c r="V261" s="2"/>
      <c r="W261" s="2"/>
      <c r="Y261" s="2"/>
    </row>
    <row r="262" spans="1:25">
      <c r="A262" s="10"/>
      <c r="B262" s="2"/>
      <c r="C262" s="2"/>
      <c r="D262" s="2"/>
      <c r="E262" s="2"/>
      <c r="F262" s="2"/>
      <c r="G262" s="2"/>
      <c r="H262" s="2"/>
      <c r="J262" s="2"/>
      <c r="K262" s="2"/>
      <c r="L262" s="2"/>
      <c r="M262" s="2"/>
      <c r="N262" s="2"/>
      <c r="O262" s="2"/>
      <c r="P262" s="2"/>
      <c r="Q262" s="2"/>
      <c r="U262" s="2"/>
      <c r="V262" s="2"/>
      <c r="W262" s="2"/>
      <c r="Y262" s="2"/>
    </row>
    <row r="263" spans="1:25">
      <c r="A263" s="10"/>
      <c r="B263" s="2"/>
      <c r="C263" s="2"/>
      <c r="D263" s="2"/>
      <c r="E263" s="2"/>
      <c r="F263" s="2"/>
      <c r="G263" s="2"/>
      <c r="H263" s="2"/>
      <c r="J263" s="2"/>
      <c r="K263" s="2"/>
      <c r="L263" s="2"/>
      <c r="M263" s="2"/>
      <c r="N263" s="2"/>
      <c r="O263" s="2"/>
      <c r="P263" s="2"/>
      <c r="Q263" s="2"/>
      <c r="U263" s="2"/>
      <c r="V263" s="2"/>
      <c r="W263" s="2"/>
      <c r="Y263" s="2"/>
    </row>
    <row r="264" spans="1:25">
      <c r="A264" s="10"/>
      <c r="B264" s="2"/>
      <c r="C264" s="2"/>
      <c r="D264" s="2"/>
      <c r="E264" s="2"/>
      <c r="F264" s="2"/>
      <c r="G264" s="2"/>
      <c r="H264" s="2"/>
      <c r="J264" s="2"/>
      <c r="K264" s="2"/>
      <c r="L264" s="2"/>
      <c r="M264" s="2"/>
      <c r="N264" s="2"/>
      <c r="O264" s="2"/>
      <c r="P264" s="2"/>
      <c r="Q264" s="2"/>
      <c r="U264" s="2"/>
      <c r="V264" s="2"/>
      <c r="W264" s="2"/>
      <c r="Y264" s="2"/>
    </row>
    <row r="265" spans="1:25">
      <c r="A265" s="10"/>
      <c r="B265" s="2"/>
      <c r="C265" s="2"/>
      <c r="D265" s="2"/>
      <c r="E265" s="2"/>
      <c r="F265" s="2"/>
      <c r="G265" s="2"/>
      <c r="H265" s="2"/>
      <c r="J265" s="2"/>
      <c r="K265" s="2"/>
      <c r="L265" s="2"/>
      <c r="M265" s="2"/>
      <c r="N265" s="2"/>
      <c r="O265" s="2"/>
      <c r="P265" s="2"/>
      <c r="Q265" s="2"/>
      <c r="U265" s="2"/>
      <c r="V265" s="2"/>
      <c r="W265" s="2"/>
      <c r="Y265" s="2"/>
    </row>
    <row r="266" spans="1:25">
      <c r="A266" s="10"/>
      <c r="B266" s="2"/>
      <c r="C266" s="2"/>
      <c r="D266" s="2"/>
      <c r="E266" s="2"/>
      <c r="F266" s="2"/>
      <c r="G266" s="2"/>
      <c r="H266" s="2"/>
      <c r="J266" s="2"/>
      <c r="K266" s="2"/>
      <c r="L266" s="2"/>
      <c r="M266" s="2"/>
      <c r="N266" s="2"/>
      <c r="O266" s="2"/>
      <c r="P266" s="2"/>
      <c r="Q266" s="2"/>
      <c r="U266" s="2"/>
      <c r="V266" s="2"/>
      <c r="W266" s="2"/>
      <c r="Y266" s="2"/>
    </row>
    <row r="267" spans="1:25">
      <c r="A267" s="10"/>
      <c r="B267" s="2"/>
      <c r="C267" s="2"/>
      <c r="D267" s="2"/>
      <c r="E267" s="2"/>
      <c r="F267" s="2"/>
      <c r="G267" s="2"/>
      <c r="H267" s="2"/>
      <c r="J267" s="2"/>
      <c r="K267" s="2"/>
      <c r="L267" s="2"/>
      <c r="M267" s="2"/>
      <c r="N267" s="2"/>
      <c r="O267" s="2"/>
      <c r="P267" s="2"/>
      <c r="Q267" s="2"/>
      <c r="U267" s="2"/>
      <c r="V267" s="2"/>
      <c r="W267" s="2"/>
      <c r="Y267" s="2"/>
    </row>
    <row r="268" spans="1:25">
      <c r="A268" s="10"/>
      <c r="B268" s="2"/>
      <c r="C268" s="2"/>
      <c r="D268" s="2"/>
      <c r="E268" s="2"/>
      <c r="F268" s="2"/>
      <c r="G268" s="2"/>
      <c r="H268" s="2"/>
      <c r="J268" s="2"/>
      <c r="K268" s="2"/>
      <c r="L268" s="2"/>
      <c r="M268" s="2"/>
      <c r="N268" s="2"/>
      <c r="O268" s="2"/>
      <c r="P268" s="2"/>
      <c r="Q268" s="2"/>
      <c r="U268" s="2"/>
      <c r="V268" s="2"/>
      <c r="W268" s="2"/>
      <c r="Y268" s="2"/>
    </row>
    <row r="269" spans="1:25">
      <c r="A269" s="10"/>
      <c r="B269" s="2"/>
      <c r="C269" s="2"/>
      <c r="D269" s="2"/>
      <c r="E269" s="2"/>
      <c r="F269" s="2"/>
      <c r="G269" s="2"/>
      <c r="H269" s="2"/>
      <c r="J269" s="2"/>
      <c r="K269" s="2"/>
      <c r="L269" s="2"/>
      <c r="M269" s="2"/>
      <c r="N269" s="2"/>
      <c r="O269" s="2"/>
      <c r="P269" s="2"/>
      <c r="Q269" s="2"/>
      <c r="U269" s="2"/>
      <c r="V269" s="2"/>
      <c r="W269" s="2"/>
      <c r="Y269" s="2"/>
    </row>
    <row r="270" spans="1:25">
      <c r="A270" s="10"/>
      <c r="B270" s="2"/>
      <c r="C270" s="2"/>
      <c r="D270" s="2"/>
      <c r="E270" s="2"/>
      <c r="F270" s="2"/>
      <c r="G270" s="2"/>
      <c r="H270" s="2"/>
      <c r="J270" s="2"/>
      <c r="K270" s="2"/>
      <c r="L270" s="2"/>
      <c r="M270" s="2"/>
      <c r="N270" s="2"/>
      <c r="O270" s="2"/>
      <c r="P270" s="2"/>
      <c r="Q270" s="2"/>
      <c r="U270" s="2"/>
      <c r="V270" s="2"/>
      <c r="W270" s="2"/>
      <c r="Y270" s="2"/>
    </row>
    <row r="271" spans="1:25">
      <c r="A271" s="10"/>
      <c r="B271" s="2"/>
      <c r="C271" s="2"/>
      <c r="D271" s="2"/>
      <c r="E271" s="2"/>
      <c r="F271" s="2"/>
      <c r="G271" s="2"/>
      <c r="H271" s="2"/>
      <c r="J271" s="2"/>
      <c r="K271" s="2"/>
      <c r="L271" s="2"/>
      <c r="M271" s="2"/>
      <c r="N271" s="2"/>
      <c r="O271" s="2"/>
      <c r="P271" s="2"/>
      <c r="Q271" s="2"/>
      <c r="U271" s="2"/>
      <c r="V271" s="2"/>
      <c r="W271" s="2"/>
      <c r="Y271" s="2"/>
    </row>
    <row r="272" spans="1:25">
      <c r="A272" s="10"/>
      <c r="B272" s="2"/>
      <c r="C272" s="2"/>
      <c r="D272" s="2"/>
      <c r="E272" s="2"/>
      <c r="F272" s="2"/>
      <c r="G272" s="2"/>
      <c r="H272" s="2"/>
      <c r="J272" s="2"/>
      <c r="K272" s="2"/>
      <c r="L272" s="2"/>
      <c r="M272" s="2"/>
      <c r="N272" s="2"/>
      <c r="O272" s="2"/>
      <c r="P272" s="2"/>
      <c r="Q272" s="2"/>
      <c r="U272" s="2"/>
      <c r="V272" s="2"/>
      <c r="W272" s="2"/>
      <c r="Y272" s="2"/>
    </row>
    <row r="273" spans="1:25">
      <c r="A273" s="10"/>
      <c r="B273" s="2"/>
      <c r="C273" s="2"/>
      <c r="D273" s="2"/>
      <c r="E273" s="2"/>
      <c r="F273" s="2"/>
      <c r="G273" s="2"/>
      <c r="H273" s="2"/>
      <c r="J273" s="2"/>
      <c r="K273" s="2"/>
      <c r="L273" s="2"/>
      <c r="M273" s="2"/>
      <c r="N273" s="2"/>
      <c r="O273" s="2"/>
      <c r="P273" s="2"/>
      <c r="Q273" s="2"/>
      <c r="U273" s="2"/>
      <c r="V273" s="2"/>
      <c r="W273" s="2"/>
      <c r="Y273" s="2"/>
    </row>
    <row r="274" spans="1:25">
      <c r="A274" s="10"/>
      <c r="B274" s="2"/>
      <c r="C274" s="2"/>
      <c r="D274" s="2"/>
      <c r="E274" s="2"/>
      <c r="F274" s="2"/>
      <c r="G274" s="2"/>
      <c r="H274" s="2"/>
      <c r="J274" s="2"/>
      <c r="K274" s="2"/>
      <c r="L274" s="2"/>
      <c r="M274" s="2"/>
      <c r="N274" s="2"/>
      <c r="O274" s="2"/>
      <c r="P274" s="2"/>
      <c r="Q274" s="2"/>
      <c r="U274" s="2"/>
      <c r="V274" s="2"/>
      <c r="W274" s="2"/>
      <c r="Y274" s="2"/>
    </row>
    <row r="275" spans="1:25">
      <c r="A275" s="10"/>
      <c r="B275" s="2"/>
      <c r="C275" s="2"/>
      <c r="D275" s="2"/>
      <c r="E275" s="2"/>
      <c r="F275" s="2"/>
      <c r="G275" s="2"/>
      <c r="H275" s="2"/>
      <c r="J275" s="2"/>
      <c r="K275" s="2"/>
      <c r="L275" s="2"/>
      <c r="M275" s="2"/>
      <c r="N275" s="2"/>
      <c r="O275" s="2"/>
      <c r="P275" s="2"/>
      <c r="Q275" s="2"/>
      <c r="U275" s="2"/>
      <c r="V275" s="2"/>
      <c r="W275" s="2"/>
      <c r="Y275" s="2"/>
    </row>
    <row r="276" spans="1:25">
      <c r="A276" s="10"/>
      <c r="B276" s="2"/>
      <c r="C276" s="2"/>
      <c r="D276" s="2"/>
      <c r="E276" s="2"/>
      <c r="F276" s="2"/>
      <c r="G276" s="2"/>
      <c r="H276" s="2"/>
      <c r="J276" s="2"/>
      <c r="K276" s="2"/>
      <c r="L276" s="2"/>
      <c r="M276" s="2"/>
      <c r="N276" s="2"/>
      <c r="O276" s="2"/>
      <c r="P276" s="2"/>
      <c r="Q276" s="2"/>
      <c r="U276" s="2"/>
      <c r="V276" s="2"/>
      <c r="W276" s="2"/>
      <c r="Y276" s="2"/>
    </row>
    <row r="277" spans="1:25">
      <c r="A277" s="10"/>
      <c r="B277" s="2"/>
      <c r="C277" s="2"/>
      <c r="D277" s="2"/>
      <c r="E277" s="2"/>
      <c r="F277" s="2"/>
      <c r="G277" s="2"/>
      <c r="H277" s="2"/>
      <c r="J277" s="2"/>
      <c r="K277" s="2"/>
      <c r="L277" s="2"/>
      <c r="M277" s="2"/>
      <c r="N277" s="2"/>
      <c r="O277" s="2"/>
      <c r="P277" s="2"/>
      <c r="Q277" s="2"/>
      <c r="U277" s="2"/>
      <c r="V277" s="2"/>
      <c r="W277" s="2"/>
      <c r="Y277" s="2"/>
    </row>
    <row r="278" spans="1:25">
      <c r="A278" s="10"/>
      <c r="B278" s="2"/>
      <c r="C278" s="2"/>
      <c r="D278" s="2"/>
      <c r="E278" s="2"/>
      <c r="F278" s="2"/>
      <c r="G278" s="2"/>
      <c r="H278" s="2"/>
      <c r="J278" s="2"/>
      <c r="K278" s="2"/>
      <c r="L278" s="2"/>
      <c r="M278" s="2"/>
      <c r="N278" s="2"/>
      <c r="O278" s="2"/>
      <c r="P278" s="2"/>
      <c r="Q278" s="2"/>
      <c r="U278" s="2"/>
      <c r="V278" s="2"/>
      <c r="W278" s="2"/>
      <c r="Y278" s="2"/>
    </row>
    <row r="279" spans="1:25">
      <c r="A279" s="10"/>
      <c r="B279" s="2"/>
      <c r="C279" s="2"/>
      <c r="D279" s="2"/>
      <c r="E279" s="2"/>
      <c r="F279" s="2"/>
      <c r="G279" s="2"/>
      <c r="H279" s="2"/>
      <c r="J279" s="2"/>
      <c r="K279" s="2"/>
      <c r="L279" s="2"/>
      <c r="M279" s="2"/>
      <c r="N279" s="2"/>
      <c r="O279" s="2"/>
      <c r="P279" s="2"/>
      <c r="Q279" s="2"/>
      <c r="U279" s="2"/>
      <c r="V279" s="2"/>
      <c r="W279" s="2"/>
      <c r="Y279" s="2"/>
    </row>
    <row r="280" spans="1:25">
      <c r="A280" s="10"/>
      <c r="B280" s="2"/>
      <c r="C280" s="2"/>
      <c r="D280" s="2"/>
      <c r="E280" s="2"/>
      <c r="F280" s="2"/>
      <c r="G280" s="2"/>
      <c r="H280" s="2"/>
      <c r="J280" s="2"/>
      <c r="K280" s="2"/>
      <c r="L280" s="2"/>
      <c r="M280" s="2"/>
      <c r="N280" s="2"/>
      <c r="O280" s="2"/>
      <c r="P280" s="2"/>
      <c r="Q280" s="2"/>
      <c r="U280" s="2"/>
      <c r="V280" s="2"/>
      <c r="W280" s="2"/>
      <c r="Y280" s="2"/>
    </row>
    <row r="281" spans="1:25">
      <c r="A281" s="10"/>
      <c r="B281" s="2"/>
      <c r="C281" s="2"/>
      <c r="D281" s="2"/>
      <c r="E281" s="2"/>
      <c r="F281" s="2"/>
      <c r="G281" s="2"/>
      <c r="H281" s="2"/>
      <c r="J281" s="2"/>
      <c r="K281" s="2"/>
      <c r="L281" s="2"/>
      <c r="M281" s="2"/>
      <c r="N281" s="2"/>
      <c r="O281" s="2"/>
      <c r="P281" s="2"/>
      <c r="Q281" s="2"/>
      <c r="U281" s="2"/>
      <c r="V281" s="2"/>
      <c r="W281" s="2"/>
      <c r="Y281" s="2"/>
    </row>
    <row r="282" spans="1:25">
      <c r="A282" s="10"/>
      <c r="B282" s="2"/>
      <c r="C282" s="2"/>
      <c r="D282" s="2"/>
      <c r="E282" s="2"/>
      <c r="F282" s="2"/>
      <c r="G282" s="2"/>
      <c r="H282" s="2"/>
      <c r="J282" s="2"/>
      <c r="K282" s="2"/>
      <c r="L282" s="2"/>
      <c r="M282" s="2"/>
      <c r="N282" s="2"/>
      <c r="O282" s="2"/>
      <c r="P282" s="2"/>
      <c r="Q282" s="2"/>
      <c r="U282" s="2"/>
      <c r="V282" s="2"/>
      <c r="W282" s="2"/>
      <c r="Y282" s="2"/>
    </row>
    <row r="283" spans="1:25">
      <c r="A283" s="10"/>
      <c r="B283" s="2"/>
      <c r="C283" s="2"/>
      <c r="D283" s="2"/>
      <c r="E283" s="2"/>
      <c r="F283" s="2"/>
      <c r="G283" s="2"/>
      <c r="H283" s="2"/>
      <c r="J283" s="2"/>
      <c r="K283" s="2"/>
      <c r="L283" s="2"/>
      <c r="M283" s="2"/>
      <c r="N283" s="2"/>
      <c r="O283" s="2"/>
      <c r="P283" s="2"/>
      <c r="Q283" s="2"/>
      <c r="U283" s="2"/>
      <c r="V283" s="2"/>
      <c r="W283" s="2"/>
      <c r="Y283" s="2"/>
    </row>
    <row r="284" spans="1:25">
      <c r="A284" s="10"/>
      <c r="B284" s="2"/>
      <c r="C284" s="2"/>
      <c r="D284" s="2"/>
      <c r="E284" s="2"/>
      <c r="F284" s="2"/>
      <c r="G284" s="2"/>
      <c r="H284" s="2"/>
      <c r="J284" s="2"/>
      <c r="K284" s="2"/>
      <c r="L284" s="2"/>
      <c r="M284" s="2"/>
      <c r="N284" s="2"/>
      <c r="O284" s="2"/>
      <c r="P284" s="2"/>
      <c r="Q284" s="2"/>
      <c r="U284" s="2"/>
      <c r="V284" s="2"/>
      <c r="W284" s="2"/>
      <c r="Y284" s="2"/>
    </row>
    <row r="285" spans="1:25">
      <c r="A285" s="10"/>
      <c r="B285" s="2"/>
      <c r="C285" s="2"/>
      <c r="D285" s="2"/>
      <c r="E285" s="2"/>
      <c r="F285" s="2"/>
      <c r="G285" s="2"/>
      <c r="H285" s="2"/>
      <c r="J285" s="2"/>
      <c r="K285" s="2"/>
      <c r="L285" s="2"/>
      <c r="M285" s="2"/>
      <c r="N285" s="2"/>
      <c r="O285" s="2"/>
      <c r="P285" s="2"/>
      <c r="Q285" s="2"/>
      <c r="U285" s="2"/>
      <c r="V285" s="2"/>
      <c r="W285" s="2"/>
      <c r="Y285" s="2"/>
    </row>
    <row r="286" spans="1:25">
      <c r="A286" s="10"/>
      <c r="B286" s="2"/>
      <c r="C286" s="2"/>
      <c r="D286" s="2"/>
      <c r="E286" s="2"/>
      <c r="F286" s="2"/>
      <c r="G286" s="2"/>
      <c r="H286" s="2"/>
      <c r="J286" s="2"/>
      <c r="K286" s="2"/>
      <c r="L286" s="2"/>
      <c r="M286" s="2"/>
      <c r="N286" s="2"/>
      <c r="O286" s="2"/>
      <c r="P286" s="2"/>
      <c r="Q286" s="2"/>
      <c r="U286" s="2"/>
      <c r="V286" s="2"/>
      <c r="W286" s="2"/>
      <c r="Y286" s="2"/>
    </row>
    <row r="287" spans="1:25">
      <c r="A287" s="10"/>
      <c r="B287" s="2"/>
      <c r="C287" s="2"/>
      <c r="D287" s="2"/>
      <c r="E287" s="2"/>
      <c r="F287" s="2"/>
      <c r="G287" s="2"/>
      <c r="H287" s="2"/>
      <c r="J287" s="2"/>
      <c r="K287" s="2"/>
      <c r="L287" s="2"/>
      <c r="M287" s="2"/>
      <c r="N287" s="2"/>
      <c r="O287" s="2"/>
      <c r="P287" s="2"/>
      <c r="Q287" s="2"/>
      <c r="U287" s="2"/>
      <c r="V287" s="2"/>
      <c r="W287" s="2"/>
      <c r="Y287" s="2"/>
    </row>
    <row r="288" spans="1:25">
      <c r="A288" s="10"/>
      <c r="B288" s="2"/>
      <c r="C288" s="2"/>
      <c r="D288" s="2"/>
      <c r="E288" s="2"/>
      <c r="F288" s="2"/>
      <c r="G288" s="2"/>
      <c r="H288" s="2"/>
      <c r="J288" s="2"/>
      <c r="K288" s="2"/>
      <c r="L288" s="2"/>
      <c r="M288" s="2"/>
      <c r="N288" s="2"/>
      <c r="O288" s="2"/>
      <c r="P288" s="2"/>
      <c r="Q288" s="2"/>
      <c r="U288" s="2"/>
      <c r="V288" s="2"/>
      <c r="W288" s="2"/>
      <c r="Y288" s="2"/>
    </row>
    <row r="289" spans="1:25">
      <c r="A289" s="10"/>
      <c r="B289" s="2"/>
      <c r="C289" s="2"/>
      <c r="D289" s="2"/>
      <c r="E289" s="2"/>
      <c r="F289" s="2"/>
      <c r="G289" s="2"/>
      <c r="H289" s="2"/>
      <c r="J289" s="2"/>
      <c r="K289" s="2"/>
      <c r="L289" s="2"/>
      <c r="M289" s="2"/>
      <c r="N289" s="2"/>
      <c r="O289" s="2"/>
      <c r="P289" s="2"/>
      <c r="Q289" s="2"/>
      <c r="U289" s="2"/>
      <c r="V289" s="2"/>
      <c r="W289" s="2"/>
      <c r="Y289" s="2"/>
    </row>
    <row r="290" spans="1:25">
      <c r="A290" s="10"/>
      <c r="B290" s="2"/>
      <c r="C290" s="2"/>
      <c r="D290" s="2"/>
      <c r="E290" s="2"/>
      <c r="F290" s="2"/>
      <c r="G290" s="2"/>
      <c r="H290" s="2"/>
      <c r="J290" s="2"/>
      <c r="K290" s="2"/>
      <c r="L290" s="2"/>
      <c r="M290" s="2"/>
      <c r="N290" s="2"/>
      <c r="O290" s="2"/>
      <c r="P290" s="2"/>
      <c r="Q290" s="2"/>
      <c r="U290" s="2"/>
      <c r="V290" s="2"/>
      <c r="W290" s="2"/>
      <c r="Y290" s="2"/>
    </row>
    <row r="291" spans="1:25">
      <c r="A291" s="10"/>
      <c r="B291" s="2"/>
      <c r="C291" s="2"/>
      <c r="D291" s="2"/>
      <c r="E291" s="2"/>
      <c r="F291" s="2"/>
      <c r="G291" s="2"/>
      <c r="H291" s="2"/>
      <c r="J291" s="2"/>
      <c r="K291" s="2"/>
      <c r="L291" s="2"/>
      <c r="M291" s="2"/>
      <c r="N291" s="2"/>
      <c r="O291" s="2"/>
      <c r="P291" s="2"/>
      <c r="Q291" s="2"/>
      <c r="U291" s="2"/>
      <c r="V291" s="2"/>
      <c r="W291" s="2"/>
      <c r="Y291" s="2"/>
    </row>
    <row r="292" spans="1:25">
      <c r="A292" s="10"/>
      <c r="B292" s="2"/>
      <c r="C292" s="2"/>
      <c r="D292" s="2"/>
      <c r="E292" s="2"/>
      <c r="F292" s="2"/>
      <c r="G292" s="2"/>
      <c r="H292" s="2"/>
      <c r="J292" s="2"/>
      <c r="K292" s="2"/>
      <c r="L292" s="2"/>
      <c r="M292" s="2"/>
      <c r="N292" s="2"/>
      <c r="O292" s="2"/>
      <c r="P292" s="2"/>
      <c r="Q292" s="2"/>
      <c r="U292" s="2"/>
      <c r="V292" s="2"/>
      <c r="W292" s="2"/>
      <c r="Y292" s="2"/>
    </row>
    <row r="293" spans="1:25">
      <c r="A293" s="10"/>
      <c r="B293" s="2"/>
      <c r="C293" s="2"/>
      <c r="D293" s="2"/>
      <c r="E293" s="2"/>
      <c r="F293" s="2"/>
      <c r="G293" s="2"/>
      <c r="H293" s="2"/>
      <c r="J293" s="2"/>
      <c r="K293" s="2"/>
      <c r="L293" s="2"/>
      <c r="M293" s="2"/>
      <c r="N293" s="2"/>
      <c r="O293" s="2"/>
      <c r="P293" s="2"/>
      <c r="Q293" s="2"/>
      <c r="U293" s="2"/>
      <c r="V293" s="2"/>
      <c r="W293" s="2"/>
      <c r="Y293" s="2"/>
    </row>
    <row r="294" spans="1:25">
      <c r="A294" s="10"/>
      <c r="B294" s="2"/>
      <c r="C294" s="2"/>
      <c r="D294" s="2"/>
      <c r="E294" s="2"/>
      <c r="F294" s="2"/>
      <c r="G294" s="2"/>
      <c r="H294" s="2"/>
      <c r="J294" s="2"/>
      <c r="K294" s="2"/>
      <c r="L294" s="2"/>
      <c r="M294" s="2"/>
      <c r="N294" s="2"/>
      <c r="O294" s="2"/>
      <c r="P294" s="2"/>
      <c r="Q294" s="2"/>
      <c r="U294" s="2"/>
      <c r="V294" s="2"/>
      <c r="W294" s="2"/>
      <c r="Y294" s="2"/>
    </row>
    <row r="295" spans="1:25">
      <c r="A295" s="10"/>
      <c r="B295" s="2"/>
      <c r="C295" s="2"/>
      <c r="D295" s="2"/>
      <c r="E295" s="2"/>
      <c r="F295" s="2"/>
      <c r="G295" s="2"/>
      <c r="H295" s="2"/>
      <c r="J295" s="2"/>
      <c r="K295" s="2"/>
      <c r="L295" s="2"/>
      <c r="M295" s="2"/>
      <c r="N295" s="2"/>
      <c r="O295" s="2"/>
      <c r="P295" s="2"/>
      <c r="Q295" s="2"/>
      <c r="U295" s="2"/>
      <c r="V295" s="2"/>
      <c r="W295" s="2"/>
      <c r="Y295" s="2"/>
    </row>
    <row r="296" spans="1:25">
      <c r="A296" s="10"/>
      <c r="B296" s="2"/>
      <c r="C296" s="2"/>
      <c r="D296" s="2"/>
      <c r="E296" s="2"/>
      <c r="F296" s="2"/>
      <c r="G296" s="2"/>
      <c r="H296" s="2"/>
      <c r="J296" s="2"/>
      <c r="K296" s="2"/>
      <c r="L296" s="2"/>
      <c r="M296" s="2"/>
      <c r="N296" s="2"/>
      <c r="O296" s="2"/>
      <c r="P296" s="2"/>
      <c r="Q296" s="2"/>
      <c r="U296" s="2"/>
      <c r="V296" s="2"/>
      <c r="W296" s="2"/>
      <c r="Y296" s="2"/>
    </row>
    <row r="297" spans="1:25">
      <c r="A297" s="10"/>
      <c r="B297" s="2"/>
      <c r="C297" s="2"/>
      <c r="D297" s="2"/>
      <c r="E297" s="2"/>
      <c r="F297" s="2"/>
      <c r="G297" s="2"/>
      <c r="H297" s="2"/>
      <c r="J297" s="2"/>
      <c r="K297" s="2"/>
      <c r="L297" s="2"/>
      <c r="M297" s="2"/>
      <c r="N297" s="2"/>
      <c r="O297" s="2"/>
      <c r="P297" s="2"/>
      <c r="Q297" s="2"/>
      <c r="U297" s="2"/>
      <c r="V297" s="2"/>
      <c r="W297" s="2"/>
      <c r="Y297" s="2"/>
    </row>
    <row r="298" spans="1:25">
      <c r="A298" s="10"/>
      <c r="B298" s="2"/>
      <c r="C298" s="2"/>
      <c r="D298" s="2"/>
      <c r="E298" s="2"/>
      <c r="F298" s="2"/>
      <c r="G298" s="2"/>
      <c r="H298" s="2"/>
      <c r="J298" s="2"/>
      <c r="K298" s="2"/>
      <c r="L298" s="2"/>
      <c r="M298" s="2"/>
      <c r="N298" s="2"/>
      <c r="O298" s="2"/>
      <c r="P298" s="2"/>
      <c r="Q298" s="2"/>
      <c r="U298" s="2"/>
      <c r="V298" s="2"/>
      <c r="W298" s="2"/>
      <c r="Y298" s="2"/>
    </row>
    <row r="299" spans="1:25">
      <c r="A299" s="10"/>
      <c r="B299" s="2"/>
      <c r="C299" s="2"/>
      <c r="D299" s="2"/>
      <c r="E299" s="2"/>
      <c r="F299" s="2"/>
      <c r="G299" s="2"/>
      <c r="H299" s="2"/>
      <c r="J299" s="2"/>
      <c r="K299" s="2"/>
      <c r="L299" s="2"/>
      <c r="M299" s="2"/>
      <c r="N299" s="2"/>
      <c r="O299" s="2"/>
      <c r="P299" s="2"/>
      <c r="Q299" s="2"/>
      <c r="U299" s="2"/>
      <c r="V299" s="2"/>
      <c r="W299" s="2"/>
      <c r="Y299" s="2"/>
    </row>
    <row r="300" spans="1:25">
      <c r="A300" s="10"/>
      <c r="B300" s="2"/>
      <c r="C300" s="2"/>
      <c r="D300" s="2"/>
      <c r="E300" s="2"/>
      <c r="F300" s="2"/>
      <c r="G300" s="2"/>
      <c r="H300" s="2"/>
      <c r="J300" s="2"/>
      <c r="K300" s="2"/>
      <c r="L300" s="2"/>
      <c r="M300" s="2"/>
      <c r="N300" s="2"/>
      <c r="O300" s="2"/>
      <c r="P300" s="2"/>
      <c r="Q300" s="2"/>
      <c r="U300" s="2"/>
      <c r="V300" s="2"/>
      <c r="W300" s="2"/>
      <c r="Y300" s="2"/>
    </row>
    <row r="301" spans="1:25">
      <c r="A301" s="10"/>
      <c r="B301" s="2"/>
      <c r="C301" s="2"/>
      <c r="D301" s="2"/>
      <c r="E301" s="2"/>
      <c r="F301" s="2"/>
      <c r="G301" s="2"/>
      <c r="H301" s="2"/>
      <c r="J301" s="2"/>
      <c r="K301" s="2"/>
      <c r="L301" s="2"/>
      <c r="M301" s="2"/>
      <c r="N301" s="2"/>
      <c r="O301" s="2"/>
      <c r="P301" s="2"/>
      <c r="Q301" s="2"/>
      <c r="U301" s="2"/>
      <c r="V301" s="2"/>
      <c r="W301" s="2"/>
      <c r="Y301" s="2"/>
    </row>
    <row r="302" spans="1:25">
      <c r="A302" s="10"/>
      <c r="B302" s="2"/>
      <c r="C302" s="2"/>
      <c r="D302" s="2"/>
      <c r="E302" s="2"/>
      <c r="F302" s="2"/>
      <c r="G302" s="2"/>
      <c r="H302" s="2"/>
      <c r="J302" s="2"/>
      <c r="K302" s="2"/>
      <c r="L302" s="2"/>
      <c r="M302" s="2"/>
      <c r="N302" s="2"/>
      <c r="O302" s="2"/>
      <c r="P302" s="2"/>
      <c r="Q302" s="2"/>
      <c r="U302" s="2"/>
      <c r="V302" s="2"/>
      <c r="W302" s="2"/>
      <c r="Y302" s="2"/>
    </row>
    <row r="303" spans="1:25">
      <c r="A303" s="10"/>
      <c r="B303" s="2"/>
      <c r="C303" s="2"/>
      <c r="D303" s="2"/>
      <c r="E303" s="2"/>
      <c r="F303" s="2"/>
      <c r="G303" s="2"/>
      <c r="H303" s="2"/>
      <c r="J303" s="2"/>
      <c r="K303" s="2"/>
      <c r="L303" s="2"/>
      <c r="M303" s="2"/>
      <c r="N303" s="2"/>
      <c r="O303" s="2"/>
      <c r="P303" s="2"/>
      <c r="Q303" s="2"/>
      <c r="U303" s="2"/>
      <c r="V303" s="2"/>
      <c r="W303" s="2"/>
      <c r="Y303" s="2"/>
    </row>
    <row r="304" spans="1:25">
      <c r="A304" s="10"/>
      <c r="B304" s="2"/>
      <c r="C304" s="2"/>
      <c r="D304" s="2"/>
      <c r="E304" s="2"/>
      <c r="F304" s="2"/>
      <c r="G304" s="2"/>
      <c r="H304" s="2"/>
      <c r="J304" s="2"/>
      <c r="K304" s="2"/>
      <c r="L304" s="2"/>
      <c r="M304" s="2"/>
      <c r="N304" s="2"/>
      <c r="O304" s="2"/>
      <c r="P304" s="2"/>
      <c r="Q304" s="2"/>
      <c r="U304" s="2"/>
      <c r="V304" s="2"/>
      <c r="W304" s="2"/>
      <c r="Y304" s="2"/>
    </row>
    <row r="305" spans="1:25">
      <c r="A305" s="10"/>
      <c r="B305" s="2"/>
      <c r="C305" s="2"/>
      <c r="D305" s="2"/>
      <c r="E305" s="2"/>
      <c r="F305" s="2"/>
      <c r="G305" s="2"/>
      <c r="H305" s="2"/>
      <c r="J305" s="2"/>
      <c r="K305" s="2"/>
      <c r="L305" s="2"/>
      <c r="M305" s="2"/>
      <c r="N305" s="2"/>
      <c r="O305" s="2"/>
      <c r="P305" s="2"/>
      <c r="Q305" s="2"/>
      <c r="U305" s="2"/>
      <c r="V305" s="2"/>
      <c r="W305" s="2"/>
      <c r="Y305" s="2"/>
    </row>
    <row r="306" spans="1:25">
      <c r="A306" s="10"/>
      <c r="B306" s="2"/>
      <c r="C306" s="2"/>
      <c r="D306" s="2"/>
      <c r="E306" s="2"/>
      <c r="F306" s="2"/>
      <c r="G306" s="2"/>
      <c r="H306" s="2"/>
      <c r="J306" s="2"/>
      <c r="K306" s="2"/>
      <c r="L306" s="2"/>
      <c r="M306" s="2"/>
      <c r="N306" s="2"/>
      <c r="O306" s="2"/>
      <c r="P306" s="2"/>
      <c r="Q306" s="2"/>
      <c r="U306" s="2"/>
      <c r="V306" s="2"/>
      <c r="W306" s="2"/>
      <c r="Y306" s="2"/>
    </row>
    <row r="307" spans="1:25">
      <c r="A307" s="10"/>
      <c r="B307" s="2"/>
      <c r="C307" s="2"/>
      <c r="D307" s="2"/>
      <c r="E307" s="2"/>
      <c r="F307" s="2"/>
      <c r="G307" s="2"/>
      <c r="H307" s="2"/>
      <c r="J307" s="2"/>
      <c r="K307" s="2"/>
      <c r="L307" s="2"/>
      <c r="M307" s="2"/>
      <c r="N307" s="2"/>
      <c r="O307" s="2"/>
      <c r="P307" s="2"/>
      <c r="Q307" s="2"/>
      <c r="U307" s="2"/>
      <c r="V307" s="2"/>
      <c r="W307" s="2"/>
      <c r="Y307" s="2"/>
    </row>
    <row r="308" spans="1:25">
      <c r="A308" s="10"/>
      <c r="B308" s="2"/>
      <c r="C308" s="2"/>
      <c r="D308" s="2"/>
      <c r="E308" s="2"/>
      <c r="F308" s="2"/>
      <c r="G308" s="2"/>
      <c r="H308" s="2"/>
      <c r="J308" s="2"/>
      <c r="K308" s="2"/>
      <c r="L308" s="2"/>
      <c r="M308" s="2"/>
      <c r="N308" s="2"/>
      <c r="O308" s="2"/>
      <c r="P308" s="2"/>
      <c r="Q308" s="2"/>
      <c r="U308" s="2"/>
      <c r="V308" s="2"/>
      <c r="W308" s="2"/>
      <c r="Y308" s="2"/>
    </row>
    <row r="309" spans="1:25">
      <c r="A309" s="10"/>
      <c r="B309" s="2"/>
      <c r="C309" s="2"/>
      <c r="D309" s="2"/>
      <c r="E309" s="2"/>
      <c r="F309" s="2"/>
      <c r="G309" s="2"/>
      <c r="H309" s="2"/>
      <c r="J309" s="2"/>
      <c r="K309" s="2"/>
      <c r="L309" s="2"/>
      <c r="M309" s="2"/>
      <c r="N309" s="2"/>
      <c r="O309" s="2"/>
      <c r="P309" s="2"/>
      <c r="Q309" s="2"/>
      <c r="U309" s="2"/>
      <c r="V309" s="2"/>
      <c r="W309" s="2"/>
      <c r="Y309" s="2"/>
    </row>
    <row r="310" spans="1:25">
      <c r="A310" s="10"/>
      <c r="B310" s="2"/>
      <c r="C310" s="2"/>
      <c r="D310" s="2"/>
      <c r="E310" s="2"/>
      <c r="F310" s="2"/>
      <c r="G310" s="2"/>
      <c r="H310" s="2"/>
      <c r="J310" s="2"/>
      <c r="K310" s="2"/>
      <c r="L310" s="2"/>
      <c r="M310" s="2"/>
      <c r="N310" s="2"/>
      <c r="O310" s="2"/>
      <c r="P310" s="2"/>
      <c r="Q310" s="2"/>
      <c r="U310" s="2"/>
      <c r="V310" s="2"/>
      <c r="W310" s="2"/>
      <c r="Y310" s="2"/>
    </row>
    <row r="311" spans="1:25">
      <c r="A311" s="10"/>
      <c r="B311" s="2"/>
      <c r="C311" s="2"/>
      <c r="D311" s="2"/>
      <c r="E311" s="2"/>
      <c r="F311" s="2"/>
      <c r="G311" s="2"/>
      <c r="H311" s="2"/>
      <c r="J311" s="2"/>
      <c r="K311" s="2"/>
      <c r="L311" s="2"/>
      <c r="M311" s="2"/>
      <c r="N311" s="2"/>
      <c r="O311" s="2"/>
      <c r="P311" s="2"/>
      <c r="Q311" s="2"/>
      <c r="U311" s="2"/>
      <c r="V311" s="2"/>
      <c r="W311" s="2"/>
      <c r="Y311" s="2"/>
    </row>
    <row r="312" spans="1:25">
      <c r="A312" s="10"/>
      <c r="B312" s="2"/>
      <c r="C312" s="2"/>
      <c r="D312" s="2"/>
      <c r="E312" s="2"/>
      <c r="F312" s="2"/>
      <c r="G312" s="2"/>
      <c r="H312" s="2"/>
      <c r="J312" s="2"/>
      <c r="K312" s="2"/>
      <c r="L312" s="2"/>
      <c r="M312" s="2"/>
      <c r="N312" s="2"/>
      <c r="O312" s="2"/>
      <c r="P312" s="2"/>
      <c r="Q312" s="2"/>
      <c r="U312" s="2"/>
      <c r="V312" s="2"/>
      <c r="W312" s="2"/>
      <c r="Y312" s="2"/>
    </row>
    <row r="313" spans="1:25">
      <c r="A313" s="10"/>
      <c r="B313" s="2"/>
      <c r="C313" s="2"/>
      <c r="D313" s="2"/>
      <c r="E313" s="2"/>
      <c r="F313" s="2"/>
      <c r="G313" s="2"/>
      <c r="H313" s="2"/>
      <c r="J313" s="2"/>
      <c r="K313" s="2"/>
      <c r="L313" s="2"/>
      <c r="M313" s="2"/>
      <c r="N313" s="2"/>
      <c r="O313" s="2"/>
      <c r="P313" s="2"/>
      <c r="Q313" s="2"/>
      <c r="U313" s="2"/>
      <c r="V313" s="2"/>
      <c r="W313" s="2"/>
      <c r="Y313" s="2"/>
    </row>
    <row r="314" spans="1:25">
      <c r="A314" s="10"/>
      <c r="B314" s="2"/>
      <c r="C314" s="2"/>
      <c r="D314" s="2"/>
      <c r="E314" s="2"/>
      <c r="F314" s="2"/>
      <c r="G314" s="2"/>
      <c r="H314" s="2"/>
      <c r="J314" s="2"/>
      <c r="K314" s="2"/>
      <c r="L314" s="2"/>
      <c r="M314" s="2"/>
      <c r="N314" s="2"/>
      <c r="O314" s="2"/>
      <c r="P314" s="2"/>
      <c r="Q314" s="2"/>
      <c r="U314" s="2"/>
      <c r="V314" s="2"/>
      <c r="W314" s="2"/>
      <c r="Y314" s="2"/>
    </row>
    <row r="315" spans="1:25">
      <c r="A315" s="10"/>
      <c r="B315" s="2"/>
      <c r="C315" s="2"/>
      <c r="D315" s="2"/>
      <c r="E315" s="2"/>
      <c r="F315" s="2"/>
      <c r="G315" s="2"/>
      <c r="H315" s="2"/>
      <c r="J315" s="2"/>
      <c r="K315" s="2"/>
      <c r="L315" s="2"/>
      <c r="M315" s="2"/>
      <c r="N315" s="2"/>
      <c r="O315" s="2"/>
      <c r="P315" s="2"/>
      <c r="Q315" s="2"/>
      <c r="U315" s="2"/>
      <c r="V315" s="2"/>
      <c r="W315" s="2"/>
      <c r="Y315" s="2"/>
    </row>
    <row r="316" spans="1:25">
      <c r="A316" s="10"/>
      <c r="B316" s="2"/>
      <c r="C316" s="2"/>
      <c r="D316" s="2"/>
      <c r="E316" s="2"/>
      <c r="F316" s="2"/>
      <c r="G316" s="2"/>
      <c r="H316" s="2"/>
      <c r="J316" s="2"/>
      <c r="K316" s="2"/>
      <c r="L316" s="2"/>
      <c r="M316" s="2"/>
      <c r="N316" s="2"/>
      <c r="O316" s="2"/>
      <c r="P316" s="2"/>
      <c r="Q316" s="2"/>
      <c r="U316" s="2"/>
      <c r="V316" s="2"/>
      <c r="W316" s="2"/>
      <c r="Y316" s="2"/>
    </row>
    <row r="317" spans="1:25">
      <c r="A317" s="10"/>
      <c r="B317" s="2"/>
      <c r="C317" s="2"/>
      <c r="D317" s="2"/>
      <c r="E317" s="2"/>
      <c r="F317" s="2"/>
      <c r="G317" s="2"/>
      <c r="H317" s="2"/>
      <c r="J317" s="2"/>
      <c r="K317" s="2"/>
      <c r="L317" s="2"/>
      <c r="M317" s="2"/>
      <c r="N317" s="2"/>
      <c r="O317" s="2"/>
      <c r="P317" s="2"/>
      <c r="Q317" s="2"/>
      <c r="U317" s="2"/>
      <c r="V317" s="2"/>
      <c r="W317" s="2"/>
      <c r="Y317" s="2"/>
    </row>
    <row r="318" spans="1:25">
      <c r="A318" s="10"/>
      <c r="B318" s="2"/>
      <c r="C318" s="2"/>
      <c r="D318" s="2"/>
      <c r="E318" s="2"/>
      <c r="F318" s="2"/>
      <c r="G318" s="2"/>
      <c r="H318" s="2"/>
      <c r="J318" s="2"/>
      <c r="K318" s="2"/>
      <c r="L318" s="2"/>
      <c r="M318" s="2"/>
      <c r="N318" s="2"/>
      <c r="O318" s="2"/>
      <c r="P318" s="2"/>
      <c r="Q318" s="2"/>
      <c r="U318" s="2"/>
      <c r="V318" s="2"/>
      <c r="W318" s="2"/>
      <c r="Y318" s="2"/>
    </row>
    <row r="319" spans="1:25">
      <c r="A319" s="10"/>
      <c r="B319" s="2"/>
      <c r="C319" s="2"/>
      <c r="D319" s="2"/>
      <c r="E319" s="2"/>
      <c r="F319" s="2"/>
      <c r="G319" s="2"/>
      <c r="H319" s="2"/>
      <c r="J319" s="2"/>
      <c r="K319" s="2"/>
      <c r="L319" s="2"/>
      <c r="M319" s="2"/>
      <c r="N319" s="2"/>
      <c r="O319" s="2"/>
      <c r="P319" s="2"/>
      <c r="Q319" s="2"/>
      <c r="U319" s="2"/>
      <c r="V319" s="2"/>
      <c r="W319" s="2"/>
      <c r="Y319" s="2"/>
    </row>
    <row r="320" spans="1:25">
      <c r="A320" s="10"/>
      <c r="B320" s="2"/>
      <c r="C320" s="2"/>
      <c r="D320" s="2"/>
      <c r="E320" s="2"/>
      <c r="F320" s="2"/>
      <c r="G320" s="2"/>
      <c r="H320" s="2"/>
      <c r="J320" s="2"/>
      <c r="K320" s="2"/>
      <c r="L320" s="2"/>
      <c r="M320" s="2"/>
      <c r="N320" s="2"/>
      <c r="O320" s="2"/>
      <c r="P320" s="2"/>
      <c r="Q320" s="2"/>
      <c r="U320" s="2"/>
      <c r="V320" s="2"/>
      <c r="W320" s="2"/>
      <c r="Y320" s="2"/>
    </row>
    <row r="321" spans="1:25">
      <c r="A321" s="10"/>
      <c r="B321" s="2"/>
      <c r="C321" s="2"/>
      <c r="D321" s="2"/>
      <c r="E321" s="2"/>
      <c r="F321" s="2"/>
      <c r="G321" s="2"/>
      <c r="H321" s="2"/>
      <c r="J321" s="2"/>
      <c r="K321" s="2"/>
      <c r="L321" s="2"/>
      <c r="M321" s="2"/>
      <c r="N321" s="2"/>
      <c r="O321" s="2"/>
      <c r="P321" s="2"/>
      <c r="Q321" s="2"/>
      <c r="U321" s="2"/>
      <c r="V321" s="2"/>
      <c r="W321" s="2"/>
      <c r="Y321" s="2"/>
    </row>
    <row r="322" spans="1:25">
      <c r="A322" s="10"/>
      <c r="B322" s="2"/>
      <c r="C322" s="2"/>
      <c r="D322" s="2"/>
      <c r="E322" s="2"/>
      <c r="F322" s="2"/>
      <c r="G322" s="2"/>
      <c r="H322" s="2"/>
      <c r="J322" s="2"/>
      <c r="K322" s="2"/>
      <c r="L322" s="2"/>
      <c r="M322" s="2"/>
      <c r="N322" s="2"/>
      <c r="O322" s="2"/>
      <c r="P322" s="2"/>
      <c r="Q322" s="2"/>
      <c r="U322" s="2"/>
      <c r="V322" s="2"/>
      <c r="W322" s="2"/>
      <c r="Y322" s="2"/>
    </row>
    <row r="323" spans="1:25">
      <c r="A323" s="10"/>
      <c r="B323" s="2"/>
      <c r="C323" s="2"/>
      <c r="D323" s="2"/>
      <c r="E323" s="2"/>
      <c r="F323" s="2"/>
      <c r="G323" s="2"/>
      <c r="H323" s="2"/>
      <c r="J323" s="2"/>
      <c r="K323" s="2"/>
      <c r="L323" s="2"/>
      <c r="M323" s="2"/>
      <c r="N323" s="2"/>
      <c r="O323" s="2"/>
      <c r="P323" s="2"/>
      <c r="Q323" s="2"/>
      <c r="U323" s="2"/>
      <c r="V323" s="2"/>
      <c r="W323" s="2"/>
      <c r="Y323" s="2"/>
    </row>
    <row r="324" spans="1:25">
      <c r="A324" s="10"/>
      <c r="B324" s="2"/>
      <c r="C324" s="2"/>
      <c r="D324" s="2"/>
      <c r="E324" s="2"/>
      <c r="F324" s="2"/>
      <c r="G324" s="2"/>
      <c r="H324" s="2"/>
      <c r="J324" s="2"/>
      <c r="K324" s="2"/>
      <c r="L324" s="2"/>
      <c r="M324" s="2"/>
      <c r="N324" s="2"/>
      <c r="O324" s="2"/>
      <c r="P324" s="2"/>
      <c r="Q324" s="2"/>
      <c r="U324" s="2"/>
      <c r="V324" s="2"/>
      <c r="W324" s="2"/>
      <c r="Y324" s="2"/>
    </row>
    <row r="325" spans="1:25">
      <c r="A325" s="10"/>
      <c r="B325" s="2"/>
      <c r="C325" s="2"/>
      <c r="D325" s="2"/>
      <c r="E325" s="2"/>
      <c r="F325" s="2"/>
      <c r="G325" s="2"/>
      <c r="H325" s="2"/>
      <c r="J325" s="2"/>
      <c r="K325" s="2"/>
      <c r="L325" s="2"/>
      <c r="M325" s="2"/>
      <c r="N325" s="2"/>
      <c r="O325" s="2"/>
      <c r="P325" s="2"/>
      <c r="Q325" s="2"/>
      <c r="U325" s="2"/>
      <c r="V325" s="2"/>
      <c r="W325" s="2"/>
      <c r="Y325" s="2"/>
    </row>
    <row r="326" spans="1:25">
      <c r="A326" s="10"/>
      <c r="B326" s="2"/>
      <c r="C326" s="2"/>
      <c r="D326" s="2"/>
      <c r="E326" s="2"/>
      <c r="F326" s="2"/>
      <c r="G326" s="2"/>
      <c r="H326" s="2"/>
      <c r="J326" s="2"/>
      <c r="K326" s="2"/>
      <c r="L326" s="2"/>
      <c r="M326" s="2"/>
      <c r="N326" s="2"/>
      <c r="O326" s="2"/>
      <c r="P326" s="2"/>
      <c r="Q326" s="2"/>
      <c r="U326" s="2"/>
      <c r="V326" s="2"/>
      <c r="W326" s="2"/>
      <c r="Y326" s="2"/>
    </row>
    <row r="327" spans="1:25">
      <c r="A327" s="10"/>
      <c r="B327" s="2"/>
      <c r="C327" s="2"/>
      <c r="D327" s="2"/>
      <c r="E327" s="2"/>
      <c r="F327" s="2"/>
      <c r="G327" s="2"/>
      <c r="H327" s="2"/>
      <c r="J327" s="2"/>
      <c r="K327" s="2"/>
      <c r="L327" s="2"/>
      <c r="M327" s="2"/>
      <c r="N327" s="2"/>
      <c r="O327" s="2"/>
      <c r="P327" s="2"/>
      <c r="Q327" s="2"/>
      <c r="U327" s="2"/>
      <c r="V327" s="2"/>
      <c r="W327" s="2"/>
      <c r="Y327" s="2"/>
    </row>
    <row r="328" spans="1:25">
      <c r="A328" s="10"/>
      <c r="B328" s="2"/>
      <c r="C328" s="2"/>
      <c r="D328" s="2"/>
      <c r="E328" s="2"/>
      <c r="F328" s="2"/>
      <c r="G328" s="2"/>
      <c r="H328" s="2"/>
      <c r="J328" s="2"/>
      <c r="K328" s="2"/>
      <c r="L328" s="2"/>
      <c r="M328" s="2"/>
      <c r="N328" s="2"/>
      <c r="O328" s="2"/>
      <c r="P328" s="2"/>
      <c r="Q328" s="2"/>
      <c r="U328" s="2"/>
      <c r="V328" s="2"/>
      <c r="W328" s="2"/>
      <c r="Y328" s="2"/>
    </row>
    <row r="329" spans="1:25">
      <c r="A329" s="10"/>
      <c r="B329" s="2"/>
      <c r="C329" s="2"/>
      <c r="D329" s="2"/>
      <c r="E329" s="2"/>
      <c r="F329" s="2"/>
      <c r="G329" s="2"/>
      <c r="H329" s="2"/>
      <c r="J329" s="2"/>
      <c r="K329" s="2"/>
      <c r="L329" s="2"/>
      <c r="M329" s="2"/>
      <c r="N329" s="2"/>
      <c r="O329" s="2"/>
      <c r="P329" s="2"/>
      <c r="Q329" s="2"/>
      <c r="U329" s="2"/>
      <c r="V329" s="2"/>
      <c r="W329" s="2"/>
      <c r="Y329" s="2"/>
    </row>
    <row r="330" spans="1:25">
      <c r="A330" s="10"/>
      <c r="B330" s="2"/>
      <c r="C330" s="2"/>
      <c r="D330" s="2"/>
      <c r="E330" s="2"/>
      <c r="F330" s="2"/>
      <c r="G330" s="2"/>
      <c r="H330" s="2"/>
      <c r="J330" s="2"/>
      <c r="K330" s="2"/>
      <c r="L330" s="2"/>
      <c r="M330" s="2"/>
      <c r="N330" s="2"/>
      <c r="O330" s="2"/>
      <c r="P330" s="2"/>
      <c r="Q330" s="2"/>
      <c r="U330" s="2"/>
      <c r="V330" s="2"/>
      <c r="W330" s="2"/>
      <c r="Y330" s="2"/>
    </row>
    <row r="331" spans="1:25">
      <c r="A331" s="10"/>
      <c r="B331" s="2"/>
      <c r="C331" s="2"/>
      <c r="D331" s="2"/>
      <c r="E331" s="2"/>
      <c r="F331" s="2"/>
      <c r="G331" s="2"/>
      <c r="H331" s="2"/>
      <c r="J331" s="2"/>
      <c r="K331" s="2"/>
      <c r="L331" s="2"/>
      <c r="M331" s="2"/>
      <c r="N331" s="2"/>
      <c r="O331" s="2"/>
      <c r="P331" s="2"/>
      <c r="Q331" s="2"/>
      <c r="U331" s="2"/>
      <c r="V331" s="2"/>
      <c r="W331" s="2"/>
      <c r="Y331" s="2"/>
    </row>
    <row r="332" spans="1:25">
      <c r="A332" s="10"/>
      <c r="B332" s="2"/>
      <c r="C332" s="2"/>
      <c r="D332" s="2"/>
      <c r="E332" s="2"/>
      <c r="F332" s="2"/>
      <c r="G332" s="2"/>
      <c r="H332" s="2"/>
      <c r="J332" s="2"/>
      <c r="K332" s="2"/>
      <c r="L332" s="2"/>
      <c r="M332" s="2"/>
      <c r="N332" s="2"/>
      <c r="O332" s="2"/>
      <c r="P332" s="2"/>
      <c r="Q332" s="2"/>
      <c r="U332" s="2"/>
      <c r="V332" s="2"/>
      <c r="W332" s="2"/>
      <c r="Y332" s="2"/>
    </row>
    <row r="333" spans="1:25">
      <c r="A333" s="10"/>
      <c r="B333" s="2"/>
      <c r="C333" s="2"/>
      <c r="D333" s="2"/>
      <c r="E333" s="2"/>
      <c r="F333" s="2"/>
      <c r="G333" s="2"/>
      <c r="H333" s="2"/>
      <c r="J333" s="2"/>
      <c r="K333" s="2"/>
      <c r="L333" s="2"/>
      <c r="M333" s="2"/>
      <c r="N333" s="2"/>
      <c r="O333" s="2"/>
      <c r="P333" s="2"/>
      <c r="Q333" s="2"/>
      <c r="U333" s="2"/>
      <c r="V333" s="2"/>
      <c r="W333" s="2"/>
      <c r="Y333" s="2"/>
    </row>
    <row r="334" spans="1:25">
      <c r="A334" s="10"/>
      <c r="B334" s="2"/>
      <c r="C334" s="2"/>
      <c r="D334" s="2"/>
      <c r="E334" s="2"/>
      <c r="F334" s="2"/>
      <c r="G334" s="2"/>
      <c r="H334" s="2"/>
      <c r="J334" s="2"/>
      <c r="K334" s="2"/>
      <c r="L334" s="2"/>
      <c r="M334" s="2"/>
      <c r="N334" s="2"/>
      <c r="O334" s="2"/>
      <c r="P334" s="2"/>
      <c r="Q334" s="2"/>
      <c r="U334" s="2"/>
      <c r="V334" s="2"/>
      <c r="W334" s="2"/>
      <c r="Y334" s="2"/>
    </row>
    <row r="335" spans="1:25">
      <c r="A335" s="10"/>
      <c r="B335" s="2"/>
      <c r="C335" s="2"/>
      <c r="D335" s="2"/>
      <c r="E335" s="2"/>
      <c r="F335" s="2"/>
      <c r="G335" s="2"/>
      <c r="H335" s="2"/>
      <c r="J335" s="2"/>
      <c r="K335" s="2"/>
      <c r="L335" s="2"/>
      <c r="M335" s="2"/>
      <c r="N335" s="2"/>
      <c r="O335" s="2"/>
      <c r="P335" s="2"/>
      <c r="Q335" s="2"/>
      <c r="U335" s="2"/>
      <c r="V335" s="2"/>
      <c r="W335" s="2"/>
      <c r="Y335" s="2"/>
    </row>
    <row r="336" spans="1:25">
      <c r="A336" s="10"/>
      <c r="B336" s="2"/>
      <c r="C336" s="2"/>
      <c r="D336" s="2"/>
      <c r="E336" s="2"/>
      <c r="F336" s="2"/>
      <c r="G336" s="2"/>
      <c r="H336" s="2"/>
      <c r="J336" s="2"/>
      <c r="K336" s="2"/>
      <c r="L336" s="2"/>
      <c r="M336" s="2"/>
      <c r="N336" s="2"/>
      <c r="O336" s="2"/>
      <c r="P336" s="2"/>
      <c r="Q336" s="2"/>
      <c r="U336" s="2"/>
      <c r="V336" s="2"/>
      <c r="W336" s="2"/>
      <c r="Y336" s="2"/>
    </row>
    <row r="337" spans="1:25">
      <c r="A337" s="10"/>
      <c r="B337" s="2"/>
      <c r="C337" s="2"/>
      <c r="D337" s="2"/>
      <c r="E337" s="2"/>
      <c r="F337" s="2"/>
      <c r="G337" s="2"/>
      <c r="H337" s="2"/>
      <c r="J337" s="2"/>
      <c r="K337" s="2"/>
      <c r="L337" s="2"/>
      <c r="M337" s="2"/>
      <c r="N337" s="2"/>
      <c r="O337" s="2"/>
      <c r="P337" s="2"/>
      <c r="Q337" s="2"/>
      <c r="U337" s="2"/>
      <c r="V337" s="2"/>
      <c r="W337" s="2"/>
      <c r="Y337" s="2"/>
    </row>
    <row r="338" spans="1:25">
      <c r="A338" s="10"/>
      <c r="B338" s="2"/>
      <c r="C338" s="2"/>
      <c r="D338" s="2"/>
      <c r="E338" s="2"/>
      <c r="F338" s="2"/>
      <c r="G338" s="2"/>
      <c r="H338" s="2"/>
      <c r="J338" s="2"/>
      <c r="K338" s="2"/>
      <c r="L338" s="2"/>
      <c r="M338" s="2"/>
      <c r="N338" s="2"/>
      <c r="O338" s="2"/>
      <c r="P338" s="2"/>
      <c r="Q338" s="2"/>
      <c r="U338" s="2"/>
      <c r="V338" s="2"/>
      <c r="W338" s="2"/>
      <c r="Y338" s="2"/>
    </row>
    <row r="339" spans="1:25">
      <c r="A339" s="10"/>
      <c r="B339" s="2"/>
      <c r="C339" s="2"/>
      <c r="D339" s="2"/>
      <c r="E339" s="2"/>
      <c r="F339" s="2"/>
      <c r="G339" s="2"/>
      <c r="H339" s="2"/>
      <c r="J339" s="2"/>
      <c r="K339" s="2"/>
      <c r="L339" s="2"/>
      <c r="M339" s="2"/>
      <c r="N339" s="2"/>
      <c r="O339" s="2"/>
      <c r="P339" s="2"/>
      <c r="Q339" s="2"/>
      <c r="U339" s="2"/>
      <c r="V339" s="2"/>
      <c r="W339" s="2"/>
      <c r="Y339" s="2"/>
    </row>
    <row r="340" spans="1:25">
      <c r="A340" s="10"/>
      <c r="B340" s="2"/>
      <c r="C340" s="2"/>
      <c r="D340" s="2"/>
      <c r="E340" s="2"/>
      <c r="F340" s="2"/>
      <c r="G340" s="2"/>
      <c r="H340" s="2"/>
      <c r="J340" s="2"/>
      <c r="K340" s="2"/>
      <c r="L340" s="2"/>
      <c r="M340" s="2"/>
      <c r="N340" s="2"/>
      <c r="O340" s="2"/>
      <c r="P340" s="2"/>
      <c r="Q340" s="2"/>
      <c r="U340" s="2"/>
      <c r="V340" s="2"/>
      <c r="W340" s="2"/>
      <c r="Y340" s="2"/>
    </row>
    <row r="341" spans="1:25">
      <c r="A341" s="10"/>
      <c r="B341" s="2"/>
      <c r="C341" s="2"/>
      <c r="D341" s="2"/>
      <c r="E341" s="2"/>
      <c r="F341" s="2"/>
      <c r="G341" s="2"/>
      <c r="H341" s="2"/>
      <c r="J341" s="2"/>
      <c r="K341" s="2"/>
      <c r="L341" s="2"/>
      <c r="M341" s="2"/>
      <c r="N341" s="2"/>
      <c r="O341" s="2"/>
      <c r="P341" s="2"/>
      <c r="Q341" s="2"/>
      <c r="U341" s="2"/>
      <c r="V341" s="2"/>
      <c r="W341" s="2"/>
      <c r="Y341" s="2"/>
    </row>
    <row r="342" spans="1:25">
      <c r="A342" s="10"/>
      <c r="B342" s="2"/>
      <c r="C342" s="2"/>
      <c r="D342" s="2"/>
      <c r="E342" s="2"/>
      <c r="F342" s="2"/>
      <c r="G342" s="2"/>
      <c r="H342" s="2"/>
      <c r="J342" s="2"/>
      <c r="K342" s="2"/>
      <c r="L342" s="2"/>
      <c r="M342" s="2"/>
      <c r="N342" s="2"/>
      <c r="O342" s="2"/>
      <c r="P342" s="2"/>
      <c r="Q342" s="2"/>
      <c r="U342" s="2"/>
      <c r="V342" s="2"/>
      <c r="W342" s="2"/>
      <c r="Y342" s="2"/>
    </row>
    <row r="343" spans="1:25">
      <c r="A343" s="10"/>
      <c r="B343" s="2"/>
      <c r="C343" s="2"/>
      <c r="D343" s="2"/>
      <c r="E343" s="2"/>
      <c r="F343" s="2"/>
      <c r="G343" s="2"/>
      <c r="H343" s="2"/>
      <c r="J343" s="2"/>
      <c r="K343" s="2"/>
      <c r="L343" s="2"/>
      <c r="M343" s="2"/>
      <c r="N343" s="2"/>
      <c r="O343" s="2"/>
      <c r="P343" s="2"/>
      <c r="Q343" s="2"/>
      <c r="U343" s="2"/>
      <c r="V343" s="2"/>
      <c r="W343" s="2"/>
      <c r="Y343" s="2"/>
    </row>
    <row r="344" spans="1:25">
      <c r="A344" s="10"/>
      <c r="B344" s="2"/>
      <c r="C344" s="2"/>
      <c r="D344" s="2"/>
      <c r="E344" s="2"/>
      <c r="F344" s="2"/>
      <c r="G344" s="2"/>
      <c r="H344" s="2"/>
      <c r="J344" s="2"/>
      <c r="K344" s="2"/>
      <c r="L344" s="2"/>
      <c r="M344" s="2"/>
      <c r="N344" s="2"/>
      <c r="O344" s="2"/>
      <c r="P344" s="2"/>
      <c r="Q344" s="2"/>
      <c r="U344" s="2"/>
      <c r="V344" s="2"/>
      <c r="W344" s="2"/>
      <c r="Y344" s="2"/>
    </row>
    <row r="345" spans="1:25">
      <c r="A345" s="10"/>
      <c r="B345" s="2"/>
      <c r="C345" s="2"/>
      <c r="D345" s="2"/>
      <c r="E345" s="2"/>
      <c r="F345" s="2"/>
      <c r="G345" s="2"/>
      <c r="H345" s="2"/>
      <c r="J345" s="2"/>
      <c r="K345" s="2"/>
      <c r="L345" s="2"/>
      <c r="M345" s="2"/>
      <c r="N345" s="2"/>
      <c r="O345" s="2"/>
      <c r="P345" s="2"/>
      <c r="Q345" s="2"/>
      <c r="U345" s="2"/>
      <c r="V345" s="2"/>
      <c r="W345" s="2"/>
      <c r="Y345" s="2"/>
    </row>
    <row r="346" spans="1:25">
      <c r="A346" s="10"/>
      <c r="B346" s="2"/>
      <c r="C346" s="2"/>
      <c r="D346" s="2"/>
      <c r="E346" s="2"/>
      <c r="F346" s="2"/>
      <c r="G346" s="2"/>
      <c r="H346" s="2"/>
      <c r="J346" s="2"/>
      <c r="K346" s="2"/>
      <c r="L346" s="2"/>
      <c r="M346" s="2"/>
      <c r="N346" s="2"/>
      <c r="O346" s="2"/>
      <c r="P346" s="2"/>
      <c r="Q346" s="2"/>
      <c r="U346" s="2"/>
      <c r="V346" s="2"/>
      <c r="W346" s="2"/>
      <c r="Y346" s="2"/>
    </row>
    <row r="347" spans="1:25">
      <c r="A347" s="10"/>
      <c r="B347" s="2"/>
      <c r="C347" s="2"/>
      <c r="D347" s="2"/>
      <c r="E347" s="2"/>
      <c r="F347" s="2"/>
      <c r="G347" s="2"/>
      <c r="H347" s="2"/>
      <c r="J347" s="2"/>
      <c r="K347" s="2"/>
      <c r="L347" s="2"/>
      <c r="M347" s="2"/>
      <c r="N347" s="2"/>
      <c r="O347" s="2"/>
      <c r="P347" s="2"/>
      <c r="Q347" s="2"/>
      <c r="U347" s="2"/>
      <c r="V347" s="2"/>
      <c r="W347" s="2"/>
      <c r="Y347" s="2"/>
    </row>
    <row r="348" spans="1:25">
      <c r="A348" s="10"/>
      <c r="B348" s="2"/>
      <c r="C348" s="2"/>
      <c r="D348" s="2"/>
      <c r="E348" s="2"/>
      <c r="F348" s="2"/>
      <c r="G348" s="2"/>
      <c r="H348" s="2"/>
      <c r="J348" s="2"/>
      <c r="K348" s="2"/>
      <c r="L348" s="2"/>
      <c r="M348" s="2"/>
      <c r="N348" s="2"/>
      <c r="O348" s="2"/>
      <c r="P348" s="2"/>
      <c r="Q348" s="2"/>
      <c r="U348" s="2"/>
      <c r="V348" s="2"/>
      <c r="W348" s="2"/>
      <c r="Y348" s="2"/>
    </row>
    <row r="349" spans="1:25">
      <c r="A349" s="10"/>
      <c r="B349" s="2"/>
      <c r="C349" s="2"/>
      <c r="D349" s="2"/>
      <c r="E349" s="2"/>
      <c r="F349" s="2"/>
      <c r="G349" s="2"/>
      <c r="H349" s="2"/>
      <c r="J349" s="2"/>
      <c r="K349" s="2"/>
      <c r="L349" s="2"/>
      <c r="M349" s="2"/>
      <c r="N349" s="2"/>
      <c r="O349" s="2"/>
      <c r="P349" s="2"/>
      <c r="Q349" s="2"/>
      <c r="U349" s="2"/>
      <c r="V349" s="2"/>
      <c r="W349" s="2"/>
      <c r="Y349" s="2"/>
    </row>
    <row r="350" spans="1:25">
      <c r="A350" s="10"/>
      <c r="B350" s="2"/>
      <c r="C350" s="2"/>
      <c r="D350" s="2"/>
      <c r="E350" s="2"/>
      <c r="F350" s="2"/>
      <c r="G350" s="2"/>
      <c r="H350" s="2"/>
      <c r="J350" s="2"/>
      <c r="K350" s="2"/>
      <c r="L350" s="2"/>
      <c r="M350" s="2"/>
      <c r="N350" s="2"/>
      <c r="O350" s="2"/>
      <c r="P350" s="2"/>
      <c r="Q350" s="2"/>
      <c r="U350" s="2"/>
      <c r="V350" s="2"/>
      <c r="W350" s="2"/>
      <c r="Y350" s="2"/>
    </row>
    <row r="351" spans="1:25">
      <c r="A351" s="10"/>
      <c r="B351" s="2"/>
      <c r="C351" s="2"/>
      <c r="D351" s="2"/>
      <c r="E351" s="2"/>
      <c r="F351" s="2"/>
      <c r="G351" s="2"/>
      <c r="H351" s="2"/>
      <c r="J351" s="2"/>
      <c r="K351" s="2"/>
      <c r="L351" s="2"/>
      <c r="M351" s="2"/>
      <c r="N351" s="2"/>
      <c r="O351" s="2"/>
      <c r="P351" s="2"/>
      <c r="Q351" s="2"/>
      <c r="U351" s="2"/>
      <c r="V351" s="2"/>
      <c r="W351" s="2"/>
      <c r="Y351" s="2"/>
    </row>
    <row r="352" spans="1:25">
      <c r="A352" s="10"/>
      <c r="B352" s="2"/>
      <c r="C352" s="2"/>
      <c r="D352" s="2"/>
      <c r="E352" s="2"/>
      <c r="F352" s="2"/>
      <c r="G352" s="2"/>
      <c r="H352" s="2"/>
      <c r="J352" s="2"/>
      <c r="K352" s="2"/>
      <c r="L352" s="2"/>
      <c r="M352" s="2"/>
      <c r="N352" s="2"/>
      <c r="O352" s="2"/>
      <c r="P352" s="2"/>
      <c r="Q352" s="2"/>
      <c r="U352" s="2"/>
      <c r="V352" s="2"/>
      <c r="W352" s="2"/>
      <c r="Y352" s="2"/>
    </row>
    <row r="353" spans="1:25">
      <c r="A353" s="10"/>
      <c r="B353" s="2"/>
      <c r="C353" s="2"/>
      <c r="D353" s="2"/>
      <c r="E353" s="2"/>
      <c r="F353" s="2"/>
      <c r="G353" s="2"/>
      <c r="H353" s="2"/>
      <c r="J353" s="2"/>
      <c r="K353" s="2"/>
      <c r="L353" s="2"/>
      <c r="M353" s="2"/>
      <c r="N353" s="2"/>
      <c r="O353" s="2"/>
      <c r="P353" s="2"/>
      <c r="Q353" s="2"/>
      <c r="U353" s="2"/>
      <c r="V353" s="2"/>
      <c r="W353" s="2"/>
      <c r="Y353" s="2"/>
    </row>
    <row r="354" spans="1:25">
      <c r="A354" s="10"/>
      <c r="B354" s="2"/>
      <c r="C354" s="2"/>
      <c r="D354" s="2"/>
      <c r="E354" s="2"/>
      <c r="F354" s="2"/>
      <c r="G354" s="2"/>
      <c r="H354" s="2"/>
      <c r="J354" s="2"/>
      <c r="K354" s="2"/>
      <c r="L354" s="2"/>
      <c r="M354" s="2"/>
      <c r="N354" s="2"/>
      <c r="O354" s="2"/>
      <c r="P354" s="2"/>
      <c r="Q354" s="2"/>
      <c r="U354" s="2"/>
      <c r="V354" s="2"/>
      <c r="W354" s="2"/>
      <c r="Y354" s="2"/>
    </row>
    <row r="355" spans="1:25">
      <c r="A355" s="10"/>
      <c r="B355" s="2"/>
      <c r="C355" s="2"/>
      <c r="D355" s="2"/>
      <c r="E355" s="2"/>
      <c r="F355" s="2"/>
      <c r="G355" s="2"/>
      <c r="H355" s="2"/>
      <c r="J355" s="2"/>
      <c r="K355" s="2"/>
      <c r="L355" s="2"/>
      <c r="M355" s="2"/>
      <c r="N355" s="2"/>
      <c r="O355" s="2"/>
      <c r="P355" s="2"/>
      <c r="Q355" s="2"/>
      <c r="U355" s="2"/>
      <c r="V355" s="2"/>
      <c r="W355" s="2"/>
      <c r="Y355" s="2"/>
    </row>
    <row r="356" spans="1:25">
      <c r="A356" s="10"/>
      <c r="B356" s="2"/>
      <c r="C356" s="2"/>
      <c r="D356" s="2"/>
      <c r="E356" s="2"/>
      <c r="F356" s="2"/>
      <c r="G356" s="2"/>
      <c r="H356" s="2"/>
      <c r="J356" s="2"/>
      <c r="K356" s="2"/>
      <c r="L356" s="2"/>
      <c r="M356" s="2"/>
      <c r="N356" s="2"/>
      <c r="O356" s="2"/>
      <c r="P356" s="2"/>
      <c r="Q356" s="2"/>
      <c r="U356" s="2"/>
      <c r="V356" s="2"/>
      <c r="W356" s="2"/>
      <c r="Y356" s="2"/>
    </row>
    <row r="357" spans="1:25">
      <c r="A357" s="10"/>
      <c r="B357" s="2"/>
      <c r="C357" s="2"/>
      <c r="D357" s="2"/>
      <c r="E357" s="2"/>
      <c r="F357" s="2"/>
      <c r="G357" s="2"/>
      <c r="H357" s="2"/>
      <c r="J357" s="2"/>
      <c r="K357" s="2"/>
      <c r="L357" s="2"/>
      <c r="M357" s="2"/>
      <c r="N357" s="2"/>
      <c r="O357" s="2"/>
      <c r="P357" s="2"/>
      <c r="Q357" s="2"/>
      <c r="U357" s="2"/>
      <c r="V357" s="2"/>
      <c r="W357" s="2"/>
      <c r="Y357" s="2"/>
    </row>
    <row r="358" spans="1:25">
      <c r="A358" s="10"/>
      <c r="B358" s="2"/>
      <c r="C358" s="2"/>
      <c r="D358" s="2"/>
      <c r="E358" s="2"/>
      <c r="F358" s="2"/>
      <c r="G358" s="2"/>
      <c r="H358" s="2"/>
      <c r="J358" s="2"/>
      <c r="K358" s="2"/>
      <c r="L358" s="2"/>
      <c r="M358" s="2"/>
      <c r="N358" s="2"/>
      <c r="O358" s="2"/>
      <c r="P358" s="2"/>
      <c r="Q358" s="2"/>
      <c r="U358" s="2"/>
      <c r="V358" s="2"/>
      <c r="W358" s="2"/>
      <c r="Y358" s="2"/>
    </row>
    <row r="359" spans="1:25">
      <c r="A359" s="10"/>
      <c r="B359" s="2"/>
      <c r="C359" s="2"/>
      <c r="D359" s="2"/>
      <c r="E359" s="2"/>
      <c r="F359" s="2"/>
      <c r="G359" s="2"/>
      <c r="H359" s="2"/>
      <c r="J359" s="2"/>
      <c r="K359" s="2"/>
      <c r="L359" s="2"/>
      <c r="M359" s="2"/>
      <c r="N359" s="2"/>
      <c r="O359" s="2"/>
      <c r="P359" s="2"/>
      <c r="Q359" s="2"/>
      <c r="U359" s="2"/>
      <c r="V359" s="2"/>
      <c r="W359" s="2"/>
      <c r="Y359" s="2"/>
    </row>
    <row r="360" spans="1:25">
      <c r="A360" s="10"/>
      <c r="B360" s="2"/>
      <c r="C360" s="2"/>
      <c r="D360" s="2"/>
      <c r="E360" s="2"/>
      <c r="F360" s="2"/>
      <c r="G360" s="2"/>
      <c r="H360" s="2"/>
      <c r="J360" s="2"/>
      <c r="K360" s="2"/>
      <c r="L360" s="2"/>
      <c r="M360" s="2"/>
      <c r="N360" s="2"/>
      <c r="O360" s="2"/>
      <c r="P360" s="2"/>
      <c r="Q360" s="2"/>
      <c r="U360" s="2"/>
      <c r="V360" s="2"/>
      <c r="W360" s="2"/>
      <c r="Y360" s="2"/>
    </row>
    <row r="361" spans="1:25">
      <c r="A361" s="10"/>
      <c r="B361" s="2"/>
      <c r="C361" s="2"/>
      <c r="D361" s="2"/>
      <c r="E361" s="2"/>
      <c r="F361" s="2"/>
      <c r="G361" s="2"/>
      <c r="H361" s="2"/>
      <c r="J361" s="2"/>
      <c r="K361" s="2"/>
      <c r="L361" s="2"/>
      <c r="M361" s="2"/>
      <c r="N361" s="2"/>
      <c r="O361" s="2"/>
      <c r="P361" s="2"/>
      <c r="Q361" s="2"/>
      <c r="U361" s="2"/>
      <c r="V361" s="2"/>
      <c r="W361" s="2"/>
      <c r="Y361" s="2"/>
    </row>
    <row r="362" spans="1:25">
      <c r="A362" s="10"/>
      <c r="B362" s="2"/>
      <c r="C362" s="2"/>
      <c r="D362" s="2"/>
      <c r="E362" s="2"/>
      <c r="F362" s="2"/>
      <c r="G362" s="2"/>
      <c r="H362" s="2"/>
      <c r="J362" s="2"/>
      <c r="K362" s="2"/>
      <c r="L362" s="2"/>
      <c r="M362" s="2"/>
      <c r="N362" s="2"/>
      <c r="O362" s="2"/>
      <c r="P362" s="2"/>
      <c r="Q362" s="2"/>
      <c r="U362" s="2"/>
      <c r="V362" s="2"/>
      <c r="W362" s="2"/>
      <c r="Y362" s="2"/>
    </row>
    <row r="363" spans="1:25">
      <c r="A363" s="10"/>
      <c r="B363" s="2"/>
      <c r="C363" s="2"/>
      <c r="D363" s="2"/>
      <c r="E363" s="2"/>
      <c r="F363" s="2"/>
      <c r="G363" s="2"/>
      <c r="H363" s="2"/>
      <c r="J363" s="2"/>
      <c r="K363" s="2"/>
      <c r="L363" s="2"/>
      <c r="M363" s="2"/>
      <c r="N363" s="2"/>
      <c r="O363" s="2"/>
      <c r="P363" s="2"/>
      <c r="Q363" s="2"/>
      <c r="U363" s="2"/>
      <c r="V363" s="2"/>
      <c r="W363" s="2"/>
      <c r="Y363" s="2"/>
    </row>
    <row r="364" spans="1:25">
      <c r="A364" s="10"/>
      <c r="B364" s="2"/>
      <c r="C364" s="2"/>
      <c r="D364" s="2"/>
      <c r="E364" s="2"/>
      <c r="F364" s="2"/>
      <c r="G364" s="2"/>
      <c r="H364" s="2"/>
      <c r="J364" s="2"/>
      <c r="K364" s="2"/>
      <c r="L364" s="2"/>
      <c r="M364" s="2"/>
      <c r="N364" s="2"/>
      <c r="O364" s="2"/>
      <c r="P364" s="2"/>
      <c r="Q364" s="2"/>
      <c r="U364" s="2"/>
      <c r="V364" s="2"/>
      <c r="W364" s="2"/>
      <c r="Y364" s="2"/>
    </row>
    <row r="365" spans="1:25">
      <c r="A365" s="10"/>
      <c r="B365" s="2"/>
      <c r="C365" s="2"/>
      <c r="D365" s="2"/>
      <c r="E365" s="2"/>
      <c r="F365" s="2"/>
      <c r="G365" s="2"/>
      <c r="H365" s="2"/>
      <c r="J365" s="2"/>
      <c r="K365" s="2"/>
      <c r="L365" s="2"/>
      <c r="M365" s="2"/>
      <c r="N365" s="2"/>
      <c r="O365" s="2"/>
      <c r="P365" s="2"/>
      <c r="Q365" s="2"/>
      <c r="U365" s="2"/>
      <c r="V365" s="2"/>
      <c r="W365" s="2"/>
      <c r="Y365" s="2"/>
    </row>
    <row r="366" spans="1:25">
      <c r="A366" s="10"/>
      <c r="B366" s="2"/>
      <c r="C366" s="2"/>
      <c r="D366" s="2"/>
      <c r="E366" s="2"/>
      <c r="F366" s="2"/>
      <c r="G366" s="2"/>
      <c r="H366" s="2"/>
      <c r="J366" s="2"/>
      <c r="K366" s="2"/>
      <c r="L366" s="2"/>
      <c r="M366" s="2"/>
      <c r="N366" s="2"/>
      <c r="O366" s="2"/>
      <c r="P366" s="2"/>
      <c r="Q366" s="2"/>
      <c r="U366" s="2"/>
      <c r="V366" s="2"/>
      <c r="W366" s="2"/>
      <c r="Y366" s="2"/>
    </row>
    <row r="367" spans="1:25">
      <c r="A367" s="10"/>
      <c r="B367" s="2"/>
      <c r="C367" s="2"/>
      <c r="D367" s="2"/>
      <c r="E367" s="2"/>
      <c r="F367" s="2"/>
      <c r="G367" s="2"/>
      <c r="H367" s="2"/>
      <c r="J367" s="2"/>
      <c r="K367" s="2"/>
      <c r="L367" s="2"/>
      <c r="M367" s="2"/>
      <c r="N367" s="2"/>
      <c r="O367" s="2"/>
      <c r="P367" s="2"/>
      <c r="Q367" s="2"/>
      <c r="U367" s="2"/>
      <c r="V367" s="2"/>
      <c r="W367" s="2"/>
      <c r="Y367" s="2"/>
    </row>
    <row r="368" spans="1:25">
      <c r="A368" s="10"/>
      <c r="B368" s="2"/>
      <c r="C368" s="2"/>
      <c r="D368" s="2"/>
      <c r="E368" s="2"/>
      <c r="F368" s="2"/>
      <c r="G368" s="2"/>
      <c r="H368" s="2"/>
      <c r="J368" s="2"/>
      <c r="K368" s="2"/>
      <c r="L368" s="2"/>
      <c r="M368" s="2"/>
      <c r="N368" s="2"/>
      <c r="O368" s="2"/>
      <c r="P368" s="2"/>
      <c r="Q368" s="2"/>
      <c r="U368" s="2"/>
      <c r="V368" s="2"/>
      <c r="W368" s="2"/>
      <c r="Y368" s="2"/>
    </row>
    <row r="369" spans="1:25">
      <c r="A369" s="10"/>
      <c r="B369" s="2"/>
      <c r="C369" s="2"/>
      <c r="D369" s="2"/>
      <c r="E369" s="2"/>
      <c r="F369" s="2"/>
      <c r="G369" s="2"/>
      <c r="H369" s="2"/>
      <c r="J369" s="2"/>
      <c r="K369" s="2"/>
      <c r="L369" s="2"/>
      <c r="M369" s="2"/>
      <c r="N369" s="2"/>
      <c r="O369" s="2"/>
      <c r="P369" s="2"/>
      <c r="Q369" s="2"/>
      <c r="U369" s="2"/>
      <c r="V369" s="2"/>
      <c r="W369" s="2"/>
      <c r="Y369" s="2"/>
    </row>
    <row r="370" spans="1:25">
      <c r="A370" s="10"/>
      <c r="B370" s="2"/>
      <c r="C370" s="2"/>
      <c r="D370" s="2"/>
      <c r="E370" s="2"/>
      <c r="F370" s="2"/>
      <c r="G370" s="2"/>
      <c r="H370" s="2"/>
      <c r="J370" s="2"/>
      <c r="K370" s="2"/>
      <c r="L370" s="2"/>
      <c r="M370" s="2"/>
      <c r="N370" s="2"/>
      <c r="O370" s="2"/>
      <c r="P370" s="2"/>
      <c r="Q370" s="2"/>
      <c r="U370" s="2"/>
      <c r="V370" s="2"/>
      <c r="W370" s="2"/>
      <c r="Y370" s="2"/>
    </row>
    <row r="371" spans="1:25">
      <c r="A371" s="10"/>
      <c r="B371" s="2"/>
      <c r="C371" s="2"/>
      <c r="D371" s="2"/>
      <c r="E371" s="2"/>
      <c r="F371" s="2"/>
      <c r="G371" s="2"/>
      <c r="H371" s="2"/>
      <c r="J371" s="2"/>
      <c r="K371" s="2"/>
      <c r="L371" s="2"/>
      <c r="M371" s="2"/>
      <c r="N371" s="2"/>
      <c r="O371" s="2"/>
      <c r="P371" s="2"/>
      <c r="Q371" s="2"/>
      <c r="U371" s="2"/>
      <c r="V371" s="2"/>
      <c r="W371" s="2"/>
      <c r="Y371" s="2"/>
    </row>
    <row r="372" spans="1:25">
      <c r="A372" s="10"/>
      <c r="B372" s="2"/>
      <c r="C372" s="2"/>
      <c r="D372" s="2"/>
      <c r="E372" s="2"/>
      <c r="F372" s="2"/>
      <c r="G372" s="2"/>
      <c r="H372" s="2"/>
      <c r="J372" s="2"/>
      <c r="K372" s="2"/>
      <c r="L372" s="2"/>
      <c r="M372" s="2"/>
      <c r="N372" s="2"/>
      <c r="O372" s="2"/>
      <c r="P372" s="2"/>
      <c r="Q372" s="2"/>
      <c r="U372" s="2"/>
      <c r="V372" s="2"/>
      <c r="W372" s="2"/>
      <c r="Y372" s="2"/>
    </row>
    <row r="373" spans="1:25">
      <c r="A373" s="10"/>
      <c r="B373" s="2"/>
      <c r="C373" s="2"/>
      <c r="D373" s="2"/>
      <c r="E373" s="2"/>
      <c r="F373" s="2"/>
      <c r="G373" s="2"/>
      <c r="H373" s="2"/>
      <c r="J373" s="2"/>
      <c r="K373" s="2"/>
      <c r="L373" s="2"/>
      <c r="M373" s="2"/>
      <c r="N373" s="2"/>
      <c r="O373" s="2"/>
      <c r="P373" s="2"/>
      <c r="Q373" s="2"/>
      <c r="U373" s="2"/>
      <c r="V373" s="2"/>
      <c r="W373" s="2"/>
      <c r="Y373" s="2"/>
    </row>
    <row r="374" spans="1:25">
      <c r="A374" s="10"/>
      <c r="B374" s="2"/>
      <c r="C374" s="2"/>
      <c r="D374" s="2"/>
      <c r="E374" s="2"/>
      <c r="F374" s="2"/>
      <c r="G374" s="2"/>
      <c r="H374" s="2"/>
      <c r="J374" s="2"/>
      <c r="K374" s="2"/>
      <c r="L374" s="2"/>
      <c r="M374" s="2"/>
      <c r="N374" s="2"/>
      <c r="O374" s="2"/>
      <c r="P374" s="2"/>
      <c r="Q374" s="2"/>
      <c r="U374" s="2"/>
      <c r="V374" s="2"/>
      <c r="W374" s="2"/>
      <c r="Y374" s="2"/>
    </row>
    <row r="375" spans="1:25">
      <c r="A375" s="10"/>
      <c r="B375" s="2"/>
      <c r="C375" s="2"/>
      <c r="D375" s="2"/>
      <c r="E375" s="2"/>
      <c r="F375" s="2"/>
      <c r="G375" s="2"/>
      <c r="H375" s="2"/>
      <c r="J375" s="2"/>
      <c r="K375" s="2"/>
      <c r="L375" s="2"/>
      <c r="M375" s="2"/>
      <c r="N375" s="2"/>
      <c r="O375" s="2"/>
      <c r="P375" s="2"/>
      <c r="Q375" s="2"/>
      <c r="U375" s="2"/>
      <c r="V375" s="2"/>
      <c r="W375" s="2"/>
      <c r="Y375" s="2"/>
    </row>
    <row r="376" spans="1:25">
      <c r="A376" s="10"/>
      <c r="B376" s="2"/>
      <c r="C376" s="2"/>
      <c r="D376" s="2"/>
      <c r="E376" s="2"/>
      <c r="F376" s="2"/>
      <c r="G376" s="2"/>
      <c r="H376" s="2"/>
      <c r="J376" s="2"/>
      <c r="K376" s="2"/>
      <c r="L376" s="2"/>
      <c r="M376" s="2"/>
      <c r="N376" s="2"/>
      <c r="O376" s="2"/>
      <c r="P376" s="2"/>
      <c r="Q376" s="2"/>
      <c r="U376" s="2"/>
      <c r="V376" s="2"/>
      <c r="W376" s="2"/>
      <c r="Y376" s="2"/>
    </row>
    <row r="377" spans="1:25">
      <c r="A377" s="10"/>
      <c r="B377" s="2"/>
      <c r="C377" s="2"/>
      <c r="D377" s="2"/>
      <c r="E377" s="2"/>
      <c r="F377" s="2"/>
      <c r="G377" s="2"/>
      <c r="H377" s="2"/>
      <c r="J377" s="2"/>
      <c r="K377" s="2"/>
      <c r="L377" s="2"/>
      <c r="M377" s="2"/>
      <c r="N377" s="2"/>
      <c r="O377" s="2"/>
      <c r="P377" s="2"/>
      <c r="Q377" s="2"/>
      <c r="U377" s="2"/>
      <c r="V377" s="2"/>
      <c r="W377" s="2"/>
      <c r="Y377" s="2"/>
    </row>
    <row r="378" spans="1:25">
      <c r="A378" s="10"/>
      <c r="B378" s="2"/>
      <c r="C378" s="2"/>
      <c r="D378" s="2"/>
      <c r="E378" s="2"/>
      <c r="F378" s="2"/>
      <c r="G378" s="2"/>
      <c r="H378" s="2"/>
      <c r="J378" s="2"/>
      <c r="K378" s="2"/>
      <c r="L378" s="2"/>
      <c r="M378" s="2"/>
      <c r="N378" s="2"/>
      <c r="O378" s="2"/>
      <c r="P378" s="2"/>
      <c r="Q378" s="2"/>
      <c r="U378" s="2"/>
      <c r="V378" s="2"/>
      <c r="W378" s="2"/>
      <c r="Y378" s="2"/>
    </row>
    <row r="379" spans="1:25">
      <c r="A379" s="10"/>
      <c r="B379" s="2"/>
      <c r="C379" s="2"/>
      <c r="D379" s="2"/>
      <c r="E379" s="2"/>
      <c r="F379" s="2"/>
      <c r="G379" s="2"/>
      <c r="H379" s="2"/>
      <c r="J379" s="2"/>
      <c r="K379" s="2"/>
      <c r="L379" s="2"/>
      <c r="M379" s="2"/>
      <c r="N379" s="2"/>
      <c r="O379" s="2"/>
      <c r="P379" s="2"/>
      <c r="Q379" s="2"/>
      <c r="U379" s="2"/>
      <c r="V379" s="2"/>
      <c r="W379" s="2"/>
      <c r="Y379" s="2"/>
    </row>
    <row r="380" spans="1:25">
      <c r="A380" s="10"/>
      <c r="B380" s="2"/>
      <c r="C380" s="2"/>
      <c r="D380" s="2"/>
      <c r="E380" s="2"/>
      <c r="F380" s="2"/>
      <c r="G380" s="2"/>
      <c r="H380" s="2"/>
      <c r="J380" s="2"/>
      <c r="K380" s="2"/>
      <c r="L380" s="2"/>
      <c r="M380" s="2"/>
      <c r="N380" s="2"/>
      <c r="O380" s="2"/>
      <c r="P380" s="2"/>
      <c r="Q380" s="2"/>
      <c r="U380" s="2"/>
      <c r="V380" s="2"/>
      <c r="W380" s="2"/>
      <c r="Y380" s="2"/>
    </row>
    <row r="381" spans="1:25">
      <c r="A381" s="10"/>
      <c r="B381" s="2"/>
      <c r="C381" s="2"/>
      <c r="D381" s="2"/>
      <c r="E381" s="2"/>
      <c r="F381" s="2"/>
      <c r="G381" s="2"/>
      <c r="H381" s="2"/>
      <c r="J381" s="2"/>
      <c r="K381" s="2"/>
      <c r="L381" s="2"/>
      <c r="M381" s="2"/>
      <c r="N381" s="2"/>
      <c r="O381" s="2"/>
      <c r="P381" s="2"/>
      <c r="Q381" s="2"/>
      <c r="U381" s="2"/>
      <c r="V381" s="2"/>
      <c r="W381" s="2"/>
      <c r="Y381" s="2"/>
    </row>
    <row r="382" spans="1:25">
      <c r="A382" s="10"/>
      <c r="B382" s="2"/>
      <c r="C382" s="2"/>
      <c r="D382" s="2"/>
      <c r="E382" s="2"/>
      <c r="F382" s="2"/>
      <c r="G382" s="2"/>
      <c r="H382" s="2"/>
      <c r="J382" s="2"/>
      <c r="K382" s="2"/>
      <c r="L382" s="2"/>
      <c r="M382" s="2"/>
      <c r="N382" s="2"/>
      <c r="O382" s="2"/>
      <c r="P382" s="2"/>
      <c r="Q382" s="2"/>
      <c r="U382" s="2"/>
      <c r="V382" s="2"/>
      <c r="W382" s="2"/>
      <c r="Y382" s="2"/>
    </row>
    <row r="383" spans="1:25">
      <c r="A383" s="10"/>
      <c r="B383" s="2"/>
      <c r="C383" s="2"/>
      <c r="D383" s="2"/>
      <c r="E383" s="2"/>
      <c r="F383" s="2"/>
      <c r="G383" s="2"/>
      <c r="H383" s="2"/>
      <c r="J383" s="2"/>
      <c r="K383" s="2"/>
      <c r="L383" s="2"/>
      <c r="M383" s="2"/>
      <c r="N383" s="2"/>
      <c r="O383" s="2"/>
      <c r="P383" s="2"/>
      <c r="Q383" s="2"/>
      <c r="U383" s="2"/>
      <c r="V383" s="2"/>
      <c r="W383" s="2"/>
      <c r="Y383" s="2"/>
    </row>
    <row r="384" spans="1:25">
      <c r="A384" s="10"/>
      <c r="B384" s="2"/>
      <c r="C384" s="2"/>
      <c r="D384" s="2"/>
      <c r="E384" s="2"/>
      <c r="F384" s="2"/>
      <c r="G384" s="2"/>
      <c r="H384" s="2"/>
      <c r="J384" s="2"/>
      <c r="K384" s="2"/>
      <c r="L384" s="2"/>
      <c r="M384" s="2"/>
      <c r="N384" s="2"/>
      <c r="O384" s="2"/>
      <c r="P384" s="2"/>
      <c r="Q384" s="2"/>
      <c r="U384" s="2"/>
      <c r="V384" s="2"/>
      <c r="W384" s="2"/>
      <c r="Y384" s="2"/>
    </row>
    <row r="385" spans="1:25">
      <c r="A385" s="10"/>
      <c r="B385" s="2"/>
      <c r="C385" s="2"/>
      <c r="D385" s="2"/>
      <c r="E385" s="2"/>
      <c r="F385" s="2"/>
      <c r="G385" s="2"/>
      <c r="H385" s="2"/>
      <c r="J385" s="2"/>
      <c r="K385" s="2"/>
      <c r="L385" s="2"/>
      <c r="M385" s="2"/>
      <c r="N385" s="2"/>
      <c r="O385" s="2"/>
      <c r="P385" s="2"/>
      <c r="Q385" s="2"/>
      <c r="U385" s="2"/>
      <c r="V385" s="2"/>
      <c r="W385" s="2"/>
      <c r="Y385" s="2"/>
    </row>
    <row r="386" spans="1:25">
      <c r="A386" s="10"/>
      <c r="B386" s="2"/>
      <c r="C386" s="2"/>
      <c r="D386" s="2"/>
      <c r="E386" s="2"/>
      <c r="F386" s="2"/>
      <c r="G386" s="2"/>
      <c r="H386" s="2"/>
      <c r="J386" s="2"/>
      <c r="K386" s="2"/>
      <c r="L386" s="2"/>
      <c r="M386" s="2"/>
      <c r="N386" s="2"/>
      <c r="O386" s="2"/>
      <c r="P386" s="2"/>
      <c r="Q386" s="2"/>
      <c r="U386" s="2"/>
      <c r="V386" s="2"/>
      <c r="W386" s="2"/>
      <c r="Y386" s="2"/>
    </row>
    <row r="387" spans="1:25">
      <c r="A387" s="10"/>
      <c r="B387" s="2"/>
      <c r="C387" s="2"/>
      <c r="D387" s="2"/>
      <c r="E387" s="2"/>
      <c r="F387" s="2"/>
      <c r="G387" s="2"/>
      <c r="H387" s="2"/>
      <c r="J387" s="2"/>
      <c r="K387" s="2"/>
      <c r="L387" s="2"/>
      <c r="M387" s="2"/>
      <c r="N387" s="2"/>
      <c r="O387" s="2"/>
      <c r="P387" s="2"/>
      <c r="Q387" s="2"/>
      <c r="U387" s="2"/>
      <c r="V387" s="2"/>
      <c r="W387" s="2"/>
      <c r="Y387" s="2"/>
    </row>
    <row r="388" spans="1:25">
      <c r="A388" s="10"/>
      <c r="B388" s="2"/>
      <c r="C388" s="2"/>
      <c r="D388" s="2"/>
      <c r="E388" s="2"/>
      <c r="F388" s="2"/>
      <c r="G388" s="2"/>
      <c r="H388" s="2"/>
      <c r="J388" s="2"/>
      <c r="K388" s="2"/>
      <c r="L388" s="2"/>
      <c r="M388" s="2"/>
      <c r="N388" s="2"/>
      <c r="O388" s="2"/>
      <c r="P388" s="2"/>
      <c r="Q388" s="2"/>
      <c r="U388" s="2"/>
      <c r="V388" s="2"/>
      <c r="W388" s="2"/>
      <c r="Y388" s="2"/>
    </row>
    <row r="389" spans="1:25">
      <c r="A389" s="10"/>
      <c r="B389" s="2"/>
      <c r="C389" s="2"/>
      <c r="D389" s="2"/>
      <c r="E389" s="2"/>
      <c r="F389" s="2"/>
      <c r="G389" s="2"/>
      <c r="H389" s="2"/>
      <c r="J389" s="2"/>
      <c r="K389" s="2"/>
      <c r="L389" s="2"/>
      <c r="M389" s="2"/>
      <c r="N389" s="2"/>
      <c r="O389" s="2"/>
      <c r="P389" s="2"/>
      <c r="Q389" s="2"/>
      <c r="U389" s="2"/>
      <c r="V389" s="2"/>
      <c r="W389" s="2"/>
      <c r="Y389" s="2"/>
    </row>
    <row r="390" spans="1:25">
      <c r="A390" s="10"/>
      <c r="B390" s="2"/>
      <c r="C390" s="2"/>
      <c r="D390" s="2"/>
      <c r="E390" s="2"/>
      <c r="F390" s="2"/>
      <c r="G390" s="2"/>
      <c r="H390" s="2"/>
      <c r="J390" s="2"/>
      <c r="K390" s="2"/>
      <c r="L390" s="2"/>
      <c r="M390" s="2"/>
      <c r="N390" s="2"/>
      <c r="O390" s="2"/>
      <c r="P390" s="2"/>
      <c r="Q390" s="2"/>
      <c r="U390" s="2"/>
      <c r="V390" s="2"/>
      <c r="W390" s="2"/>
      <c r="Y390" s="2"/>
    </row>
    <row r="391" spans="1:25">
      <c r="A391" s="10"/>
      <c r="B391" s="2"/>
      <c r="C391" s="2"/>
      <c r="D391" s="2"/>
      <c r="E391" s="2"/>
      <c r="F391" s="2"/>
      <c r="G391" s="2"/>
      <c r="H391" s="2"/>
      <c r="J391" s="2"/>
      <c r="K391" s="2"/>
      <c r="L391" s="2"/>
      <c r="M391" s="2"/>
      <c r="N391" s="2"/>
      <c r="O391" s="2"/>
      <c r="P391" s="2"/>
      <c r="Q391" s="2"/>
      <c r="U391" s="2"/>
      <c r="V391" s="2"/>
      <c r="W391" s="2"/>
      <c r="Y391" s="2"/>
    </row>
    <row r="392" spans="1:25">
      <c r="A392" s="10"/>
      <c r="B392" s="2"/>
      <c r="C392" s="2"/>
      <c r="D392" s="2"/>
      <c r="E392" s="2"/>
      <c r="F392" s="2"/>
      <c r="G392" s="2"/>
      <c r="H392" s="2"/>
      <c r="J392" s="2"/>
      <c r="K392" s="2"/>
      <c r="L392" s="2"/>
      <c r="M392" s="2"/>
      <c r="N392" s="2"/>
      <c r="O392" s="2"/>
      <c r="P392" s="2"/>
      <c r="Q392" s="2"/>
      <c r="U392" s="2"/>
      <c r="V392" s="2"/>
      <c r="W392" s="2"/>
      <c r="Y392" s="2"/>
    </row>
    <row r="393" spans="1:25">
      <c r="A393" s="10"/>
      <c r="B393" s="2"/>
      <c r="C393" s="2"/>
      <c r="D393" s="2"/>
      <c r="E393" s="2"/>
      <c r="F393" s="2"/>
      <c r="G393" s="2"/>
      <c r="H393" s="2"/>
      <c r="J393" s="2"/>
      <c r="K393" s="2"/>
      <c r="L393" s="2"/>
      <c r="M393" s="2"/>
      <c r="N393" s="2"/>
      <c r="O393" s="2"/>
      <c r="P393" s="2"/>
      <c r="Q393" s="2"/>
      <c r="U393" s="2"/>
      <c r="V393" s="2"/>
      <c r="W393" s="2"/>
      <c r="Y393" s="2"/>
    </row>
    <row r="394" spans="1:25">
      <c r="A394" s="10"/>
      <c r="B394" s="2"/>
      <c r="C394" s="2"/>
      <c r="D394" s="2"/>
      <c r="E394" s="2"/>
      <c r="F394" s="2"/>
      <c r="G394" s="2"/>
      <c r="H394" s="2"/>
      <c r="J394" s="2"/>
      <c r="K394" s="2"/>
      <c r="L394" s="2"/>
      <c r="M394" s="2"/>
      <c r="N394" s="2"/>
      <c r="O394" s="2"/>
      <c r="P394" s="2"/>
      <c r="Q394" s="2"/>
      <c r="U394" s="2"/>
      <c r="V394" s="2"/>
      <c r="W394" s="2"/>
      <c r="Y394" s="2"/>
    </row>
    <row r="395" spans="1:25">
      <c r="A395" s="10"/>
      <c r="B395" s="2"/>
      <c r="C395" s="2"/>
      <c r="D395" s="2"/>
      <c r="E395" s="2"/>
      <c r="F395" s="2"/>
      <c r="G395" s="2"/>
      <c r="H395" s="2"/>
      <c r="J395" s="2"/>
      <c r="K395" s="2"/>
      <c r="L395" s="2"/>
      <c r="M395" s="2"/>
      <c r="N395" s="2"/>
      <c r="O395" s="2"/>
      <c r="P395" s="2"/>
      <c r="Q395" s="2"/>
      <c r="U395" s="2"/>
      <c r="V395" s="2"/>
      <c r="W395" s="2"/>
      <c r="Y395" s="2"/>
    </row>
    <row r="396" spans="1:25">
      <c r="A396" s="10"/>
      <c r="B396" s="2"/>
      <c r="C396" s="2"/>
      <c r="D396" s="2"/>
      <c r="E396" s="2"/>
      <c r="F396" s="2"/>
      <c r="G396" s="2"/>
      <c r="H396" s="2"/>
      <c r="J396" s="2"/>
      <c r="K396" s="2"/>
      <c r="L396" s="2"/>
      <c r="M396" s="2"/>
      <c r="N396" s="2"/>
      <c r="O396" s="2"/>
      <c r="P396" s="2"/>
      <c r="Q396" s="2"/>
      <c r="U396" s="2"/>
      <c r="V396" s="2"/>
      <c r="W396" s="2"/>
      <c r="Y396" s="2"/>
    </row>
    <row r="397" spans="1:25">
      <c r="A397" s="10"/>
      <c r="B397" s="2"/>
      <c r="C397" s="2"/>
      <c r="D397" s="2"/>
      <c r="E397" s="2"/>
      <c r="F397" s="2"/>
      <c r="G397" s="2"/>
      <c r="H397" s="2"/>
      <c r="J397" s="2"/>
      <c r="K397" s="2"/>
      <c r="L397" s="2"/>
      <c r="M397" s="2"/>
      <c r="N397" s="2"/>
      <c r="O397" s="2"/>
      <c r="P397" s="2"/>
      <c r="Q397" s="2"/>
      <c r="U397" s="2"/>
      <c r="V397" s="2"/>
      <c r="W397" s="2"/>
      <c r="Y397" s="2"/>
    </row>
    <row r="398" spans="1:25">
      <c r="A398" s="10"/>
      <c r="B398" s="2"/>
      <c r="C398" s="2"/>
      <c r="D398" s="2"/>
      <c r="E398" s="2"/>
      <c r="F398" s="2"/>
      <c r="G398" s="2"/>
      <c r="H398" s="2"/>
      <c r="J398" s="2"/>
      <c r="K398" s="2"/>
      <c r="L398" s="2"/>
      <c r="M398" s="2"/>
      <c r="N398" s="2"/>
      <c r="O398" s="2"/>
      <c r="P398" s="2"/>
      <c r="Q398" s="2"/>
      <c r="U398" s="2"/>
      <c r="V398" s="2"/>
      <c r="W398" s="2"/>
      <c r="Y398" s="2"/>
    </row>
    <row r="399" spans="1:25">
      <c r="A399" s="10"/>
      <c r="B399" s="2"/>
      <c r="C399" s="2"/>
      <c r="D399" s="2"/>
      <c r="E399" s="2"/>
      <c r="F399" s="2"/>
      <c r="G399" s="2"/>
      <c r="H399" s="2"/>
      <c r="J399" s="2"/>
      <c r="K399" s="2"/>
      <c r="L399" s="2"/>
      <c r="M399" s="2"/>
      <c r="N399" s="2"/>
      <c r="O399" s="2"/>
      <c r="P399" s="2"/>
      <c r="Q399" s="2"/>
      <c r="U399" s="2"/>
      <c r="V399" s="2"/>
      <c r="W399" s="2"/>
      <c r="Y399" s="2"/>
    </row>
    <row r="400" spans="1:25">
      <c r="A400" s="10"/>
      <c r="B400" s="2"/>
      <c r="C400" s="2"/>
      <c r="D400" s="2"/>
      <c r="E400" s="2"/>
      <c r="F400" s="2"/>
      <c r="G400" s="2"/>
      <c r="H400" s="2"/>
      <c r="J400" s="2"/>
      <c r="K400" s="2"/>
      <c r="L400" s="2"/>
      <c r="M400" s="2"/>
      <c r="N400" s="2"/>
      <c r="O400" s="2"/>
      <c r="P400" s="2"/>
      <c r="Q400" s="2"/>
      <c r="U400" s="2"/>
      <c r="V400" s="2"/>
      <c r="W400" s="2"/>
      <c r="Y400" s="2"/>
    </row>
    <row r="401" spans="1:25">
      <c r="A401" s="10"/>
      <c r="B401" s="2"/>
      <c r="C401" s="2"/>
      <c r="D401" s="2"/>
      <c r="E401" s="2"/>
      <c r="F401" s="2"/>
      <c r="G401" s="2"/>
      <c r="H401" s="2"/>
      <c r="J401" s="2"/>
      <c r="K401" s="2"/>
      <c r="L401" s="2"/>
      <c r="M401" s="2"/>
      <c r="N401" s="2"/>
      <c r="O401" s="2"/>
      <c r="P401" s="2"/>
      <c r="Q401" s="2"/>
      <c r="U401" s="2"/>
      <c r="V401" s="2"/>
      <c r="W401" s="2"/>
      <c r="Y401" s="2"/>
    </row>
    <row r="402" spans="1:25">
      <c r="A402" s="10"/>
      <c r="B402" s="2"/>
      <c r="C402" s="2"/>
      <c r="D402" s="2"/>
      <c r="E402" s="2"/>
      <c r="F402" s="2"/>
      <c r="G402" s="2"/>
      <c r="H402" s="2"/>
      <c r="J402" s="2"/>
      <c r="K402" s="2"/>
      <c r="L402" s="2"/>
      <c r="M402" s="2"/>
      <c r="N402" s="2"/>
      <c r="O402" s="2"/>
      <c r="P402" s="2"/>
      <c r="Q402" s="2"/>
      <c r="U402" s="2"/>
      <c r="V402" s="2"/>
      <c r="W402" s="2"/>
      <c r="Y402" s="2"/>
    </row>
    <row r="403" spans="1:25">
      <c r="A403" s="10"/>
      <c r="B403" s="2"/>
      <c r="C403" s="2"/>
      <c r="D403" s="2"/>
      <c r="E403" s="2"/>
      <c r="F403" s="2"/>
      <c r="G403" s="2"/>
      <c r="H403" s="2"/>
      <c r="J403" s="2"/>
      <c r="K403" s="2"/>
      <c r="L403" s="2"/>
      <c r="M403" s="2"/>
      <c r="N403" s="2"/>
      <c r="O403" s="2"/>
      <c r="P403" s="2"/>
      <c r="Q403" s="2"/>
      <c r="U403" s="2"/>
      <c r="V403" s="2"/>
      <c r="W403" s="2"/>
      <c r="Y403" s="2"/>
    </row>
    <row r="404" spans="1:25">
      <c r="A404" s="10"/>
      <c r="B404" s="2"/>
      <c r="C404" s="2"/>
      <c r="D404" s="2"/>
      <c r="E404" s="2"/>
      <c r="F404" s="2"/>
      <c r="G404" s="2"/>
      <c r="H404" s="2"/>
      <c r="J404" s="2"/>
      <c r="K404" s="2"/>
      <c r="L404" s="2"/>
      <c r="M404" s="2"/>
      <c r="N404" s="2"/>
      <c r="O404" s="2"/>
      <c r="P404" s="2"/>
      <c r="Q404" s="2"/>
      <c r="U404" s="2"/>
      <c r="V404" s="2"/>
      <c r="W404" s="2"/>
      <c r="Y404" s="2"/>
    </row>
    <row r="405" spans="1:25">
      <c r="A405" s="10"/>
      <c r="B405" s="2"/>
      <c r="C405" s="2"/>
      <c r="D405" s="2"/>
      <c r="E405" s="2"/>
      <c r="F405" s="2"/>
      <c r="G405" s="2"/>
      <c r="H405" s="2"/>
      <c r="J405" s="2"/>
      <c r="K405" s="2"/>
      <c r="L405" s="2"/>
      <c r="M405" s="2"/>
      <c r="N405" s="2"/>
      <c r="O405" s="2"/>
      <c r="P405" s="2"/>
      <c r="Q405" s="2"/>
      <c r="U405" s="2"/>
      <c r="V405" s="2"/>
      <c r="W405" s="2"/>
      <c r="Y405" s="2"/>
    </row>
    <row r="406" spans="1:25">
      <c r="A406" s="10"/>
      <c r="B406" s="2"/>
      <c r="C406" s="2"/>
      <c r="D406" s="2"/>
      <c r="E406" s="2"/>
      <c r="F406" s="2"/>
      <c r="G406" s="2"/>
      <c r="H406" s="2"/>
      <c r="J406" s="2"/>
      <c r="K406" s="2"/>
      <c r="L406" s="2"/>
      <c r="M406" s="2"/>
      <c r="N406" s="2"/>
      <c r="O406" s="2"/>
      <c r="P406" s="2"/>
      <c r="Q406" s="2"/>
      <c r="U406" s="2"/>
      <c r="V406" s="2"/>
      <c r="W406" s="2"/>
      <c r="Y406" s="2"/>
    </row>
    <row r="407" spans="1:25">
      <c r="A407" s="10"/>
      <c r="B407" s="2"/>
      <c r="C407" s="2"/>
      <c r="D407" s="2"/>
      <c r="E407" s="2"/>
      <c r="F407" s="2"/>
      <c r="G407" s="2"/>
      <c r="H407" s="2"/>
      <c r="J407" s="2"/>
      <c r="K407" s="2"/>
      <c r="L407" s="2"/>
      <c r="M407" s="2"/>
      <c r="N407" s="2"/>
      <c r="O407" s="2"/>
      <c r="P407" s="2"/>
      <c r="Q407" s="2"/>
      <c r="U407" s="2"/>
      <c r="V407" s="2"/>
      <c r="W407" s="2"/>
      <c r="Y407" s="2"/>
    </row>
    <row r="408" spans="1:25">
      <c r="A408" s="10"/>
      <c r="B408" s="2"/>
      <c r="C408" s="2"/>
      <c r="D408" s="2"/>
      <c r="E408" s="2"/>
      <c r="F408" s="2"/>
      <c r="G408" s="2"/>
      <c r="H408" s="2"/>
      <c r="J408" s="2"/>
      <c r="K408" s="2"/>
      <c r="L408" s="2"/>
      <c r="M408" s="2"/>
      <c r="N408" s="2"/>
      <c r="O408" s="2"/>
      <c r="P408" s="2"/>
      <c r="Q408" s="2"/>
      <c r="U408" s="2"/>
      <c r="V408" s="2"/>
      <c r="W408" s="2"/>
      <c r="Y408" s="2"/>
    </row>
    <row r="409" spans="1:25">
      <c r="A409" s="10"/>
      <c r="B409" s="2"/>
      <c r="C409" s="2"/>
      <c r="D409" s="2"/>
      <c r="E409" s="2"/>
      <c r="F409" s="2"/>
      <c r="G409" s="2"/>
      <c r="H409" s="2"/>
      <c r="J409" s="2"/>
      <c r="K409" s="2"/>
      <c r="L409" s="2"/>
      <c r="M409" s="2"/>
      <c r="N409" s="2"/>
      <c r="O409" s="2"/>
      <c r="P409" s="2"/>
      <c r="Q409" s="2"/>
      <c r="U409" s="2"/>
      <c r="V409" s="2"/>
      <c r="W409" s="2"/>
      <c r="Y409" s="2"/>
    </row>
    <row r="410" spans="1:25">
      <c r="A410" s="10"/>
      <c r="B410" s="2"/>
      <c r="C410" s="2"/>
      <c r="D410" s="2"/>
      <c r="E410" s="2"/>
      <c r="F410" s="2"/>
      <c r="G410" s="2"/>
      <c r="H410" s="2"/>
      <c r="J410" s="2"/>
      <c r="K410" s="2"/>
      <c r="L410" s="2"/>
      <c r="M410" s="2"/>
      <c r="N410" s="2"/>
      <c r="O410" s="2"/>
      <c r="P410" s="2"/>
      <c r="Q410" s="2"/>
      <c r="U410" s="2"/>
      <c r="V410" s="2"/>
      <c r="W410" s="2"/>
      <c r="Y410" s="2"/>
    </row>
    <row r="411" spans="1:25">
      <c r="A411" s="10"/>
      <c r="B411" s="2"/>
      <c r="C411" s="2"/>
      <c r="D411" s="2"/>
      <c r="E411" s="2"/>
      <c r="F411" s="2"/>
      <c r="G411" s="2"/>
      <c r="H411" s="2"/>
      <c r="J411" s="2"/>
      <c r="K411" s="2"/>
      <c r="L411" s="2"/>
      <c r="M411" s="2"/>
      <c r="N411" s="2"/>
      <c r="O411" s="2"/>
      <c r="P411" s="2"/>
      <c r="Q411" s="2"/>
      <c r="U411" s="2"/>
      <c r="V411" s="2"/>
      <c r="W411" s="2"/>
      <c r="Y411" s="2"/>
    </row>
    <row r="412" spans="1:25">
      <c r="A412" s="10"/>
      <c r="B412" s="2"/>
      <c r="C412" s="2"/>
      <c r="D412" s="2"/>
      <c r="E412" s="2"/>
      <c r="F412" s="2"/>
      <c r="G412" s="2"/>
      <c r="H412" s="2"/>
      <c r="J412" s="2"/>
      <c r="K412" s="2"/>
      <c r="L412" s="2"/>
      <c r="M412" s="2"/>
      <c r="N412" s="2"/>
      <c r="O412" s="2"/>
      <c r="P412" s="2"/>
      <c r="Q412" s="2"/>
      <c r="U412" s="2"/>
      <c r="V412" s="2"/>
      <c r="W412" s="2"/>
      <c r="Y412" s="2"/>
    </row>
    <row r="413" spans="1:25">
      <c r="A413" s="10"/>
      <c r="B413" s="2"/>
      <c r="C413" s="2"/>
      <c r="D413" s="2"/>
      <c r="E413" s="2"/>
      <c r="F413" s="2"/>
      <c r="G413" s="2"/>
      <c r="H413" s="2"/>
      <c r="J413" s="2"/>
      <c r="K413" s="2"/>
      <c r="L413" s="2"/>
      <c r="M413" s="2"/>
      <c r="N413" s="2"/>
      <c r="O413" s="2"/>
      <c r="P413" s="2"/>
      <c r="Q413" s="2"/>
      <c r="U413" s="2"/>
      <c r="V413" s="2"/>
      <c r="W413" s="2"/>
      <c r="Y413" s="2"/>
    </row>
    <row r="414" spans="1:25">
      <c r="A414" s="10"/>
      <c r="B414" s="2"/>
      <c r="C414" s="2"/>
      <c r="D414" s="2"/>
      <c r="E414" s="2"/>
      <c r="F414" s="2"/>
      <c r="G414" s="2"/>
      <c r="H414" s="2"/>
      <c r="J414" s="2"/>
      <c r="K414" s="2"/>
      <c r="L414" s="2"/>
      <c r="M414" s="2"/>
      <c r="N414" s="2"/>
      <c r="O414" s="2"/>
      <c r="P414" s="2"/>
      <c r="Q414" s="2"/>
      <c r="U414" s="2"/>
      <c r="V414" s="2"/>
      <c r="W414" s="2"/>
      <c r="Y414" s="2"/>
    </row>
    <row r="415" spans="1:25">
      <c r="A415" s="10"/>
      <c r="B415" s="2"/>
      <c r="C415" s="2"/>
      <c r="D415" s="2"/>
      <c r="E415" s="2"/>
      <c r="F415" s="2"/>
      <c r="G415" s="2"/>
      <c r="H415" s="2"/>
      <c r="J415" s="2"/>
      <c r="K415" s="2"/>
      <c r="L415" s="2"/>
      <c r="M415" s="2"/>
      <c r="N415" s="2"/>
      <c r="O415" s="2"/>
      <c r="P415" s="2"/>
      <c r="Q415" s="2"/>
      <c r="U415" s="2"/>
      <c r="V415" s="2"/>
      <c r="W415" s="2"/>
      <c r="Y415" s="2"/>
    </row>
    <row r="416" spans="1:25">
      <c r="A416" s="10"/>
      <c r="B416" s="2"/>
      <c r="C416" s="2"/>
      <c r="D416" s="2"/>
      <c r="E416" s="2"/>
      <c r="F416" s="2"/>
      <c r="G416" s="2"/>
      <c r="H416" s="2"/>
      <c r="J416" s="2"/>
      <c r="K416" s="2"/>
      <c r="L416" s="2"/>
      <c r="M416" s="2"/>
      <c r="N416" s="2"/>
      <c r="O416" s="2"/>
      <c r="P416" s="2"/>
      <c r="Q416" s="2"/>
      <c r="U416" s="2"/>
      <c r="V416" s="2"/>
      <c r="W416" s="2"/>
      <c r="Y416" s="2"/>
    </row>
    <row r="417" spans="1:25">
      <c r="A417" s="10"/>
      <c r="B417" s="2"/>
      <c r="C417" s="2"/>
      <c r="D417" s="2"/>
      <c r="E417" s="2"/>
      <c r="F417" s="2"/>
      <c r="G417" s="2"/>
      <c r="H417" s="2"/>
      <c r="J417" s="2"/>
      <c r="K417" s="2"/>
      <c r="L417" s="2"/>
      <c r="M417" s="2"/>
      <c r="N417" s="2"/>
      <c r="O417" s="2"/>
      <c r="P417" s="2"/>
      <c r="Q417" s="2"/>
      <c r="U417" s="2"/>
      <c r="V417" s="2"/>
      <c r="W417" s="2"/>
      <c r="Y417" s="2"/>
    </row>
    <row r="418" spans="1:25">
      <c r="A418" s="10"/>
      <c r="B418" s="2"/>
      <c r="C418" s="2"/>
      <c r="D418" s="2"/>
      <c r="E418" s="2"/>
      <c r="F418" s="2"/>
      <c r="G418" s="2"/>
      <c r="H418" s="2"/>
      <c r="J418" s="2"/>
      <c r="K418" s="2"/>
      <c r="L418" s="2"/>
      <c r="M418" s="2"/>
      <c r="N418" s="2"/>
      <c r="O418" s="2"/>
      <c r="P418" s="2"/>
      <c r="Q418" s="2"/>
      <c r="U418" s="2"/>
      <c r="V418" s="2"/>
      <c r="W418" s="2"/>
      <c r="Y418" s="2"/>
    </row>
    <row r="419" spans="1:25">
      <c r="A419" s="10"/>
      <c r="B419" s="2"/>
      <c r="C419" s="2"/>
      <c r="D419" s="2"/>
      <c r="E419" s="2"/>
      <c r="F419" s="2"/>
      <c r="G419" s="2"/>
      <c r="H419" s="2"/>
      <c r="J419" s="2"/>
      <c r="K419" s="2"/>
      <c r="L419" s="2"/>
      <c r="M419" s="2"/>
      <c r="N419" s="2"/>
      <c r="O419" s="2"/>
      <c r="P419" s="2"/>
      <c r="Q419" s="2"/>
      <c r="U419" s="2"/>
      <c r="V419" s="2"/>
      <c r="W419" s="2"/>
      <c r="Y419" s="2"/>
    </row>
    <row r="420" spans="1:25">
      <c r="A420" s="10"/>
      <c r="B420" s="2"/>
      <c r="C420" s="2"/>
      <c r="D420" s="2"/>
      <c r="E420" s="2"/>
      <c r="F420" s="2"/>
      <c r="G420" s="2"/>
      <c r="H420" s="2"/>
      <c r="J420" s="2"/>
      <c r="K420" s="2"/>
      <c r="L420" s="2"/>
      <c r="M420" s="2"/>
      <c r="N420" s="2"/>
      <c r="O420" s="2"/>
      <c r="P420" s="2"/>
      <c r="Q420" s="2"/>
      <c r="U420" s="2"/>
      <c r="V420" s="2"/>
      <c r="W420" s="2"/>
      <c r="Y420" s="2"/>
    </row>
    <row r="421" spans="1:25">
      <c r="A421" s="10"/>
      <c r="B421" s="2"/>
      <c r="C421" s="2"/>
      <c r="D421" s="2"/>
      <c r="E421" s="2"/>
      <c r="F421" s="2"/>
      <c r="G421" s="2"/>
      <c r="H421" s="2"/>
      <c r="J421" s="2"/>
      <c r="K421" s="2"/>
      <c r="L421" s="2"/>
      <c r="M421" s="2"/>
      <c r="N421" s="2"/>
      <c r="O421" s="2"/>
      <c r="P421" s="2"/>
      <c r="Q421" s="2"/>
      <c r="U421" s="2"/>
      <c r="V421" s="2"/>
      <c r="W421" s="2"/>
      <c r="Y421" s="2"/>
    </row>
    <row r="422" spans="1:25">
      <c r="A422" s="10"/>
      <c r="B422" s="2"/>
      <c r="C422" s="2"/>
      <c r="D422" s="2"/>
      <c r="E422" s="2"/>
      <c r="F422" s="2"/>
      <c r="G422" s="2"/>
      <c r="H422" s="2"/>
      <c r="J422" s="2"/>
      <c r="K422" s="2"/>
      <c r="L422" s="2"/>
      <c r="M422" s="2"/>
      <c r="N422" s="2"/>
      <c r="O422" s="2"/>
      <c r="P422" s="2"/>
      <c r="Q422" s="2"/>
      <c r="U422" s="2"/>
      <c r="V422" s="2"/>
      <c r="W422" s="2"/>
      <c r="Y422" s="2"/>
    </row>
    <row r="423" spans="1:25">
      <c r="A423" s="10"/>
      <c r="B423" s="2"/>
      <c r="C423" s="2"/>
      <c r="D423" s="2"/>
      <c r="E423" s="2"/>
      <c r="F423" s="2"/>
      <c r="G423" s="2"/>
      <c r="H423" s="2"/>
      <c r="J423" s="2"/>
      <c r="K423" s="2"/>
      <c r="L423" s="2"/>
      <c r="M423" s="2"/>
      <c r="N423" s="2"/>
      <c r="O423" s="2"/>
      <c r="P423" s="2"/>
      <c r="Q423" s="2"/>
      <c r="U423" s="2"/>
      <c r="V423" s="2"/>
      <c r="W423" s="2"/>
      <c r="Y423" s="2"/>
    </row>
    <row r="424" spans="1:25">
      <c r="A424" s="10"/>
      <c r="B424" s="2"/>
      <c r="C424" s="2"/>
      <c r="D424" s="2"/>
      <c r="E424" s="2"/>
      <c r="F424" s="2"/>
      <c r="G424" s="2"/>
      <c r="H424" s="2"/>
      <c r="J424" s="2"/>
      <c r="K424" s="2"/>
      <c r="L424" s="2"/>
      <c r="M424" s="2"/>
      <c r="N424" s="2"/>
      <c r="O424" s="2"/>
      <c r="P424" s="2"/>
      <c r="Q424" s="2"/>
      <c r="U424" s="2"/>
      <c r="V424" s="2"/>
      <c r="W424" s="2"/>
      <c r="Y424" s="2"/>
    </row>
    <row r="425" spans="1:25">
      <c r="A425" s="10"/>
      <c r="B425" s="2"/>
      <c r="C425" s="2"/>
      <c r="D425" s="2"/>
      <c r="E425" s="2"/>
      <c r="F425" s="2"/>
      <c r="G425" s="2"/>
      <c r="H425" s="2"/>
      <c r="J425" s="2"/>
      <c r="K425" s="2"/>
      <c r="L425" s="2"/>
      <c r="M425" s="2"/>
      <c r="N425" s="2"/>
      <c r="O425" s="2"/>
      <c r="P425" s="2"/>
      <c r="Q425" s="2"/>
      <c r="U425" s="2"/>
      <c r="V425" s="2"/>
      <c r="W425" s="2"/>
      <c r="Y425" s="2"/>
    </row>
    <row r="426" spans="1:25">
      <c r="A426" s="10"/>
      <c r="B426" s="2"/>
      <c r="C426" s="2"/>
      <c r="D426" s="2"/>
      <c r="E426" s="2"/>
      <c r="F426" s="2"/>
      <c r="G426" s="2"/>
      <c r="H426" s="2"/>
      <c r="J426" s="2"/>
      <c r="K426" s="2"/>
      <c r="L426" s="2"/>
      <c r="M426" s="2"/>
      <c r="N426" s="2"/>
      <c r="O426" s="2"/>
      <c r="P426" s="2"/>
      <c r="Q426" s="2"/>
      <c r="U426" s="2"/>
      <c r="V426" s="2"/>
      <c r="W426" s="2"/>
      <c r="Y426" s="2"/>
    </row>
    <row r="427" spans="1:25">
      <c r="A427" s="10"/>
      <c r="B427" s="2"/>
      <c r="C427" s="2"/>
      <c r="D427" s="2"/>
      <c r="E427" s="2"/>
      <c r="F427" s="2"/>
      <c r="G427" s="2"/>
      <c r="H427" s="2"/>
      <c r="J427" s="2"/>
      <c r="K427" s="2"/>
      <c r="L427" s="2"/>
      <c r="M427" s="2"/>
      <c r="N427" s="2"/>
      <c r="O427" s="2"/>
      <c r="P427" s="2"/>
      <c r="Q427" s="2"/>
      <c r="U427" s="2"/>
      <c r="V427" s="2"/>
      <c r="W427" s="2"/>
      <c r="Y427" s="2"/>
    </row>
    <row r="428" spans="1:25">
      <c r="A428" s="10"/>
      <c r="B428" s="2"/>
      <c r="C428" s="2"/>
      <c r="D428" s="2"/>
      <c r="E428" s="2"/>
      <c r="F428" s="2"/>
      <c r="G428" s="2"/>
      <c r="H428" s="2"/>
      <c r="J428" s="2"/>
      <c r="K428" s="2"/>
      <c r="L428" s="2"/>
      <c r="M428" s="2"/>
      <c r="N428" s="2"/>
      <c r="O428" s="2"/>
      <c r="P428" s="2"/>
      <c r="Q428" s="2"/>
      <c r="U428" s="2"/>
      <c r="V428" s="2"/>
      <c r="W428" s="2"/>
      <c r="Y428" s="2"/>
    </row>
    <row r="429" spans="1:25">
      <c r="A429" s="10"/>
      <c r="B429" s="2"/>
      <c r="C429" s="2"/>
      <c r="D429" s="2"/>
      <c r="E429" s="2"/>
      <c r="F429" s="2"/>
      <c r="G429" s="2"/>
      <c r="H429" s="2"/>
      <c r="J429" s="2"/>
      <c r="K429" s="2"/>
      <c r="L429" s="2"/>
      <c r="M429" s="2"/>
      <c r="N429" s="2"/>
      <c r="O429" s="2"/>
      <c r="P429" s="2"/>
      <c r="Q429" s="2"/>
      <c r="U429" s="2"/>
      <c r="V429" s="2"/>
      <c r="W429" s="2"/>
      <c r="Y429" s="2"/>
    </row>
    <row r="430" spans="1:25">
      <c r="A430" s="10"/>
      <c r="B430" s="2"/>
      <c r="C430" s="2"/>
      <c r="D430" s="2"/>
      <c r="E430" s="2"/>
      <c r="F430" s="2"/>
      <c r="G430" s="2"/>
      <c r="H430" s="2"/>
      <c r="J430" s="2"/>
      <c r="K430" s="2"/>
      <c r="L430" s="2"/>
      <c r="M430" s="2"/>
      <c r="N430" s="2"/>
      <c r="O430" s="2"/>
      <c r="P430" s="2"/>
      <c r="Q430" s="2"/>
      <c r="U430" s="2"/>
      <c r="V430" s="2"/>
      <c r="W430" s="2"/>
      <c r="Y430" s="2"/>
    </row>
  </sheetData>
  <mergeCells count="39">
    <mergeCell ref="R3:T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R4:R5"/>
    <mergeCell ref="S4:S5"/>
    <mergeCell ref="T4:T5"/>
    <mergeCell ref="X4:X5"/>
    <mergeCell ref="Y4:Y5"/>
    <mergeCell ref="AB4:AB5"/>
    <mergeCell ref="AC4:AC5"/>
    <mergeCell ref="AD4:AD5"/>
    <mergeCell ref="AE4:AE5"/>
    <mergeCell ref="AF4:AF5"/>
    <mergeCell ref="AO1:AO5"/>
    <mergeCell ref="B1:K2"/>
    <mergeCell ref="U3:W4"/>
    <mergeCell ref="L1:Q2"/>
    <mergeCell ref="R1:W2"/>
    <mergeCell ref="N3:O4"/>
    <mergeCell ref="P3:Q4"/>
    <mergeCell ref="X1:AF2"/>
    <mergeCell ref="AG1:AH4"/>
    <mergeCell ref="AI1:AJ4"/>
    <mergeCell ref="AK1:AL4"/>
    <mergeCell ref="AM1:AN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2021-12-06T22:54:00Z</dcterms:created>
  <dcterms:modified xsi:type="dcterms:W3CDTF">2022-02-11T12:26:07Z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