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<sst xmlns="http://schemas.openxmlformats.org/spreadsheetml/2006/main" count="38">
  <si>
    <t>日期</t>
  </si>
  <si>
    <t>当日行情走势</t>
  </si>
  <si>
    <t>入场一到两周止损卖出指标</t>
  </si>
  <si>
    <t>盈亏平衡点到强势卖出阶段的策略(中期策略)</t>
  </si>
  <si>
    <t>止盈卖出指标(长期策略)</t>
  </si>
  <si>
    <t>止损线</t>
  </si>
  <si>
    <t>强势卖出指标</t>
  </si>
  <si>
    <t>弱势卖出指标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</si>
  <si>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</si>
  <si>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</si>
  <si>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</si>
  <si>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</si>
  <si>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</si>
  <si>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</si>
  <si>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</si>
  <si>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</si>
  <si>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</si>
  <si>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</si>
  <si>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</si>
  <si>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是否出现低交易量突破</t>
  </si>
  <si>
    <t>是否出现连续三日新低
(是的时候应该警惕)</t>
  </si>
  <si>
    <t>当日收盘价是否小于20日均线
(是的时候应该警惕)</t>
  </si>
  <si>
    <t>上涨是否交易量收缩/下跌是否交易量放大
(是的时候应该警惕)</t>
  </si>
  <si>
    <t>下跌天数是否多于上涨天数
（是的时候应该警惕）</t>
  </si>
  <si>
    <t>收盘价处于波动范围的位置
(处于下部应该警惕)</t>
  </si>
  <si>
    <t>将止损线设置为50均线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</si>
  <si>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</si>
  <si>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</si>
  <si>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</si>
  <si>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</si>
  <si>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</si>
  <si>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</si>
  <si>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</si>
  <si>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</si>
  <si>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</si>
  <si>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</si>
  <si>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</si>
  <si>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3.02%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</si>
</sst>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/d;@"/>
    <numFmt numFmtId="41" formatCode="_ * #,##0_ ;_ * \-#,##0_ ;_ * &quot;-&quot;_ ;_ @_ "/>
    <numFmt numFmtId="177" formatCode="0.00_);[Red]\(0.00\)"/>
    <numFmt numFmtId="42" formatCode="_ &quot;￥&quot;* #,##0_ ;_ &quot;￥&quot;* \-#,##0_ ;_ &quot;￥&quot;* &quot;-&quot;_ ;_ @_ 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8"/>
      <color rgb="FF000000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31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3" fillId="37" borderId="10" applyNumberFormat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1" fillId="24" borderId="10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2" fillId="35" borderId="11" applyNumberFormat="0" applyAlignment="0" applyProtection="0">
      <alignment vertical="center"/>
    </xf>
    <xf numFmtId="0" fontId="14" fillId="24" borderId="8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0" fillId="18" borderId="6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4" fillId="5" borderId="1" xfId="0" applyNumberFormat="1" applyFont="1" applyFill="1" applyBorder="1" applyAlignment="1">
      <alignment horizontal="center" vertical="center" wrapText="1"/>
    </xf>
    <xf numFmtId="10" fontId="4" fillId="6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49" fontId="2" fillId="9" borderId="1" xfId="0" applyNumberFormat="1" applyFont="1" applyFill="1" applyBorder="1" applyAlignment="1">
      <alignment horizontal="center" vertical="center" wrapText="1"/>
    </xf>
    <xf numFmtId="177" fontId="0" fillId="0" borderId="3" xfId="0" applyNumberFormat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 wrapText="1"/>
    </xf>
    <xf numFmtId="177" fontId="4" fillId="6" borderId="3" xfId="0" applyNumberFormat="1" applyFont="1" applyFill="1" applyBorder="1" applyAlignment="1">
      <alignment horizontal="center" vertical="center" wrapText="1"/>
    </xf>
    <xf numFmtId="177" fontId="4" fillId="6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SEAP&#20132;&#26131;&#31574;&#3005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</sheetNames>
    <sheetDataSet>
      <sheetData sheetId="0">
        <row r="4">
          <cell r="A4" t="str">
            <v>000001</v>
          </cell>
          <cell r="B4">
            <v>44517</v>
          </cell>
          <cell r="C4" t="str">
            <v>003040(楚天龙)</v>
          </cell>
          <cell r="D4">
            <v>22.15</v>
          </cell>
          <cell r="E4">
            <v>23.55</v>
          </cell>
          <cell r="F4">
            <v>24.52</v>
          </cell>
          <cell r="G4" t="str">
            <v>200日均线：向上
150日均线：向上
  50日均线：向上</v>
          </cell>
          <cell r="H4">
            <v>25.7</v>
          </cell>
          <cell r="I4">
            <v>5.46</v>
          </cell>
          <cell r="J4">
            <v>46.33</v>
          </cell>
          <cell r="K4">
            <v>3.70695970695971</v>
          </cell>
          <cell r="L4">
            <v>0.445283833369307</v>
          </cell>
        </row>
        <row r="4">
          <cell r="N4">
            <v>20.79</v>
          </cell>
          <cell r="O4">
            <v>29.8</v>
          </cell>
          <cell r="P4">
            <v>21.88</v>
          </cell>
          <cell r="Q4">
            <v>26.5</v>
          </cell>
          <cell r="R4">
            <v>22.1</v>
          </cell>
          <cell r="S4">
            <v>26.4</v>
          </cell>
          <cell r="T4">
            <v>24</v>
          </cell>
          <cell r="U4">
            <v>26.2</v>
          </cell>
          <cell r="V4">
            <v>24.52</v>
          </cell>
        </row>
        <row r="4">
          <cell r="Y4" t="str">
            <v>24w</v>
          </cell>
          <cell r="Z4">
            <v>0.551262680768401</v>
          </cell>
          <cell r="AA4">
            <v>0.265771812080537</v>
          </cell>
          <cell r="AB4">
            <v>0.166037735849057</v>
          </cell>
          <cell r="AC4">
            <v>0.0909090909090909</v>
          </cell>
          <cell r="AD4">
            <v>0.0641221374045801</v>
          </cell>
        </row>
        <row r="4">
          <cell r="AF4" t="str">
            <v>5T</v>
          </cell>
          <cell r="AG4" t="str">
            <v>成交量先随价格收缩逐级减少，然后随价格收缩放量</v>
          </cell>
          <cell r="AH4">
            <v>28.15</v>
          </cell>
          <cell r="AI4">
            <v>21.87</v>
          </cell>
          <cell r="AJ4">
            <v>6.28</v>
          </cell>
          <cell r="AK4">
            <v>26.2</v>
          </cell>
          <cell r="AL4">
            <v>24.68</v>
          </cell>
          <cell r="AM4">
            <v>32.49</v>
          </cell>
          <cell r="AN4">
            <v>152</v>
          </cell>
          <cell r="AO4">
            <v>100</v>
          </cell>
          <cell r="AP4">
            <v>4.13815789473685</v>
          </cell>
          <cell r="AQ4">
            <v>0.0580152671755725</v>
          </cell>
          <cell r="AR4">
            <v>0.240076335877863</v>
          </cell>
          <cell r="AS4">
            <v>150.88</v>
          </cell>
          <cell r="AT4" t="str">
            <v>不宜入场</v>
          </cell>
          <cell r="AU4">
            <v>44523</v>
          </cell>
          <cell r="AV4">
            <v>26.2</v>
          </cell>
          <cell r="AW4">
            <v>200</v>
          </cell>
          <cell r="AX4">
            <v>5</v>
          </cell>
          <cell r="AY4">
            <v>0.1048</v>
          </cell>
          <cell r="AZ4">
            <v>5245.1048</v>
          </cell>
          <cell r="BA4">
            <v>309.1048</v>
          </cell>
          <cell r="BB4">
            <v>26.5</v>
          </cell>
          <cell r="BC4">
            <v>25.21</v>
          </cell>
          <cell r="BD4">
            <v>0.232558139534884</v>
          </cell>
          <cell r="BE4">
            <v>44526</v>
          </cell>
          <cell r="BF4">
            <v>24.89</v>
          </cell>
          <cell r="BG4">
            <v>100</v>
          </cell>
          <cell r="BH4">
            <v>5</v>
          </cell>
          <cell r="BI4">
            <v>2.489</v>
          </cell>
          <cell r="BJ4">
            <v>2481.511</v>
          </cell>
          <cell r="BK4">
            <v>27.43</v>
          </cell>
          <cell r="BL4">
            <v>24.74</v>
          </cell>
        </row>
        <row r="6">
          <cell r="A6" t="str">
            <v>000002</v>
          </cell>
          <cell r="B6">
            <v>44517</v>
          </cell>
          <cell r="C6" t="str">
            <v>600085(同仁堂)</v>
          </cell>
          <cell r="D6">
            <v>31.92</v>
          </cell>
          <cell r="E6">
            <v>32.63</v>
          </cell>
          <cell r="F6">
            <v>33.17</v>
          </cell>
          <cell r="G6" t="str">
            <v>200日均线：向上
150日均线：向上
  50日均线：向上</v>
          </cell>
          <cell r="H6">
            <v>33.73</v>
          </cell>
          <cell r="I6">
            <v>22.98</v>
          </cell>
          <cell r="J6">
            <v>44.42</v>
          </cell>
          <cell r="K6">
            <v>0.467798085291558</v>
          </cell>
          <cell r="L6">
            <v>0.240657361548852</v>
          </cell>
        </row>
        <row r="6">
          <cell r="N6">
            <v>30.78</v>
          </cell>
          <cell r="O6">
            <v>35</v>
          </cell>
          <cell r="P6">
            <v>31.27</v>
          </cell>
          <cell r="Q6">
            <v>34.82</v>
          </cell>
          <cell r="R6">
            <v>32.12</v>
          </cell>
          <cell r="S6">
            <v>34.11</v>
          </cell>
          <cell r="T6">
            <v>32.53</v>
          </cell>
        </row>
        <row r="6">
          <cell r="Y6" t="str">
            <v>24w</v>
          </cell>
          <cell r="Z6">
            <v>0.307068887888339</v>
          </cell>
          <cell r="AA6">
            <v>0.106571428571429</v>
          </cell>
          <cell r="AB6">
            <v>0.077541642734061</v>
          </cell>
          <cell r="AC6">
            <v>0.0463207270595133</v>
          </cell>
          <cell r="AD6" t="e">
            <v>#DIV/0!</v>
          </cell>
        </row>
        <row r="6">
          <cell r="AF6" t="str">
            <v>4T</v>
          </cell>
          <cell r="AG6" t="str">
            <v>成交量先随价格收缩逐级减少，然后随价格收缩保持不变</v>
          </cell>
          <cell r="AH6">
            <v>35.48</v>
          </cell>
          <cell r="AI6">
            <v>31.36</v>
          </cell>
          <cell r="AJ6">
            <v>4.12</v>
          </cell>
          <cell r="AK6">
            <v>34.12</v>
          </cell>
          <cell r="AL6">
            <v>32.53</v>
          </cell>
          <cell r="AM6">
            <v>39.33</v>
          </cell>
          <cell r="AN6">
            <v>159</v>
          </cell>
          <cell r="AO6">
            <v>100</v>
          </cell>
          <cell r="AP6">
            <v>3.27672955974844</v>
          </cell>
          <cell r="AQ6">
            <v>0.0466002344665884</v>
          </cell>
          <cell r="AR6">
            <v>0.152696365767878</v>
          </cell>
          <cell r="AS6">
            <v>37.41</v>
          </cell>
          <cell r="AT6" t="str">
            <v>可以</v>
          </cell>
          <cell r="AU6">
            <v>44523</v>
          </cell>
          <cell r="AV6">
            <v>33.73</v>
          </cell>
          <cell r="AW6">
            <v>100</v>
          </cell>
          <cell r="AX6">
            <v>5</v>
          </cell>
          <cell r="AY6">
            <v>0.06746</v>
          </cell>
          <cell r="AZ6">
            <v>3378.06746</v>
          </cell>
          <cell r="BA6">
            <v>125.06746</v>
          </cell>
          <cell r="BB6">
            <v>35.36</v>
          </cell>
          <cell r="BC6">
            <v>33.1</v>
          </cell>
          <cell r="BD6">
            <v>0.721238938053099</v>
          </cell>
        </row>
        <row r="7">
          <cell r="A7" t="str">
            <v>000003</v>
          </cell>
          <cell r="B7">
            <v>44519</v>
          </cell>
          <cell r="C7" t="str">
            <v>603867(新化股份)</v>
          </cell>
          <cell r="D7">
            <v>28.2</v>
          </cell>
          <cell r="E7">
            <v>29.15</v>
          </cell>
          <cell r="F7">
            <v>31.53</v>
          </cell>
          <cell r="G7" t="str">
            <v>200日均线：向上
150日均线：向上
  50日均线：向上</v>
          </cell>
          <cell r="H7">
            <v>32.57</v>
          </cell>
          <cell r="I7">
            <v>20.61</v>
          </cell>
          <cell r="J7">
            <v>41.5</v>
          </cell>
          <cell r="K7">
            <v>0.58030082484231</v>
          </cell>
          <cell r="L7">
            <v>0.215180722891566</v>
          </cell>
        </row>
        <row r="7">
          <cell r="N7">
            <v>28.42</v>
          </cell>
          <cell r="O7">
            <v>34.7</v>
          </cell>
          <cell r="P7">
            <v>29</v>
          </cell>
          <cell r="Q7">
            <v>35.27</v>
          </cell>
          <cell r="R7">
            <v>30.89</v>
          </cell>
        </row>
        <row r="7">
          <cell r="Y7" t="str">
            <v>8w</v>
          </cell>
          <cell r="Z7">
            <v>0.315180722891566</v>
          </cell>
          <cell r="AA7">
            <v>0.164265129682997</v>
          </cell>
          <cell r="AB7">
            <v>0.124184859654097</v>
          </cell>
          <cell r="AC7" t="e">
            <v>#DIV/0!</v>
          </cell>
          <cell r="AD7" t="e">
            <v>#DIV/0!</v>
          </cell>
        </row>
        <row r="7">
          <cell r="AF7" t="str">
            <v>3T</v>
          </cell>
          <cell r="AG7" t="str">
            <v>成交量一直随价格收缩逐级减少，最后随着价格收缩期间空头几乎被榨干</v>
          </cell>
          <cell r="AH7">
            <v>36.21</v>
          </cell>
          <cell r="AI7">
            <v>27.35</v>
          </cell>
          <cell r="AJ7">
            <v>8.86</v>
          </cell>
          <cell r="AK7">
            <v>32.65</v>
          </cell>
          <cell r="AL7">
            <v>30.89</v>
          </cell>
          <cell r="AM7">
            <v>36.22</v>
          </cell>
          <cell r="AN7">
            <v>176</v>
          </cell>
          <cell r="AO7">
            <v>100</v>
          </cell>
          <cell r="AP7">
            <v>2.02840909090909</v>
          </cell>
          <cell r="AQ7">
            <v>0.0539050535987748</v>
          </cell>
          <cell r="AR7">
            <v>0.109341500765697</v>
          </cell>
          <cell r="AS7">
            <v>28.82</v>
          </cell>
          <cell r="AT7" t="str">
            <v>可以</v>
          </cell>
          <cell r="AU7">
            <v>44522</v>
          </cell>
          <cell r="AV7">
            <v>32.7</v>
          </cell>
          <cell r="AW7">
            <v>100</v>
          </cell>
          <cell r="AX7">
            <v>5</v>
          </cell>
          <cell r="AY7">
            <v>0.0654</v>
          </cell>
          <cell r="AZ7">
            <v>3275.0654</v>
          </cell>
          <cell r="BA7">
            <v>186.0654</v>
          </cell>
          <cell r="BB7">
            <v>33.9</v>
          </cell>
          <cell r="BC7">
            <v>32.49</v>
          </cell>
          <cell r="BD7">
            <v>0.851063829787233</v>
          </cell>
        </row>
        <row r="8">
          <cell r="A8" t="str">
            <v>000004</v>
          </cell>
          <cell r="B8">
            <v>44525</v>
          </cell>
          <cell r="C8" t="str">
            <v>002932(明德生物)</v>
          </cell>
          <cell r="D8">
            <v>64.32</v>
          </cell>
          <cell r="E8" t="str">
            <v>65，56</v>
          </cell>
          <cell r="F8">
            <v>68.37</v>
          </cell>
          <cell r="G8" t="str">
            <v>200日均线：向上
150日均线：向上
  50日均线：向上</v>
          </cell>
          <cell r="H8">
            <v>69.16</v>
          </cell>
          <cell r="I8">
            <v>40.64</v>
          </cell>
          <cell r="J8">
            <v>90.29</v>
          </cell>
          <cell r="K8">
            <v>0.701771653543307</v>
          </cell>
          <cell r="L8">
            <v>0.234023701406579</v>
          </cell>
        </row>
        <row r="8">
          <cell r="N8">
            <v>60.05</v>
          </cell>
          <cell r="O8">
            <v>74.75</v>
          </cell>
          <cell r="P8">
            <v>65.5</v>
          </cell>
          <cell r="Q8">
            <v>70.98</v>
          </cell>
          <cell r="R8">
            <v>66.88</v>
          </cell>
        </row>
        <row r="8">
          <cell r="Y8" t="str">
            <v>12w</v>
          </cell>
          <cell r="Z8">
            <v>0.33492081072101</v>
          </cell>
          <cell r="AA8">
            <v>0.123745819397993</v>
          </cell>
          <cell r="AB8">
            <v>0.0577627500704425</v>
          </cell>
          <cell r="AC8" t="e">
            <v>#DIV/0!</v>
          </cell>
        </row>
        <row r="8">
          <cell r="AF8" t="str">
            <v>3T</v>
          </cell>
          <cell r="AG8" t="str">
            <v>成交量先随价格收缩至几乎被榨干，然后随价格收缩有些许放量，最后又收缩至几乎榨干状态</v>
          </cell>
          <cell r="AH8">
            <v>75.02</v>
          </cell>
          <cell r="AI8">
            <v>62.33</v>
          </cell>
          <cell r="AJ8">
            <v>12.69</v>
          </cell>
          <cell r="AK8">
            <v>70.98</v>
          </cell>
          <cell r="AL8">
            <v>66.88</v>
          </cell>
          <cell r="AM8">
            <v>84.94</v>
          </cell>
          <cell r="AN8">
            <v>410.000000000001</v>
          </cell>
          <cell r="AO8">
            <v>0</v>
          </cell>
          <cell r="AP8">
            <v>3.40487804878048</v>
          </cell>
          <cell r="AQ8">
            <v>0.0577627500704425</v>
          </cell>
          <cell r="AR8">
            <v>0.196675119752043</v>
          </cell>
          <cell r="AS8">
            <v>6.49</v>
          </cell>
          <cell r="AT8" t="str">
            <v>可以</v>
          </cell>
          <cell r="AU8">
            <v>44526</v>
          </cell>
          <cell r="AV8">
            <v>72.07</v>
          </cell>
          <cell r="AW8">
            <v>100</v>
          </cell>
          <cell r="AX8">
            <v>5</v>
          </cell>
          <cell r="AY8">
            <v>0.14414</v>
          </cell>
          <cell r="AZ8">
            <v>7212.14414</v>
          </cell>
          <cell r="BA8">
            <v>524.14414</v>
          </cell>
          <cell r="BB8">
            <v>74.5</v>
          </cell>
          <cell r="BC8">
            <v>70.4</v>
          </cell>
          <cell r="BD8">
            <v>0.592682926829271</v>
          </cell>
        </row>
        <row r="9">
          <cell r="A9" t="str">
            <v>000005</v>
          </cell>
          <cell r="B9">
            <v>44522</v>
          </cell>
          <cell r="C9" t="str">
            <v>605016(百龙创园)</v>
          </cell>
          <cell r="D9">
            <v>28.37</v>
          </cell>
          <cell r="E9">
            <v>29.06</v>
          </cell>
          <cell r="F9">
            <v>29.49</v>
          </cell>
        </row>
        <row r="9">
          <cell r="H9">
            <v>29.69</v>
          </cell>
          <cell r="I9">
            <v>17.54</v>
          </cell>
          <cell r="J9">
            <v>48.5</v>
          </cell>
          <cell r="K9">
            <v>0.692702394526796</v>
          </cell>
          <cell r="L9">
            <v>0.387835051546392</v>
          </cell>
        </row>
        <row r="9">
          <cell r="N9">
            <v>24.11</v>
          </cell>
          <cell r="O9">
            <v>38.16</v>
          </cell>
          <cell r="P9">
            <v>25.12</v>
          </cell>
          <cell r="Q9">
            <v>30.9</v>
          </cell>
          <cell r="R9">
            <v>29.2</v>
          </cell>
        </row>
        <row r="9">
          <cell r="Y9" t="str">
            <v>24w</v>
          </cell>
          <cell r="Z9">
            <v>0.502886597938144</v>
          </cell>
          <cell r="AA9">
            <v>0.341719077568134</v>
          </cell>
          <cell r="AB9">
            <v>0.0550161812297734</v>
          </cell>
          <cell r="AC9" t="e">
            <v>#DIV/0!</v>
          </cell>
          <cell r="AD9" t="e">
            <v>#DIV/0!</v>
          </cell>
        </row>
        <row r="9">
          <cell r="AF9" t="str">
            <v>3T</v>
          </cell>
          <cell r="AG9" t="str">
            <v>由于价格收缩不明显，成交量收缩情况不予考虑</v>
          </cell>
          <cell r="AH9">
            <v>32.43</v>
          </cell>
          <cell r="AI9">
            <v>26.16</v>
          </cell>
          <cell r="AJ9">
            <v>6.27</v>
          </cell>
          <cell r="AK9">
            <v>30.66</v>
          </cell>
          <cell r="AL9">
            <v>29.35</v>
          </cell>
          <cell r="AM9">
            <v>38.71</v>
          </cell>
          <cell r="AN9">
            <v>131</v>
          </cell>
          <cell r="AO9">
            <v>200</v>
          </cell>
          <cell r="AP9">
            <v>6.14503816793894</v>
          </cell>
          <cell r="AQ9">
            <v>0.042726679712981</v>
          </cell>
          <cell r="AR9">
            <v>0.262557077625571</v>
          </cell>
          <cell r="AS9">
            <v>38.46</v>
          </cell>
          <cell r="AT9" t="str">
            <v>不宜入场</v>
          </cell>
          <cell r="AU9">
            <v>44524</v>
          </cell>
          <cell r="AV9">
            <v>30.54</v>
          </cell>
          <cell r="AW9">
            <v>100</v>
          </cell>
          <cell r="AX9">
            <v>5</v>
          </cell>
          <cell r="AY9">
            <v>0.06108</v>
          </cell>
          <cell r="AZ9">
            <v>3059.06108</v>
          </cell>
          <cell r="BA9">
            <v>124.06108</v>
          </cell>
          <cell r="BB9">
            <v>30.72</v>
          </cell>
          <cell r="BC9">
            <v>29.33</v>
          </cell>
          <cell r="BD9">
            <v>0.129496402877698</v>
          </cell>
          <cell r="BE9">
            <v>44525</v>
          </cell>
          <cell r="BF9">
            <v>30.15</v>
          </cell>
          <cell r="BG9">
            <v>100</v>
          </cell>
          <cell r="BH9">
            <v>5</v>
          </cell>
          <cell r="BI9">
            <v>3.075</v>
          </cell>
          <cell r="BJ9">
            <v>3006.925</v>
          </cell>
          <cell r="BK9">
            <v>30.69</v>
          </cell>
          <cell r="BL9">
            <v>30.01</v>
          </cell>
        </row>
        <row r="10">
          <cell r="A10" t="str">
            <v>000010</v>
          </cell>
          <cell r="B10">
            <v>44524</v>
          </cell>
          <cell r="C10" t="str">
            <v>603663(三祥新材)</v>
          </cell>
          <cell r="D10">
            <v>18.26</v>
          </cell>
          <cell r="E10">
            <v>19.01</v>
          </cell>
          <cell r="F10">
            <v>21.05</v>
          </cell>
        </row>
        <row r="10">
          <cell r="H10">
            <v>23.2</v>
          </cell>
          <cell r="I10">
            <v>13.04</v>
          </cell>
          <cell r="J10">
            <v>26.64</v>
          </cell>
          <cell r="K10">
            <v>0.779141104294479</v>
          </cell>
          <cell r="L10">
            <v>0.129129129129129</v>
          </cell>
        </row>
        <row r="10">
          <cell r="N10">
            <v>18.5</v>
          </cell>
          <cell r="O10">
            <v>22.39</v>
          </cell>
          <cell r="P10">
            <v>18.85</v>
          </cell>
          <cell r="Q10">
            <v>23.56</v>
          </cell>
          <cell r="R10">
            <v>20.89</v>
          </cell>
        </row>
        <row r="10">
          <cell r="Y10" t="str">
            <v>12w</v>
          </cell>
          <cell r="Z10">
            <v>0.305555555555556</v>
          </cell>
          <cell r="AA10">
            <v>0.158106297454221</v>
          </cell>
          <cell r="AB10">
            <v>0.113327674023769</v>
          </cell>
          <cell r="AC10" t="e">
            <v>#DIV/0!</v>
          </cell>
        </row>
        <row r="10">
          <cell r="AF10" t="str">
            <v>3T</v>
          </cell>
          <cell r="AG10" t="str">
            <v>成交量先随价格收缩逐级减少，然后随价格收缩放量</v>
          </cell>
          <cell r="AH10">
            <v>25.19</v>
          </cell>
          <cell r="AI10">
            <v>17.73</v>
          </cell>
          <cell r="AJ10">
            <v>7.46</v>
          </cell>
          <cell r="AK10">
            <v>23.56</v>
          </cell>
          <cell r="AL10">
            <v>22.12</v>
          </cell>
          <cell r="AM10">
            <v>26.91</v>
          </cell>
          <cell r="AN10">
            <v>144</v>
          </cell>
          <cell r="AO10">
            <v>200</v>
          </cell>
          <cell r="AP10">
            <v>2.32638888888889</v>
          </cell>
          <cell r="AQ10">
            <v>0.0611205432937181</v>
          </cell>
          <cell r="AR10">
            <v>0.142190152801358</v>
          </cell>
          <cell r="AS10">
            <v>53.49</v>
          </cell>
          <cell r="AT10" t="str">
            <v>不宜入场</v>
          </cell>
        </row>
        <row r="11">
          <cell r="A11" t="str">
            <v>000014</v>
          </cell>
          <cell r="B11">
            <v>44524</v>
          </cell>
          <cell r="C11" t="str">
            <v>600392(盛和资源)</v>
          </cell>
          <cell r="D11">
            <v>20.14</v>
          </cell>
          <cell r="E11">
            <v>20.65</v>
          </cell>
          <cell r="F11">
            <v>20.97</v>
          </cell>
        </row>
        <row r="11">
          <cell r="H11">
            <v>21.52</v>
          </cell>
          <cell r="I11">
            <v>7.07</v>
          </cell>
          <cell r="J11">
            <v>29.28</v>
          </cell>
          <cell r="K11">
            <v>2.04384724186704</v>
          </cell>
          <cell r="L11">
            <v>0.265027322404372</v>
          </cell>
        </row>
        <row r="11">
          <cell r="N11">
            <v>18.34</v>
          </cell>
          <cell r="O11">
            <v>21.65</v>
          </cell>
          <cell r="P11">
            <v>18.61</v>
          </cell>
          <cell r="Q11">
            <v>21.14</v>
          </cell>
          <cell r="R11">
            <v>18.86</v>
          </cell>
        </row>
        <row r="11">
          <cell r="Y11" t="str">
            <v>8w</v>
          </cell>
          <cell r="Z11">
            <v>0.373633879781421</v>
          </cell>
          <cell r="AA11">
            <v>0.140415704387991</v>
          </cell>
          <cell r="AB11">
            <v>0.107852412488174</v>
          </cell>
          <cell r="AC11" t="e">
            <v>#DIV/0!</v>
          </cell>
        </row>
        <row r="11">
          <cell r="AF11" t="str">
            <v>3T</v>
          </cell>
          <cell r="AG11" t="str">
            <v>成交量先随价格收缩逐级减少，然后随价格收缩放量</v>
          </cell>
        </row>
        <row r="11">
          <cell r="AN11">
            <v>0</v>
          </cell>
          <cell r="AO11" t="e">
            <v>#DIV/0!</v>
          </cell>
          <cell r="AP11" t="e">
            <v>#DIV/0!</v>
          </cell>
        </row>
        <row r="11">
          <cell r="AT11" t="str">
            <v>不宜入场</v>
          </cell>
        </row>
        <row r="12">
          <cell r="A12" t="str">
            <v>000015</v>
          </cell>
          <cell r="B12">
            <v>44524</v>
          </cell>
          <cell r="C12" t="str">
            <v>600399(抚顺特钢)</v>
          </cell>
          <cell r="D12">
            <v>19.9</v>
          </cell>
          <cell r="E12">
            <v>20.73</v>
          </cell>
          <cell r="F12">
            <v>22.88</v>
          </cell>
        </row>
        <row r="12">
          <cell r="H12">
            <v>23.53</v>
          </cell>
          <cell r="I12">
            <v>7.25</v>
          </cell>
          <cell r="J12">
            <v>29.3</v>
          </cell>
          <cell r="K12">
            <v>2.24551724137931</v>
          </cell>
          <cell r="L12">
            <v>0.196928327645051</v>
          </cell>
        </row>
        <row r="12">
          <cell r="N12">
            <v>19.05</v>
          </cell>
          <cell r="O12">
            <v>22.91</v>
          </cell>
          <cell r="P12">
            <v>19.73</v>
          </cell>
          <cell r="Q12">
            <v>25.5</v>
          </cell>
          <cell r="R12">
            <v>23.12</v>
          </cell>
          <cell r="S12">
            <v>26.45</v>
          </cell>
          <cell r="T12">
            <v>23.48</v>
          </cell>
        </row>
        <row r="12">
          <cell r="Y12" t="str">
            <v>12w</v>
          </cell>
          <cell r="Z12">
            <v>0.349829351535836</v>
          </cell>
          <cell r="AA12">
            <v>0.138804015713662</v>
          </cell>
          <cell r="AB12">
            <v>0.0933333333333333</v>
          </cell>
          <cell r="AC12">
            <v>0.112287334593573</v>
          </cell>
        </row>
        <row r="12">
          <cell r="AF12" t="str">
            <v>3T</v>
          </cell>
        </row>
        <row r="12">
          <cell r="AK12">
            <v>25.15</v>
          </cell>
          <cell r="AL12">
            <v>23.48</v>
          </cell>
          <cell r="AM12">
            <v>27.83</v>
          </cell>
          <cell r="AN12">
            <v>167</v>
          </cell>
          <cell r="AO12">
            <v>100</v>
          </cell>
          <cell r="AP12">
            <v>1.60479041916168</v>
          </cell>
        </row>
        <row r="12">
          <cell r="AT12" t="str">
            <v>不宜入场</v>
          </cell>
        </row>
        <row r="13">
          <cell r="A13" t="str">
            <v>000017</v>
          </cell>
          <cell r="B13">
            <v>44524</v>
          </cell>
          <cell r="C13" t="str">
            <v>601677(明泰铝业)</v>
          </cell>
          <cell r="D13">
            <v>26.7</v>
          </cell>
          <cell r="E13">
            <v>28.65</v>
          </cell>
          <cell r="F13">
            <v>33.16</v>
          </cell>
        </row>
        <row r="13">
          <cell r="H13">
            <v>36.11</v>
          </cell>
          <cell r="I13">
            <v>11.38</v>
          </cell>
          <cell r="J13">
            <v>41.75</v>
          </cell>
          <cell r="K13">
            <v>2.17311072056239</v>
          </cell>
          <cell r="L13">
            <v>0.135089820359281</v>
          </cell>
        </row>
        <row r="13">
          <cell r="N13">
            <v>28.85</v>
          </cell>
          <cell r="O13">
            <v>35.46</v>
          </cell>
          <cell r="P13">
            <v>29.05</v>
          </cell>
          <cell r="Q13">
            <v>34.35</v>
          </cell>
          <cell r="R13">
            <v>31.5</v>
          </cell>
        </row>
        <row r="13">
          <cell r="Y13" t="str">
            <v>8w</v>
          </cell>
          <cell r="Z13">
            <v>0.308982035928144</v>
          </cell>
          <cell r="AA13">
            <v>0.180767061477721</v>
          </cell>
          <cell r="AB13">
            <v>0.0829694323144105</v>
          </cell>
        </row>
        <row r="13">
          <cell r="AF13" t="str">
            <v>3T</v>
          </cell>
          <cell r="AG13" t="str">
            <v>减少明显，空头几乎被榨干</v>
          </cell>
        </row>
        <row r="13">
          <cell r="AK13">
            <v>37.13</v>
          </cell>
          <cell r="AL13">
            <v>35.6</v>
          </cell>
          <cell r="AM13">
            <v>38.61</v>
          </cell>
          <cell r="AN13">
            <v>153</v>
          </cell>
          <cell r="AO13">
            <v>100</v>
          </cell>
          <cell r="AP13">
            <v>0.967320261437906</v>
          </cell>
        </row>
        <row r="13">
          <cell r="AT13" t="str">
            <v>不宜入场</v>
          </cell>
        </row>
        <row r="14">
          <cell r="A14" t="str">
            <v>000018</v>
          </cell>
          <cell r="B14">
            <v>44524</v>
          </cell>
          <cell r="C14" t="str">
            <v>002223(鱼跃医疗)</v>
          </cell>
          <cell r="D14">
            <v>32.91</v>
          </cell>
          <cell r="E14">
            <v>33.52</v>
          </cell>
          <cell r="F14">
            <v>34.71</v>
          </cell>
        </row>
        <row r="14">
          <cell r="H14">
            <v>36.09</v>
          </cell>
          <cell r="I14">
            <v>25.12</v>
          </cell>
          <cell r="J14">
            <v>41.77</v>
          </cell>
          <cell r="K14">
            <v>0.436703821656051</v>
          </cell>
          <cell r="L14">
            <v>0.135982762748384</v>
          </cell>
        </row>
        <row r="14">
          <cell r="N14">
            <v>30.46</v>
          </cell>
          <cell r="O14">
            <v>36.94</v>
          </cell>
          <cell r="P14">
            <v>33.59</v>
          </cell>
          <cell r="Q14">
            <v>37.1</v>
          </cell>
          <cell r="R14">
            <v>34.44</v>
          </cell>
        </row>
        <row r="14">
          <cell r="Y14" t="str">
            <v>16w</v>
          </cell>
          <cell r="Z14">
            <v>0.270768494134546</v>
          </cell>
          <cell r="AA14">
            <v>0.0906876015159717</v>
          </cell>
          <cell r="AB14">
            <v>0.0716981132075473</v>
          </cell>
        </row>
        <row r="14">
          <cell r="AF14" t="str">
            <v>3T</v>
          </cell>
          <cell r="AG14" t="str">
            <v>不是很明显</v>
          </cell>
        </row>
        <row r="14">
          <cell r="AK14">
            <v>37.09</v>
          </cell>
          <cell r="AL14">
            <v>35.25</v>
          </cell>
          <cell r="AM14">
            <v>38.8</v>
          </cell>
          <cell r="AN14">
            <v>184</v>
          </cell>
          <cell r="AO14">
            <v>100</v>
          </cell>
          <cell r="AP14">
            <v>0.929347826086951</v>
          </cell>
        </row>
        <row r="14">
          <cell r="AT14" t="str">
            <v>不宜入场</v>
          </cell>
        </row>
        <row r="15">
          <cell r="A15" t="str">
            <v>000019</v>
          </cell>
        </row>
        <row r="16">
          <cell r="A16" t="str">
            <v>000020</v>
          </cell>
        </row>
        <row r="17">
          <cell r="A17" t="str">
            <v>000021</v>
          </cell>
        </row>
        <row r="18">
          <cell r="A18" t="str">
            <v>000022</v>
          </cell>
        </row>
        <row r="19">
          <cell r="A19" t="str">
            <v>000023</v>
          </cell>
        </row>
        <row r="20">
          <cell r="A20" t="str">
            <v>000024</v>
          </cell>
        </row>
        <row r="21">
          <cell r="A21" t="str">
            <v>000025</v>
          </cell>
        </row>
        <row r="22">
          <cell r="A22" t="str">
            <v>000026</v>
          </cell>
        </row>
        <row r="23">
          <cell r="A23" t="str">
            <v>000027</v>
          </cell>
        </row>
        <row r="24">
          <cell r="A24" t="str">
            <v>000028</v>
          </cell>
        </row>
        <row r="25">
          <cell r="A25" t="str">
            <v>000029</v>
          </cell>
        </row>
        <row r="26">
          <cell r="A26" t="str">
            <v>000030</v>
          </cell>
        </row>
        <row r="27">
          <cell r="A27" t="str">
            <v>000031</v>
          </cell>
        </row>
        <row r="28">
          <cell r="A28" t="str">
            <v>000032</v>
          </cell>
        </row>
        <row r="29">
          <cell r="A29" t="str">
            <v>000033</v>
          </cell>
        </row>
        <row r="30">
          <cell r="A30" t="str">
            <v>000034</v>
          </cell>
        </row>
        <row r="31">
          <cell r="A31" t="str">
            <v>000035</v>
          </cell>
        </row>
        <row r="32">
          <cell r="A32" t="str">
            <v>000036</v>
          </cell>
        </row>
        <row r="33">
          <cell r="A33" t="str">
            <v>000037</v>
          </cell>
        </row>
        <row r="34">
          <cell r="A34" t="str">
            <v>000038</v>
          </cell>
        </row>
        <row r="35">
          <cell r="A35" t="str">
            <v>000039</v>
          </cell>
        </row>
        <row r="36">
          <cell r="A36" t="str">
            <v>000040</v>
          </cell>
        </row>
        <row r="37">
          <cell r="A37" t="str">
            <v>000041</v>
          </cell>
        </row>
        <row r="38">
          <cell r="A38" t="str">
            <v>000042</v>
          </cell>
        </row>
        <row r="39">
          <cell r="A39" t="str">
            <v>000043</v>
          </cell>
        </row>
        <row r="40">
          <cell r="A40" t="str">
            <v>000044</v>
          </cell>
        </row>
        <row r="41">
          <cell r="A41" t="str">
            <v>000045</v>
          </cell>
        </row>
        <row r="42">
          <cell r="A42" t="str">
            <v>000046</v>
          </cell>
        </row>
        <row r="43">
          <cell r="A43" t="str">
            <v>000047</v>
          </cell>
        </row>
        <row r="44">
          <cell r="A44" t="str">
            <v>000048</v>
          </cell>
        </row>
        <row r="45">
          <cell r="A45" t="str">
            <v>000049</v>
          </cell>
        </row>
        <row r="46">
          <cell r="A46" t="str">
            <v>000050</v>
          </cell>
        </row>
        <row r="47">
          <cell r="A47" t="str">
            <v>000051</v>
          </cell>
        </row>
        <row r="48">
          <cell r="A48" t="str">
            <v>000052</v>
          </cell>
        </row>
        <row r="49">
          <cell r="A49" t="str">
            <v>000053</v>
          </cell>
        </row>
        <row r="50">
          <cell r="A50" t="str">
            <v>000054</v>
          </cell>
        </row>
        <row r="51">
          <cell r="A51" t="str">
            <v>000055</v>
          </cell>
        </row>
        <row r="52">
          <cell r="A52" t="str">
            <v>000056</v>
          </cell>
        </row>
        <row r="53">
          <cell r="A53" t="str">
            <v>000057</v>
          </cell>
        </row>
        <row r="54">
          <cell r="A54" t="str">
            <v>000058</v>
          </cell>
        </row>
        <row r="55">
          <cell r="A55" t="str">
            <v>000059</v>
          </cell>
        </row>
        <row r="56">
          <cell r="A56" t="str">
            <v>000060</v>
          </cell>
        </row>
        <row r="57">
          <cell r="A57" t="str">
            <v>000061</v>
          </cell>
        </row>
        <row r="58">
          <cell r="A58" t="str">
            <v>000062</v>
          </cell>
        </row>
        <row r="59">
          <cell r="A59" t="str">
            <v>000063</v>
          </cell>
        </row>
        <row r="60">
          <cell r="A60" t="str">
            <v>000064</v>
          </cell>
        </row>
        <row r="61">
          <cell r="A61" t="str">
            <v>000065</v>
          </cell>
        </row>
        <row r="62">
          <cell r="A62" t="str">
            <v>000066</v>
          </cell>
        </row>
        <row r="63">
          <cell r="A63" t="str">
            <v>000067</v>
          </cell>
        </row>
        <row r="64">
          <cell r="A64" t="str">
            <v>000068</v>
          </cell>
        </row>
        <row r="65">
          <cell r="A65" t="str">
            <v>000069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D502"/>
  <sheetViews>
    <sheetView tabSelected="1" workbookViewId="0">
      <pane xSplit="2" ySplit="1" topLeftCell="X2" activePane="bottomRight" state="frozen"/>
      <selection/>
      <selection pane="topRight"/>
      <selection pane="bottomLeft"/>
      <selection pane="bottomRight" activeCell="AB3" sqref="AB3:AB4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customWidth="1"/>
    <col min="12" max="12" width="22.1696428571429" customWidth="1"/>
    <col min="13" max="13" width="30.0625" customWidth="1"/>
    <col min="14" max="14" width="25.4464285714286" customWidth="1"/>
    <col min="15" max="15" width="30.0625" customWidth="1"/>
    <col min="16" max="16" width="40.4732142857143" customWidth="1"/>
    <col min="17" max="17" width="28.7142857142857" customWidth="1"/>
    <col min="18" max="18" width="30.0625" customWidth="1"/>
    <col min="19" max="19" width="39.5803571428571" customWidth="1"/>
    <col min="20" max="20" width="20.5267857142857" style="1" customWidth="1"/>
    <col min="21" max="21" width="18.4464285714286" customWidth="1"/>
    <col min="22" max="22" width="23.3571428571429" customWidth="1"/>
    <col min="23" max="23" width="29.1607142857143" customWidth="1"/>
    <col min="24" max="24" width="17.5535714285714" customWidth="1"/>
    <col min="25" max="25" width="22.0178571428571" customWidth="1"/>
    <col min="26" max="26" width="26.4821428571429" customWidth="1"/>
    <col min="27" max="27" width="22.0267857142857" customWidth="1"/>
    <col min="28" max="28" width="24.5446428571429" customWidth="1"/>
    <col min="29" max="29" width="18.75" customWidth="1"/>
  </cols>
  <sheetData>
    <row r="1" spans="1:30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17" t="s">
        <v>2</v>
      </c>
      <c r="N1" s="17"/>
      <c r="O1" s="17"/>
      <c r="P1" s="17"/>
      <c r="Q1" s="17"/>
      <c r="R1" s="17"/>
      <c r="S1" s="19" t="s">
        <v>3</v>
      </c>
      <c r="T1" s="20" t="s">
        <v>4</v>
      </c>
      <c r="U1" s="20"/>
      <c r="V1" s="20"/>
      <c r="W1" s="20"/>
      <c r="X1" s="20"/>
      <c r="Y1" s="20"/>
      <c r="Z1" s="20"/>
      <c r="AA1" s="20"/>
      <c r="AB1" s="20"/>
      <c r="AC1" s="20"/>
      <c r="AD1" s="34" t="s">
        <v>5</v>
      </c>
    </row>
    <row r="2" spans="1:30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17"/>
      <c r="N2" s="17"/>
      <c r="O2" s="17"/>
      <c r="P2" s="17"/>
      <c r="Q2" s="17"/>
      <c r="R2" s="17"/>
      <c r="S2" s="21"/>
      <c r="T2" s="22" t="s">
        <v>6</v>
      </c>
      <c r="U2" s="22"/>
      <c r="V2" s="22"/>
      <c r="W2" s="22"/>
      <c r="X2" s="22"/>
      <c r="Y2" s="22"/>
      <c r="Z2" s="22"/>
      <c r="AA2" s="22"/>
      <c r="AB2" s="33" t="s">
        <v>7</v>
      </c>
      <c r="AC2" s="33"/>
      <c r="AD2" s="34"/>
    </row>
    <row r="3" spans="1:30">
      <c r="A3" s="2"/>
      <c r="B3" s="4" t="s">
        <v>8</v>
      </c>
      <c r="C3" s="4" t="s">
        <v>9</v>
      </c>
      <c r="D3" s="4" t="s">
        <v>10</v>
      </c>
      <c r="E3" s="4" t="s">
        <v>11</v>
      </c>
      <c r="F3" s="4" t="s">
        <v>12</v>
      </c>
      <c r="G3" s="4" t="s">
        <v>13</v>
      </c>
      <c r="H3" s="9" t="s">
        <v>14</v>
      </c>
      <c r="I3" s="9" t="s">
        <v>15</v>
      </c>
      <c r="J3" s="10" t="s">
        <v>16</v>
      </c>
      <c r="K3" s="10" t="s">
        <v>17</v>
      </c>
      <c r="L3" s="11" t="s">
        <v>18</v>
      </c>
      <c r="M3" s="18" t="s">
        <v>19</v>
      </c>
      <c r="N3" s="18" t="s">
        <v>20</v>
      </c>
      <c r="O3" s="18" t="s">
        <v>21</v>
      </c>
      <c r="P3" s="18" t="s">
        <v>22</v>
      </c>
      <c r="Q3" s="18" t="s">
        <v>23</v>
      </c>
      <c r="R3" s="18" t="s">
        <v>24</v>
      </c>
      <c r="S3" s="23" t="s">
        <v>25</v>
      </c>
      <c r="T3" s="24" t="s">
        <v>26</v>
      </c>
      <c r="U3" s="24" t="s">
        <v>27</v>
      </c>
      <c r="V3" s="22" t="s">
        <v>28</v>
      </c>
      <c r="W3" s="22"/>
      <c r="X3" s="29" t="s">
        <v>29</v>
      </c>
      <c r="Y3" s="22" t="s">
        <v>30</v>
      </c>
      <c r="Z3" s="29" t="s">
        <v>31</v>
      </c>
      <c r="AA3" s="29" t="s">
        <v>32</v>
      </c>
      <c r="AB3" s="33" t="s">
        <v>33</v>
      </c>
      <c r="AC3" s="35" t="s">
        <v>34</v>
      </c>
      <c r="AD3" s="34"/>
    </row>
    <row r="4" ht="56" customHeight="1" spans="1:30">
      <c r="A4" s="2"/>
      <c r="B4" s="4"/>
      <c r="C4" s="4"/>
      <c r="D4" s="4"/>
      <c r="E4" s="4"/>
      <c r="F4" s="4"/>
      <c r="G4" s="4"/>
      <c r="H4" s="9"/>
      <c r="I4" s="9"/>
      <c r="J4" s="10"/>
      <c r="K4" s="10"/>
      <c r="L4" s="12"/>
      <c r="M4" s="18"/>
      <c r="N4" s="18"/>
      <c r="O4" s="18"/>
      <c r="P4" s="18"/>
      <c r="Q4" s="18"/>
      <c r="R4" s="18"/>
      <c r="S4" s="23"/>
      <c r="T4" s="24"/>
      <c r="U4" s="24"/>
      <c r="V4" s="30" t="s">
        <v>35</v>
      </c>
      <c r="W4" s="30" t="s">
        <v>36</v>
      </c>
      <c r="X4" s="22"/>
      <c r="Y4" s="22"/>
      <c r="Z4" s="22"/>
      <c r="AA4" s="22"/>
      <c r="AB4" s="33"/>
      <c r="AC4" s="33"/>
      <c r="AD4" s="34"/>
    </row>
    <row r="5" ht="18" spans="1:30">
      <c r="A5" s="5">
        <v>44523</v>
      </c>
      <c r="B5" s="6">
        <v>71.25</v>
      </c>
      <c r="C5" s="6">
        <v>72</v>
      </c>
      <c r="D5" s="6">
        <v>74.5</v>
      </c>
      <c r="E5" s="6">
        <v>70.4</v>
      </c>
      <c r="F5" s="6"/>
      <c r="G5" s="6"/>
      <c r="H5" s="6">
        <v>6.49</v>
      </c>
      <c r="I5" s="8">
        <v>0</v>
      </c>
      <c r="J5" s="13" t="s">
        <v>37</v>
      </c>
      <c r="K5" s="14">
        <f>(D5-VLOOKUP([1]交易计划及执行表!$A$8,[1]交易计划及执行表!$A$4:$BL10003,48,FALSE))/VLOOKUP([1]交易计划及执行表!$A$8,[1]交易计划及执行表!$A$4:$BL10003,48,FALSE)</f>
        <v>0.033717219370057</v>
      </c>
      <c r="L5" s="15">
        <f>I5/(ROW()-2)</f>
        <v>0</v>
      </c>
      <c r="M5" s="8"/>
      <c r="N5" s="8"/>
      <c r="O5" s="8"/>
      <c r="P5" s="8"/>
      <c r="Q5" s="8"/>
      <c r="R5" s="8"/>
      <c r="S5" s="25"/>
      <c r="T5" s="26"/>
      <c r="U5" s="31"/>
      <c r="V5" s="28"/>
      <c r="W5" s="28"/>
      <c r="X5" s="28"/>
      <c r="Y5" s="28"/>
      <c r="Z5" s="28"/>
      <c r="AA5" s="28"/>
      <c r="AB5" s="28"/>
      <c r="AC5" s="28"/>
      <c r="AD5" s="36"/>
    </row>
    <row r="6" spans="1:30">
      <c r="A6" s="7">
        <v>44524</v>
      </c>
      <c r="B6" s="6"/>
      <c r="C6" s="6"/>
      <c r="D6" s="6"/>
      <c r="E6" s="6"/>
      <c r="F6" s="6"/>
      <c r="G6" s="6"/>
      <c r="H6" s="6"/>
      <c r="I6" s="8"/>
      <c r="J6" s="16"/>
      <c r="K6" s="16"/>
      <c r="L6" s="6"/>
      <c r="M6" s="8"/>
      <c r="N6" s="8"/>
      <c r="O6" s="8"/>
      <c r="P6" s="8"/>
      <c r="Q6" s="8"/>
      <c r="R6" s="8"/>
      <c r="S6" s="6"/>
      <c r="T6" s="27"/>
      <c r="U6" s="32"/>
      <c r="V6" s="28"/>
      <c r="W6" s="28"/>
      <c r="X6" s="28"/>
      <c r="Y6" s="28"/>
      <c r="Z6" s="28"/>
      <c r="AA6" s="28"/>
      <c r="AB6" s="28"/>
      <c r="AC6" s="28"/>
      <c r="AD6" s="36"/>
    </row>
    <row r="7" spans="1:30">
      <c r="A7" s="7">
        <v>44525</v>
      </c>
      <c r="B7" s="6"/>
      <c r="C7" s="6"/>
      <c r="D7" s="6"/>
      <c r="E7" s="6"/>
      <c r="F7" s="6"/>
      <c r="G7" s="6"/>
      <c r="H7" s="6"/>
      <c r="I7" s="8"/>
      <c r="J7" s="16"/>
      <c r="K7" s="16"/>
      <c r="L7" s="6"/>
      <c r="M7" s="8"/>
      <c r="N7" s="8"/>
      <c r="O7" s="8"/>
      <c r="P7" s="8"/>
      <c r="Q7" s="8"/>
      <c r="R7" s="8"/>
      <c r="S7" s="6"/>
      <c r="T7" s="27"/>
      <c r="U7" s="32"/>
      <c r="V7" s="28"/>
      <c r="W7" s="28"/>
      <c r="X7" s="28"/>
      <c r="Y7" s="28"/>
      <c r="Z7" s="28"/>
      <c r="AA7" s="28"/>
      <c r="AB7" s="28"/>
      <c r="AC7" s="28"/>
      <c r="AD7" s="36"/>
    </row>
    <row r="8" spans="1:30">
      <c r="A8" s="7">
        <v>44526</v>
      </c>
      <c r="B8" s="6"/>
      <c r="C8" s="6"/>
      <c r="D8" s="6"/>
      <c r="E8" s="6"/>
      <c r="F8" s="6"/>
      <c r="G8" s="6"/>
      <c r="H8" s="6"/>
      <c r="I8" s="8"/>
      <c r="J8" s="16"/>
      <c r="K8" s="16"/>
      <c r="L8" s="6"/>
      <c r="M8" s="8"/>
      <c r="N8" s="8"/>
      <c r="O8" s="8"/>
      <c r="P8" s="8"/>
      <c r="Q8" s="8"/>
      <c r="R8" s="8"/>
      <c r="S8" s="6"/>
      <c r="T8" s="27"/>
      <c r="U8" s="32"/>
      <c r="V8" s="28"/>
      <c r="W8" s="28"/>
      <c r="X8" s="28"/>
      <c r="Y8" s="28"/>
      <c r="Z8" s="28"/>
      <c r="AA8" s="28"/>
      <c r="AB8" s="28"/>
      <c r="AC8" s="28"/>
      <c r="AD8" s="36"/>
    </row>
    <row r="9" spans="1:30">
      <c r="A9" s="7">
        <v>44527</v>
      </c>
      <c r="B9" s="6"/>
      <c r="C9" s="6"/>
      <c r="D9" s="6"/>
      <c r="E9" s="6"/>
      <c r="F9" s="6"/>
      <c r="G9" s="6"/>
      <c r="H9" s="6"/>
      <c r="I9" s="8"/>
      <c r="J9" s="8"/>
      <c r="K9" s="8"/>
      <c r="L9" s="6"/>
      <c r="M9" s="8"/>
      <c r="N9" s="8"/>
      <c r="O9" s="8"/>
      <c r="P9" s="8"/>
      <c r="Q9" s="8"/>
      <c r="R9" s="8"/>
      <c r="S9" s="8"/>
      <c r="T9" s="8"/>
      <c r="U9" s="6"/>
      <c r="V9" s="28"/>
      <c r="W9" s="28"/>
      <c r="X9" s="28"/>
      <c r="Y9" s="28"/>
      <c r="Z9" s="28"/>
      <c r="AA9" s="28"/>
      <c r="AB9" s="28"/>
      <c r="AC9" s="28"/>
      <c r="AD9" s="36"/>
    </row>
    <row r="10" spans="1:30">
      <c r="A10" s="7">
        <v>44528</v>
      </c>
      <c r="B10" s="6"/>
      <c r="C10" s="6"/>
      <c r="D10" s="6"/>
      <c r="E10" s="6"/>
      <c r="F10" s="6"/>
      <c r="G10" s="6"/>
      <c r="H10" s="6"/>
      <c r="I10" s="8"/>
      <c r="J10" s="8"/>
      <c r="K10" s="8"/>
      <c r="L10" s="6"/>
      <c r="M10" s="8"/>
      <c r="N10" s="8"/>
      <c r="O10" s="8"/>
      <c r="P10" s="8"/>
      <c r="Q10" s="8"/>
      <c r="R10" s="8"/>
      <c r="S10" s="8"/>
      <c r="T10" s="8"/>
      <c r="U10" s="6"/>
      <c r="V10" s="28"/>
      <c r="W10" s="28"/>
      <c r="X10" s="28"/>
      <c r="Y10" s="28"/>
      <c r="Z10" s="28"/>
      <c r="AA10" s="28"/>
      <c r="AB10" s="28"/>
      <c r="AC10" s="28"/>
      <c r="AD10" s="36"/>
    </row>
    <row r="11" spans="1:30">
      <c r="A11" s="7">
        <v>44529</v>
      </c>
      <c r="B11" s="6"/>
      <c r="C11" s="6"/>
      <c r="D11" s="6"/>
      <c r="E11" s="6"/>
      <c r="F11" s="6"/>
      <c r="G11" s="6"/>
      <c r="H11" s="6"/>
      <c r="I11" s="8"/>
      <c r="J11" s="8"/>
      <c r="K11" s="8"/>
      <c r="L11" s="6"/>
      <c r="M11" s="8"/>
      <c r="N11" s="8"/>
      <c r="O11" s="8"/>
      <c r="P11" s="8"/>
      <c r="Q11" s="8"/>
      <c r="R11" s="8"/>
      <c r="S11" s="8"/>
      <c r="T11" s="8"/>
      <c r="U11" s="6"/>
      <c r="V11" s="28"/>
      <c r="W11" s="28"/>
      <c r="X11" s="28"/>
      <c r="Y11" s="28"/>
      <c r="Z11" s="28"/>
      <c r="AA11" s="28"/>
      <c r="AB11" s="28"/>
      <c r="AC11" s="28"/>
      <c r="AD11" s="36"/>
    </row>
    <row r="12" spans="1:30">
      <c r="A12" s="7">
        <v>44530</v>
      </c>
      <c r="B12" s="6"/>
      <c r="C12" s="6"/>
      <c r="D12" s="6"/>
      <c r="E12" s="6"/>
      <c r="F12" s="6"/>
      <c r="G12" s="6"/>
      <c r="H12" s="6"/>
      <c r="I12" s="8"/>
      <c r="J12" s="8"/>
      <c r="K12" s="8"/>
      <c r="L12" s="6"/>
      <c r="M12" s="8"/>
      <c r="N12" s="8"/>
      <c r="O12" s="8"/>
      <c r="P12" s="8"/>
      <c r="Q12" s="8"/>
      <c r="R12" s="8"/>
      <c r="S12" s="8"/>
      <c r="T12" s="8"/>
      <c r="U12" s="6"/>
      <c r="V12" s="28"/>
      <c r="W12" s="28"/>
      <c r="X12" s="28"/>
      <c r="Y12" s="28"/>
      <c r="Z12" s="28"/>
      <c r="AA12" s="28"/>
      <c r="AB12" s="28"/>
      <c r="AC12" s="28"/>
      <c r="AD12" s="36"/>
    </row>
    <row r="13" spans="1:30">
      <c r="A13" s="7">
        <v>44531</v>
      </c>
      <c r="B13" s="6"/>
      <c r="C13" s="6"/>
      <c r="D13" s="6"/>
      <c r="E13" s="6"/>
      <c r="F13" s="6"/>
      <c r="G13" s="6"/>
      <c r="H13" s="6"/>
      <c r="I13" s="8"/>
      <c r="J13" s="8"/>
      <c r="K13" s="8"/>
      <c r="L13" s="6"/>
      <c r="M13" s="8"/>
      <c r="N13" s="8"/>
      <c r="O13" s="8"/>
      <c r="P13" s="8"/>
      <c r="Q13" s="8"/>
      <c r="R13" s="8"/>
      <c r="S13" s="8"/>
      <c r="T13" s="8"/>
      <c r="U13" s="6"/>
      <c r="V13" s="28"/>
      <c r="W13" s="28"/>
      <c r="X13" s="28"/>
      <c r="Y13" s="28"/>
      <c r="Z13" s="28"/>
      <c r="AA13" s="28"/>
      <c r="AB13" s="28"/>
      <c r="AC13" s="28"/>
      <c r="AD13" s="36"/>
    </row>
    <row r="14" spans="1:30">
      <c r="A14" s="7">
        <v>44532</v>
      </c>
      <c r="B14" s="6"/>
      <c r="C14" s="6"/>
      <c r="D14" s="6"/>
      <c r="E14" s="6"/>
      <c r="F14" s="6"/>
      <c r="G14" s="6"/>
      <c r="H14" s="6"/>
      <c r="I14" s="8"/>
      <c r="J14" s="8"/>
      <c r="K14" s="8"/>
      <c r="L14" s="6"/>
      <c r="M14" s="8"/>
      <c r="N14" s="8"/>
      <c r="O14" s="8"/>
      <c r="P14" s="8"/>
      <c r="Q14" s="8"/>
      <c r="R14" s="8"/>
      <c r="S14" s="8"/>
      <c r="T14" s="8"/>
      <c r="U14" s="6"/>
      <c r="V14" s="28"/>
      <c r="W14" s="28"/>
      <c r="X14" s="28"/>
      <c r="Y14" s="28"/>
      <c r="Z14" s="28"/>
      <c r="AA14" s="28"/>
      <c r="AB14" s="28"/>
      <c r="AC14" s="28"/>
      <c r="AD14" s="36"/>
    </row>
    <row r="15" spans="1:30">
      <c r="A15" s="7">
        <v>44533</v>
      </c>
      <c r="B15" s="6"/>
      <c r="C15" s="6"/>
      <c r="D15" s="6"/>
      <c r="E15" s="6"/>
      <c r="F15" s="6"/>
      <c r="G15" s="6"/>
      <c r="H15" s="6"/>
      <c r="I15" s="8"/>
      <c r="J15" s="8"/>
      <c r="K15" s="8"/>
      <c r="L15" s="6"/>
      <c r="M15" s="8"/>
      <c r="N15" s="8"/>
      <c r="O15" s="8"/>
      <c r="P15" s="8"/>
      <c r="Q15" s="8"/>
      <c r="R15" s="8"/>
      <c r="S15" s="8"/>
      <c r="T15" s="8"/>
      <c r="U15" s="6"/>
      <c r="V15" s="28"/>
      <c r="W15" s="28"/>
      <c r="X15" s="28"/>
      <c r="Y15" s="28"/>
      <c r="Z15" s="28"/>
      <c r="AA15" s="28"/>
      <c r="AB15" s="28"/>
      <c r="AC15" s="28"/>
      <c r="AD15" s="36"/>
    </row>
    <row r="16" spans="1:30">
      <c r="A16" s="7">
        <v>44534</v>
      </c>
      <c r="B16" s="6"/>
      <c r="C16" s="6"/>
      <c r="D16" s="6"/>
      <c r="E16" s="6"/>
      <c r="F16" s="6"/>
      <c r="G16" s="6"/>
      <c r="H16" s="6"/>
      <c r="I16" s="8"/>
      <c r="J16" s="8"/>
      <c r="K16" s="8"/>
      <c r="L16" s="6"/>
      <c r="M16" s="8"/>
      <c r="N16" s="8"/>
      <c r="O16" s="8"/>
      <c r="P16" s="8"/>
      <c r="Q16" s="8"/>
      <c r="R16" s="8"/>
      <c r="S16" s="8"/>
      <c r="T16" s="8"/>
      <c r="U16" s="6"/>
      <c r="V16" s="28"/>
      <c r="W16" s="28"/>
      <c r="X16" s="28"/>
      <c r="Y16" s="28"/>
      <c r="Z16" s="28"/>
      <c r="AA16" s="28"/>
      <c r="AB16" s="28"/>
      <c r="AC16" s="28"/>
      <c r="AD16" s="36"/>
    </row>
    <row r="17" spans="1:30">
      <c r="A17" s="7">
        <v>44535</v>
      </c>
      <c r="B17" s="6"/>
      <c r="C17" s="6"/>
      <c r="D17" s="6"/>
      <c r="E17" s="6"/>
      <c r="F17" s="6"/>
      <c r="G17" s="6"/>
      <c r="H17" s="6"/>
      <c r="I17" s="8"/>
      <c r="J17" s="8"/>
      <c r="K17" s="8"/>
      <c r="L17" s="6"/>
      <c r="M17" s="8"/>
      <c r="N17" s="8"/>
      <c r="O17" s="8"/>
      <c r="P17" s="8"/>
      <c r="Q17" s="8"/>
      <c r="R17" s="8"/>
      <c r="S17" s="8"/>
      <c r="T17" s="8"/>
      <c r="U17" s="6"/>
      <c r="V17" s="28"/>
      <c r="W17" s="28"/>
      <c r="X17" s="28"/>
      <c r="Y17" s="28"/>
      <c r="Z17" s="28"/>
      <c r="AA17" s="28"/>
      <c r="AB17" s="28"/>
      <c r="AC17" s="28"/>
      <c r="AD17" s="36"/>
    </row>
    <row r="18" spans="1:30">
      <c r="A18" s="7">
        <v>44536</v>
      </c>
      <c r="B18" s="6"/>
      <c r="C18" s="6"/>
      <c r="D18" s="6"/>
      <c r="E18" s="6"/>
      <c r="F18" s="6"/>
      <c r="G18" s="6"/>
      <c r="H18" s="6"/>
      <c r="I18" s="8"/>
      <c r="J18" s="8"/>
      <c r="K18" s="8"/>
      <c r="L18" s="6"/>
      <c r="M18" s="8"/>
      <c r="N18" s="8"/>
      <c r="O18" s="8"/>
      <c r="P18" s="8"/>
      <c r="Q18" s="8"/>
      <c r="R18" s="8"/>
      <c r="S18" s="8"/>
      <c r="T18" s="8"/>
      <c r="U18" s="6"/>
      <c r="V18" s="28"/>
      <c r="W18" s="28"/>
      <c r="X18" s="28"/>
      <c r="Y18" s="28"/>
      <c r="Z18" s="28"/>
      <c r="AA18" s="28"/>
      <c r="AB18" s="28"/>
      <c r="AC18" s="28"/>
      <c r="AD18" s="36"/>
    </row>
    <row r="19" spans="1:30">
      <c r="A19" s="7">
        <v>44537</v>
      </c>
      <c r="B19" s="6"/>
      <c r="C19" s="6"/>
      <c r="D19" s="6"/>
      <c r="E19" s="6"/>
      <c r="F19" s="6"/>
      <c r="G19" s="6"/>
      <c r="H19" s="6"/>
      <c r="I19" s="8"/>
      <c r="J19" s="8"/>
      <c r="K19" s="8"/>
      <c r="L19" s="6"/>
      <c r="M19" s="8"/>
      <c r="N19" s="8"/>
      <c r="O19" s="8"/>
      <c r="P19" s="8"/>
      <c r="Q19" s="8"/>
      <c r="R19" s="8"/>
      <c r="S19" s="8"/>
      <c r="T19" s="8"/>
      <c r="U19" s="6"/>
      <c r="V19" s="28"/>
      <c r="W19" s="28"/>
      <c r="X19" s="28"/>
      <c r="Y19" s="28"/>
      <c r="Z19" s="28"/>
      <c r="AA19" s="28"/>
      <c r="AB19" s="28"/>
      <c r="AC19" s="28"/>
      <c r="AD19" s="36"/>
    </row>
    <row r="20" spans="1:30">
      <c r="A20" s="7">
        <v>44538</v>
      </c>
      <c r="B20" s="6"/>
      <c r="C20" s="6"/>
      <c r="D20" s="6"/>
      <c r="E20" s="6"/>
      <c r="F20" s="6"/>
      <c r="G20" s="6"/>
      <c r="H20" s="6"/>
      <c r="I20" s="8"/>
      <c r="J20" s="8"/>
      <c r="K20" s="8"/>
      <c r="L20" s="6"/>
      <c r="M20" s="8"/>
      <c r="N20" s="8"/>
      <c r="O20" s="8"/>
      <c r="P20" s="8"/>
      <c r="Q20" s="8"/>
      <c r="R20" s="8"/>
      <c r="S20" s="8"/>
      <c r="T20" s="8"/>
      <c r="U20" s="6"/>
      <c r="V20" s="28"/>
      <c r="W20" s="28"/>
      <c r="X20" s="28"/>
      <c r="Y20" s="28"/>
      <c r="Z20" s="28"/>
      <c r="AA20" s="28"/>
      <c r="AB20" s="28"/>
      <c r="AC20" s="28"/>
      <c r="AD20" s="36"/>
    </row>
    <row r="21" spans="1:30">
      <c r="A21" s="7">
        <v>44539</v>
      </c>
      <c r="B21" s="6"/>
      <c r="C21" s="6"/>
      <c r="D21" s="6"/>
      <c r="E21" s="6"/>
      <c r="F21" s="6"/>
      <c r="G21" s="6"/>
      <c r="H21" s="6"/>
      <c r="I21" s="8"/>
      <c r="J21" s="8"/>
      <c r="K21" s="8"/>
      <c r="L21" s="6"/>
      <c r="M21" s="8"/>
      <c r="N21" s="8"/>
      <c r="O21" s="8"/>
      <c r="P21" s="8"/>
      <c r="Q21" s="8"/>
      <c r="R21" s="8"/>
      <c r="S21" s="8"/>
      <c r="T21" s="8"/>
      <c r="U21" s="6"/>
      <c r="V21" s="28"/>
      <c r="W21" s="28"/>
      <c r="X21" s="28"/>
      <c r="Y21" s="28"/>
      <c r="Z21" s="28"/>
      <c r="AA21" s="28"/>
      <c r="AB21" s="28"/>
      <c r="AC21" s="28"/>
      <c r="AD21" s="36"/>
    </row>
    <row r="22" spans="1:30">
      <c r="A22" s="7">
        <v>44540</v>
      </c>
      <c r="B22" s="6"/>
      <c r="C22" s="6"/>
      <c r="D22" s="6"/>
      <c r="E22" s="6"/>
      <c r="F22" s="6"/>
      <c r="G22" s="6"/>
      <c r="H22" s="6"/>
      <c r="I22" s="8"/>
      <c r="J22" s="8"/>
      <c r="K22" s="8"/>
      <c r="L22" s="6"/>
      <c r="M22" s="8"/>
      <c r="N22" s="8"/>
      <c r="O22" s="8"/>
      <c r="P22" s="8"/>
      <c r="Q22" s="8"/>
      <c r="R22" s="8"/>
      <c r="S22" s="8"/>
      <c r="T22" s="8"/>
      <c r="U22" s="6"/>
      <c r="V22" s="28"/>
      <c r="W22" s="28"/>
      <c r="X22" s="28"/>
      <c r="Y22" s="28"/>
      <c r="Z22" s="28"/>
      <c r="AA22" s="28"/>
      <c r="AB22" s="28"/>
      <c r="AC22" s="28"/>
      <c r="AD22" s="36"/>
    </row>
    <row r="23" spans="1:30">
      <c r="A23" s="7">
        <v>44541</v>
      </c>
      <c r="B23" s="6"/>
      <c r="C23" s="6"/>
      <c r="D23" s="6"/>
      <c r="E23" s="6"/>
      <c r="F23" s="6"/>
      <c r="G23" s="6"/>
      <c r="H23" s="6"/>
      <c r="I23" s="8"/>
      <c r="J23" s="8"/>
      <c r="K23" s="8"/>
      <c r="L23" s="6"/>
      <c r="M23" s="8"/>
      <c r="N23" s="8"/>
      <c r="O23" s="8"/>
      <c r="P23" s="8"/>
      <c r="Q23" s="8"/>
      <c r="R23" s="8"/>
      <c r="S23" s="8"/>
      <c r="T23" s="8"/>
      <c r="U23" s="6"/>
      <c r="V23" s="28"/>
      <c r="W23" s="28"/>
      <c r="X23" s="28"/>
      <c r="Y23" s="28"/>
      <c r="Z23" s="28"/>
      <c r="AA23" s="28"/>
      <c r="AB23" s="28"/>
      <c r="AC23" s="28"/>
      <c r="AD23" s="36"/>
    </row>
    <row r="24" spans="1:30">
      <c r="A24" s="7">
        <v>44542</v>
      </c>
      <c r="B24" s="6"/>
      <c r="C24" s="6"/>
      <c r="D24" s="6"/>
      <c r="E24" s="6"/>
      <c r="F24" s="6"/>
      <c r="G24" s="6"/>
      <c r="H24" s="6"/>
      <c r="I24" s="8"/>
      <c r="J24" s="8"/>
      <c r="K24" s="8"/>
      <c r="L24" s="6"/>
      <c r="M24" s="8"/>
      <c r="N24" s="8"/>
      <c r="O24" s="8"/>
      <c r="P24" s="8"/>
      <c r="Q24" s="8"/>
      <c r="R24" s="8"/>
      <c r="S24" s="8"/>
      <c r="T24" s="8"/>
      <c r="U24" s="6"/>
      <c r="V24" s="28"/>
      <c r="W24" s="28"/>
      <c r="X24" s="28"/>
      <c r="Y24" s="28"/>
      <c r="Z24" s="28"/>
      <c r="AA24" s="28"/>
      <c r="AB24" s="28"/>
      <c r="AC24" s="28"/>
      <c r="AD24" s="36"/>
    </row>
    <row r="25" spans="1:30">
      <c r="A25" s="7">
        <v>44543</v>
      </c>
      <c r="B25" s="6"/>
      <c r="C25" s="6"/>
      <c r="D25" s="6"/>
      <c r="E25" s="6"/>
      <c r="F25" s="6"/>
      <c r="G25" s="6"/>
      <c r="H25" s="6"/>
      <c r="I25" s="8"/>
      <c r="J25" s="8"/>
      <c r="K25" s="8"/>
      <c r="L25" s="6"/>
      <c r="M25" s="8"/>
      <c r="N25" s="8"/>
      <c r="O25" s="8"/>
      <c r="P25" s="8"/>
      <c r="Q25" s="8"/>
      <c r="R25" s="8"/>
      <c r="S25" s="8"/>
      <c r="T25" s="8"/>
      <c r="U25" s="6"/>
      <c r="V25" s="28"/>
      <c r="W25" s="28"/>
      <c r="X25" s="28"/>
      <c r="Y25" s="28"/>
      <c r="Z25" s="28"/>
      <c r="AA25" s="28"/>
      <c r="AB25" s="28"/>
      <c r="AC25" s="28"/>
      <c r="AD25" s="36"/>
    </row>
    <row r="26" spans="1:30">
      <c r="A26" s="7">
        <v>44544</v>
      </c>
      <c r="B26" s="6"/>
      <c r="C26" s="6"/>
      <c r="D26" s="6"/>
      <c r="E26" s="6"/>
      <c r="F26" s="6"/>
      <c r="G26" s="6"/>
      <c r="H26" s="8"/>
      <c r="I26" s="8"/>
      <c r="J26" s="8"/>
      <c r="K26" s="8"/>
      <c r="L26" s="6"/>
      <c r="M26" s="8"/>
      <c r="N26" s="8"/>
      <c r="O26" s="8"/>
      <c r="P26" s="8"/>
      <c r="Q26" s="8"/>
      <c r="R26" s="8"/>
      <c r="S26" s="8"/>
      <c r="T26" s="8"/>
      <c r="U26" s="6"/>
      <c r="V26" s="28"/>
      <c r="W26" s="28"/>
      <c r="X26" s="28"/>
      <c r="Y26" s="28"/>
      <c r="Z26" s="28"/>
      <c r="AA26" s="28"/>
      <c r="AB26" s="28"/>
      <c r="AC26" s="28"/>
      <c r="AD26" s="36"/>
    </row>
    <row r="27" spans="1:30">
      <c r="A27" s="7">
        <v>44545</v>
      </c>
      <c r="B27" s="6"/>
      <c r="C27" s="6"/>
      <c r="D27" s="6"/>
      <c r="E27" s="6"/>
      <c r="F27" s="6"/>
      <c r="G27" s="6"/>
      <c r="H27" s="8"/>
      <c r="I27" s="8"/>
      <c r="J27" s="8"/>
      <c r="K27" s="8"/>
      <c r="L27" s="6"/>
      <c r="M27" s="8"/>
      <c r="N27" s="8"/>
      <c r="O27" s="8"/>
      <c r="P27" s="8"/>
      <c r="Q27" s="8"/>
      <c r="R27" s="8"/>
      <c r="S27" s="28"/>
      <c r="T27" s="8"/>
      <c r="U27" s="8"/>
      <c r="V27" s="28"/>
      <c r="W27" s="28"/>
      <c r="X27" s="28"/>
      <c r="Y27" s="28"/>
      <c r="Z27" s="28"/>
      <c r="AA27" s="28"/>
      <c r="AB27" s="28"/>
      <c r="AC27" s="28"/>
      <c r="AD27" s="36"/>
    </row>
    <row r="28" spans="1:30">
      <c r="A28" s="7">
        <v>44546</v>
      </c>
      <c r="B28" s="6"/>
      <c r="C28" s="6"/>
      <c r="D28" s="6"/>
      <c r="E28" s="6"/>
      <c r="F28" s="6"/>
      <c r="G28" s="6"/>
      <c r="H28" s="8"/>
      <c r="I28" s="8"/>
      <c r="J28" s="8"/>
      <c r="K28" s="8"/>
      <c r="L28" s="6"/>
      <c r="M28" s="8"/>
      <c r="N28" s="8"/>
      <c r="O28" s="8"/>
      <c r="P28" s="8"/>
      <c r="Q28" s="8"/>
      <c r="R28" s="8"/>
      <c r="S28" s="28"/>
      <c r="T28" s="8"/>
      <c r="U28" s="8"/>
      <c r="V28" s="28"/>
      <c r="W28" s="28"/>
      <c r="X28" s="28"/>
      <c r="Y28" s="28"/>
      <c r="Z28" s="28"/>
      <c r="AA28" s="28"/>
      <c r="AB28" s="28"/>
      <c r="AC28" s="28"/>
      <c r="AD28" s="36"/>
    </row>
    <row r="29" spans="1:30">
      <c r="A29" s="7">
        <v>44547</v>
      </c>
      <c r="B29" s="6"/>
      <c r="C29" s="6"/>
      <c r="D29" s="6"/>
      <c r="E29" s="6"/>
      <c r="F29" s="6"/>
      <c r="G29" s="6"/>
      <c r="H29" s="8"/>
      <c r="I29" s="8"/>
      <c r="J29" s="8"/>
      <c r="K29" s="8"/>
      <c r="L29" s="6"/>
      <c r="M29" s="8"/>
      <c r="N29" s="8"/>
      <c r="O29" s="8"/>
      <c r="P29" s="8"/>
      <c r="Q29" s="8"/>
      <c r="R29" s="8"/>
      <c r="S29" s="28"/>
      <c r="T29" s="8"/>
      <c r="U29" s="8"/>
      <c r="V29" s="28"/>
      <c r="W29" s="28"/>
      <c r="X29" s="28"/>
      <c r="Y29" s="28"/>
      <c r="Z29" s="28"/>
      <c r="AA29" s="28"/>
      <c r="AB29" s="28"/>
      <c r="AC29" s="28"/>
      <c r="AD29" s="36"/>
    </row>
    <row r="30" spans="1:30">
      <c r="A30" s="7">
        <v>44548</v>
      </c>
      <c r="B30" s="6"/>
      <c r="C30" s="6"/>
      <c r="D30" s="6"/>
      <c r="E30" s="6"/>
      <c r="F30" s="6"/>
      <c r="G30" s="6"/>
      <c r="H30" s="8"/>
      <c r="I30" s="8"/>
      <c r="J30" s="8"/>
      <c r="K30" s="8"/>
      <c r="L30" s="6"/>
      <c r="M30" s="8"/>
      <c r="N30" s="8"/>
      <c r="O30" s="8"/>
      <c r="P30" s="8"/>
      <c r="Q30" s="8"/>
      <c r="R30" s="8"/>
      <c r="S30" s="28"/>
      <c r="T30" s="8"/>
      <c r="U30" s="8"/>
      <c r="V30" s="28"/>
      <c r="W30" s="28"/>
      <c r="X30" s="28"/>
      <c r="Y30" s="28"/>
      <c r="Z30" s="28"/>
      <c r="AA30" s="28"/>
      <c r="AB30" s="28"/>
      <c r="AC30" s="28"/>
      <c r="AD30" s="36"/>
    </row>
    <row r="31" spans="1:30">
      <c r="A31" s="7">
        <v>44549</v>
      </c>
      <c r="B31" s="6"/>
      <c r="C31" s="6"/>
      <c r="D31" s="6"/>
      <c r="E31" s="6"/>
      <c r="F31" s="6"/>
      <c r="G31" s="6"/>
      <c r="H31" s="8"/>
      <c r="I31" s="8"/>
      <c r="J31" s="8"/>
      <c r="K31" s="8"/>
      <c r="L31" s="6"/>
      <c r="M31" s="8"/>
      <c r="N31" s="8"/>
      <c r="O31" s="8"/>
      <c r="P31" s="8"/>
      <c r="Q31" s="8"/>
      <c r="R31" s="8"/>
      <c r="S31" s="28"/>
      <c r="T31" s="8"/>
      <c r="U31" s="8"/>
      <c r="V31" s="28"/>
      <c r="W31" s="28"/>
      <c r="X31" s="28"/>
      <c r="Y31" s="28"/>
      <c r="Z31" s="28"/>
      <c r="AA31" s="28"/>
      <c r="AB31" s="28"/>
      <c r="AC31" s="28"/>
      <c r="AD31" s="36"/>
    </row>
    <row r="32" spans="1:30">
      <c r="A32" s="7">
        <v>44550</v>
      </c>
      <c r="B32" s="6"/>
      <c r="C32" s="6"/>
      <c r="D32" s="6"/>
      <c r="E32" s="6"/>
      <c r="F32" s="6"/>
      <c r="G32" s="6"/>
      <c r="H32" s="8"/>
      <c r="I32" s="8"/>
      <c r="J32" s="8"/>
      <c r="K32" s="8"/>
      <c r="L32" s="6"/>
      <c r="M32" s="8"/>
      <c r="N32" s="8"/>
      <c r="O32" s="8"/>
      <c r="P32" s="8"/>
      <c r="Q32" s="8"/>
      <c r="R32" s="8"/>
      <c r="S32" s="28"/>
      <c r="T32" s="8"/>
      <c r="U32" s="8"/>
      <c r="V32" s="28"/>
      <c r="W32" s="28"/>
      <c r="X32" s="28"/>
      <c r="Y32" s="28"/>
      <c r="Z32" s="28"/>
      <c r="AA32" s="28"/>
      <c r="AB32" s="28"/>
      <c r="AC32" s="28"/>
      <c r="AD32" s="36"/>
    </row>
    <row r="33" spans="1:30">
      <c r="A33" s="7">
        <v>44551</v>
      </c>
      <c r="B33" s="6"/>
      <c r="C33" s="6"/>
      <c r="D33" s="6"/>
      <c r="E33" s="6"/>
      <c r="F33" s="6"/>
      <c r="G33" s="6"/>
      <c r="H33" s="8"/>
      <c r="I33" s="8"/>
      <c r="J33" s="8"/>
      <c r="K33" s="8"/>
      <c r="L33" s="6"/>
      <c r="M33" s="8"/>
      <c r="N33" s="8"/>
      <c r="O33" s="8"/>
      <c r="P33" s="8"/>
      <c r="Q33" s="8"/>
      <c r="R33" s="8"/>
      <c r="S33" s="28"/>
      <c r="T33" s="8"/>
      <c r="U33" s="8"/>
      <c r="V33" s="28"/>
      <c r="W33" s="28"/>
      <c r="X33" s="28"/>
      <c r="Y33" s="28"/>
      <c r="Z33" s="28"/>
      <c r="AA33" s="28"/>
      <c r="AB33" s="28"/>
      <c r="AC33" s="28"/>
      <c r="AD33" s="36"/>
    </row>
    <row r="34" spans="1:30">
      <c r="A34" s="7">
        <v>44552</v>
      </c>
      <c r="B34" s="6"/>
      <c r="C34" s="6"/>
      <c r="D34" s="6"/>
      <c r="E34" s="6"/>
      <c r="F34" s="6"/>
      <c r="G34" s="6"/>
      <c r="H34" s="8"/>
      <c r="I34" s="8"/>
      <c r="J34" s="8"/>
      <c r="K34" s="8"/>
      <c r="L34" s="6"/>
      <c r="M34" s="8"/>
      <c r="N34" s="8"/>
      <c r="O34" s="8"/>
      <c r="P34" s="8"/>
      <c r="Q34" s="8"/>
      <c r="R34" s="8"/>
      <c r="S34" s="28"/>
      <c r="T34" s="8"/>
      <c r="U34" s="8"/>
      <c r="V34" s="28"/>
      <c r="W34" s="28"/>
      <c r="X34" s="28"/>
      <c r="Y34" s="28"/>
      <c r="Z34" s="28"/>
      <c r="AA34" s="28"/>
      <c r="AB34" s="28"/>
      <c r="AC34" s="28"/>
      <c r="AD34" s="36"/>
    </row>
    <row r="35" spans="1:30">
      <c r="A35" s="7">
        <v>44553</v>
      </c>
      <c r="B35" s="6"/>
      <c r="C35" s="6"/>
      <c r="D35" s="6"/>
      <c r="E35" s="6"/>
      <c r="F35" s="6"/>
      <c r="G35" s="6"/>
      <c r="H35" s="8"/>
      <c r="I35" s="8"/>
      <c r="J35" s="8"/>
      <c r="K35" s="8"/>
      <c r="L35" s="6"/>
      <c r="M35" s="8"/>
      <c r="N35" s="8"/>
      <c r="O35" s="8"/>
      <c r="P35" s="8"/>
      <c r="Q35" s="8"/>
      <c r="R35" s="8"/>
      <c r="S35" s="28"/>
      <c r="T35" s="8"/>
      <c r="U35" s="8"/>
      <c r="V35" s="28"/>
      <c r="W35" s="28"/>
      <c r="X35" s="28"/>
      <c r="Y35" s="28"/>
      <c r="Z35" s="28"/>
      <c r="AA35" s="28"/>
      <c r="AB35" s="28"/>
      <c r="AC35" s="28"/>
      <c r="AD35" s="36"/>
    </row>
    <row r="36" spans="1:30">
      <c r="A36" s="7">
        <v>44554</v>
      </c>
      <c r="B36" s="6"/>
      <c r="C36" s="6"/>
      <c r="D36" s="6"/>
      <c r="E36" s="6"/>
      <c r="F36" s="6"/>
      <c r="G36" s="6"/>
      <c r="H36" s="8"/>
      <c r="I36" s="8"/>
      <c r="J36" s="8"/>
      <c r="K36" s="8"/>
      <c r="L36" s="6"/>
      <c r="M36" s="8"/>
      <c r="N36" s="8"/>
      <c r="O36" s="8"/>
      <c r="P36" s="8"/>
      <c r="Q36" s="8"/>
      <c r="R36" s="8"/>
      <c r="S36" s="28"/>
      <c r="T36" s="8"/>
      <c r="U36" s="8"/>
      <c r="V36" s="28"/>
      <c r="W36" s="28"/>
      <c r="X36" s="28"/>
      <c r="Y36" s="28"/>
      <c r="Z36" s="28"/>
      <c r="AA36" s="28"/>
      <c r="AB36" s="28"/>
      <c r="AC36" s="28"/>
      <c r="AD36" s="36"/>
    </row>
    <row r="37" spans="1:30">
      <c r="A37" s="7">
        <v>44555</v>
      </c>
      <c r="B37" s="6"/>
      <c r="C37" s="6"/>
      <c r="D37" s="6"/>
      <c r="E37" s="6"/>
      <c r="F37" s="6"/>
      <c r="G37" s="6"/>
      <c r="H37" s="8"/>
      <c r="I37" s="8"/>
      <c r="J37" s="8"/>
      <c r="K37" s="8"/>
      <c r="L37" s="6"/>
      <c r="M37" s="8"/>
      <c r="N37" s="8"/>
      <c r="O37" s="8"/>
      <c r="P37" s="8"/>
      <c r="Q37" s="8"/>
      <c r="R37" s="8"/>
      <c r="S37" s="28"/>
      <c r="T37" s="8"/>
      <c r="U37" s="8"/>
      <c r="V37" s="28"/>
      <c r="W37" s="28"/>
      <c r="X37" s="28"/>
      <c r="Y37" s="28"/>
      <c r="Z37" s="28"/>
      <c r="AA37" s="28"/>
      <c r="AB37" s="28"/>
      <c r="AC37" s="28"/>
      <c r="AD37" s="36"/>
    </row>
    <row r="38" spans="1:30">
      <c r="A38" s="7">
        <v>44556</v>
      </c>
      <c r="B38" s="6"/>
      <c r="C38" s="6"/>
      <c r="D38" s="6"/>
      <c r="E38" s="6"/>
      <c r="F38" s="6"/>
      <c r="G38" s="6"/>
      <c r="H38" s="8"/>
      <c r="I38" s="8"/>
      <c r="J38" s="8"/>
      <c r="K38" s="8"/>
      <c r="L38" s="6"/>
      <c r="M38" s="8"/>
      <c r="N38" s="8"/>
      <c r="O38" s="8"/>
      <c r="P38" s="8"/>
      <c r="Q38" s="8"/>
      <c r="R38" s="8"/>
      <c r="S38" s="28"/>
      <c r="T38" s="8"/>
      <c r="U38" s="8"/>
      <c r="V38" s="28"/>
      <c r="W38" s="28"/>
      <c r="X38" s="28"/>
      <c r="Y38" s="28"/>
      <c r="Z38" s="28"/>
      <c r="AA38" s="28"/>
      <c r="AB38" s="28"/>
      <c r="AC38" s="28"/>
      <c r="AD38" s="36"/>
    </row>
    <row r="39" spans="1:30">
      <c r="A39" s="7">
        <v>44557</v>
      </c>
      <c r="B39" s="6"/>
      <c r="C39" s="6"/>
      <c r="D39" s="6"/>
      <c r="E39" s="6"/>
      <c r="F39" s="6"/>
      <c r="G39" s="6"/>
      <c r="H39" s="8"/>
      <c r="I39" s="8"/>
      <c r="J39" s="8"/>
      <c r="K39" s="8"/>
      <c r="L39" s="6"/>
      <c r="M39" s="8"/>
      <c r="N39" s="8"/>
      <c r="O39" s="8"/>
      <c r="P39" s="8"/>
      <c r="Q39" s="8"/>
      <c r="R39" s="8"/>
      <c r="S39" s="28"/>
      <c r="T39" s="8"/>
      <c r="U39" s="8"/>
      <c r="V39" s="28"/>
      <c r="W39" s="28"/>
      <c r="X39" s="28"/>
      <c r="Y39" s="28"/>
      <c r="Z39" s="28"/>
      <c r="AA39" s="28"/>
      <c r="AB39" s="28"/>
      <c r="AC39" s="28"/>
      <c r="AD39" s="36"/>
    </row>
    <row r="40" spans="1:30">
      <c r="A40" s="7">
        <v>44558</v>
      </c>
      <c r="B40" s="6"/>
      <c r="C40" s="6"/>
      <c r="D40" s="6"/>
      <c r="E40" s="6"/>
      <c r="F40" s="6"/>
      <c r="G40" s="6"/>
      <c r="H40" s="8"/>
      <c r="I40" s="8"/>
      <c r="J40" s="8"/>
      <c r="K40" s="8"/>
      <c r="L40" s="6"/>
      <c r="M40" s="8"/>
      <c r="N40" s="8"/>
      <c r="O40" s="8"/>
      <c r="P40" s="8"/>
      <c r="Q40" s="8"/>
      <c r="R40" s="8"/>
      <c r="S40" s="28"/>
      <c r="T40" s="8"/>
      <c r="U40" s="8"/>
      <c r="V40" s="28"/>
      <c r="W40" s="28"/>
      <c r="X40" s="28"/>
      <c r="Y40" s="28"/>
      <c r="Z40" s="28"/>
      <c r="AA40" s="28"/>
      <c r="AB40" s="28"/>
      <c r="AC40" s="28"/>
      <c r="AD40" s="36"/>
    </row>
    <row r="41" spans="1:30">
      <c r="A41" s="7">
        <v>44559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28"/>
      <c r="T41" s="8"/>
      <c r="U41" s="8"/>
      <c r="V41" s="28"/>
      <c r="W41" s="28"/>
      <c r="X41" s="28"/>
      <c r="Y41" s="28"/>
      <c r="Z41" s="28"/>
      <c r="AA41" s="28"/>
      <c r="AB41" s="28"/>
      <c r="AC41" s="28"/>
      <c r="AD41" s="36"/>
    </row>
    <row r="42" spans="1:30">
      <c r="A42" s="7">
        <v>44560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28"/>
      <c r="T42" s="8"/>
      <c r="U42" s="8"/>
      <c r="V42" s="28"/>
      <c r="W42" s="28"/>
      <c r="X42" s="28"/>
      <c r="Y42" s="28"/>
      <c r="Z42" s="28"/>
      <c r="AA42" s="28"/>
      <c r="AB42" s="28"/>
      <c r="AC42" s="28"/>
      <c r="AD42" s="36"/>
    </row>
    <row r="43" spans="1:30">
      <c r="A43" s="7">
        <v>44561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28"/>
      <c r="T43" s="8"/>
      <c r="U43" s="8"/>
      <c r="V43" s="28"/>
      <c r="W43" s="28"/>
      <c r="X43" s="28"/>
      <c r="Y43" s="28"/>
      <c r="Z43" s="28"/>
      <c r="AA43" s="28"/>
      <c r="AB43" s="28"/>
      <c r="AC43" s="28"/>
      <c r="AD43" s="36"/>
    </row>
    <row r="44" spans="1:30">
      <c r="A44" s="7">
        <v>44562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28"/>
      <c r="T44" s="8"/>
      <c r="U44" s="8"/>
      <c r="V44" s="28"/>
      <c r="W44" s="28"/>
      <c r="X44" s="28"/>
      <c r="Y44" s="28"/>
      <c r="Z44" s="28"/>
      <c r="AA44" s="28"/>
      <c r="AB44" s="28"/>
      <c r="AC44" s="28"/>
      <c r="AD44" s="36"/>
    </row>
    <row r="45" spans="1:30">
      <c r="A45" s="7">
        <v>44563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28"/>
      <c r="T45" s="8"/>
      <c r="U45" s="8"/>
      <c r="V45" s="28"/>
      <c r="W45" s="28"/>
      <c r="X45" s="28"/>
      <c r="Y45" s="28"/>
      <c r="Z45" s="28"/>
      <c r="AA45" s="28"/>
      <c r="AB45" s="28"/>
      <c r="AC45" s="28"/>
      <c r="AD45" s="36"/>
    </row>
    <row r="46" spans="1:30">
      <c r="A46" s="7">
        <v>44564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28"/>
      <c r="T46" s="8"/>
      <c r="U46" s="8"/>
      <c r="V46" s="28"/>
      <c r="W46" s="28"/>
      <c r="X46" s="28"/>
      <c r="Y46" s="28"/>
      <c r="Z46" s="28"/>
      <c r="AA46" s="28"/>
      <c r="AB46" s="28"/>
      <c r="AC46" s="28"/>
      <c r="AD46" s="36"/>
    </row>
    <row r="47" spans="1:30">
      <c r="A47" s="7">
        <v>44565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28"/>
      <c r="T47" s="8"/>
      <c r="U47" s="8"/>
      <c r="V47" s="28"/>
      <c r="W47" s="28"/>
      <c r="X47" s="28"/>
      <c r="Y47" s="28"/>
      <c r="Z47" s="28"/>
      <c r="AA47" s="28"/>
      <c r="AB47" s="28"/>
      <c r="AC47" s="28"/>
      <c r="AD47" s="36"/>
    </row>
    <row r="48" spans="1:30">
      <c r="A48" s="7">
        <v>44566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28"/>
      <c r="T48" s="8"/>
      <c r="U48" s="8"/>
      <c r="V48" s="28"/>
      <c r="W48" s="28"/>
      <c r="X48" s="28"/>
      <c r="Y48" s="28"/>
      <c r="Z48" s="28"/>
      <c r="AA48" s="28"/>
      <c r="AB48" s="28"/>
      <c r="AC48" s="28"/>
      <c r="AD48" s="36"/>
    </row>
    <row r="49" spans="1:30">
      <c r="A49" s="7">
        <v>44567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28"/>
      <c r="T49" s="8"/>
      <c r="U49" s="8"/>
      <c r="V49" s="28"/>
      <c r="W49" s="28"/>
      <c r="X49" s="28"/>
      <c r="Y49" s="28"/>
      <c r="Z49" s="28"/>
      <c r="AA49" s="28"/>
      <c r="AB49" s="28"/>
      <c r="AC49" s="28"/>
      <c r="AD49" s="36"/>
    </row>
    <row r="50" spans="1:30">
      <c r="A50" s="7">
        <v>44568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28"/>
      <c r="T50" s="8"/>
      <c r="U50" s="8"/>
      <c r="V50" s="28"/>
      <c r="W50" s="28"/>
      <c r="X50" s="28"/>
      <c r="Y50" s="28"/>
      <c r="Z50" s="28"/>
      <c r="AA50" s="28"/>
      <c r="AB50" s="28"/>
      <c r="AC50" s="28"/>
      <c r="AD50" s="36"/>
    </row>
    <row r="51" spans="1:30">
      <c r="A51" s="7">
        <v>44569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28"/>
      <c r="T51" s="8"/>
      <c r="U51" s="8"/>
      <c r="V51" s="28"/>
      <c r="W51" s="28"/>
      <c r="X51" s="28"/>
      <c r="Y51" s="28"/>
      <c r="Z51" s="28"/>
      <c r="AA51" s="28"/>
      <c r="AB51" s="28"/>
      <c r="AC51" s="28"/>
      <c r="AD51" s="36"/>
    </row>
    <row r="52" spans="1:30">
      <c r="A52" s="7">
        <v>44570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28"/>
      <c r="T52" s="8"/>
      <c r="U52" s="8"/>
      <c r="V52" s="28"/>
      <c r="W52" s="28"/>
      <c r="X52" s="28"/>
      <c r="Y52" s="28"/>
      <c r="Z52" s="28"/>
      <c r="AA52" s="28"/>
      <c r="AB52" s="28"/>
      <c r="AC52" s="28"/>
      <c r="AD52" s="36"/>
    </row>
    <row r="53" spans="1:30">
      <c r="A53" s="7">
        <v>44571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28"/>
      <c r="T53" s="8"/>
      <c r="U53" s="8"/>
      <c r="V53" s="28"/>
      <c r="W53" s="28"/>
      <c r="X53" s="28"/>
      <c r="Y53" s="28"/>
      <c r="Z53" s="28"/>
      <c r="AA53" s="28"/>
      <c r="AB53" s="28"/>
      <c r="AC53" s="28"/>
      <c r="AD53" s="36"/>
    </row>
    <row r="54" spans="1:30">
      <c r="A54" s="7">
        <v>44572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28"/>
      <c r="T54" s="8"/>
      <c r="U54" s="8"/>
      <c r="V54" s="28"/>
      <c r="W54" s="28"/>
      <c r="X54" s="28"/>
      <c r="Y54" s="28"/>
      <c r="Z54" s="28"/>
      <c r="AA54" s="28"/>
      <c r="AB54" s="28"/>
      <c r="AC54" s="28"/>
      <c r="AD54" s="36"/>
    </row>
    <row r="55" spans="1:30">
      <c r="A55" s="7">
        <v>44573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28"/>
      <c r="T55" s="8"/>
      <c r="U55" s="8"/>
      <c r="V55" s="28"/>
      <c r="W55" s="28"/>
      <c r="X55" s="28"/>
      <c r="Y55" s="28"/>
      <c r="Z55" s="28"/>
      <c r="AA55" s="28"/>
      <c r="AB55" s="28"/>
      <c r="AC55" s="28"/>
      <c r="AD55" s="36"/>
    </row>
    <row r="56" spans="1:30">
      <c r="A56" s="7">
        <v>44574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28"/>
      <c r="T56" s="8"/>
      <c r="U56" s="8"/>
      <c r="V56" s="28"/>
      <c r="W56" s="28"/>
      <c r="X56" s="28"/>
      <c r="Y56" s="28"/>
      <c r="Z56" s="28"/>
      <c r="AA56" s="28"/>
      <c r="AB56" s="28"/>
      <c r="AC56" s="28"/>
      <c r="AD56" s="36"/>
    </row>
    <row r="57" spans="1:30">
      <c r="A57" s="7">
        <v>44575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28"/>
      <c r="T57" s="8"/>
      <c r="U57" s="8"/>
      <c r="V57" s="28"/>
      <c r="W57" s="28"/>
      <c r="X57" s="28"/>
      <c r="Y57" s="28"/>
      <c r="Z57" s="28"/>
      <c r="AA57" s="28"/>
      <c r="AB57" s="28"/>
      <c r="AC57" s="28"/>
      <c r="AD57" s="36"/>
    </row>
    <row r="58" spans="1:30">
      <c r="A58" s="7">
        <v>44576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28"/>
      <c r="T58" s="8"/>
      <c r="U58" s="8"/>
      <c r="V58" s="28"/>
      <c r="W58" s="28"/>
      <c r="X58" s="28"/>
      <c r="Y58" s="28"/>
      <c r="Z58" s="28"/>
      <c r="AA58" s="28"/>
      <c r="AB58" s="28"/>
      <c r="AC58" s="28"/>
      <c r="AD58" s="36"/>
    </row>
    <row r="59" spans="1:30">
      <c r="A59" s="7">
        <v>44577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28"/>
      <c r="T59" s="8"/>
      <c r="U59" s="8"/>
      <c r="V59" s="28"/>
      <c r="W59" s="28"/>
      <c r="X59" s="28"/>
      <c r="Y59" s="28"/>
      <c r="Z59" s="28"/>
      <c r="AA59" s="28"/>
      <c r="AB59" s="28"/>
      <c r="AC59" s="28"/>
      <c r="AD59" s="36"/>
    </row>
    <row r="60" spans="1:30">
      <c r="A60" s="7">
        <v>44578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28"/>
      <c r="T60" s="8"/>
      <c r="U60" s="8"/>
      <c r="V60" s="28"/>
      <c r="W60" s="28"/>
      <c r="X60" s="28"/>
      <c r="Y60" s="28"/>
      <c r="Z60" s="28"/>
      <c r="AA60" s="28"/>
      <c r="AB60" s="28"/>
      <c r="AC60" s="28"/>
      <c r="AD60" s="36"/>
    </row>
    <row r="61" spans="1:30">
      <c r="A61" s="7">
        <v>44579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28"/>
      <c r="T61" s="8"/>
      <c r="U61" s="8"/>
      <c r="V61" s="28"/>
      <c r="W61" s="28"/>
      <c r="X61" s="28"/>
      <c r="Y61" s="28"/>
      <c r="Z61" s="28"/>
      <c r="AA61" s="28"/>
      <c r="AB61" s="28"/>
      <c r="AC61" s="28"/>
      <c r="AD61" s="36"/>
    </row>
    <row r="62" spans="1:30">
      <c r="A62" s="7">
        <v>44580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28"/>
      <c r="T62" s="8"/>
      <c r="U62" s="8"/>
      <c r="V62" s="28"/>
      <c r="W62" s="28"/>
      <c r="X62" s="28"/>
      <c r="Y62" s="28"/>
      <c r="Z62" s="28"/>
      <c r="AA62" s="28"/>
      <c r="AB62" s="28"/>
      <c r="AC62" s="28"/>
      <c r="AD62" s="36"/>
    </row>
    <row r="63" spans="1:30">
      <c r="A63" s="7">
        <v>44581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28"/>
      <c r="T63" s="8"/>
      <c r="U63" s="8"/>
      <c r="V63" s="28"/>
      <c r="W63" s="28"/>
      <c r="X63" s="28"/>
      <c r="Y63" s="28"/>
      <c r="Z63" s="28"/>
      <c r="AA63" s="28"/>
      <c r="AB63" s="28"/>
      <c r="AC63" s="28"/>
      <c r="AD63" s="36"/>
    </row>
    <row r="64" spans="1:30">
      <c r="A64" s="7">
        <v>44582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28"/>
      <c r="T64" s="8"/>
      <c r="U64" s="8"/>
      <c r="V64" s="28"/>
      <c r="W64" s="28"/>
      <c r="X64" s="28"/>
      <c r="Y64" s="28"/>
      <c r="Z64" s="28"/>
      <c r="AA64" s="28"/>
      <c r="AB64" s="28"/>
      <c r="AC64" s="28"/>
      <c r="AD64" s="36"/>
    </row>
    <row r="65" spans="1:30">
      <c r="A65" s="7">
        <v>44583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28"/>
      <c r="T65" s="8"/>
      <c r="U65" s="8"/>
      <c r="V65" s="28"/>
      <c r="W65" s="28"/>
      <c r="X65" s="28"/>
      <c r="Y65" s="28"/>
      <c r="Z65" s="28"/>
      <c r="AA65" s="28"/>
      <c r="AB65" s="28"/>
      <c r="AC65" s="28"/>
      <c r="AD65" s="36"/>
    </row>
    <row r="66" spans="1:30">
      <c r="A66" s="7">
        <v>44584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28"/>
      <c r="T66" s="8"/>
      <c r="U66" s="8"/>
      <c r="V66" s="28"/>
      <c r="W66" s="28"/>
      <c r="X66" s="28"/>
      <c r="Y66" s="28"/>
      <c r="Z66" s="28"/>
      <c r="AA66" s="28"/>
      <c r="AB66" s="28"/>
      <c r="AC66" s="28"/>
      <c r="AD66" s="36"/>
    </row>
    <row r="67" spans="1:30">
      <c r="A67" s="7">
        <v>44585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28"/>
      <c r="T67" s="8"/>
      <c r="U67" s="8"/>
      <c r="V67" s="28"/>
      <c r="W67" s="28"/>
      <c r="X67" s="28"/>
      <c r="Y67" s="28"/>
      <c r="Z67" s="28"/>
      <c r="AA67" s="28"/>
      <c r="AB67" s="28"/>
      <c r="AC67" s="28"/>
      <c r="AD67" s="36"/>
    </row>
    <row r="68" spans="1:30">
      <c r="A68" s="7">
        <v>44586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28"/>
      <c r="T68" s="8"/>
      <c r="U68" s="8"/>
      <c r="V68" s="28"/>
      <c r="W68" s="28"/>
      <c r="X68" s="28"/>
      <c r="Y68" s="28"/>
      <c r="Z68" s="28"/>
      <c r="AA68" s="28"/>
      <c r="AB68" s="28"/>
      <c r="AC68" s="28"/>
      <c r="AD68" s="36"/>
    </row>
    <row r="69" spans="1:30">
      <c r="A69" s="7">
        <v>44587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28"/>
      <c r="T69" s="8"/>
      <c r="U69" s="8"/>
      <c r="V69" s="28"/>
      <c r="W69" s="28"/>
      <c r="X69" s="28"/>
      <c r="Y69" s="28"/>
      <c r="Z69" s="28"/>
      <c r="AA69" s="28"/>
      <c r="AB69" s="28"/>
      <c r="AC69" s="28"/>
      <c r="AD69" s="36"/>
    </row>
    <row r="70" spans="1:30">
      <c r="A70" s="7">
        <v>44588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28"/>
      <c r="T70" s="8"/>
      <c r="U70" s="8"/>
      <c r="V70" s="28"/>
      <c r="W70" s="28"/>
      <c r="X70" s="28"/>
      <c r="Y70" s="28"/>
      <c r="Z70" s="28"/>
      <c r="AA70" s="28"/>
      <c r="AB70" s="28"/>
      <c r="AC70" s="28"/>
      <c r="AD70" s="36"/>
    </row>
    <row r="71" spans="1:30">
      <c r="A71" s="7">
        <v>44589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28"/>
      <c r="T71" s="8"/>
      <c r="U71" s="8"/>
      <c r="V71" s="28"/>
      <c r="W71" s="28"/>
      <c r="X71" s="28"/>
      <c r="Y71" s="28"/>
      <c r="Z71" s="28"/>
      <c r="AA71" s="28"/>
      <c r="AB71" s="28"/>
      <c r="AC71" s="28"/>
      <c r="AD71" s="36"/>
    </row>
    <row r="72" spans="1:30">
      <c r="A72" s="7">
        <v>44590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28"/>
      <c r="T72" s="8"/>
      <c r="U72" s="8"/>
      <c r="V72" s="28"/>
      <c r="W72" s="28"/>
      <c r="X72" s="28"/>
      <c r="Y72" s="28"/>
      <c r="Z72" s="28"/>
      <c r="AA72" s="28"/>
      <c r="AB72" s="28"/>
      <c r="AC72" s="28"/>
      <c r="AD72" s="36"/>
    </row>
    <row r="73" spans="1:30">
      <c r="A73" s="7">
        <v>44591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28"/>
      <c r="T73" s="8"/>
      <c r="U73" s="8"/>
      <c r="V73" s="28"/>
      <c r="W73" s="28"/>
      <c r="X73" s="28"/>
      <c r="Y73" s="28"/>
      <c r="Z73" s="28"/>
      <c r="AA73" s="28"/>
      <c r="AB73" s="28"/>
      <c r="AC73" s="28"/>
      <c r="AD73" s="36"/>
    </row>
    <row r="74" spans="1:30">
      <c r="A74" s="7">
        <v>44592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28"/>
      <c r="T74" s="8"/>
      <c r="U74" s="8"/>
      <c r="V74" s="28"/>
      <c r="W74" s="28"/>
      <c r="X74" s="28"/>
      <c r="Y74" s="28"/>
      <c r="Z74" s="28"/>
      <c r="AA74" s="28"/>
      <c r="AB74" s="28"/>
      <c r="AC74" s="28"/>
      <c r="AD74" s="36"/>
    </row>
    <row r="75" spans="1:30">
      <c r="A75" s="7">
        <v>44593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28"/>
      <c r="T75" s="8"/>
      <c r="U75" s="8"/>
      <c r="V75" s="28"/>
      <c r="W75" s="28"/>
      <c r="X75" s="28"/>
      <c r="Y75" s="28"/>
      <c r="Z75" s="28"/>
      <c r="AA75" s="28"/>
      <c r="AB75" s="28"/>
      <c r="AC75" s="28"/>
      <c r="AD75" s="36"/>
    </row>
    <row r="76" spans="1:30">
      <c r="A76" s="7">
        <v>44594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28"/>
      <c r="T76" s="8"/>
      <c r="U76" s="8"/>
      <c r="V76" s="28"/>
      <c r="W76" s="28"/>
      <c r="X76" s="28"/>
      <c r="Y76" s="28"/>
      <c r="Z76" s="28"/>
      <c r="AA76" s="28"/>
      <c r="AB76" s="28"/>
      <c r="AC76" s="28"/>
      <c r="AD76" s="36"/>
    </row>
    <row r="77" spans="1:30">
      <c r="A77" s="7">
        <v>44595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28"/>
      <c r="T77" s="8"/>
      <c r="U77" s="8"/>
      <c r="V77" s="28"/>
      <c r="W77" s="28"/>
      <c r="X77" s="28"/>
      <c r="Y77" s="28"/>
      <c r="Z77" s="28"/>
      <c r="AA77" s="28"/>
      <c r="AB77" s="28"/>
      <c r="AC77" s="28"/>
      <c r="AD77" s="36"/>
    </row>
    <row r="78" spans="1:30">
      <c r="A78" s="7">
        <v>44596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28"/>
      <c r="T78" s="8"/>
      <c r="U78" s="8"/>
      <c r="V78" s="28"/>
      <c r="W78" s="28"/>
      <c r="X78" s="28"/>
      <c r="Y78" s="28"/>
      <c r="Z78" s="28"/>
      <c r="AA78" s="28"/>
      <c r="AB78" s="28"/>
      <c r="AC78" s="28"/>
      <c r="AD78" s="36"/>
    </row>
    <row r="79" spans="1:30">
      <c r="A79" s="7">
        <v>44597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28"/>
      <c r="T79" s="8"/>
      <c r="U79" s="8"/>
      <c r="V79" s="28"/>
      <c r="W79" s="28"/>
      <c r="X79" s="28"/>
      <c r="Y79" s="28"/>
      <c r="Z79" s="28"/>
      <c r="AA79" s="28"/>
      <c r="AB79" s="28"/>
      <c r="AC79" s="28"/>
      <c r="AD79" s="36"/>
    </row>
    <row r="80" spans="1:30">
      <c r="A80" s="7">
        <v>44598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28"/>
      <c r="T80" s="8"/>
      <c r="U80" s="8"/>
      <c r="V80" s="28"/>
      <c r="W80" s="28"/>
      <c r="X80" s="28"/>
      <c r="Y80" s="28"/>
      <c r="Z80" s="28"/>
      <c r="AA80" s="28"/>
      <c r="AB80" s="28"/>
      <c r="AC80" s="28"/>
      <c r="AD80" s="36"/>
    </row>
    <row r="81" spans="1:30">
      <c r="A81" s="7">
        <v>44599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28"/>
      <c r="T81" s="8"/>
      <c r="U81" s="8"/>
      <c r="V81" s="28"/>
      <c r="W81" s="28"/>
      <c r="X81" s="28"/>
      <c r="Y81" s="28"/>
      <c r="Z81" s="28"/>
      <c r="AA81" s="28"/>
      <c r="AB81" s="28"/>
      <c r="AC81" s="28"/>
      <c r="AD81" s="36"/>
    </row>
    <row r="82" spans="1:30">
      <c r="A82" s="7">
        <v>44600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28"/>
      <c r="T82" s="8"/>
      <c r="U82" s="8"/>
      <c r="V82" s="28"/>
      <c r="W82" s="28"/>
      <c r="X82" s="28"/>
      <c r="Y82" s="28"/>
      <c r="Z82" s="28"/>
      <c r="AA82" s="28"/>
      <c r="AB82" s="28"/>
      <c r="AC82" s="28"/>
      <c r="AD82" s="36"/>
    </row>
    <row r="83" spans="1:30">
      <c r="A83" s="7">
        <v>44601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28"/>
      <c r="T83" s="8"/>
      <c r="U83" s="8"/>
      <c r="V83" s="28"/>
      <c r="W83" s="28"/>
      <c r="X83" s="28"/>
      <c r="Y83" s="28"/>
      <c r="Z83" s="28"/>
      <c r="AA83" s="28"/>
      <c r="AB83" s="28"/>
      <c r="AC83" s="28"/>
      <c r="AD83" s="36"/>
    </row>
    <row r="84" spans="1:30">
      <c r="A84" s="7">
        <v>44602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28"/>
      <c r="T84" s="8"/>
      <c r="U84" s="8"/>
      <c r="V84" s="28"/>
      <c r="W84" s="28"/>
      <c r="X84" s="28"/>
      <c r="Y84" s="28"/>
      <c r="Z84" s="28"/>
      <c r="AA84" s="28"/>
      <c r="AB84" s="28"/>
      <c r="AC84" s="28"/>
      <c r="AD84" s="36"/>
    </row>
    <row r="85" spans="1:30">
      <c r="A85" s="7">
        <v>44603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28"/>
      <c r="T85" s="8"/>
      <c r="U85" s="8"/>
      <c r="V85" s="28"/>
      <c r="W85" s="28"/>
      <c r="X85" s="28"/>
      <c r="Y85" s="28"/>
      <c r="Z85" s="28"/>
      <c r="AA85" s="28"/>
      <c r="AB85" s="28"/>
      <c r="AC85" s="28"/>
      <c r="AD85" s="36"/>
    </row>
    <row r="86" spans="1:30">
      <c r="A86" s="7">
        <v>44604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28"/>
      <c r="T86" s="8"/>
      <c r="U86" s="8"/>
      <c r="V86" s="28"/>
      <c r="W86" s="28"/>
      <c r="X86" s="28"/>
      <c r="Y86" s="28"/>
      <c r="Z86" s="28"/>
      <c r="AA86" s="28"/>
      <c r="AB86" s="28"/>
      <c r="AC86" s="28"/>
      <c r="AD86" s="36"/>
    </row>
    <row r="87" spans="1:30">
      <c r="A87" s="7">
        <v>44605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28"/>
      <c r="T87" s="8"/>
      <c r="U87" s="8"/>
      <c r="V87" s="28"/>
      <c r="W87" s="28"/>
      <c r="X87" s="28"/>
      <c r="Y87" s="28"/>
      <c r="Z87" s="28"/>
      <c r="AA87" s="28"/>
      <c r="AB87" s="28"/>
      <c r="AC87" s="28"/>
      <c r="AD87" s="36"/>
    </row>
    <row r="88" spans="1:30">
      <c r="A88" s="7">
        <v>44606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28"/>
      <c r="T88" s="8"/>
      <c r="U88" s="8"/>
      <c r="V88" s="28"/>
      <c r="W88" s="28"/>
      <c r="X88" s="28"/>
      <c r="Y88" s="28"/>
      <c r="Z88" s="28"/>
      <c r="AA88" s="28"/>
      <c r="AB88" s="28"/>
      <c r="AC88" s="28"/>
      <c r="AD88" s="36"/>
    </row>
    <row r="89" spans="1:30">
      <c r="A89" s="7">
        <v>44607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28"/>
      <c r="T89" s="8"/>
      <c r="U89" s="8"/>
      <c r="V89" s="28"/>
      <c r="W89" s="28"/>
      <c r="X89" s="28"/>
      <c r="Y89" s="28"/>
      <c r="Z89" s="28"/>
      <c r="AA89" s="28"/>
      <c r="AB89" s="28"/>
      <c r="AC89" s="28"/>
      <c r="AD89" s="36"/>
    </row>
    <row r="90" spans="1:30">
      <c r="A90" s="7">
        <v>44608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28"/>
      <c r="T90" s="8"/>
      <c r="U90" s="8"/>
      <c r="V90" s="28"/>
      <c r="W90" s="28"/>
      <c r="X90" s="28"/>
      <c r="Y90" s="28"/>
      <c r="Z90" s="28"/>
      <c r="AA90" s="28"/>
      <c r="AB90" s="28"/>
      <c r="AC90" s="28"/>
      <c r="AD90" s="36"/>
    </row>
    <row r="91" spans="1:30">
      <c r="A91" s="7">
        <v>44609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28"/>
      <c r="T91" s="8"/>
      <c r="U91" s="8"/>
      <c r="V91" s="28"/>
      <c r="W91" s="28"/>
      <c r="X91" s="28"/>
      <c r="Y91" s="28"/>
      <c r="Z91" s="28"/>
      <c r="AA91" s="28"/>
      <c r="AB91" s="28"/>
      <c r="AC91" s="28"/>
      <c r="AD91" s="36"/>
    </row>
    <row r="92" spans="1:30">
      <c r="A92" s="7">
        <v>44610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28"/>
      <c r="T92" s="8"/>
      <c r="U92" s="8"/>
      <c r="V92" s="28"/>
      <c r="W92" s="28"/>
      <c r="X92" s="28"/>
      <c r="Y92" s="28"/>
      <c r="Z92" s="28"/>
      <c r="AA92" s="28"/>
      <c r="AB92" s="28"/>
      <c r="AC92" s="28"/>
      <c r="AD92" s="36"/>
    </row>
    <row r="93" spans="1:30">
      <c r="A93" s="7">
        <v>44611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28"/>
      <c r="T93" s="8"/>
      <c r="U93" s="8"/>
      <c r="V93" s="28"/>
      <c r="W93" s="28"/>
      <c r="X93" s="28"/>
      <c r="Y93" s="28"/>
      <c r="Z93" s="28"/>
      <c r="AA93" s="28"/>
      <c r="AB93" s="28"/>
      <c r="AC93" s="28"/>
      <c r="AD93" s="36"/>
    </row>
    <row r="94" spans="1:30">
      <c r="A94" s="7">
        <v>44612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28"/>
      <c r="T94" s="8"/>
      <c r="U94" s="8"/>
      <c r="V94" s="28"/>
      <c r="W94" s="28"/>
      <c r="X94" s="28"/>
      <c r="Y94" s="28"/>
      <c r="Z94" s="28"/>
      <c r="AA94" s="28"/>
      <c r="AB94" s="28"/>
      <c r="AC94" s="28"/>
      <c r="AD94" s="36"/>
    </row>
    <row r="95" spans="1:30">
      <c r="A95" s="7">
        <v>44613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28"/>
      <c r="T95" s="8"/>
      <c r="U95" s="8"/>
      <c r="V95" s="28"/>
      <c r="W95" s="28"/>
      <c r="X95" s="28"/>
      <c r="Y95" s="28"/>
      <c r="Z95" s="28"/>
      <c r="AA95" s="28"/>
      <c r="AB95" s="28"/>
      <c r="AC95" s="28"/>
      <c r="AD95" s="36"/>
    </row>
    <row r="96" spans="1:30">
      <c r="A96" s="7">
        <v>44614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28"/>
      <c r="T96" s="8"/>
      <c r="U96" s="8"/>
      <c r="V96" s="28"/>
      <c r="W96" s="28"/>
      <c r="X96" s="28"/>
      <c r="Y96" s="28"/>
      <c r="Z96" s="28"/>
      <c r="AA96" s="28"/>
      <c r="AB96" s="28"/>
      <c r="AC96" s="28"/>
      <c r="AD96" s="36"/>
    </row>
    <row r="97" spans="1:30">
      <c r="A97" s="7">
        <v>44615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28"/>
      <c r="T97" s="8"/>
      <c r="U97" s="8"/>
      <c r="V97" s="28"/>
      <c r="W97" s="28"/>
      <c r="X97" s="28"/>
      <c r="Y97" s="28"/>
      <c r="Z97" s="28"/>
      <c r="AA97" s="28"/>
      <c r="AB97" s="28"/>
      <c r="AC97" s="28"/>
      <c r="AD97" s="36"/>
    </row>
    <row r="98" spans="1:30">
      <c r="A98" s="7">
        <v>44616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28"/>
      <c r="T98" s="8"/>
      <c r="U98" s="8"/>
      <c r="V98" s="28"/>
      <c r="W98" s="28"/>
      <c r="X98" s="28"/>
      <c r="Y98" s="28"/>
      <c r="Z98" s="28"/>
      <c r="AA98" s="28"/>
      <c r="AB98" s="28"/>
      <c r="AC98" s="28"/>
      <c r="AD98" s="36"/>
    </row>
    <row r="99" spans="1:30">
      <c r="A99" s="7">
        <v>44617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28"/>
      <c r="T99" s="8"/>
      <c r="U99" s="8"/>
      <c r="V99" s="28"/>
      <c r="W99" s="28"/>
      <c r="X99" s="28"/>
      <c r="Y99" s="28"/>
      <c r="Z99" s="28"/>
      <c r="AA99" s="28"/>
      <c r="AB99" s="28"/>
      <c r="AC99" s="28"/>
      <c r="AD99" s="36"/>
    </row>
    <row r="100" spans="1:30">
      <c r="A100" s="7">
        <v>44618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28"/>
      <c r="T100" s="8"/>
      <c r="U100" s="8"/>
      <c r="V100" s="28"/>
      <c r="W100" s="28"/>
      <c r="X100" s="28"/>
      <c r="Y100" s="28"/>
      <c r="Z100" s="28"/>
      <c r="AA100" s="28"/>
      <c r="AB100" s="28"/>
      <c r="AC100" s="28"/>
      <c r="AD100" s="36"/>
    </row>
    <row r="101" spans="1:30">
      <c r="A101" s="7">
        <v>44619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28"/>
      <c r="T101" s="8"/>
      <c r="U101" s="8"/>
      <c r="V101" s="28"/>
      <c r="W101" s="28"/>
      <c r="X101" s="28"/>
      <c r="Y101" s="28"/>
      <c r="Z101" s="28"/>
      <c r="AA101" s="28"/>
      <c r="AB101" s="28"/>
      <c r="AC101" s="28"/>
      <c r="AD101" s="36"/>
    </row>
    <row r="102" spans="1:30">
      <c r="A102" s="7">
        <v>44620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28"/>
      <c r="T102" s="8"/>
      <c r="U102" s="8"/>
      <c r="V102" s="28"/>
      <c r="W102" s="28"/>
      <c r="X102" s="28"/>
      <c r="Y102" s="28"/>
      <c r="Z102" s="28"/>
      <c r="AA102" s="28"/>
      <c r="AB102" s="28"/>
      <c r="AC102" s="28"/>
      <c r="AD102" s="36"/>
    </row>
    <row r="103" spans="1:30">
      <c r="A103" s="7">
        <v>44621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28"/>
      <c r="T103" s="8"/>
      <c r="U103" s="8"/>
      <c r="V103" s="28"/>
      <c r="W103" s="28"/>
      <c r="X103" s="28"/>
      <c r="Y103" s="28"/>
      <c r="Z103" s="28"/>
      <c r="AA103" s="28"/>
      <c r="AB103" s="28"/>
      <c r="AC103" s="28"/>
      <c r="AD103" s="36"/>
    </row>
    <row r="104" spans="1:30">
      <c r="A104" s="7">
        <v>44622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28"/>
      <c r="T104" s="8"/>
      <c r="U104" s="8"/>
      <c r="V104" s="28"/>
      <c r="W104" s="28"/>
      <c r="X104" s="28"/>
      <c r="Y104" s="28"/>
      <c r="Z104" s="28"/>
      <c r="AA104" s="28"/>
      <c r="AB104" s="28"/>
      <c r="AC104" s="28"/>
      <c r="AD104" s="36"/>
    </row>
    <row r="105" spans="1:30">
      <c r="A105" s="7">
        <v>44623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28"/>
      <c r="T105" s="8"/>
      <c r="U105" s="8"/>
      <c r="V105" s="28"/>
      <c r="W105" s="28"/>
      <c r="X105" s="28"/>
      <c r="Y105" s="28"/>
      <c r="Z105" s="28"/>
      <c r="AA105" s="28"/>
      <c r="AB105" s="28"/>
      <c r="AC105" s="28"/>
      <c r="AD105" s="36"/>
    </row>
    <row r="106" spans="1:30">
      <c r="A106" s="7">
        <v>44624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28"/>
      <c r="T106" s="8"/>
      <c r="U106" s="8"/>
      <c r="V106" s="28"/>
      <c r="W106" s="28"/>
      <c r="X106" s="28"/>
      <c r="Y106" s="28"/>
      <c r="Z106" s="28"/>
      <c r="AA106" s="28"/>
      <c r="AB106" s="28"/>
      <c r="AC106" s="28"/>
      <c r="AD106" s="36"/>
    </row>
    <row r="107" spans="1:30">
      <c r="A107" s="7">
        <v>44625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28"/>
      <c r="T107" s="8"/>
      <c r="U107" s="8"/>
      <c r="V107" s="28"/>
      <c r="W107" s="28"/>
      <c r="X107" s="28"/>
      <c r="Y107" s="28"/>
      <c r="Z107" s="28"/>
      <c r="AA107" s="28"/>
      <c r="AB107" s="28"/>
      <c r="AC107" s="28"/>
      <c r="AD107" s="36"/>
    </row>
    <row r="108" spans="1:30">
      <c r="A108" s="7">
        <v>44626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28"/>
      <c r="T108" s="8"/>
      <c r="U108" s="8"/>
      <c r="V108" s="28"/>
      <c r="W108" s="28"/>
      <c r="X108" s="28"/>
      <c r="Y108" s="28"/>
      <c r="Z108" s="28"/>
      <c r="AA108" s="28"/>
      <c r="AB108" s="28"/>
      <c r="AC108" s="28"/>
      <c r="AD108" s="36"/>
    </row>
    <row r="109" spans="1:30">
      <c r="A109" s="7">
        <v>44627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28"/>
      <c r="T109" s="8"/>
      <c r="U109" s="8"/>
      <c r="V109" s="28"/>
      <c r="W109" s="28"/>
      <c r="X109" s="28"/>
      <c r="Y109" s="28"/>
      <c r="Z109" s="28"/>
      <c r="AA109" s="28"/>
      <c r="AB109" s="28"/>
      <c r="AC109" s="28"/>
      <c r="AD109" s="36"/>
    </row>
    <row r="110" spans="1:30">
      <c r="A110" s="7">
        <v>44628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28"/>
      <c r="T110" s="8"/>
      <c r="U110" s="8"/>
      <c r="V110" s="28"/>
      <c r="W110" s="28"/>
      <c r="X110" s="28"/>
      <c r="Y110" s="28"/>
      <c r="Z110" s="28"/>
      <c r="AA110" s="28"/>
      <c r="AB110" s="28"/>
      <c r="AC110" s="28"/>
      <c r="AD110" s="36"/>
    </row>
    <row r="111" spans="1:30">
      <c r="A111" s="7">
        <v>44629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28"/>
      <c r="T111" s="8"/>
      <c r="U111" s="8"/>
      <c r="V111" s="28"/>
      <c r="W111" s="28"/>
      <c r="X111" s="28"/>
      <c r="Y111" s="28"/>
      <c r="Z111" s="28"/>
      <c r="AA111" s="28"/>
      <c r="AB111" s="28"/>
      <c r="AC111" s="28"/>
      <c r="AD111" s="36"/>
    </row>
    <row r="112" spans="1:30">
      <c r="A112" s="7">
        <v>44630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28"/>
      <c r="T112" s="8"/>
      <c r="U112" s="8"/>
      <c r="V112" s="28"/>
      <c r="W112" s="28"/>
      <c r="X112" s="28"/>
      <c r="Y112" s="28"/>
      <c r="Z112" s="28"/>
      <c r="AA112" s="28"/>
      <c r="AB112" s="28"/>
      <c r="AC112" s="28"/>
      <c r="AD112" s="36"/>
    </row>
    <row r="113" spans="1:30">
      <c r="A113" s="7">
        <v>44631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28"/>
      <c r="T113" s="8"/>
      <c r="U113" s="8"/>
      <c r="V113" s="28"/>
      <c r="W113" s="28"/>
      <c r="X113" s="28"/>
      <c r="Y113" s="28"/>
      <c r="Z113" s="28"/>
      <c r="AA113" s="28"/>
      <c r="AB113" s="28"/>
      <c r="AC113" s="28"/>
      <c r="AD113" s="36"/>
    </row>
    <row r="114" spans="1:30">
      <c r="A114" s="7">
        <v>44632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28"/>
      <c r="T114" s="8"/>
      <c r="U114" s="8"/>
      <c r="V114" s="28"/>
      <c r="W114" s="28"/>
      <c r="X114" s="28"/>
      <c r="Y114" s="28"/>
      <c r="Z114" s="28"/>
      <c r="AA114" s="28"/>
      <c r="AB114" s="28"/>
      <c r="AC114" s="28"/>
      <c r="AD114" s="36"/>
    </row>
    <row r="115" spans="1:30">
      <c r="A115" s="7">
        <v>44633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28"/>
      <c r="T115" s="8"/>
      <c r="U115" s="8"/>
      <c r="V115" s="28"/>
      <c r="W115" s="28"/>
      <c r="X115" s="28"/>
      <c r="Y115" s="28"/>
      <c r="Z115" s="28"/>
      <c r="AA115" s="28"/>
      <c r="AB115" s="28"/>
      <c r="AC115" s="28"/>
      <c r="AD115" s="36"/>
    </row>
    <row r="116" spans="1:30">
      <c r="A116" s="7">
        <v>44634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28"/>
      <c r="T116" s="8"/>
      <c r="U116" s="8"/>
      <c r="V116" s="28"/>
      <c r="W116" s="28"/>
      <c r="X116" s="28"/>
      <c r="Y116" s="28"/>
      <c r="Z116" s="28"/>
      <c r="AA116" s="28"/>
      <c r="AB116" s="28"/>
      <c r="AC116" s="28"/>
      <c r="AD116" s="36"/>
    </row>
    <row r="117" spans="1:30">
      <c r="A117" s="7">
        <v>44635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28"/>
      <c r="T117" s="8"/>
      <c r="U117" s="8"/>
      <c r="V117" s="28"/>
      <c r="W117" s="28"/>
      <c r="X117" s="28"/>
      <c r="Y117" s="28"/>
      <c r="Z117" s="28"/>
      <c r="AA117" s="28"/>
      <c r="AB117" s="28"/>
      <c r="AC117" s="28"/>
      <c r="AD117" s="36"/>
    </row>
    <row r="118" spans="1:30">
      <c r="A118" s="7">
        <v>44636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28"/>
      <c r="T118" s="8"/>
      <c r="U118" s="8"/>
      <c r="V118" s="28"/>
      <c r="W118" s="28"/>
      <c r="X118" s="28"/>
      <c r="Y118" s="28"/>
      <c r="Z118" s="28"/>
      <c r="AA118" s="28"/>
      <c r="AB118" s="28"/>
      <c r="AC118" s="28"/>
      <c r="AD118" s="36"/>
    </row>
    <row r="119" spans="1:30">
      <c r="A119" s="7">
        <v>44637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28"/>
      <c r="T119" s="8"/>
      <c r="U119" s="8"/>
      <c r="V119" s="28"/>
      <c r="W119" s="28"/>
      <c r="X119" s="28"/>
      <c r="Y119" s="28"/>
      <c r="Z119" s="28"/>
      <c r="AA119" s="28"/>
      <c r="AB119" s="28"/>
      <c r="AC119" s="28"/>
      <c r="AD119" s="36"/>
    </row>
    <row r="120" spans="1:30">
      <c r="A120" s="7">
        <v>44638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28"/>
      <c r="T120" s="8"/>
      <c r="U120" s="8"/>
      <c r="V120" s="28"/>
      <c r="W120" s="28"/>
      <c r="X120" s="28"/>
      <c r="Y120" s="28"/>
      <c r="Z120" s="28"/>
      <c r="AA120" s="28"/>
      <c r="AB120" s="28"/>
      <c r="AC120" s="28"/>
      <c r="AD120" s="36"/>
    </row>
    <row r="121" spans="1:30">
      <c r="A121" s="7">
        <v>44639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28"/>
      <c r="T121" s="8"/>
      <c r="U121" s="8"/>
      <c r="V121" s="28"/>
      <c r="W121" s="28"/>
      <c r="X121" s="28"/>
      <c r="Y121" s="28"/>
      <c r="Z121" s="28"/>
      <c r="AA121" s="28"/>
      <c r="AB121" s="28"/>
      <c r="AC121" s="28"/>
      <c r="AD121" s="36"/>
    </row>
    <row r="122" spans="1:30">
      <c r="A122" s="7">
        <v>44640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28"/>
      <c r="T122" s="8"/>
      <c r="U122" s="8"/>
      <c r="V122" s="28"/>
      <c r="W122" s="28"/>
      <c r="X122" s="28"/>
      <c r="Y122" s="28"/>
      <c r="Z122" s="28"/>
      <c r="AA122" s="28"/>
      <c r="AB122" s="28"/>
      <c r="AC122" s="28"/>
      <c r="AD122" s="36"/>
    </row>
    <row r="123" spans="1:30">
      <c r="A123" s="7">
        <v>44641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28"/>
      <c r="T123" s="8"/>
      <c r="U123" s="8"/>
      <c r="V123" s="28"/>
      <c r="W123" s="28"/>
      <c r="X123" s="28"/>
      <c r="Y123" s="28"/>
      <c r="Z123" s="28"/>
      <c r="AA123" s="28"/>
      <c r="AB123" s="28"/>
      <c r="AC123" s="28"/>
      <c r="AD123" s="36"/>
    </row>
    <row r="124" spans="1:30">
      <c r="A124" s="7">
        <v>44642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28"/>
      <c r="T124" s="8"/>
      <c r="U124" s="8"/>
      <c r="V124" s="28"/>
      <c r="W124" s="28"/>
      <c r="X124" s="28"/>
      <c r="Y124" s="28"/>
      <c r="Z124" s="28"/>
      <c r="AA124" s="28"/>
      <c r="AB124" s="28"/>
      <c r="AC124" s="28"/>
      <c r="AD124" s="36"/>
    </row>
    <row r="125" spans="1:30">
      <c r="A125" s="7">
        <v>44643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28"/>
      <c r="T125" s="8"/>
      <c r="U125" s="8"/>
      <c r="V125" s="28"/>
      <c r="W125" s="28"/>
      <c r="X125" s="28"/>
      <c r="Y125" s="28"/>
      <c r="Z125" s="28"/>
      <c r="AA125" s="28"/>
      <c r="AB125" s="28"/>
      <c r="AC125" s="28"/>
      <c r="AD125" s="36"/>
    </row>
    <row r="126" spans="1:30">
      <c r="A126" s="7">
        <v>44644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28"/>
      <c r="T126" s="8"/>
      <c r="U126" s="8"/>
      <c r="V126" s="28"/>
      <c r="W126" s="28"/>
      <c r="X126" s="28"/>
      <c r="Y126" s="28"/>
      <c r="Z126" s="28"/>
      <c r="AA126" s="28"/>
      <c r="AB126" s="28"/>
      <c r="AC126" s="28"/>
      <c r="AD126" s="36"/>
    </row>
    <row r="127" spans="1:30">
      <c r="A127" s="7">
        <v>44645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28"/>
      <c r="T127" s="8"/>
      <c r="U127" s="8"/>
      <c r="V127" s="28"/>
      <c r="W127" s="28"/>
      <c r="X127" s="28"/>
      <c r="Y127" s="28"/>
      <c r="Z127" s="28"/>
      <c r="AA127" s="28"/>
      <c r="AB127" s="28"/>
      <c r="AC127" s="28"/>
      <c r="AD127" s="36"/>
    </row>
    <row r="128" spans="1:30">
      <c r="A128" s="7">
        <v>44646</v>
      </c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28"/>
      <c r="T128" s="8"/>
      <c r="U128" s="8"/>
      <c r="V128" s="28"/>
      <c r="W128" s="28"/>
      <c r="X128" s="28"/>
      <c r="Y128" s="28"/>
      <c r="Z128" s="28"/>
      <c r="AA128" s="28"/>
      <c r="AB128" s="28"/>
      <c r="AC128" s="28"/>
      <c r="AD128" s="36"/>
    </row>
    <row r="129" spans="1:30">
      <c r="A129" s="7">
        <v>44647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28"/>
      <c r="T129" s="8"/>
      <c r="U129" s="8"/>
      <c r="V129" s="28"/>
      <c r="W129" s="28"/>
      <c r="X129" s="28"/>
      <c r="Y129" s="28"/>
      <c r="Z129" s="28"/>
      <c r="AA129" s="28"/>
      <c r="AB129" s="28"/>
      <c r="AC129" s="28"/>
      <c r="AD129" s="36"/>
    </row>
    <row r="130" spans="1:30">
      <c r="A130" s="7">
        <v>44648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28"/>
      <c r="T130" s="8"/>
      <c r="U130" s="8"/>
      <c r="V130" s="28"/>
      <c r="W130" s="28"/>
      <c r="X130" s="28"/>
      <c r="Y130" s="28"/>
      <c r="Z130" s="28"/>
      <c r="AA130" s="28"/>
      <c r="AB130" s="28"/>
      <c r="AC130" s="28"/>
      <c r="AD130" s="36"/>
    </row>
    <row r="131" spans="1:30">
      <c r="A131" s="7">
        <v>44649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28"/>
      <c r="T131" s="8"/>
      <c r="U131" s="8"/>
      <c r="V131" s="28"/>
      <c r="W131" s="28"/>
      <c r="X131" s="28"/>
      <c r="Y131" s="28"/>
      <c r="Z131" s="28"/>
      <c r="AA131" s="28"/>
      <c r="AB131" s="28"/>
      <c r="AC131" s="28"/>
      <c r="AD131" s="36"/>
    </row>
    <row r="132" spans="1:21">
      <c r="A132" s="1"/>
      <c r="B132" s="1"/>
      <c r="C132" s="1"/>
      <c r="D132" s="1"/>
      <c r="E132" s="1"/>
      <c r="F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U132" s="1"/>
    </row>
    <row r="133" spans="1:21">
      <c r="A133" s="1"/>
      <c r="B133" s="1"/>
      <c r="C133" s="1"/>
      <c r="D133" s="1"/>
      <c r="E133" s="1"/>
      <c r="F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U133" s="1"/>
    </row>
    <row r="134" spans="1:21">
      <c r="A134" s="1"/>
      <c r="B134" s="1"/>
      <c r="C134" s="1"/>
      <c r="D134" s="1"/>
      <c r="E134" s="1"/>
      <c r="F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U134" s="1"/>
    </row>
    <row r="135" spans="1:21">
      <c r="A135" s="1"/>
      <c r="B135" s="1"/>
      <c r="C135" s="1"/>
      <c r="D135" s="1"/>
      <c r="E135" s="1"/>
      <c r="F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U135" s="1"/>
    </row>
    <row r="136" spans="1:21">
      <c r="A136" s="1"/>
      <c r="B136" s="1"/>
      <c r="C136" s="1"/>
      <c r="D136" s="1"/>
      <c r="E136" s="1"/>
      <c r="F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U136" s="1"/>
    </row>
    <row r="137" spans="1:21">
      <c r="A137" s="1"/>
      <c r="B137" s="1"/>
      <c r="C137" s="1"/>
      <c r="D137" s="1"/>
      <c r="E137" s="1"/>
      <c r="F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U137" s="1"/>
    </row>
    <row r="138" spans="1:21">
      <c r="A138" s="1"/>
      <c r="B138" s="1"/>
      <c r="C138" s="1"/>
      <c r="D138" s="1"/>
      <c r="E138" s="1"/>
      <c r="F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U138" s="1"/>
    </row>
    <row r="139" spans="1:21">
      <c r="A139" s="1"/>
      <c r="B139" s="1"/>
      <c r="C139" s="1"/>
      <c r="D139" s="1"/>
      <c r="E139" s="1"/>
      <c r="F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U139" s="1"/>
    </row>
    <row r="140" spans="1:21">
      <c r="A140" s="1"/>
      <c r="B140" s="1"/>
      <c r="C140" s="1"/>
      <c r="D140" s="1"/>
      <c r="E140" s="1"/>
      <c r="F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U140" s="1"/>
    </row>
    <row r="141" spans="1:21">
      <c r="A141" s="1"/>
      <c r="B141" s="1"/>
      <c r="C141" s="1"/>
      <c r="D141" s="1"/>
      <c r="E141" s="1"/>
      <c r="F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U141" s="1"/>
    </row>
    <row r="142" spans="1:21">
      <c r="A142" s="1"/>
      <c r="B142" s="1"/>
      <c r="C142" s="1"/>
      <c r="D142" s="1"/>
      <c r="E142" s="1"/>
      <c r="F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U142" s="1"/>
    </row>
    <row r="143" spans="1:21">
      <c r="A143" s="1"/>
      <c r="B143" s="1"/>
      <c r="C143" s="1"/>
      <c r="D143" s="1"/>
      <c r="E143" s="1"/>
      <c r="F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U143" s="1"/>
    </row>
    <row r="144" spans="1:21">
      <c r="A144" s="1"/>
      <c r="B144" s="1"/>
      <c r="C144" s="1"/>
      <c r="D144" s="1"/>
      <c r="E144" s="1"/>
      <c r="F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U144" s="1"/>
    </row>
    <row r="145" spans="1:21">
      <c r="A145" s="1"/>
      <c r="B145" s="1"/>
      <c r="C145" s="1"/>
      <c r="D145" s="1"/>
      <c r="E145" s="1"/>
      <c r="F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U145" s="1"/>
    </row>
    <row r="146" spans="1:21">
      <c r="A146" s="1"/>
      <c r="B146" s="1"/>
      <c r="C146" s="1"/>
      <c r="D146" s="1"/>
      <c r="E146" s="1"/>
      <c r="F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U146" s="1"/>
    </row>
    <row r="147" spans="1:21">
      <c r="A147" s="1"/>
      <c r="B147" s="1"/>
      <c r="C147" s="1"/>
      <c r="D147" s="1"/>
      <c r="E147" s="1"/>
      <c r="F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U147" s="1"/>
    </row>
    <row r="148" spans="1:21">
      <c r="A148" s="1"/>
      <c r="B148" s="1"/>
      <c r="C148" s="1"/>
      <c r="D148" s="1"/>
      <c r="E148" s="1"/>
      <c r="F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U148" s="1"/>
    </row>
    <row r="149" spans="1:21">
      <c r="A149" s="1"/>
      <c r="B149" s="1"/>
      <c r="C149" s="1"/>
      <c r="D149" s="1"/>
      <c r="E149" s="1"/>
      <c r="F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U149" s="1"/>
    </row>
    <row r="150" spans="1:21">
      <c r="A150" s="1"/>
      <c r="B150" s="1"/>
      <c r="C150" s="1"/>
      <c r="D150" s="1"/>
      <c r="E150" s="1"/>
      <c r="F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U150" s="1"/>
    </row>
    <row r="151" spans="1:21">
      <c r="A151" s="1"/>
      <c r="B151" s="1"/>
      <c r="C151" s="1"/>
      <c r="D151" s="1"/>
      <c r="E151" s="1"/>
      <c r="F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U151" s="1"/>
    </row>
    <row r="152" spans="1:21">
      <c r="A152" s="1"/>
      <c r="B152" s="1"/>
      <c r="C152" s="1"/>
      <c r="D152" s="1"/>
      <c r="E152" s="1"/>
      <c r="F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U152" s="1"/>
    </row>
    <row r="153" spans="1:21">
      <c r="A153" s="1"/>
      <c r="B153" s="1"/>
      <c r="C153" s="1"/>
      <c r="D153" s="1"/>
      <c r="E153" s="1"/>
      <c r="F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U153" s="1"/>
    </row>
    <row r="154" spans="1:21">
      <c r="A154" s="1"/>
      <c r="B154" s="1"/>
      <c r="C154" s="1"/>
      <c r="D154" s="1"/>
      <c r="E154" s="1"/>
      <c r="F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U154" s="1"/>
    </row>
    <row r="155" spans="1:21">
      <c r="A155" s="1"/>
      <c r="B155" s="1"/>
      <c r="C155" s="1"/>
      <c r="D155" s="1"/>
      <c r="E155" s="1"/>
      <c r="F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U155" s="1"/>
    </row>
    <row r="156" spans="1:21">
      <c r="A156" s="1"/>
      <c r="B156" s="1"/>
      <c r="C156" s="1"/>
      <c r="D156" s="1"/>
      <c r="E156" s="1"/>
      <c r="F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U156" s="1"/>
    </row>
    <row r="157" spans="1:21">
      <c r="A157" s="1"/>
      <c r="B157" s="1"/>
      <c r="C157" s="1"/>
      <c r="D157" s="1"/>
      <c r="E157" s="1"/>
      <c r="F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U157" s="1"/>
    </row>
    <row r="158" spans="1:21">
      <c r="A158" s="1"/>
      <c r="B158" s="1"/>
      <c r="C158" s="1"/>
      <c r="D158" s="1"/>
      <c r="E158" s="1"/>
      <c r="F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U158" s="1"/>
    </row>
    <row r="159" spans="1:21">
      <c r="A159" s="1"/>
      <c r="B159" s="1"/>
      <c r="C159" s="1"/>
      <c r="D159" s="1"/>
      <c r="E159" s="1"/>
      <c r="F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U159" s="1"/>
    </row>
    <row r="160" spans="1:21">
      <c r="A160" s="1"/>
      <c r="B160" s="1"/>
      <c r="C160" s="1"/>
      <c r="D160" s="1"/>
      <c r="E160" s="1"/>
      <c r="F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U160" s="1"/>
    </row>
    <row r="161" spans="1:21">
      <c r="A161" s="1"/>
      <c r="B161" s="1"/>
      <c r="C161" s="1"/>
      <c r="D161" s="1"/>
      <c r="E161" s="1"/>
      <c r="F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U161" s="1"/>
    </row>
    <row r="162" spans="1:21">
      <c r="A162" s="1"/>
      <c r="B162" s="1"/>
      <c r="C162" s="1"/>
      <c r="D162" s="1"/>
      <c r="E162" s="1"/>
      <c r="F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U162" s="1"/>
    </row>
    <row r="163" spans="1:21">
      <c r="A163" s="1"/>
      <c r="B163" s="1"/>
      <c r="C163" s="1"/>
      <c r="D163" s="1"/>
      <c r="E163" s="1"/>
      <c r="F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U163" s="1"/>
    </row>
    <row r="164" spans="1:21">
      <c r="A164" s="1"/>
      <c r="B164" s="1"/>
      <c r="C164" s="1"/>
      <c r="D164" s="1"/>
      <c r="E164" s="1"/>
      <c r="F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U164" s="1"/>
    </row>
    <row r="165" spans="1:21">
      <c r="A165" s="1"/>
      <c r="B165" s="1"/>
      <c r="C165" s="1"/>
      <c r="D165" s="1"/>
      <c r="E165" s="1"/>
      <c r="F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U165" s="1"/>
    </row>
    <row r="166" spans="1:21">
      <c r="A166" s="1"/>
      <c r="B166" s="1"/>
      <c r="C166" s="1"/>
      <c r="D166" s="1"/>
      <c r="E166" s="1"/>
      <c r="F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U166" s="1"/>
    </row>
    <row r="167" spans="1:21">
      <c r="A167" s="1"/>
      <c r="B167" s="1"/>
      <c r="C167" s="1"/>
      <c r="D167" s="1"/>
      <c r="E167" s="1"/>
      <c r="F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U167" s="1"/>
    </row>
    <row r="168" spans="1:21">
      <c r="A168" s="1"/>
      <c r="B168" s="1"/>
      <c r="C168" s="1"/>
      <c r="D168" s="1"/>
      <c r="E168" s="1"/>
      <c r="F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U168" s="1"/>
    </row>
    <row r="169" spans="1:21">
      <c r="A169" s="1"/>
      <c r="B169" s="1"/>
      <c r="C169" s="1"/>
      <c r="D169" s="1"/>
      <c r="E169" s="1"/>
      <c r="F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U169" s="1"/>
    </row>
    <row r="170" spans="1:21">
      <c r="A170" s="1"/>
      <c r="B170" s="1"/>
      <c r="C170" s="1"/>
      <c r="D170" s="1"/>
      <c r="E170" s="1"/>
      <c r="F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U170" s="1"/>
    </row>
    <row r="171" spans="1:21">
      <c r="A171" s="1"/>
      <c r="B171" s="1"/>
      <c r="C171" s="1"/>
      <c r="D171" s="1"/>
      <c r="E171" s="1"/>
      <c r="F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U171" s="1"/>
    </row>
    <row r="172" spans="1:21">
      <c r="A172" s="1"/>
      <c r="B172" s="1"/>
      <c r="C172" s="1"/>
      <c r="D172" s="1"/>
      <c r="E172" s="1"/>
      <c r="F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U172" s="1"/>
    </row>
    <row r="173" spans="1:21">
      <c r="A173" s="1"/>
      <c r="B173" s="1"/>
      <c r="C173" s="1"/>
      <c r="D173" s="1"/>
      <c r="E173" s="1"/>
      <c r="F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U173" s="1"/>
    </row>
    <row r="174" spans="1:21">
      <c r="A174" s="1"/>
      <c r="B174" s="1"/>
      <c r="C174" s="1"/>
      <c r="D174" s="1"/>
      <c r="E174" s="1"/>
      <c r="F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U174" s="1"/>
    </row>
    <row r="175" spans="1:21">
      <c r="A175" s="1"/>
      <c r="B175" s="1"/>
      <c r="C175" s="1"/>
      <c r="D175" s="1"/>
      <c r="E175" s="1"/>
      <c r="F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U175" s="1"/>
    </row>
    <row r="176" spans="1:21">
      <c r="A176" s="1"/>
      <c r="B176" s="1"/>
      <c r="C176" s="1"/>
      <c r="D176" s="1"/>
      <c r="E176" s="1"/>
      <c r="F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U176" s="1"/>
    </row>
    <row r="177" spans="1:21">
      <c r="A177" s="1"/>
      <c r="B177" s="1"/>
      <c r="C177" s="1"/>
      <c r="D177" s="1"/>
      <c r="E177" s="1"/>
      <c r="F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U177" s="1"/>
    </row>
    <row r="178" spans="1:21">
      <c r="A178" s="1"/>
      <c r="B178" s="1"/>
      <c r="C178" s="1"/>
      <c r="D178" s="1"/>
      <c r="E178" s="1"/>
      <c r="F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U178" s="1"/>
    </row>
    <row r="179" spans="1:21">
      <c r="A179" s="1"/>
      <c r="B179" s="1"/>
      <c r="C179" s="1"/>
      <c r="D179" s="1"/>
      <c r="E179" s="1"/>
      <c r="F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U179" s="1"/>
    </row>
    <row r="180" spans="1:21">
      <c r="A180" s="1"/>
      <c r="B180" s="1"/>
      <c r="C180" s="1"/>
      <c r="D180" s="1"/>
      <c r="E180" s="1"/>
      <c r="F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U180" s="1"/>
    </row>
    <row r="181" spans="1:21">
      <c r="A181" s="1"/>
      <c r="B181" s="1"/>
      <c r="C181" s="1"/>
      <c r="D181" s="1"/>
      <c r="E181" s="1"/>
      <c r="F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U181" s="1"/>
    </row>
    <row r="182" spans="1:21">
      <c r="A182" s="1"/>
      <c r="B182" s="1"/>
      <c r="C182" s="1"/>
      <c r="D182" s="1"/>
      <c r="E182" s="1"/>
      <c r="F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U182" s="1"/>
    </row>
    <row r="183" spans="1:21">
      <c r="A183" s="1"/>
      <c r="B183" s="1"/>
      <c r="C183" s="1"/>
      <c r="D183" s="1"/>
      <c r="E183" s="1"/>
      <c r="F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U183" s="1"/>
    </row>
    <row r="184" spans="1:21">
      <c r="A184" s="1"/>
      <c r="B184" s="1"/>
      <c r="C184" s="1"/>
      <c r="D184" s="1"/>
      <c r="E184" s="1"/>
      <c r="F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U184" s="1"/>
    </row>
    <row r="185" spans="1:21">
      <c r="A185" s="1"/>
      <c r="B185" s="1"/>
      <c r="C185" s="1"/>
      <c r="D185" s="1"/>
      <c r="E185" s="1"/>
      <c r="F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U185" s="1"/>
    </row>
    <row r="186" spans="1:21">
      <c r="A186" s="1"/>
      <c r="B186" s="1"/>
      <c r="C186" s="1"/>
      <c r="D186" s="1"/>
      <c r="E186" s="1"/>
      <c r="F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U186" s="1"/>
    </row>
    <row r="187" spans="1:21">
      <c r="A187" s="1"/>
      <c r="B187" s="1"/>
      <c r="C187" s="1"/>
      <c r="D187" s="1"/>
      <c r="E187" s="1"/>
      <c r="F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U187" s="1"/>
    </row>
    <row r="188" spans="1:21">
      <c r="A188" s="1"/>
      <c r="B188" s="1"/>
      <c r="C188" s="1"/>
      <c r="D188" s="1"/>
      <c r="E188" s="1"/>
      <c r="F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U188" s="1"/>
    </row>
    <row r="189" spans="1:21">
      <c r="A189" s="1"/>
      <c r="B189" s="1"/>
      <c r="C189" s="1"/>
      <c r="D189" s="1"/>
      <c r="E189" s="1"/>
      <c r="F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U189" s="1"/>
    </row>
    <row r="190" spans="1:21">
      <c r="A190" s="1"/>
      <c r="B190" s="1"/>
      <c r="C190" s="1"/>
      <c r="D190" s="1"/>
      <c r="E190" s="1"/>
      <c r="F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U190" s="1"/>
    </row>
    <row r="191" spans="1:21">
      <c r="A191" s="1"/>
      <c r="B191" s="1"/>
      <c r="C191" s="1"/>
      <c r="D191" s="1"/>
      <c r="E191" s="1"/>
      <c r="F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U191" s="1"/>
    </row>
    <row r="192" spans="1:21">
      <c r="A192" s="1"/>
      <c r="B192" s="1"/>
      <c r="C192" s="1"/>
      <c r="D192" s="1"/>
      <c r="E192" s="1"/>
      <c r="F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U192" s="1"/>
    </row>
    <row r="193" spans="1:21">
      <c r="A193" s="1"/>
      <c r="B193" s="1"/>
      <c r="C193" s="1"/>
      <c r="D193" s="1"/>
      <c r="E193" s="1"/>
      <c r="F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U193" s="1"/>
    </row>
    <row r="194" spans="1:21">
      <c r="A194" s="1"/>
      <c r="B194" s="1"/>
      <c r="C194" s="1"/>
      <c r="D194" s="1"/>
      <c r="E194" s="1"/>
      <c r="F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U194" s="1"/>
    </row>
    <row r="195" spans="1:21">
      <c r="A195" s="1"/>
      <c r="B195" s="1"/>
      <c r="C195" s="1"/>
      <c r="D195" s="1"/>
      <c r="E195" s="1"/>
      <c r="F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U195" s="1"/>
    </row>
    <row r="196" spans="1:21">
      <c r="A196" s="1"/>
      <c r="B196" s="1"/>
      <c r="C196" s="1"/>
      <c r="D196" s="1"/>
      <c r="E196" s="1"/>
      <c r="F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U196" s="1"/>
    </row>
    <row r="197" spans="1:21">
      <c r="A197" s="1"/>
      <c r="B197" s="1"/>
      <c r="C197" s="1"/>
      <c r="D197" s="1"/>
      <c r="E197" s="1"/>
      <c r="F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U197" s="1"/>
    </row>
    <row r="198" spans="1:21">
      <c r="A198" s="1"/>
      <c r="B198" s="1"/>
      <c r="C198" s="1"/>
      <c r="D198" s="1"/>
      <c r="E198" s="1"/>
      <c r="F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U198" s="1"/>
    </row>
    <row r="199" spans="1:21">
      <c r="A199" s="1"/>
      <c r="B199" s="1"/>
      <c r="C199" s="1"/>
      <c r="D199" s="1"/>
      <c r="E199" s="1"/>
      <c r="F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U199" s="1"/>
    </row>
    <row r="200" spans="1:21">
      <c r="A200" s="1"/>
      <c r="B200" s="1"/>
      <c r="C200" s="1"/>
      <c r="D200" s="1"/>
      <c r="E200" s="1"/>
      <c r="F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U200" s="1"/>
    </row>
    <row r="201" spans="1:21">
      <c r="A201" s="1"/>
      <c r="B201" s="1"/>
      <c r="C201" s="1"/>
      <c r="D201" s="1"/>
      <c r="E201" s="1"/>
      <c r="F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U201" s="1"/>
    </row>
    <row r="202" spans="1:21">
      <c r="A202" s="1"/>
      <c r="B202" s="1"/>
      <c r="C202" s="1"/>
      <c r="D202" s="1"/>
      <c r="E202" s="1"/>
      <c r="F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U202" s="1"/>
    </row>
    <row r="203" spans="1:21">
      <c r="A203" s="1"/>
      <c r="B203" s="1"/>
      <c r="C203" s="1"/>
      <c r="D203" s="1"/>
      <c r="E203" s="1"/>
      <c r="F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U203" s="1"/>
    </row>
    <row r="204" spans="1:21">
      <c r="A204" s="1"/>
      <c r="B204" s="1"/>
      <c r="C204" s="1"/>
      <c r="D204" s="1"/>
      <c r="E204" s="1"/>
      <c r="F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U204" s="1"/>
    </row>
    <row r="205" spans="1:21">
      <c r="A205" s="1"/>
      <c r="B205" s="1"/>
      <c r="C205" s="1"/>
      <c r="D205" s="1"/>
      <c r="E205" s="1"/>
      <c r="F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U205" s="1"/>
    </row>
    <row r="206" spans="1:21">
      <c r="A206" s="1"/>
      <c r="B206" s="1"/>
      <c r="C206" s="1"/>
      <c r="D206" s="1"/>
      <c r="E206" s="1"/>
      <c r="F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U206" s="1"/>
    </row>
    <row r="207" spans="1:21">
      <c r="A207" s="1"/>
      <c r="B207" s="1"/>
      <c r="C207" s="1"/>
      <c r="D207" s="1"/>
      <c r="E207" s="1"/>
      <c r="F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U207" s="1"/>
    </row>
    <row r="208" spans="1:21">
      <c r="A208" s="1"/>
      <c r="B208" s="1"/>
      <c r="C208" s="1"/>
      <c r="D208" s="1"/>
      <c r="E208" s="1"/>
      <c r="F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U208" s="1"/>
    </row>
    <row r="209" spans="1:21">
      <c r="A209" s="1"/>
      <c r="B209" s="1"/>
      <c r="C209" s="1"/>
      <c r="D209" s="1"/>
      <c r="E209" s="1"/>
      <c r="F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U209" s="1"/>
    </row>
    <row r="210" spans="1:21">
      <c r="A210" s="1"/>
      <c r="B210" s="1"/>
      <c r="C210" s="1"/>
      <c r="D210" s="1"/>
      <c r="E210" s="1"/>
      <c r="F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U210" s="1"/>
    </row>
    <row r="211" spans="1:21">
      <c r="A211" s="1"/>
      <c r="B211" s="1"/>
      <c r="C211" s="1"/>
      <c r="D211" s="1"/>
      <c r="E211" s="1"/>
      <c r="F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U211" s="1"/>
    </row>
    <row r="212" spans="1:21">
      <c r="A212" s="1"/>
      <c r="B212" s="1"/>
      <c r="C212" s="1"/>
      <c r="D212" s="1"/>
      <c r="E212" s="1"/>
      <c r="F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U212" s="1"/>
    </row>
    <row r="213" spans="1:21">
      <c r="A213" s="1"/>
      <c r="B213" s="1"/>
      <c r="C213" s="1"/>
      <c r="D213" s="1"/>
      <c r="E213" s="1"/>
      <c r="F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U213" s="1"/>
    </row>
    <row r="214" spans="1:21">
      <c r="A214" s="1"/>
      <c r="B214" s="1"/>
      <c r="C214" s="1"/>
      <c r="D214" s="1"/>
      <c r="E214" s="1"/>
      <c r="F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U214" s="1"/>
    </row>
    <row r="215" spans="1:21">
      <c r="A215" s="1"/>
      <c r="B215" s="1"/>
      <c r="C215" s="1"/>
      <c r="D215" s="1"/>
      <c r="E215" s="1"/>
      <c r="F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U215" s="1"/>
    </row>
    <row r="216" spans="1:21">
      <c r="A216" s="1"/>
      <c r="B216" s="1"/>
      <c r="C216" s="1"/>
      <c r="D216" s="1"/>
      <c r="E216" s="1"/>
      <c r="F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U216" s="1"/>
    </row>
    <row r="217" spans="1:21">
      <c r="A217" s="1"/>
      <c r="B217" s="1"/>
      <c r="C217" s="1"/>
      <c r="D217" s="1"/>
      <c r="E217" s="1"/>
      <c r="F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U217" s="1"/>
    </row>
    <row r="218" spans="1:21">
      <c r="A218" s="1"/>
      <c r="B218" s="1"/>
      <c r="C218" s="1"/>
      <c r="D218" s="1"/>
      <c r="E218" s="1"/>
      <c r="F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U218" s="1"/>
    </row>
    <row r="219" spans="1:21">
      <c r="A219" s="1"/>
      <c r="B219" s="1"/>
      <c r="C219" s="1"/>
      <c r="D219" s="1"/>
      <c r="E219" s="1"/>
      <c r="F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U219" s="1"/>
    </row>
    <row r="220" spans="1:21">
      <c r="A220" s="1"/>
      <c r="B220" s="1"/>
      <c r="C220" s="1"/>
      <c r="D220" s="1"/>
      <c r="E220" s="1"/>
      <c r="F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U220" s="1"/>
    </row>
    <row r="221" spans="1:21">
      <c r="A221" s="1"/>
      <c r="B221" s="1"/>
      <c r="C221" s="1"/>
      <c r="D221" s="1"/>
      <c r="E221" s="1"/>
      <c r="F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U221" s="1"/>
    </row>
    <row r="222" spans="1:21">
      <c r="A222" s="1"/>
      <c r="B222" s="1"/>
      <c r="C222" s="1"/>
      <c r="D222" s="1"/>
      <c r="E222" s="1"/>
      <c r="F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U222" s="1"/>
    </row>
    <row r="223" spans="1:21">
      <c r="A223" s="1"/>
      <c r="B223" s="1"/>
      <c r="C223" s="1"/>
      <c r="D223" s="1"/>
      <c r="E223" s="1"/>
      <c r="F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U223" s="1"/>
    </row>
    <row r="224" spans="1:21">
      <c r="A224" s="1"/>
      <c r="B224" s="1"/>
      <c r="C224" s="1"/>
      <c r="D224" s="1"/>
      <c r="E224" s="1"/>
      <c r="F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U224" s="1"/>
    </row>
    <row r="225" spans="1:21">
      <c r="A225" s="1"/>
      <c r="B225" s="1"/>
      <c r="C225" s="1"/>
      <c r="D225" s="1"/>
      <c r="E225" s="1"/>
      <c r="F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U225" s="1"/>
    </row>
    <row r="226" spans="1:21">
      <c r="A226" s="1"/>
      <c r="B226" s="1"/>
      <c r="C226" s="1"/>
      <c r="D226" s="1"/>
      <c r="E226" s="1"/>
      <c r="F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U226" s="1"/>
    </row>
    <row r="227" spans="1:21">
      <c r="A227" s="1"/>
      <c r="B227" s="1"/>
      <c r="C227" s="1"/>
      <c r="D227" s="1"/>
      <c r="E227" s="1"/>
      <c r="F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U227" s="1"/>
    </row>
    <row r="228" spans="1:21">
      <c r="A228" s="1"/>
      <c r="B228" s="1"/>
      <c r="C228" s="1"/>
      <c r="D228" s="1"/>
      <c r="E228" s="1"/>
      <c r="F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U228" s="1"/>
    </row>
    <row r="229" spans="1:21">
      <c r="A229" s="1"/>
      <c r="B229" s="1"/>
      <c r="C229" s="1"/>
      <c r="D229" s="1"/>
      <c r="E229" s="1"/>
      <c r="F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U229" s="1"/>
    </row>
    <row r="230" spans="1:21">
      <c r="A230" s="1"/>
      <c r="B230" s="1"/>
      <c r="C230" s="1"/>
      <c r="D230" s="1"/>
      <c r="E230" s="1"/>
      <c r="F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U230" s="1"/>
    </row>
    <row r="231" spans="1:21">
      <c r="A231" s="1"/>
      <c r="B231" s="1"/>
      <c r="C231" s="1"/>
      <c r="D231" s="1"/>
      <c r="E231" s="1"/>
      <c r="F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U231" s="1"/>
    </row>
    <row r="232" spans="1:21">
      <c r="A232" s="1"/>
      <c r="B232" s="1"/>
      <c r="C232" s="1"/>
      <c r="D232" s="1"/>
      <c r="E232" s="1"/>
      <c r="F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U232" s="1"/>
    </row>
    <row r="233" spans="1:21">
      <c r="A233" s="1"/>
      <c r="B233" s="1"/>
      <c r="C233" s="1"/>
      <c r="D233" s="1"/>
      <c r="E233" s="1"/>
      <c r="F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U233" s="1"/>
    </row>
    <row r="234" spans="1:21">
      <c r="A234" s="1"/>
      <c r="B234" s="1"/>
      <c r="C234" s="1"/>
      <c r="D234" s="1"/>
      <c r="E234" s="1"/>
      <c r="F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U234" s="1"/>
    </row>
    <row r="235" spans="1:21">
      <c r="A235" s="1"/>
      <c r="B235" s="1"/>
      <c r="C235" s="1"/>
      <c r="D235" s="1"/>
      <c r="E235" s="1"/>
      <c r="F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U235" s="1"/>
    </row>
    <row r="236" spans="1:21">
      <c r="A236" s="1"/>
      <c r="B236" s="1"/>
      <c r="C236" s="1"/>
      <c r="D236" s="1"/>
      <c r="E236" s="1"/>
      <c r="F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U236" s="1"/>
    </row>
    <row r="237" spans="1:21">
      <c r="A237" s="1"/>
      <c r="B237" s="1"/>
      <c r="C237" s="1"/>
      <c r="D237" s="1"/>
      <c r="E237" s="1"/>
      <c r="F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U237" s="1"/>
    </row>
    <row r="238" spans="1:21">
      <c r="A238" s="1"/>
      <c r="B238" s="1"/>
      <c r="C238" s="1"/>
      <c r="D238" s="1"/>
      <c r="E238" s="1"/>
      <c r="F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U238" s="1"/>
    </row>
    <row r="239" spans="1:21">
      <c r="A239" s="1"/>
      <c r="B239" s="1"/>
      <c r="C239" s="1"/>
      <c r="D239" s="1"/>
      <c r="E239" s="1"/>
      <c r="F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U239" s="1"/>
    </row>
    <row r="240" spans="1:21">
      <c r="A240" s="1"/>
      <c r="B240" s="1"/>
      <c r="C240" s="1"/>
      <c r="D240" s="1"/>
      <c r="E240" s="1"/>
      <c r="F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U240" s="1"/>
    </row>
    <row r="241" spans="1:21">
      <c r="A241" s="1"/>
      <c r="B241" s="1"/>
      <c r="C241" s="1"/>
      <c r="D241" s="1"/>
      <c r="E241" s="1"/>
      <c r="F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U241" s="1"/>
    </row>
    <row r="242" spans="1:21">
      <c r="A242" s="1"/>
      <c r="B242" s="1"/>
      <c r="C242" s="1"/>
      <c r="D242" s="1"/>
      <c r="E242" s="1"/>
      <c r="F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U242" s="1"/>
    </row>
    <row r="243" spans="1:21">
      <c r="A243" s="1"/>
      <c r="B243" s="1"/>
      <c r="C243" s="1"/>
      <c r="D243" s="1"/>
      <c r="E243" s="1"/>
      <c r="F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U243" s="1"/>
    </row>
    <row r="244" spans="1:21">
      <c r="A244" s="1"/>
      <c r="B244" s="1"/>
      <c r="C244" s="1"/>
      <c r="D244" s="1"/>
      <c r="E244" s="1"/>
      <c r="F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U244" s="1"/>
    </row>
    <row r="245" spans="1:21">
      <c r="A245" s="1"/>
      <c r="B245" s="1"/>
      <c r="C245" s="1"/>
      <c r="D245" s="1"/>
      <c r="E245" s="1"/>
      <c r="F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U245" s="1"/>
    </row>
    <row r="246" spans="1:21">
      <c r="A246" s="1"/>
      <c r="B246" s="1"/>
      <c r="C246" s="1"/>
      <c r="D246" s="1"/>
      <c r="E246" s="1"/>
      <c r="F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U246" s="1"/>
    </row>
    <row r="247" spans="1:21">
      <c r="A247" s="1"/>
      <c r="B247" s="1"/>
      <c r="C247" s="1"/>
      <c r="D247" s="1"/>
      <c r="E247" s="1"/>
      <c r="F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U247" s="1"/>
    </row>
    <row r="248" spans="1:21">
      <c r="A248" s="1"/>
      <c r="B248" s="1"/>
      <c r="C248" s="1"/>
      <c r="D248" s="1"/>
      <c r="E248" s="1"/>
      <c r="F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U248" s="1"/>
    </row>
    <row r="249" spans="1:21">
      <c r="A249" s="1"/>
      <c r="B249" s="1"/>
      <c r="C249" s="1"/>
      <c r="D249" s="1"/>
      <c r="E249" s="1"/>
      <c r="F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U249" s="1"/>
    </row>
    <row r="250" spans="1:21">
      <c r="A250" s="1"/>
      <c r="B250" s="1"/>
      <c r="C250" s="1"/>
      <c r="D250" s="1"/>
      <c r="E250" s="1"/>
      <c r="F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U250" s="1"/>
    </row>
    <row r="251" spans="1:21">
      <c r="A251" s="1"/>
      <c r="B251" s="1"/>
      <c r="C251" s="1"/>
      <c r="D251" s="1"/>
      <c r="E251" s="1"/>
      <c r="F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U251" s="1"/>
    </row>
    <row r="252" spans="1:21">
      <c r="A252" s="1"/>
      <c r="B252" s="1"/>
      <c r="C252" s="1"/>
      <c r="D252" s="1"/>
      <c r="E252" s="1"/>
      <c r="F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U252" s="1"/>
    </row>
    <row r="253" spans="1:21">
      <c r="A253" s="1"/>
      <c r="B253" s="1"/>
      <c r="C253" s="1"/>
      <c r="D253" s="1"/>
      <c r="E253" s="1"/>
      <c r="F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U253" s="1"/>
    </row>
    <row r="254" spans="1:21">
      <c r="A254" s="1"/>
      <c r="B254" s="1"/>
      <c r="C254" s="1"/>
      <c r="D254" s="1"/>
      <c r="E254" s="1"/>
      <c r="F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U254" s="1"/>
    </row>
    <row r="255" spans="1:21">
      <c r="A255" s="1"/>
      <c r="B255" s="1"/>
      <c r="C255" s="1"/>
      <c r="D255" s="1"/>
      <c r="E255" s="1"/>
      <c r="F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U255" s="1"/>
    </row>
    <row r="256" spans="1:21">
      <c r="A256" s="1"/>
      <c r="B256" s="1"/>
      <c r="C256" s="1"/>
      <c r="D256" s="1"/>
      <c r="E256" s="1"/>
      <c r="F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U256" s="1"/>
    </row>
    <row r="257" spans="1:21">
      <c r="A257" s="1"/>
      <c r="B257" s="1"/>
      <c r="C257" s="1"/>
      <c r="D257" s="1"/>
      <c r="E257" s="1"/>
      <c r="F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U257" s="1"/>
    </row>
    <row r="258" spans="1:21">
      <c r="A258" s="1"/>
      <c r="B258" s="1"/>
      <c r="C258" s="1"/>
      <c r="D258" s="1"/>
      <c r="E258" s="1"/>
      <c r="F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U258" s="1"/>
    </row>
    <row r="259" spans="1:21">
      <c r="A259" s="1"/>
      <c r="B259" s="1"/>
      <c r="C259" s="1"/>
      <c r="D259" s="1"/>
      <c r="E259" s="1"/>
      <c r="F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U259" s="1"/>
    </row>
    <row r="260" spans="1:21">
      <c r="A260" s="1"/>
      <c r="B260" s="1"/>
      <c r="C260" s="1"/>
      <c r="D260" s="1"/>
      <c r="E260" s="1"/>
      <c r="F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U260" s="1"/>
    </row>
    <row r="261" spans="1:21">
      <c r="A261" s="1"/>
      <c r="B261" s="1"/>
      <c r="C261" s="1"/>
      <c r="D261" s="1"/>
      <c r="E261" s="1"/>
      <c r="F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U261" s="1"/>
    </row>
    <row r="262" spans="1:21">
      <c r="A262" s="1"/>
      <c r="B262" s="1"/>
      <c r="C262" s="1"/>
      <c r="D262" s="1"/>
      <c r="E262" s="1"/>
      <c r="F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U262" s="1"/>
    </row>
    <row r="263" spans="1:21">
      <c r="A263" s="1"/>
      <c r="B263" s="1"/>
      <c r="C263" s="1"/>
      <c r="D263" s="1"/>
      <c r="E263" s="1"/>
      <c r="F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U263" s="1"/>
    </row>
    <row r="264" spans="1:21">
      <c r="A264" s="1"/>
      <c r="B264" s="1"/>
      <c r="C264" s="1"/>
      <c r="D264" s="1"/>
      <c r="E264" s="1"/>
      <c r="F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U264" s="1"/>
    </row>
    <row r="265" spans="1:21">
      <c r="A265" s="1"/>
      <c r="B265" s="1"/>
      <c r="C265" s="1"/>
      <c r="D265" s="1"/>
      <c r="E265" s="1"/>
      <c r="F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U265" s="1"/>
    </row>
    <row r="266" spans="1:21">
      <c r="A266" s="1"/>
      <c r="B266" s="1"/>
      <c r="C266" s="1"/>
      <c r="D266" s="1"/>
      <c r="E266" s="1"/>
      <c r="F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U266" s="1"/>
    </row>
    <row r="267" spans="1:21">
      <c r="A267" s="1"/>
      <c r="B267" s="1"/>
      <c r="C267" s="1"/>
      <c r="D267" s="1"/>
      <c r="E267" s="1"/>
      <c r="F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U267" s="1"/>
    </row>
    <row r="268" spans="1:21">
      <c r="A268" s="1"/>
      <c r="B268" s="1"/>
      <c r="C268" s="1"/>
      <c r="D268" s="1"/>
      <c r="E268" s="1"/>
      <c r="F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U268" s="1"/>
    </row>
    <row r="269" spans="1:21">
      <c r="A269" s="1"/>
      <c r="B269" s="1"/>
      <c r="C269" s="1"/>
      <c r="D269" s="1"/>
      <c r="E269" s="1"/>
      <c r="F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U269" s="1"/>
    </row>
    <row r="270" spans="1:21">
      <c r="A270" s="1"/>
      <c r="B270" s="1"/>
      <c r="C270" s="1"/>
      <c r="D270" s="1"/>
      <c r="E270" s="1"/>
      <c r="F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U270" s="1"/>
    </row>
    <row r="271" spans="1:21">
      <c r="A271" s="1"/>
      <c r="B271" s="1"/>
      <c r="C271" s="1"/>
      <c r="D271" s="1"/>
      <c r="E271" s="1"/>
      <c r="F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U271" s="1"/>
    </row>
    <row r="272" spans="1:21">
      <c r="A272" s="1"/>
      <c r="B272" s="1"/>
      <c r="C272" s="1"/>
      <c r="D272" s="1"/>
      <c r="E272" s="1"/>
      <c r="F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U272" s="1"/>
    </row>
    <row r="273" spans="1:21">
      <c r="A273" s="1"/>
      <c r="B273" s="1"/>
      <c r="C273" s="1"/>
      <c r="D273" s="1"/>
      <c r="E273" s="1"/>
      <c r="F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U273" s="1"/>
    </row>
    <row r="274" spans="1:21">
      <c r="A274" s="1"/>
      <c r="B274" s="1"/>
      <c r="C274" s="1"/>
      <c r="D274" s="1"/>
      <c r="E274" s="1"/>
      <c r="F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U274" s="1"/>
    </row>
    <row r="275" spans="1:21">
      <c r="A275" s="1"/>
      <c r="B275" s="1"/>
      <c r="C275" s="1"/>
      <c r="D275" s="1"/>
      <c r="E275" s="1"/>
      <c r="F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U275" s="1"/>
    </row>
    <row r="276" spans="1:21">
      <c r="A276" s="1"/>
      <c r="B276" s="1"/>
      <c r="C276" s="1"/>
      <c r="D276" s="1"/>
      <c r="E276" s="1"/>
      <c r="F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U276" s="1"/>
    </row>
    <row r="277" spans="1:21">
      <c r="A277" s="1"/>
      <c r="B277" s="1"/>
      <c r="C277" s="1"/>
      <c r="D277" s="1"/>
      <c r="E277" s="1"/>
      <c r="F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U277" s="1"/>
    </row>
    <row r="278" spans="1:21">
      <c r="A278" s="1"/>
      <c r="B278" s="1"/>
      <c r="C278" s="1"/>
      <c r="D278" s="1"/>
      <c r="E278" s="1"/>
      <c r="F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U278" s="1"/>
    </row>
    <row r="279" spans="1:21">
      <c r="A279" s="1"/>
      <c r="B279" s="1"/>
      <c r="C279" s="1"/>
      <c r="D279" s="1"/>
      <c r="E279" s="1"/>
      <c r="F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U279" s="1"/>
    </row>
    <row r="280" spans="1:21">
      <c r="A280" s="1"/>
      <c r="B280" s="1"/>
      <c r="C280" s="1"/>
      <c r="D280" s="1"/>
      <c r="E280" s="1"/>
      <c r="F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U280" s="1"/>
    </row>
    <row r="281" spans="1:21">
      <c r="A281" s="1"/>
      <c r="B281" s="1"/>
      <c r="C281" s="1"/>
      <c r="D281" s="1"/>
      <c r="E281" s="1"/>
      <c r="F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U281" s="1"/>
    </row>
    <row r="282" spans="1:21">
      <c r="A282" s="1"/>
      <c r="B282" s="1"/>
      <c r="C282" s="1"/>
      <c r="D282" s="1"/>
      <c r="E282" s="1"/>
      <c r="F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U282" s="1"/>
    </row>
    <row r="283" spans="1:21">
      <c r="A283" s="1"/>
      <c r="B283" s="1"/>
      <c r="C283" s="1"/>
      <c r="D283" s="1"/>
      <c r="E283" s="1"/>
      <c r="F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U283" s="1"/>
    </row>
    <row r="284" spans="1:21">
      <c r="A284" s="1"/>
      <c r="B284" s="1"/>
      <c r="C284" s="1"/>
      <c r="D284" s="1"/>
      <c r="E284" s="1"/>
      <c r="F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U284" s="1"/>
    </row>
    <row r="285" spans="1:21">
      <c r="A285" s="1"/>
      <c r="B285" s="1"/>
      <c r="C285" s="1"/>
      <c r="D285" s="1"/>
      <c r="E285" s="1"/>
      <c r="F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U285" s="1"/>
    </row>
    <row r="286" spans="1:21">
      <c r="A286" s="1"/>
      <c r="B286" s="1"/>
      <c r="C286" s="1"/>
      <c r="D286" s="1"/>
      <c r="E286" s="1"/>
      <c r="F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U286" s="1"/>
    </row>
    <row r="287" spans="1:21">
      <c r="A287" s="1"/>
      <c r="B287" s="1"/>
      <c r="C287" s="1"/>
      <c r="D287" s="1"/>
      <c r="E287" s="1"/>
      <c r="F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U287" s="1"/>
    </row>
    <row r="288" spans="1:21">
      <c r="A288" s="1"/>
      <c r="B288" s="1"/>
      <c r="C288" s="1"/>
      <c r="D288" s="1"/>
      <c r="E288" s="1"/>
      <c r="F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U288" s="1"/>
    </row>
    <row r="289" spans="1:21">
      <c r="A289" s="1"/>
      <c r="B289" s="1"/>
      <c r="C289" s="1"/>
      <c r="D289" s="1"/>
      <c r="E289" s="1"/>
      <c r="F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U289" s="1"/>
    </row>
    <row r="290" spans="1:21">
      <c r="A290" s="1"/>
      <c r="B290" s="1"/>
      <c r="C290" s="1"/>
      <c r="D290" s="1"/>
      <c r="E290" s="1"/>
      <c r="F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U290" s="1"/>
    </row>
    <row r="291" spans="1:21">
      <c r="A291" s="1"/>
      <c r="B291" s="1"/>
      <c r="C291" s="1"/>
      <c r="D291" s="1"/>
      <c r="E291" s="1"/>
      <c r="F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U291" s="1"/>
    </row>
    <row r="292" spans="1:21">
      <c r="A292" s="1"/>
      <c r="B292" s="1"/>
      <c r="C292" s="1"/>
      <c r="D292" s="1"/>
      <c r="E292" s="1"/>
      <c r="F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U292" s="1"/>
    </row>
    <row r="293" spans="1:21">
      <c r="A293" s="1"/>
      <c r="B293" s="1"/>
      <c r="C293" s="1"/>
      <c r="D293" s="1"/>
      <c r="E293" s="1"/>
      <c r="F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U293" s="1"/>
    </row>
    <row r="294" spans="1:21">
      <c r="A294" s="1"/>
      <c r="B294" s="1"/>
      <c r="C294" s="1"/>
      <c r="D294" s="1"/>
      <c r="E294" s="1"/>
      <c r="F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U294" s="1"/>
    </row>
    <row r="295" spans="1:21">
      <c r="A295" s="1"/>
      <c r="B295" s="1"/>
      <c r="C295" s="1"/>
      <c r="D295" s="1"/>
      <c r="E295" s="1"/>
      <c r="F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U295" s="1"/>
    </row>
    <row r="296" spans="1:21">
      <c r="A296" s="1"/>
      <c r="B296" s="1"/>
      <c r="C296" s="1"/>
      <c r="D296" s="1"/>
      <c r="E296" s="1"/>
      <c r="F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U296" s="1"/>
    </row>
    <row r="297" spans="1:21">
      <c r="A297" s="1"/>
      <c r="B297" s="1"/>
      <c r="C297" s="1"/>
      <c r="D297" s="1"/>
      <c r="E297" s="1"/>
      <c r="F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U297" s="1"/>
    </row>
    <row r="298" spans="1:21">
      <c r="A298" s="1"/>
      <c r="B298" s="1"/>
      <c r="C298" s="1"/>
      <c r="D298" s="1"/>
      <c r="E298" s="1"/>
      <c r="F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U298" s="1"/>
    </row>
    <row r="299" spans="1:21">
      <c r="A299" s="1"/>
      <c r="B299" s="1"/>
      <c r="C299" s="1"/>
      <c r="D299" s="1"/>
      <c r="E299" s="1"/>
      <c r="F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U299" s="1"/>
    </row>
    <row r="300" spans="1:21">
      <c r="A300" s="1"/>
      <c r="B300" s="1"/>
      <c r="C300" s="1"/>
      <c r="D300" s="1"/>
      <c r="E300" s="1"/>
      <c r="F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U300" s="1"/>
    </row>
    <row r="301" spans="1:21">
      <c r="A301" s="1"/>
      <c r="B301" s="1"/>
      <c r="C301" s="1"/>
      <c r="D301" s="1"/>
      <c r="E301" s="1"/>
      <c r="F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U301" s="1"/>
    </row>
    <row r="302" spans="1:21">
      <c r="A302" s="1"/>
      <c r="B302" s="1"/>
      <c r="C302" s="1"/>
      <c r="D302" s="1"/>
      <c r="E302" s="1"/>
      <c r="F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U302" s="1"/>
    </row>
    <row r="303" spans="1:21">
      <c r="A303" s="1"/>
      <c r="B303" s="1"/>
      <c r="C303" s="1"/>
      <c r="D303" s="1"/>
      <c r="E303" s="1"/>
      <c r="F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U303" s="1"/>
    </row>
    <row r="304" spans="1:21">
      <c r="A304" s="1"/>
      <c r="B304" s="1"/>
      <c r="C304" s="1"/>
      <c r="D304" s="1"/>
      <c r="E304" s="1"/>
      <c r="F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U304" s="1"/>
    </row>
    <row r="305" spans="1:21">
      <c r="A305" s="1"/>
      <c r="B305" s="1"/>
      <c r="C305" s="1"/>
      <c r="D305" s="1"/>
      <c r="E305" s="1"/>
      <c r="F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U305" s="1"/>
    </row>
    <row r="306" spans="1:21">
      <c r="A306" s="1"/>
      <c r="B306" s="1"/>
      <c r="C306" s="1"/>
      <c r="D306" s="1"/>
      <c r="E306" s="1"/>
      <c r="F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U306" s="1"/>
    </row>
    <row r="307" spans="1:21">
      <c r="A307" s="1"/>
      <c r="B307" s="1"/>
      <c r="C307" s="1"/>
      <c r="D307" s="1"/>
      <c r="E307" s="1"/>
      <c r="F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U307" s="1"/>
    </row>
    <row r="308" spans="1:21">
      <c r="A308" s="1"/>
      <c r="B308" s="1"/>
      <c r="C308" s="1"/>
      <c r="D308" s="1"/>
      <c r="E308" s="1"/>
      <c r="F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U308" s="1"/>
    </row>
    <row r="309" spans="1:21">
      <c r="A309" s="1"/>
      <c r="B309" s="1"/>
      <c r="C309" s="1"/>
      <c r="D309" s="1"/>
      <c r="E309" s="1"/>
      <c r="F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U309" s="1"/>
    </row>
    <row r="310" spans="1:21">
      <c r="A310" s="1"/>
      <c r="B310" s="1"/>
      <c r="C310" s="1"/>
      <c r="D310" s="1"/>
      <c r="E310" s="1"/>
      <c r="F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U310" s="1"/>
    </row>
    <row r="311" spans="1:21">
      <c r="A311" s="1"/>
      <c r="B311" s="1"/>
      <c r="C311" s="1"/>
      <c r="D311" s="1"/>
      <c r="E311" s="1"/>
      <c r="F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U311" s="1"/>
    </row>
    <row r="312" spans="1:21">
      <c r="A312" s="1"/>
      <c r="B312" s="1"/>
      <c r="C312" s="1"/>
      <c r="D312" s="1"/>
      <c r="E312" s="1"/>
      <c r="F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U312" s="1"/>
    </row>
    <row r="313" spans="1:21">
      <c r="A313" s="1"/>
      <c r="B313" s="1"/>
      <c r="C313" s="1"/>
      <c r="D313" s="1"/>
      <c r="E313" s="1"/>
      <c r="F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U313" s="1"/>
    </row>
    <row r="314" spans="1:21">
      <c r="A314" s="1"/>
      <c r="B314" s="1"/>
      <c r="C314" s="1"/>
      <c r="D314" s="1"/>
      <c r="E314" s="1"/>
      <c r="F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U314" s="1"/>
    </row>
    <row r="315" spans="1:21">
      <c r="A315" s="1"/>
      <c r="B315" s="1"/>
      <c r="C315" s="1"/>
      <c r="D315" s="1"/>
      <c r="E315" s="1"/>
      <c r="F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U315" s="1"/>
    </row>
    <row r="316" spans="1:21">
      <c r="A316" s="1"/>
      <c r="B316" s="1"/>
      <c r="C316" s="1"/>
      <c r="D316" s="1"/>
      <c r="E316" s="1"/>
      <c r="F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U316" s="1"/>
    </row>
    <row r="317" spans="1:21">
      <c r="A317" s="1"/>
      <c r="B317" s="1"/>
      <c r="C317" s="1"/>
      <c r="D317" s="1"/>
      <c r="E317" s="1"/>
      <c r="F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U317" s="1"/>
    </row>
    <row r="318" spans="1:21">
      <c r="A318" s="1"/>
      <c r="B318" s="1"/>
      <c r="C318" s="1"/>
      <c r="D318" s="1"/>
      <c r="E318" s="1"/>
      <c r="F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U318" s="1"/>
    </row>
    <row r="319" spans="1:21">
      <c r="A319" s="1"/>
      <c r="B319" s="1"/>
      <c r="C319" s="1"/>
      <c r="D319" s="1"/>
      <c r="E319" s="1"/>
      <c r="F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U319" s="1"/>
    </row>
    <row r="320" spans="1:21">
      <c r="A320" s="1"/>
      <c r="B320" s="1"/>
      <c r="C320" s="1"/>
      <c r="D320" s="1"/>
      <c r="E320" s="1"/>
      <c r="F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U320" s="1"/>
    </row>
    <row r="321" spans="1:21">
      <c r="A321" s="1"/>
      <c r="B321" s="1"/>
      <c r="C321" s="1"/>
      <c r="D321" s="1"/>
      <c r="E321" s="1"/>
      <c r="F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U321" s="1"/>
    </row>
    <row r="322" spans="1:21">
      <c r="A322" s="1"/>
      <c r="B322" s="1"/>
      <c r="C322" s="1"/>
      <c r="D322" s="1"/>
      <c r="E322" s="1"/>
      <c r="F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U322" s="1"/>
    </row>
    <row r="323" spans="1:21">
      <c r="A323" s="1"/>
      <c r="B323" s="1"/>
      <c r="C323" s="1"/>
      <c r="D323" s="1"/>
      <c r="E323" s="1"/>
      <c r="F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U323" s="1"/>
    </row>
    <row r="324" spans="1:21">
      <c r="A324" s="1"/>
      <c r="B324" s="1"/>
      <c r="C324" s="1"/>
      <c r="D324" s="1"/>
      <c r="E324" s="1"/>
      <c r="F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U324" s="1"/>
    </row>
    <row r="325" spans="1:21">
      <c r="A325" s="1"/>
      <c r="B325" s="1"/>
      <c r="C325" s="1"/>
      <c r="D325" s="1"/>
      <c r="E325" s="1"/>
      <c r="F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U325" s="1"/>
    </row>
    <row r="326" spans="1:21">
      <c r="A326" s="1"/>
      <c r="B326" s="1"/>
      <c r="C326" s="1"/>
      <c r="D326" s="1"/>
      <c r="E326" s="1"/>
      <c r="F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U326" s="1"/>
    </row>
    <row r="327" spans="1:21">
      <c r="A327" s="1"/>
      <c r="B327" s="1"/>
      <c r="C327" s="1"/>
      <c r="D327" s="1"/>
      <c r="E327" s="1"/>
      <c r="F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U327" s="1"/>
    </row>
    <row r="328" spans="1:21">
      <c r="A328" s="1"/>
      <c r="B328" s="1"/>
      <c r="C328" s="1"/>
      <c r="D328" s="1"/>
      <c r="E328" s="1"/>
      <c r="F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U328" s="1"/>
    </row>
    <row r="329" spans="1:21">
      <c r="A329" s="1"/>
      <c r="B329" s="1"/>
      <c r="C329" s="1"/>
      <c r="D329" s="1"/>
      <c r="E329" s="1"/>
      <c r="F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U329" s="1"/>
    </row>
    <row r="330" spans="1:21">
      <c r="A330" s="1"/>
      <c r="B330" s="1"/>
      <c r="C330" s="1"/>
      <c r="D330" s="1"/>
      <c r="E330" s="1"/>
      <c r="F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U330" s="1"/>
    </row>
    <row r="331" spans="1:21">
      <c r="A331" s="1"/>
      <c r="B331" s="1"/>
      <c r="C331" s="1"/>
      <c r="D331" s="1"/>
      <c r="E331" s="1"/>
      <c r="F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U331" s="1"/>
    </row>
    <row r="332" spans="1:21">
      <c r="A332" s="1"/>
      <c r="B332" s="1"/>
      <c r="C332" s="1"/>
      <c r="D332" s="1"/>
      <c r="E332" s="1"/>
      <c r="F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U332" s="1"/>
    </row>
    <row r="333" spans="1:21">
      <c r="A333" s="1"/>
      <c r="B333" s="1"/>
      <c r="C333" s="1"/>
      <c r="D333" s="1"/>
      <c r="E333" s="1"/>
      <c r="F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U333" s="1"/>
    </row>
    <row r="334" spans="1:21">
      <c r="A334" s="1"/>
      <c r="B334" s="1"/>
      <c r="C334" s="1"/>
      <c r="D334" s="1"/>
      <c r="E334" s="1"/>
      <c r="F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U334" s="1"/>
    </row>
    <row r="335" spans="1:21">
      <c r="A335" s="1"/>
      <c r="B335" s="1"/>
      <c r="C335" s="1"/>
      <c r="D335" s="1"/>
      <c r="E335" s="1"/>
      <c r="F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U335" s="1"/>
    </row>
    <row r="336" spans="1:21">
      <c r="A336" s="1"/>
      <c r="B336" s="1"/>
      <c r="C336" s="1"/>
      <c r="D336" s="1"/>
      <c r="E336" s="1"/>
      <c r="F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U336" s="1"/>
    </row>
    <row r="337" spans="1:21">
      <c r="A337" s="1"/>
      <c r="B337" s="1"/>
      <c r="C337" s="1"/>
      <c r="D337" s="1"/>
      <c r="E337" s="1"/>
      <c r="F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U337" s="1"/>
    </row>
    <row r="338" spans="1:21">
      <c r="A338" s="1"/>
      <c r="B338" s="1"/>
      <c r="C338" s="1"/>
      <c r="D338" s="1"/>
      <c r="E338" s="1"/>
      <c r="F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U338" s="1"/>
    </row>
    <row r="339" spans="1:21">
      <c r="A339" s="1"/>
      <c r="B339" s="1"/>
      <c r="C339" s="1"/>
      <c r="D339" s="1"/>
      <c r="E339" s="1"/>
      <c r="F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U339" s="1"/>
    </row>
    <row r="340" spans="1:21">
      <c r="A340" s="1"/>
      <c r="B340" s="1"/>
      <c r="C340" s="1"/>
      <c r="D340" s="1"/>
      <c r="E340" s="1"/>
      <c r="F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U340" s="1"/>
    </row>
    <row r="341" spans="1:21">
      <c r="A341" s="1"/>
      <c r="B341" s="1"/>
      <c r="C341" s="1"/>
      <c r="D341" s="1"/>
      <c r="E341" s="1"/>
      <c r="F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U341" s="1"/>
    </row>
    <row r="342" spans="1:21">
      <c r="A342" s="1"/>
      <c r="B342" s="1"/>
      <c r="C342" s="1"/>
      <c r="D342" s="1"/>
      <c r="E342" s="1"/>
      <c r="F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U342" s="1"/>
    </row>
    <row r="343" spans="1:21">
      <c r="A343" s="1"/>
      <c r="B343" s="1"/>
      <c r="C343" s="1"/>
      <c r="D343" s="1"/>
      <c r="E343" s="1"/>
      <c r="F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U343" s="1"/>
    </row>
    <row r="344" spans="1:21">
      <c r="A344" s="1"/>
      <c r="B344" s="1"/>
      <c r="C344" s="1"/>
      <c r="D344" s="1"/>
      <c r="E344" s="1"/>
      <c r="F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U344" s="1"/>
    </row>
    <row r="345" spans="1:21">
      <c r="A345" s="1"/>
      <c r="B345" s="1"/>
      <c r="C345" s="1"/>
      <c r="D345" s="1"/>
      <c r="E345" s="1"/>
      <c r="F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U345" s="1"/>
    </row>
    <row r="346" spans="1:21">
      <c r="A346" s="1"/>
      <c r="B346" s="1"/>
      <c r="C346" s="1"/>
      <c r="D346" s="1"/>
      <c r="E346" s="1"/>
      <c r="F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U346" s="1"/>
    </row>
    <row r="347" spans="1:21">
      <c r="A347" s="1"/>
      <c r="B347" s="1"/>
      <c r="C347" s="1"/>
      <c r="D347" s="1"/>
      <c r="E347" s="1"/>
      <c r="F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U347" s="1"/>
    </row>
    <row r="348" spans="1:21">
      <c r="A348" s="1"/>
      <c r="B348" s="1"/>
      <c r="C348" s="1"/>
      <c r="D348" s="1"/>
      <c r="E348" s="1"/>
      <c r="F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U348" s="1"/>
    </row>
    <row r="349" spans="1:21">
      <c r="A349" s="1"/>
      <c r="B349" s="1"/>
      <c r="C349" s="1"/>
      <c r="D349" s="1"/>
      <c r="E349" s="1"/>
      <c r="F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U349" s="1"/>
    </row>
    <row r="350" spans="1:21">
      <c r="A350" s="1"/>
      <c r="B350" s="1"/>
      <c r="C350" s="1"/>
      <c r="D350" s="1"/>
      <c r="E350" s="1"/>
      <c r="F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U350" s="1"/>
    </row>
    <row r="351" spans="1:21">
      <c r="A351" s="1"/>
      <c r="B351" s="1"/>
      <c r="C351" s="1"/>
      <c r="D351" s="1"/>
      <c r="E351" s="1"/>
      <c r="F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U351" s="1"/>
    </row>
    <row r="352" spans="1:21">
      <c r="A352" s="1"/>
      <c r="B352" s="1"/>
      <c r="C352" s="1"/>
      <c r="D352" s="1"/>
      <c r="E352" s="1"/>
      <c r="F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U352" s="1"/>
    </row>
    <row r="353" spans="1:21">
      <c r="A353" s="1"/>
      <c r="B353" s="1"/>
      <c r="C353" s="1"/>
      <c r="D353" s="1"/>
      <c r="E353" s="1"/>
      <c r="F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U353" s="1"/>
    </row>
    <row r="354" spans="1:21">
      <c r="A354" s="1"/>
      <c r="B354" s="1"/>
      <c r="C354" s="1"/>
      <c r="D354" s="1"/>
      <c r="E354" s="1"/>
      <c r="F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U354" s="1"/>
    </row>
    <row r="355" spans="1:21">
      <c r="A355" s="1"/>
      <c r="B355" s="1"/>
      <c r="C355" s="1"/>
      <c r="D355" s="1"/>
      <c r="E355" s="1"/>
      <c r="F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U355" s="1"/>
    </row>
    <row r="356" spans="1:21">
      <c r="A356" s="1"/>
      <c r="B356" s="1"/>
      <c r="C356" s="1"/>
      <c r="D356" s="1"/>
      <c r="E356" s="1"/>
      <c r="F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U356" s="1"/>
    </row>
    <row r="357" spans="1:21">
      <c r="A357" s="1"/>
      <c r="B357" s="1"/>
      <c r="C357" s="1"/>
      <c r="D357" s="1"/>
      <c r="E357" s="1"/>
      <c r="F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U357" s="1"/>
    </row>
    <row r="358" spans="1:21">
      <c r="A358" s="1"/>
      <c r="B358" s="1"/>
      <c r="C358" s="1"/>
      <c r="D358" s="1"/>
      <c r="E358" s="1"/>
      <c r="F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U358" s="1"/>
    </row>
    <row r="359" spans="1:21">
      <c r="A359" s="1"/>
      <c r="B359" s="1"/>
      <c r="C359" s="1"/>
      <c r="D359" s="1"/>
      <c r="E359" s="1"/>
      <c r="F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U359" s="1"/>
    </row>
    <row r="360" spans="1:21">
      <c r="A360" s="1"/>
      <c r="B360" s="1"/>
      <c r="C360" s="1"/>
      <c r="D360" s="1"/>
      <c r="E360" s="1"/>
      <c r="F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U360" s="1"/>
    </row>
    <row r="361" spans="1:21">
      <c r="A361" s="1"/>
      <c r="B361" s="1"/>
      <c r="C361" s="1"/>
      <c r="D361" s="1"/>
      <c r="E361" s="1"/>
      <c r="F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U361" s="1"/>
    </row>
    <row r="362" spans="1:21">
      <c r="A362" s="1"/>
      <c r="B362" s="1"/>
      <c r="C362" s="1"/>
      <c r="D362" s="1"/>
      <c r="E362" s="1"/>
      <c r="F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U362" s="1"/>
    </row>
    <row r="363" spans="1:21">
      <c r="A363" s="1"/>
      <c r="B363" s="1"/>
      <c r="C363" s="1"/>
      <c r="D363" s="1"/>
      <c r="E363" s="1"/>
      <c r="F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U363" s="1"/>
    </row>
    <row r="364" spans="1:21">
      <c r="A364" s="1"/>
      <c r="B364" s="1"/>
      <c r="C364" s="1"/>
      <c r="D364" s="1"/>
      <c r="E364" s="1"/>
      <c r="F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U364" s="1"/>
    </row>
    <row r="365" spans="1:21">
      <c r="A365" s="1"/>
      <c r="B365" s="1"/>
      <c r="C365" s="1"/>
      <c r="D365" s="1"/>
      <c r="E365" s="1"/>
      <c r="F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U365" s="1"/>
    </row>
    <row r="366" spans="1:21">
      <c r="A366" s="1"/>
      <c r="B366" s="1"/>
      <c r="C366" s="1"/>
      <c r="D366" s="1"/>
      <c r="E366" s="1"/>
      <c r="F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U366" s="1"/>
    </row>
    <row r="367" spans="1:21">
      <c r="A367" s="1"/>
      <c r="B367" s="1"/>
      <c r="C367" s="1"/>
      <c r="D367" s="1"/>
      <c r="E367" s="1"/>
      <c r="F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U367" s="1"/>
    </row>
    <row r="368" spans="1:21">
      <c r="A368" s="1"/>
      <c r="B368" s="1"/>
      <c r="C368" s="1"/>
      <c r="D368" s="1"/>
      <c r="E368" s="1"/>
      <c r="F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U368" s="1"/>
    </row>
    <row r="369" spans="1:21">
      <c r="A369" s="1"/>
      <c r="B369" s="1"/>
      <c r="C369" s="1"/>
      <c r="D369" s="1"/>
      <c r="E369" s="1"/>
      <c r="F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U369" s="1"/>
    </row>
    <row r="370" spans="1:21">
      <c r="A370" s="1"/>
      <c r="B370" s="1"/>
      <c r="C370" s="1"/>
      <c r="D370" s="1"/>
      <c r="E370" s="1"/>
      <c r="F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U370" s="1"/>
    </row>
    <row r="371" spans="1:21">
      <c r="A371" s="1"/>
      <c r="B371" s="1"/>
      <c r="C371" s="1"/>
      <c r="D371" s="1"/>
      <c r="E371" s="1"/>
      <c r="F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U371" s="1"/>
    </row>
    <row r="372" spans="1:21">
      <c r="A372" s="1"/>
      <c r="B372" s="1"/>
      <c r="C372" s="1"/>
      <c r="D372" s="1"/>
      <c r="E372" s="1"/>
      <c r="F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U372" s="1"/>
    </row>
    <row r="373" spans="1:21">
      <c r="A373" s="1"/>
      <c r="B373" s="1"/>
      <c r="C373" s="1"/>
      <c r="D373" s="1"/>
      <c r="E373" s="1"/>
      <c r="F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U373" s="1"/>
    </row>
    <row r="374" spans="1:21">
      <c r="A374" s="1"/>
      <c r="B374" s="1"/>
      <c r="C374" s="1"/>
      <c r="D374" s="1"/>
      <c r="E374" s="1"/>
      <c r="F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U374" s="1"/>
    </row>
    <row r="375" spans="1:21">
      <c r="A375" s="1"/>
      <c r="B375" s="1"/>
      <c r="C375" s="1"/>
      <c r="D375" s="1"/>
      <c r="E375" s="1"/>
      <c r="F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U375" s="1"/>
    </row>
    <row r="376" spans="1:21">
      <c r="A376" s="1"/>
      <c r="B376" s="1"/>
      <c r="C376" s="1"/>
      <c r="D376" s="1"/>
      <c r="E376" s="1"/>
      <c r="F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U376" s="1"/>
    </row>
    <row r="377" spans="1:21">
      <c r="A377" s="1"/>
      <c r="B377" s="1"/>
      <c r="C377" s="1"/>
      <c r="D377" s="1"/>
      <c r="E377" s="1"/>
      <c r="F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U377" s="1"/>
    </row>
    <row r="378" spans="1:21">
      <c r="A378" s="1"/>
      <c r="B378" s="1"/>
      <c r="C378" s="1"/>
      <c r="D378" s="1"/>
      <c r="E378" s="1"/>
      <c r="F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U378" s="1"/>
    </row>
    <row r="379" spans="1:21">
      <c r="A379" s="1"/>
      <c r="B379" s="1"/>
      <c r="C379" s="1"/>
      <c r="D379" s="1"/>
      <c r="E379" s="1"/>
      <c r="F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U379" s="1"/>
    </row>
    <row r="380" spans="1:21">
      <c r="A380" s="1"/>
      <c r="B380" s="1"/>
      <c r="C380" s="1"/>
      <c r="D380" s="1"/>
      <c r="E380" s="1"/>
      <c r="F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U380" s="1"/>
    </row>
    <row r="381" spans="1:21">
      <c r="A381" s="1"/>
      <c r="B381" s="1"/>
      <c r="C381" s="1"/>
      <c r="D381" s="1"/>
      <c r="E381" s="1"/>
      <c r="F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U381" s="1"/>
    </row>
    <row r="382" spans="1:21">
      <c r="A382" s="1"/>
      <c r="B382" s="1"/>
      <c r="C382" s="1"/>
      <c r="D382" s="1"/>
      <c r="E382" s="1"/>
      <c r="F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U382" s="1"/>
    </row>
    <row r="383" spans="1:21">
      <c r="A383" s="1"/>
      <c r="B383" s="1"/>
      <c r="C383" s="1"/>
      <c r="D383" s="1"/>
      <c r="E383" s="1"/>
      <c r="F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U383" s="1"/>
    </row>
    <row r="384" spans="1:21">
      <c r="A384" s="1"/>
      <c r="B384" s="1"/>
      <c r="C384" s="1"/>
      <c r="D384" s="1"/>
      <c r="E384" s="1"/>
      <c r="F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U384" s="1"/>
    </row>
    <row r="385" spans="1:21">
      <c r="A385" s="1"/>
      <c r="B385" s="1"/>
      <c r="C385" s="1"/>
      <c r="D385" s="1"/>
      <c r="E385" s="1"/>
      <c r="F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U385" s="1"/>
    </row>
    <row r="386" spans="1:21">
      <c r="A386" s="1"/>
      <c r="B386" s="1"/>
      <c r="C386" s="1"/>
      <c r="D386" s="1"/>
      <c r="E386" s="1"/>
      <c r="F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U386" s="1"/>
    </row>
    <row r="387" spans="1:21">
      <c r="A387" s="1"/>
      <c r="B387" s="1"/>
      <c r="C387" s="1"/>
      <c r="D387" s="1"/>
      <c r="E387" s="1"/>
      <c r="F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U387" s="1"/>
    </row>
    <row r="388" spans="1:21">
      <c r="A388" s="1"/>
      <c r="B388" s="1"/>
      <c r="C388" s="1"/>
      <c r="D388" s="1"/>
      <c r="E388" s="1"/>
      <c r="F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U388" s="1"/>
    </row>
    <row r="389" spans="1:21">
      <c r="A389" s="1"/>
      <c r="B389" s="1"/>
      <c r="C389" s="1"/>
      <c r="D389" s="1"/>
      <c r="E389" s="1"/>
      <c r="F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U389" s="1"/>
    </row>
    <row r="390" spans="1:21">
      <c r="A390" s="1"/>
      <c r="B390" s="1"/>
      <c r="C390" s="1"/>
      <c r="D390" s="1"/>
      <c r="E390" s="1"/>
      <c r="F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U390" s="1"/>
    </row>
    <row r="391" spans="1:21">
      <c r="A391" s="1"/>
      <c r="B391" s="1"/>
      <c r="C391" s="1"/>
      <c r="D391" s="1"/>
      <c r="E391" s="1"/>
      <c r="F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U391" s="1"/>
    </row>
    <row r="392" spans="1:21">
      <c r="A392" s="1"/>
      <c r="B392" s="1"/>
      <c r="C392" s="1"/>
      <c r="D392" s="1"/>
      <c r="E392" s="1"/>
      <c r="F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U392" s="1"/>
    </row>
    <row r="393" spans="1:21">
      <c r="A393" s="1"/>
      <c r="B393" s="1"/>
      <c r="C393" s="1"/>
      <c r="D393" s="1"/>
      <c r="E393" s="1"/>
      <c r="F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U393" s="1"/>
    </row>
    <row r="394" spans="1:21">
      <c r="A394" s="1"/>
      <c r="B394" s="1"/>
      <c r="C394" s="1"/>
      <c r="D394" s="1"/>
      <c r="E394" s="1"/>
      <c r="F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U394" s="1"/>
    </row>
    <row r="395" spans="1:21">
      <c r="A395" s="1"/>
      <c r="B395" s="1"/>
      <c r="C395" s="1"/>
      <c r="D395" s="1"/>
      <c r="E395" s="1"/>
      <c r="F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U395" s="1"/>
    </row>
    <row r="396" spans="1:21">
      <c r="A396" s="1"/>
      <c r="B396" s="1"/>
      <c r="C396" s="1"/>
      <c r="D396" s="1"/>
      <c r="E396" s="1"/>
      <c r="F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U396" s="1"/>
    </row>
    <row r="397" spans="1:21">
      <c r="A397" s="1"/>
      <c r="B397" s="1"/>
      <c r="C397" s="1"/>
      <c r="D397" s="1"/>
      <c r="E397" s="1"/>
      <c r="F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U397" s="1"/>
    </row>
    <row r="398" spans="1:21">
      <c r="A398" s="1"/>
      <c r="B398" s="1"/>
      <c r="C398" s="1"/>
      <c r="D398" s="1"/>
      <c r="E398" s="1"/>
      <c r="F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U398" s="1"/>
    </row>
    <row r="399" spans="1:21">
      <c r="A399" s="1"/>
      <c r="B399" s="1"/>
      <c r="C399" s="1"/>
      <c r="D399" s="1"/>
      <c r="E399" s="1"/>
      <c r="F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U399" s="1"/>
    </row>
    <row r="400" spans="1:21">
      <c r="A400" s="1"/>
      <c r="B400" s="1"/>
      <c r="C400" s="1"/>
      <c r="D400" s="1"/>
      <c r="E400" s="1"/>
      <c r="F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U400" s="1"/>
    </row>
    <row r="401" spans="1:21">
      <c r="A401" s="1"/>
      <c r="B401" s="1"/>
      <c r="C401" s="1"/>
      <c r="D401" s="1"/>
      <c r="E401" s="1"/>
      <c r="F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U401" s="1"/>
    </row>
    <row r="402" spans="1:21">
      <c r="A402" s="1"/>
      <c r="B402" s="1"/>
      <c r="C402" s="1"/>
      <c r="D402" s="1"/>
      <c r="E402" s="1"/>
      <c r="F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U402" s="1"/>
    </row>
    <row r="403" spans="1:21">
      <c r="A403" s="1"/>
      <c r="B403" s="1"/>
      <c r="C403" s="1"/>
      <c r="D403" s="1"/>
      <c r="E403" s="1"/>
      <c r="F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U403" s="1"/>
    </row>
    <row r="404" spans="1:21">
      <c r="A404" s="1"/>
      <c r="B404" s="1"/>
      <c r="C404" s="1"/>
      <c r="D404" s="1"/>
      <c r="E404" s="1"/>
      <c r="F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U404" s="1"/>
    </row>
    <row r="405" spans="1:21">
      <c r="A405" s="1"/>
      <c r="B405" s="1"/>
      <c r="C405" s="1"/>
      <c r="D405" s="1"/>
      <c r="E405" s="1"/>
      <c r="F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U405" s="1"/>
    </row>
    <row r="406" spans="1:21">
      <c r="A406" s="1"/>
      <c r="B406" s="1"/>
      <c r="C406" s="1"/>
      <c r="D406" s="1"/>
      <c r="E406" s="1"/>
      <c r="F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U406" s="1"/>
    </row>
    <row r="407" spans="1:21">
      <c r="A407" s="1"/>
      <c r="B407" s="1"/>
      <c r="C407" s="1"/>
      <c r="D407" s="1"/>
      <c r="E407" s="1"/>
      <c r="F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U407" s="1"/>
    </row>
    <row r="408" spans="1:21">
      <c r="A408" s="1"/>
      <c r="B408" s="1"/>
      <c r="C408" s="1"/>
      <c r="D408" s="1"/>
      <c r="E408" s="1"/>
      <c r="F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U408" s="1"/>
    </row>
    <row r="409" spans="1:21">
      <c r="A409" s="1"/>
      <c r="B409" s="1"/>
      <c r="C409" s="1"/>
      <c r="D409" s="1"/>
      <c r="E409" s="1"/>
      <c r="F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U409" s="1"/>
    </row>
    <row r="410" spans="1:21">
      <c r="A410" s="1"/>
      <c r="B410" s="1"/>
      <c r="C410" s="1"/>
      <c r="D410" s="1"/>
      <c r="E410" s="1"/>
      <c r="F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U410" s="1"/>
    </row>
    <row r="411" spans="1:21">
      <c r="A411" s="1"/>
      <c r="B411" s="1"/>
      <c r="C411" s="1"/>
      <c r="D411" s="1"/>
      <c r="E411" s="1"/>
      <c r="F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U411" s="1"/>
    </row>
    <row r="412" spans="1:21">
      <c r="A412" s="1"/>
      <c r="B412" s="1"/>
      <c r="C412" s="1"/>
      <c r="D412" s="1"/>
      <c r="E412" s="1"/>
      <c r="F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U412" s="1"/>
    </row>
    <row r="413" spans="1:21">
      <c r="A413" s="1"/>
      <c r="B413" s="1"/>
      <c r="C413" s="1"/>
      <c r="D413" s="1"/>
      <c r="E413" s="1"/>
      <c r="F413" s="1"/>
      <c r="G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U413" s="1"/>
    </row>
    <row r="414" spans="1:21">
      <c r="A414" s="1"/>
      <c r="B414" s="1"/>
      <c r="C414" s="1"/>
      <c r="D414" s="1"/>
      <c r="E414" s="1"/>
      <c r="F414" s="1"/>
      <c r="G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U414" s="1"/>
    </row>
    <row r="415" spans="1:21">
      <c r="A415" s="1"/>
      <c r="B415" s="1"/>
      <c r="C415" s="1"/>
      <c r="D415" s="1"/>
      <c r="E415" s="1"/>
      <c r="F415" s="1"/>
      <c r="G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U415" s="1"/>
    </row>
    <row r="416" spans="1:21">
      <c r="A416" s="1"/>
      <c r="B416" s="1"/>
      <c r="C416" s="1"/>
      <c r="D416" s="1"/>
      <c r="E416" s="1"/>
      <c r="F416" s="1"/>
      <c r="G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U416" s="1"/>
    </row>
    <row r="417" spans="1:21">
      <c r="A417" s="1"/>
      <c r="B417" s="1"/>
      <c r="C417" s="1"/>
      <c r="D417" s="1"/>
      <c r="E417" s="1"/>
      <c r="F417" s="1"/>
      <c r="G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U417" s="1"/>
    </row>
    <row r="418" spans="1:21">
      <c r="A418" s="1"/>
      <c r="B418" s="1"/>
      <c r="C418" s="1"/>
      <c r="D418" s="1"/>
      <c r="E418" s="1"/>
      <c r="F418" s="1"/>
      <c r="G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U418" s="1"/>
    </row>
    <row r="419" spans="1:21">
      <c r="A419" s="1"/>
      <c r="B419" s="1"/>
      <c r="C419" s="1"/>
      <c r="D419" s="1"/>
      <c r="E419" s="1"/>
      <c r="F419" s="1"/>
      <c r="G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U419" s="1"/>
    </row>
    <row r="420" spans="1:21">
      <c r="A420" s="1"/>
      <c r="B420" s="1"/>
      <c r="C420" s="1"/>
      <c r="D420" s="1"/>
      <c r="E420" s="1"/>
      <c r="F420" s="1"/>
      <c r="G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U420" s="1"/>
    </row>
    <row r="421" spans="1:21">
      <c r="A421" s="1"/>
      <c r="B421" s="1"/>
      <c r="C421" s="1"/>
      <c r="D421" s="1"/>
      <c r="E421" s="1"/>
      <c r="F421" s="1"/>
      <c r="G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U421" s="1"/>
    </row>
    <row r="422" spans="1:21">
      <c r="A422" s="1"/>
      <c r="B422" s="1"/>
      <c r="C422" s="1"/>
      <c r="D422" s="1"/>
      <c r="E422" s="1"/>
      <c r="F422" s="1"/>
      <c r="G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U422" s="1"/>
    </row>
    <row r="423" spans="1:21">
      <c r="A423" s="1"/>
      <c r="B423" s="1"/>
      <c r="C423" s="1"/>
      <c r="D423" s="1"/>
      <c r="E423" s="1"/>
      <c r="F423" s="1"/>
      <c r="G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U423" s="1"/>
    </row>
    <row r="424" spans="1:21">
      <c r="A424" s="1"/>
      <c r="B424" s="1"/>
      <c r="C424" s="1"/>
      <c r="D424" s="1"/>
      <c r="E424" s="1"/>
      <c r="F424" s="1"/>
      <c r="G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U424" s="1"/>
    </row>
    <row r="425" spans="1:21">
      <c r="A425" s="1"/>
      <c r="B425" s="1"/>
      <c r="C425" s="1"/>
      <c r="D425" s="1"/>
      <c r="E425" s="1"/>
      <c r="F425" s="1"/>
      <c r="G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U425" s="1"/>
    </row>
    <row r="426" spans="1:21">
      <c r="A426" s="1"/>
      <c r="B426" s="1"/>
      <c r="C426" s="1"/>
      <c r="D426" s="1"/>
      <c r="E426" s="1"/>
      <c r="F426" s="1"/>
      <c r="G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U426" s="1"/>
    </row>
    <row r="427" spans="1:21">
      <c r="A427" s="1"/>
      <c r="B427" s="1"/>
      <c r="C427" s="1"/>
      <c r="D427" s="1"/>
      <c r="E427" s="1"/>
      <c r="F427" s="1"/>
      <c r="G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U427" s="1"/>
    </row>
    <row r="428" spans="1:21">
      <c r="A428" s="1"/>
      <c r="B428" s="1"/>
      <c r="C428" s="1"/>
      <c r="D428" s="1"/>
      <c r="E428" s="1"/>
      <c r="F428" s="1"/>
      <c r="G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U428" s="1"/>
    </row>
    <row r="429" spans="1:21">
      <c r="A429" s="1"/>
      <c r="B429" s="1"/>
      <c r="C429" s="1"/>
      <c r="D429" s="1"/>
      <c r="E429" s="1"/>
      <c r="F429" s="1"/>
      <c r="G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U429" s="1"/>
    </row>
    <row r="430" spans="1:21">
      <c r="A430" s="1"/>
      <c r="B430" s="1"/>
      <c r="C430" s="1"/>
      <c r="D430" s="1"/>
      <c r="E430" s="1"/>
      <c r="F430" s="1"/>
      <c r="G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U430" s="1"/>
    </row>
    <row r="431" spans="1:21">
      <c r="A431" s="1"/>
      <c r="B431" s="1"/>
      <c r="C431" s="1"/>
      <c r="D431" s="1"/>
      <c r="E431" s="1"/>
      <c r="F431" s="1"/>
      <c r="G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U431" s="1"/>
    </row>
    <row r="432" spans="1:21">
      <c r="A432" s="1"/>
      <c r="B432" s="1"/>
      <c r="C432" s="1"/>
      <c r="D432" s="1"/>
      <c r="E432" s="1"/>
      <c r="F432" s="1"/>
      <c r="G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U432" s="1"/>
    </row>
    <row r="433" spans="1:21">
      <c r="A433" s="1"/>
      <c r="B433" s="1"/>
      <c r="C433" s="1"/>
      <c r="D433" s="1"/>
      <c r="E433" s="1"/>
      <c r="F433" s="1"/>
      <c r="G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U433" s="1"/>
    </row>
    <row r="434" spans="1:21">
      <c r="A434" s="1"/>
      <c r="B434" s="1"/>
      <c r="C434" s="1"/>
      <c r="D434" s="1"/>
      <c r="E434" s="1"/>
      <c r="F434" s="1"/>
      <c r="G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U434" s="1"/>
    </row>
    <row r="435" spans="1:21">
      <c r="A435" s="1"/>
      <c r="B435" s="1"/>
      <c r="C435" s="1"/>
      <c r="D435" s="1"/>
      <c r="E435" s="1"/>
      <c r="F435" s="1"/>
      <c r="G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U435" s="1"/>
    </row>
    <row r="436" spans="1:21">
      <c r="A436" s="1"/>
      <c r="B436" s="1"/>
      <c r="C436" s="1"/>
      <c r="D436" s="1"/>
      <c r="E436" s="1"/>
      <c r="F436" s="1"/>
      <c r="G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U436" s="1"/>
    </row>
    <row r="437" spans="1:21">
      <c r="A437" s="1"/>
      <c r="B437" s="1"/>
      <c r="C437" s="1"/>
      <c r="D437" s="1"/>
      <c r="E437" s="1"/>
      <c r="F437" s="1"/>
      <c r="G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U437" s="1"/>
    </row>
    <row r="438" spans="1:21">
      <c r="A438" s="1"/>
      <c r="B438" s="1"/>
      <c r="C438" s="1"/>
      <c r="D438" s="1"/>
      <c r="E438" s="1"/>
      <c r="F438" s="1"/>
      <c r="G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U438" s="1"/>
    </row>
    <row r="439" spans="1:21">
      <c r="A439" s="1"/>
      <c r="B439" s="1"/>
      <c r="C439" s="1"/>
      <c r="D439" s="1"/>
      <c r="E439" s="1"/>
      <c r="F439" s="1"/>
      <c r="G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U439" s="1"/>
    </row>
    <row r="440" spans="1:21">
      <c r="A440" s="1"/>
      <c r="B440" s="1"/>
      <c r="C440" s="1"/>
      <c r="D440" s="1"/>
      <c r="E440" s="1"/>
      <c r="F440" s="1"/>
      <c r="G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U440" s="1"/>
    </row>
    <row r="441" spans="1:21">
      <c r="A441" s="1"/>
      <c r="B441" s="1"/>
      <c r="C441" s="1"/>
      <c r="D441" s="1"/>
      <c r="E441" s="1"/>
      <c r="F441" s="1"/>
      <c r="G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U441" s="1"/>
    </row>
    <row r="442" spans="1:21">
      <c r="A442" s="1"/>
      <c r="B442" s="1"/>
      <c r="C442" s="1"/>
      <c r="D442" s="1"/>
      <c r="E442" s="1"/>
      <c r="F442" s="1"/>
      <c r="G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U442" s="1"/>
    </row>
    <row r="443" spans="1:21">
      <c r="A443" s="1"/>
      <c r="B443" s="1"/>
      <c r="C443" s="1"/>
      <c r="D443" s="1"/>
      <c r="E443" s="1"/>
      <c r="F443" s="1"/>
      <c r="G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U443" s="1"/>
    </row>
    <row r="444" spans="1:21">
      <c r="A444" s="1"/>
      <c r="B444" s="1"/>
      <c r="C444" s="1"/>
      <c r="D444" s="1"/>
      <c r="E444" s="1"/>
      <c r="F444" s="1"/>
      <c r="G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U444" s="1"/>
    </row>
    <row r="445" spans="1:21">
      <c r="A445" s="1"/>
      <c r="B445" s="1"/>
      <c r="C445" s="1"/>
      <c r="D445" s="1"/>
      <c r="E445" s="1"/>
      <c r="F445" s="1"/>
      <c r="G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U445" s="1"/>
    </row>
    <row r="446" spans="1:21">
      <c r="A446" s="1"/>
      <c r="B446" s="1"/>
      <c r="C446" s="1"/>
      <c r="D446" s="1"/>
      <c r="E446" s="1"/>
      <c r="F446" s="1"/>
      <c r="G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U446" s="1"/>
    </row>
    <row r="447" spans="1:21">
      <c r="A447" s="1"/>
      <c r="B447" s="1"/>
      <c r="C447" s="1"/>
      <c r="D447" s="1"/>
      <c r="E447" s="1"/>
      <c r="F447" s="1"/>
      <c r="G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U447" s="1"/>
    </row>
    <row r="448" spans="1:21">
      <c r="A448" s="1"/>
      <c r="B448" s="1"/>
      <c r="C448" s="1"/>
      <c r="D448" s="1"/>
      <c r="E448" s="1"/>
      <c r="F448" s="1"/>
      <c r="G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U448" s="1"/>
    </row>
    <row r="449" spans="1:21">
      <c r="A449" s="1"/>
      <c r="B449" s="1"/>
      <c r="C449" s="1"/>
      <c r="D449" s="1"/>
      <c r="E449" s="1"/>
      <c r="F449" s="1"/>
      <c r="G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U449" s="1"/>
    </row>
    <row r="450" spans="1:21">
      <c r="A450" s="1"/>
      <c r="B450" s="1"/>
      <c r="C450" s="1"/>
      <c r="D450" s="1"/>
      <c r="E450" s="1"/>
      <c r="F450" s="1"/>
      <c r="G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U450" s="1"/>
    </row>
    <row r="451" spans="1:21">
      <c r="A451" s="1"/>
      <c r="B451" s="1"/>
      <c r="C451" s="1"/>
      <c r="D451" s="1"/>
      <c r="E451" s="1"/>
      <c r="F451" s="1"/>
      <c r="G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U451" s="1"/>
    </row>
    <row r="452" spans="1:21">
      <c r="A452" s="1"/>
      <c r="B452" s="1"/>
      <c r="C452" s="1"/>
      <c r="D452" s="1"/>
      <c r="E452" s="1"/>
      <c r="F452" s="1"/>
      <c r="G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U452" s="1"/>
    </row>
    <row r="453" spans="1:21">
      <c r="A453" s="1"/>
      <c r="B453" s="1"/>
      <c r="C453" s="1"/>
      <c r="D453" s="1"/>
      <c r="E453" s="1"/>
      <c r="F453" s="1"/>
      <c r="G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U453" s="1"/>
    </row>
    <row r="454" spans="1:21">
      <c r="A454" s="1"/>
      <c r="B454" s="1"/>
      <c r="C454" s="1"/>
      <c r="D454" s="1"/>
      <c r="E454" s="1"/>
      <c r="F454" s="1"/>
      <c r="G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U454" s="1"/>
    </row>
    <row r="455" spans="1:21">
      <c r="A455" s="1"/>
      <c r="B455" s="1"/>
      <c r="C455" s="1"/>
      <c r="D455" s="1"/>
      <c r="E455" s="1"/>
      <c r="F455" s="1"/>
      <c r="G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U455" s="1"/>
    </row>
    <row r="456" spans="1:21">
      <c r="A456" s="1"/>
      <c r="B456" s="1"/>
      <c r="C456" s="1"/>
      <c r="D456" s="1"/>
      <c r="E456" s="1"/>
      <c r="F456" s="1"/>
      <c r="G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U456" s="1"/>
    </row>
    <row r="457" spans="1:21">
      <c r="A457" s="1"/>
      <c r="B457" s="1"/>
      <c r="C457" s="1"/>
      <c r="D457" s="1"/>
      <c r="E457" s="1"/>
      <c r="F457" s="1"/>
      <c r="G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U457" s="1"/>
    </row>
    <row r="458" spans="1:21">
      <c r="A458" s="1"/>
      <c r="B458" s="1"/>
      <c r="C458" s="1"/>
      <c r="D458" s="1"/>
      <c r="E458" s="1"/>
      <c r="F458" s="1"/>
      <c r="G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U458" s="1"/>
    </row>
    <row r="459" spans="1:21">
      <c r="A459" s="1"/>
      <c r="B459" s="1"/>
      <c r="C459" s="1"/>
      <c r="D459" s="1"/>
      <c r="E459" s="1"/>
      <c r="F459" s="1"/>
      <c r="G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U459" s="1"/>
    </row>
    <row r="460" spans="1:21">
      <c r="A460" s="1"/>
      <c r="B460" s="1"/>
      <c r="C460" s="1"/>
      <c r="D460" s="1"/>
      <c r="E460" s="1"/>
      <c r="F460" s="1"/>
      <c r="G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U460" s="1"/>
    </row>
    <row r="461" spans="1:21">
      <c r="A461" s="1"/>
      <c r="B461" s="1"/>
      <c r="C461" s="1"/>
      <c r="D461" s="1"/>
      <c r="E461" s="1"/>
      <c r="F461" s="1"/>
      <c r="G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U461" s="1"/>
    </row>
    <row r="462" spans="1:21">
      <c r="A462" s="1"/>
      <c r="B462" s="1"/>
      <c r="C462" s="1"/>
      <c r="D462" s="1"/>
      <c r="E462" s="1"/>
      <c r="F462" s="1"/>
      <c r="G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U462" s="1"/>
    </row>
    <row r="463" spans="1:21">
      <c r="A463" s="1"/>
      <c r="B463" s="1"/>
      <c r="C463" s="1"/>
      <c r="D463" s="1"/>
      <c r="E463" s="1"/>
      <c r="F463" s="1"/>
      <c r="G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U463" s="1"/>
    </row>
    <row r="464" spans="1:21">
      <c r="A464" s="1"/>
      <c r="B464" s="1"/>
      <c r="C464" s="1"/>
      <c r="D464" s="1"/>
      <c r="E464" s="1"/>
      <c r="F464" s="1"/>
      <c r="G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U464" s="1"/>
    </row>
    <row r="465" spans="1:21">
      <c r="A465" s="1"/>
      <c r="B465" s="1"/>
      <c r="C465" s="1"/>
      <c r="D465" s="1"/>
      <c r="E465" s="1"/>
      <c r="F465" s="1"/>
      <c r="G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U465" s="1"/>
    </row>
    <row r="466" spans="1:21">
      <c r="A466" s="1"/>
      <c r="B466" s="1"/>
      <c r="C466" s="1"/>
      <c r="D466" s="1"/>
      <c r="E466" s="1"/>
      <c r="F466" s="1"/>
      <c r="G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U466" s="1"/>
    </row>
    <row r="467" spans="1:21">
      <c r="A467" s="1"/>
      <c r="B467" s="1"/>
      <c r="C467" s="1"/>
      <c r="D467" s="1"/>
      <c r="E467" s="1"/>
      <c r="F467" s="1"/>
      <c r="G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U467" s="1"/>
    </row>
    <row r="468" spans="1:21">
      <c r="A468" s="1"/>
      <c r="B468" s="1"/>
      <c r="C468" s="1"/>
      <c r="D468" s="1"/>
      <c r="E468" s="1"/>
      <c r="F468" s="1"/>
      <c r="G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U468" s="1"/>
    </row>
    <row r="469" spans="1:21">
      <c r="A469" s="1"/>
      <c r="B469" s="1"/>
      <c r="C469" s="1"/>
      <c r="D469" s="1"/>
      <c r="E469" s="1"/>
      <c r="F469" s="1"/>
      <c r="G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U469" s="1"/>
    </row>
    <row r="470" spans="1:21">
      <c r="A470" s="1"/>
      <c r="B470" s="1"/>
      <c r="C470" s="1"/>
      <c r="D470" s="1"/>
      <c r="E470" s="1"/>
      <c r="F470" s="1"/>
      <c r="G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U470" s="1"/>
    </row>
    <row r="471" spans="1:21">
      <c r="A471" s="1"/>
      <c r="B471" s="1"/>
      <c r="C471" s="1"/>
      <c r="D471" s="1"/>
      <c r="E471" s="1"/>
      <c r="F471" s="1"/>
      <c r="G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U471" s="1"/>
    </row>
    <row r="472" spans="1:21">
      <c r="A472" s="1"/>
      <c r="B472" s="1"/>
      <c r="C472" s="1"/>
      <c r="D472" s="1"/>
      <c r="E472" s="1"/>
      <c r="F472" s="1"/>
      <c r="G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U472" s="1"/>
    </row>
    <row r="473" spans="1:21">
      <c r="A473" s="1"/>
      <c r="B473" s="1"/>
      <c r="C473" s="1"/>
      <c r="D473" s="1"/>
      <c r="E473" s="1"/>
      <c r="F473" s="1"/>
      <c r="G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U473" s="1"/>
    </row>
    <row r="474" spans="1:21">
      <c r="A474" s="1"/>
      <c r="B474" s="1"/>
      <c r="C474" s="1"/>
      <c r="D474" s="1"/>
      <c r="E474" s="1"/>
      <c r="F474" s="1"/>
      <c r="G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U474" s="1"/>
    </row>
    <row r="475" spans="1:21">
      <c r="A475" s="1"/>
      <c r="B475" s="1"/>
      <c r="C475" s="1"/>
      <c r="D475" s="1"/>
      <c r="E475" s="1"/>
      <c r="F475" s="1"/>
      <c r="G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U475" s="1"/>
    </row>
    <row r="476" spans="1:21">
      <c r="A476" s="1"/>
      <c r="B476" s="1"/>
      <c r="C476" s="1"/>
      <c r="D476" s="1"/>
      <c r="E476" s="1"/>
      <c r="F476" s="1"/>
      <c r="G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U476" s="1"/>
    </row>
    <row r="477" spans="1:21">
      <c r="A477" s="1"/>
      <c r="B477" s="1"/>
      <c r="C477" s="1"/>
      <c r="D477" s="1"/>
      <c r="E477" s="1"/>
      <c r="F477" s="1"/>
      <c r="G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U477" s="1"/>
    </row>
    <row r="478" spans="1:21">
      <c r="A478" s="1"/>
      <c r="B478" s="1"/>
      <c r="C478" s="1"/>
      <c r="D478" s="1"/>
      <c r="E478" s="1"/>
      <c r="F478" s="1"/>
      <c r="G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U478" s="1"/>
    </row>
    <row r="479" spans="1:21">
      <c r="A479" s="1"/>
      <c r="B479" s="1"/>
      <c r="C479" s="1"/>
      <c r="D479" s="1"/>
      <c r="E479" s="1"/>
      <c r="F479" s="1"/>
      <c r="G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U479" s="1"/>
    </row>
    <row r="480" spans="1:21">
      <c r="A480" s="1"/>
      <c r="B480" s="1"/>
      <c r="C480" s="1"/>
      <c r="D480" s="1"/>
      <c r="E480" s="1"/>
      <c r="F480" s="1"/>
      <c r="G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U480" s="1"/>
    </row>
    <row r="481" spans="1:21">
      <c r="A481" s="1"/>
      <c r="B481" s="1"/>
      <c r="C481" s="1"/>
      <c r="D481" s="1"/>
      <c r="E481" s="1"/>
      <c r="F481" s="1"/>
      <c r="G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U481" s="1"/>
    </row>
    <row r="482" spans="1:21">
      <c r="A482" s="1"/>
      <c r="B482" s="1"/>
      <c r="C482" s="1"/>
      <c r="D482" s="1"/>
      <c r="E482" s="1"/>
      <c r="F482" s="1"/>
      <c r="G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U482" s="1"/>
    </row>
    <row r="483" spans="1:21">
      <c r="A483" s="1"/>
      <c r="B483" s="1"/>
      <c r="C483" s="1"/>
      <c r="D483" s="1"/>
      <c r="E483" s="1"/>
      <c r="F483" s="1"/>
      <c r="G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U483" s="1"/>
    </row>
    <row r="484" spans="1:21">
      <c r="A484" s="1"/>
      <c r="B484" s="1"/>
      <c r="C484" s="1"/>
      <c r="D484" s="1"/>
      <c r="E484" s="1"/>
      <c r="F484" s="1"/>
      <c r="G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U484" s="1"/>
    </row>
    <row r="485" spans="1:21">
      <c r="A485" s="1"/>
      <c r="B485" s="1"/>
      <c r="C485" s="1"/>
      <c r="D485" s="1"/>
      <c r="E485" s="1"/>
      <c r="F485" s="1"/>
      <c r="G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U485" s="1"/>
    </row>
    <row r="486" spans="1:21">
      <c r="A486" s="1"/>
      <c r="B486" s="1"/>
      <c r="C486" s="1"/>
      <c r="D486" s="1"/>
      <c r="E486" s="1"/>
      <c r="F486" s="1"/>
      <c r="G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U486" s="1"/>
    </row>
    <row r="487" spans="1:21">
      <c r="A487" s="1"/>
      <c r="B487" s="1"/>
      <c r="C487" s="1"/>
      <c r="D487" s="1"/>
      <c r="E487" s="1"/>
      <c r="F487" s="1"/>
      <c r="G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U487" s="1"/>
    </row>
    <row r="488" spans="1:21">
      <c r="A488" s="1"/>
      <c r="B488" s="1"/>
      <c r="C488" s="1"/>
      <c r="D488" s="1"/>
      <c r="E488" s="1"/>
      <c r="F488" s="1"/>
      <c r="G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U488" s="1"/>
    </row>
    <row r="489" spans="1:21">
      <c r="A489" s="1"/>
      <c r="B489" s="1"/>
      <c r="C489" s="1"/>
      <c r="D489" s="1"/>
      <c r="E489" s="1"/>
      <c r="F489" s="1"/>
      <c r="G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U489" s="1"/>
    </row>
    <row r="490" spans="1:21">
      <c r="A490" s="1"/>
      <c r="B490" s="1"/>
      <c r="C490" s="1"/>
      <c r="D490" s="1"/>
      <c r="E490" s="1"/>
      <c r="F490" s="1"/>
      <c r="G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U490" s="1"/>
    </row>
    <row r="491" spans="1:21">
      <c r="A491" s="1"/>
      <c r="B491" s="1"/>
      <c r="C491" s="1"/>
      <c r="D491" s="1"/>
      <c r="E491" s="1"/>
      <c r="F491" s="1"/>
      <c r="G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U491" s="1"/>
    </row>
    <row r="492" spans="1:21">
      <c r="A492" s="1"/>
      <c r="B492" s="1"/>
      <c r="C492" s="1"/>
      <c r="D492" s="1"/>
      <c r="E492" s="1"/>
      <c r="F492" s="1"/>
      <c r="G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U492" s="1"/>
    </row>
    <row r="493" spans="1:21">
      <c r="A493" s="1"/>
      <c r="B493" s="1"/>
      <c r="C493" s="1"/>
      <c r="D493" s="1"/>
      <c r="E493" s="1"/>
      <c r="F493" s="1"/>
      <c r="G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U493" s="1"/>
    </row>
    <row r="494" spans="1:21">
      <c r="A494" s="1"/>
      <c r="B494" s="1"/>
      <c r="C494" s="1"/>
      <c r="D494" s="1"/>
      <c r="E494" s="1"/>
      <c r="F494" s="1"/>
      <c r="G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U494" s="1"/>
    </row>
    <row r="495" spans="1:21">
      <c r="A495" s="1"/>
      <c r="B495" s="1"/>
      <c r="C495" s="1"/>
      <c r="D495" s="1"/>
      <c r="E495" s="1"/>
      <c r="F495" s="1"/>
      <c r="G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U495" s="1"/>
    </row>
    <row r="496" spans="1:21">
      <c r="A496" s="1"/>
      <c r="B496" s="1"/>
      <c r="C496" s="1"/>
      <c r="D496" s="1"/>
      <c r="E496" s="1"/>
      <c r="F496" s="1"/>
      <c r="G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U496" s="1"/>
    </row>
    <row r="497" spans="1:21">
      <c r="A497" s="1"/>
      <c r="B497" s="1"/>
      <c r="C497" s="1"/>
      <c r="D497" s="1"/>
      <c r="E497" s="1"/>
      <c r="F497" s="1"/>
      <c r="G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U497" s="1"/>
    </row>
    <row r="498" spans="1:21">
      <c r="A498" s="1"/>
      <c r="B498" s="1"/>
      <c r="C498" s="1"/>
      <c r="D498" s="1"/>
      <c r="E498" s="1"/>
      <c r="F498" s="1"/>
      <c r="G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U498" s="1"/>
    </row>
    <row r="499" spans="1:21">
      <c r="A499" s="1"/>
      <c r="B499" s="1"/>
      <c r="C499" s="1"/>
      <c r="D499" s="1"/>
      <c r="E499" s="1"/>
      <c r="F499" s="1"/>
      <c r="G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U499" s="1"/>
    </row>
    <row r="500" spans="1:21">
      <c r="A500" s="1"/>
      <c r="B500" s="1"/>
      <c r="C500" s="1"/>
      <c r="D500" s="1"/>
      <c r="E500" s="1"/>
      <c r="F500" s="1"/>
      <c r="G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U500" s="1"/>
    </row>
    <row r="501" spans="1:21">
      <c r="A501" s="1"/>
      <c r="B501" s="1"/>
      <c r="C501" s="1"/>
      <c r="D501" s="1"/>
      <c r="E501" s="1"/>
      <c r="F501" s="1"/>
      <c r="G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U501" s="1"/>
    </row>
    <row r="502" spans="1:21">
      <c r="A502" s="1"/>
      <c r="B502" s="1"/>
      <c r="C502" s="1"/>
      <c r="D502" s="1"/>
      <c r="E502" s="1"/>
      <c r="F502" s="1"/>
      <c r="G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U502" s="1"/>
    </row>
  </sheetData>
  <mergeCells count="35">
    <mergeCell ref="T1:AC1"/>
    <mergeCell ref="T2:AA2"/>
    <mergeCell ref="AB2:AC2"/>
    <mergeCell ref="V3:W3"/>
    <mergeCell ref="A1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1:S2"/>
    <mergeCell ref="S3:S4"/>
    <mergeCell ref="T3:T4"/>
    <mergeCell ref="U3:U4"/>
    <mergeCell ref="X3:X4"/>
    <mergeCell ref="Y3:Y4"/>
    <mergeCell ref="Z3:Z4"/>
    <mergeCell ref="AA3:AA4"/>
    <mergeCell ref="AB3:AB4"/>
    <mergeCell ref="AC3:AC4"/>
    <mergeCell ref="AD1:AD4"/>
    <mergeCell ref="M1:R2"/>
    <mergeCell ref="B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2021-12-03T14:54:00Z</dcterms:created>
  <dcterms:modified xsi:type="dcterms:W3CDTF">2021-11-29T16:10:47Z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