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<sst xmlns="http://schemas.openxmlformats.org/spreadsheetml/2006/main" count="570">
  <si>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</si>
  <si>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</si>
  <si>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</si>
  <si>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</si>
  <si>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</si>
  <si>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</si>
  <si>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</si>
  <si>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</si>
  <si>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</si>
  <si>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</si>
  <si>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</si>
  <si>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</si>
  <si>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</si>
  <si>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</si>
  <si>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</si>
  <si>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</si>
  <si>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</si>
  <si>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</si>
  <si>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</si>
  <si>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</si>
  <si>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</si>
  <si>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</si>
  <si>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</si>
  <si>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</si>
  <si>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</si>
  <si>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</si>
  <si>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</si>
  <si>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</si>
  <si>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</si>
  <si>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</si>
  <si>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</si>
  <si>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</si>
  <si>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</si>
  <si>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</si>
  <si>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</si>
  <si>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</si>
  <si>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</si>
  <si>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</si>
  <si>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</si>
  <si>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</si>
  <si>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</si>
  <si>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</si>
  <si>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</si>
  <si>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</si>
  <si>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</si>
  <si>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</si>
  <si>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</si>
  <si>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</si>
  <si>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</si>
  <si>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</si>
  <si>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</si>
  <si>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</si>
  <si>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</si>
  <si>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</si>
  <si>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</si>
  <si>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</si>
  <si>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</si>
  <si>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</si>
  <si>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</si>
  <si>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</si>
  <si>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</si>
  <si>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</si>
  <si>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</si>
  <si>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</si>
  <si>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</si>
  <si>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</si>
  <si>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</si>
  <si>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</si>
  <si>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</si>
  <si>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</si>
  <si>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</si>
  <si>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</si>
  <si>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</si>
  <si>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</si>
  <si>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</si>
  <si>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</si>
  <si>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</si>
  <si>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</si>
  <si>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</si>
  <si>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</si>
  <si>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</si>
  <si>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</si>
  <si>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</si>
  <si>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</si>
  <si>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</si>
  <si>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</si>
  <si>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</si>
  <si>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</si>
  <si>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</si>
  <si>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</si>
  <si>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</si>
  <si>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</si>
  <si>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</si>
  <si>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</si>
  <si>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</si>
  <si>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</si>
  <si>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</si>
  <si>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</si>
  <si>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</si>
  <si>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</si>
  <si>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</si>
  <si>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</si>
  <si>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</si>
  <si>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</si>
  <si>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</si>
  <si>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</si>
  <si>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</si>
  <si>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</si>
  <si>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</si>
  <si>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</si>
  <si>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</si>
  <si>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</si>
  <si>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</si>
  <si>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</si>
  <si>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</si>
  <si>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</si>
  <si>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</si>
  <si>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</si>
  <si>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</si>
  <si>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</si>
  <si>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</si>
  <si>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</si>
  <si>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</si>
  <si>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</si>
  <si>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</si>
  <si>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</si>
  <si>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</si>
  <si>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</si>
  <si>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</si>
  <si>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</si>
  <si>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</si>
  <si>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</si>
  <si>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</si>
  <si>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</si>
  <si>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</si>
  <si>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</si>
  <si>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</si>
  <si>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</si>
  <si>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</si>
  <si>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</si>
  <si>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</si>
  <si>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</si>
  <si>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</si>
  <si>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</si>
  <si>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</si>
  <si>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</si>
  <si>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</si>
  <si>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</si>
  <si>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</si>
  <si>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</si>
  <si>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</si>
  <si>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</si>
  <si>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</si>
  <si>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</si>
  <si>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</si>
  <si>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</si>
  <si>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</si>
  <si>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</si>
  <si>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</si>
  <si>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</si>
  <si>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</si>
  <si>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</si>
  <si>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</si>
  <si>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</si>
  <si>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</si>
  <si>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</si>
  <si>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</si>
  <si>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</si>
  <si>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</si>
  <si>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</si>
  <si>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</si>
  <si>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</si>
  <si>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</si>
  <si>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</si>
  <si>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</si>
  <si>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</si>
  <si>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</si>
  <si>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</si>
  <si>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</si>
  <si>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</si>
  <si>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</si>
  <si>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</si>
  <si>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</si>
  <si>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</si>
  <si>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</si>
  <si>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</si>
  <si>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</si>
  <si>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</si>
  <si>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</si>
  <si>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</si>
  <si>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</si>
  <si>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</si>
  <si>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</si>
  <si>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</si>
  <si>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</si>
  <si>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</si>
  <si>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</si>
  <si>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</si>
  <si>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</si>
  <si>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</si>
  <si>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</si>
  <si>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</si>
  <si>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</si>
  <si>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</si>
  <si>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</si>
  <si>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</si>
  <si>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</si>
  <si>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</si>
  <si>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</si>
  <si>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</si>
  <si>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</si>
  <si>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</si>
  <si>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</si>
  <si>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</si>
  <si>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</si>
  <si>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</si>
  <si>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</si>
  <si>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</si>
  <si>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</si>
  <si>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</si>
  <si>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</si>
  <si>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</si>
  <si>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</si>
  <si>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</si>
  <si>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</si>
  <si>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</si>
  <si>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</si>
  <si>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</si>
  <si>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</si>
  <si>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</si>
  <si>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</si>
  <si>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</si>
  <si>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</si>
  <si>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</si>
  <si>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</si>
  <si>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</si>
  <si>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</si>
  <si>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</si>
  <si>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</si>
  <si>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</si>
  <si>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</si>
  <si>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</si>
  <si>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</si>
  <si>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</si>
  <si>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</si>
  <si>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</si>
  <si>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</si>
  <si>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</si>
  <si>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</si>
  <si>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</si>
  <si>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</si>
  <si>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</si>
  <si>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</si>
  <si>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</si>
  <si>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</si>
  <si>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</si>
  <si>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</si>
  <si>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</si>
  <si>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</si>
  <si>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</si>
  <si>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</si>
  <si>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</si>
  <si>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</si>
  <si>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</si>
  <si>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</si>
  <si>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</si>
  <si>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</si>
  <si>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</si>
  <si>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</si>
  <si>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</si>
  <si>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</si>
  <si>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</si>
  <si>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</si>
  <si>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</si>
  <si>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</si>
  <si>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</si>
  <si>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</si>
  <si>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</si>
  <si>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</si>
  <si>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</si>
  <si>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</si>
  <si>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</si>
  <si>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</si>
  <si>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</si>
  <si>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</si>
  <si>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</si>
  <si>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</si>
  <si>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</si>
  <si>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</si>
  <si>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</si>
  <si>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</si>
  <si>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</si>
  <si>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</si>
  <si>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</si>
  <si>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</si>
  <si>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</si>
  <si>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</si>
  <si>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</si>
  <si>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</si>
  <si>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</si>
  <si>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</si>
  <si>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</si>
  <si>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</si>
  <si>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</si>
  <si>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</si>
  <si>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</si>
  <si>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</si>
  <si>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</si>
  <si>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</si>
  <si>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</si>
  <si>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</si>
  <si>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</si>
  <si>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</si>
  <si>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</si>
  <si>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</si>
  <si>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</si>
  <si>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</si>
  <si>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</si>
  <si>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</si>
  <si>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</si>
  <si>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</si>
  <si>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</si>
  <si>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</si>
  <si>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</si>
  <si>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</si>
  <si>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</si>
  <si>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</si>
  <si>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</si>
  <si>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</si>
  <si>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</si>
  <si>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</si>
  <si>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</si>
  <si>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</si>
  <si>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</si>
  <si>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</si>
  <si>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</si>
  <si>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</si>
  <si>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</si>
  <si>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</si>
  <si>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</si>
  <si>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</si>
  <si>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</si>
  <si>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</si>
  <si>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</si>
  <si>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</si>
  <si>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</si>
  <si>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</si>
  <si>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</si>
  <si>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</si>
  <si>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</si>
  <si>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</si>
  <si>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</si>
  <si>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</si>
  <si>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</si>
  <si>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</si>
  <si>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</si>
  <si>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</si>
  <si>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</si>
  <si>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</si>
  <si>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</si>
  <si>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</si>
  <si>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</si>
  <si>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</si>
  <si>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</si>
  <si>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</si>
  <si>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</si>
  <si>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</si>
  <si>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</si>
  <si>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</si>
  <si>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</si>
  <si>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</si>
  <si>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</si>
  <si>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</si>
  <si>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</si>
  <si>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</si>
  <si>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</si>
  <si>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</si>
  <si>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</si>
  <si>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</si>
  <si>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</si>
  <si>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</si>
  <si>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</si>
  <si>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</si>
  <si>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</si>
  <si>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</si>
  <si>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</si>
  <si>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</si>
  <si>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</si>
  <si>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</si>
  <si>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</si>
  <si>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</si>
  <si>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</si>
  <si>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</si>
  <si>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</si>
  <si>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</si>
  <si>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</si>
  <si>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</si>
  <si>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</si>
  <si>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</si>
  <si>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</si>
  <si>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</si>
  <si>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</si>
  <si>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</si>
  <si>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</si>
  <si>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</si>
  <si>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</si>
  <si>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</si>
  <si>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</si>
  <si>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</si>
  <si>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</si>
  <si>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</si>
  <si>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</si>
  <si>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</si>
  <si>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</si>
  <si>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</si>
  <si>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</si>
  <si>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</si>
  <si>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</si>
  <si>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</si>
  <si>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</si>
  <si>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</si>
  <si>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</si>
  <si>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</si>
  <si>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</si>
  <si>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</si>
  <si>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</si>
  <si>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</si>
  <si>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</si>
  <si>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</si>
  <si>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</si>
  <si>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</si>
  <si>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</si>
  <si>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</si>
  <si>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</si>
  <si>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</si>
  <si>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</si>
  <si>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</si>
  <si>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</si>
  <si>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</si>
  <si>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</si>
  <si>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</si>
  <si>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</si>
  <si>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</si>
  <si>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</si>
  <si>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</si>
  <si>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</si>
  <si>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</si>
  <si>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</si>
  <si>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</si>
  <si>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</si>
  <si>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</si>
  <si>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</si>
  <si>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</si>
  <si>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</si>
  <si>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</si>
  <si>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</si>
  <si>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</si>
  <si>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</si>
  <si>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</si>
  <si>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</si>
  <si>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</si>
  <si>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</si>
  <si>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</si>
  <si>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</si>
  <si>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</si>
  <si>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</si>
  <si>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</si>
  <si>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</si>
  <si>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</si>
  <si>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</si>
  <si>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</si>
  <si>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</si>
  <si>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</si>
  <si>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</si>
  <si>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</si>
  <si>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</si>
  <si>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</si>
  <si>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</si>
  <si>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</si>
  <si>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</si>
  <si>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</si>
  <si>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</si>
  <si>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</si>
  <si>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</si>
  <si>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</si>
  <si>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</si>
  <si>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</si>
  <si>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</si>
  <si>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</si>
  <si>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</si>
  <si>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</si>
  <si>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</si>
  <si>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</si>
  <si>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</si>
  <si>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</si>
  <si>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</si>
  <si>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</si>
  <si>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</si>
  <si>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</si>
  <si>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</si>
  <si>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</si>
  <si>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</si>
  <si>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</si>
  <si>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</si>
  <si>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</si>
  <si>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</si>
  <si>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</si>
  <si>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t>不宜进场
(近三个季度，销售额、净利润率、每股净利润同比增长率都稳定下滑，且最近一季度的净利润增长率已一下滑到-30.36%)</t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</si>
  <si>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</si>
  <si>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</si>
  <si>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</si>
  <si>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</si>
  <si>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</si>
  <si>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</si>
  <si>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</si>
  <si>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</si>
  <si>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利润和销售额同比增长最近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</t>
    </r>
    <r>
      <rPr>
        <sz val="12"/>
        <rFont val="Helvetica Neue Regular"/>
        <charset val="134"/>
      </rPr>
      <t>,</t>
    </r>
    <r>
      <rPr>
        <sz val="12"/>
        <rFont val="方正书宋_GBK"/>
        <charset val="134"/>
      </rPr>
      <t>且已经小于</t>
    </r>
    <r>
      <rPr>
        <sz val="12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</si>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</sst>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Q79" sqref="Q79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Z8" activePane="bottomRight" state="frozen"/>
      <selection/>
      <selection pane="topRight"/>
      <selection pane="bottomLeft"/>
      <selection pane="bottomRight" activeCell="AE12" sqref="AE12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7.22794117647059" style="18" customWidth="1"/>
    <col min="37" max="37" width="7.95588235294118" style="16" customWidth="1"/>
    <col min="38" max="38" width="7.96323529411765" style="16" customWidth="1"/>
    <col min="39" max="39" width="7.10294117647059" style="16" customWidth="1"/>
    <col min="40" max="40" width="6.36764705882353" style="16" customWidth="1"/>
    <col min="41" max="41" width="6.73529411764706" style="16" customWidth="1"/>
    <col min="42" max="42" width="7.83823529411765" style="15" customWidth="1"/>
    <col min="43" max="43" width="7.72058823529412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7.47058823529412" style="18" customWidth="1"/>
    <col min="53" max="53" width="7.22794117647059" style="18" customWidth="1"/>
    <col min="54" max="54" width="6.61029411764706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7.10294117647059" style="19" customWidth="1"/>
    <col min="77" max="77" width="6.86029411764706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5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73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36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/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26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/>
      <c r="Y10" s="111"/>
      <c r="Z10" s="111"/>
      <c r="AA10" s="111"/>
      <c r="AB10" s="111"/>
      <c r="AC10" s="111"/>
      <c r="AD10" s="111"/>
      <c r="AE10" s="111"/>
      <c r="AF10" s="130">
        <f t="shared" si="23"/>
        <v>0</v>
      </c>
      <c r="AG10" s="130">
        <f t="shared" si="4"/>
        <v>0</v>
      </c>
      <c r="AH10" s="130">
        <f t="shared" si="5"/>
        <v>0</v>
      </c>
      <c r="AI10" s="130">
        <f t="shared" si="6"/>
        <v>0</v>
      </c>
      <c r="AJ10" s="110"/>
      <c r="AK10" s="142">
        <f t="shared" ref="AK10:AK29" si="24">(X10+Y10)/2</f>
        <v>0</v>
      </c>
      <c r="AL10" s="142">
        <f t="shared" ref="AL10:AL29" si="25">(Z10+AA10)/2</f>
        <v>0</v>
      </c>
      <c r="AM10" s="142">
        <f t="shared" ref="AM10:AM29" si="26">(AB10+AC10)/2</f>
        <v>0</v>
      </c>
      <c r="AN10" s="142">
        <f t="shared" ref="AN10:AN26" si="27">(AD10+AE10)/2</f>
        <v>0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/>
      <c r="BI10" s="162"/>
      <c r="BJ10" s="162"/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0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/>
      <c r="BI12" s="162"/>
      <c r="BJ12" s="162"/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35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3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14">
        <v>0.2374</v>
      </c>
      <c r="Y30" s="114">
        <v>-0.1923</v>
      </c>
      <c r="Z30" s="114">
        <v>-0.1774</v>
      </c>
      <c r="AA30" s="114">
        <v>-0.1185</v>
      </c>
      <c r="AB30" s="114">
        <v>-0.1175</v>
      </c>
      <c r="AC30" s="114">
        <v>0.2857</v>
      </c>
      <c r="AD30" s="114">
        <v>0.3431</v>
      </c>
      <c r="AE30" s="114">
        <v>0.2623</v>
      </c>
      <c r="AF30" s="128">
        <f>(W30+X30)/2</f>
        <v>0.3135</v>
      </c>
      <c r="AG30" s="128">
        <f>(Y30+Z30)/2</f>
        <v>-0.18485</v>
      </c>
      <c r="AH30" s="128">
        <f>(AA30+AB30)/2</f>
        <v>-0.118</v>
      </c>
      <c r="AI30" s="128">
        <f>(AC30+AD30)/2</f>
        <v>0.3144</v>
      </c>
      <c r="AJ30" s="114"/>
      <c r="AK30" s="114">
        <f>(X30+Y30)/2</f>
        <v>0.02255</v>
      </c>
      <c r="AL30" s="114">
        <f>(Z30+AA30)/2</f>
        <v>-0.14795</v>
      </c>
      <c r="AM30" s="114">
        <f>(AB30+AC30)/2</f>
        <v>0.0841</v>
      </c>
      <c r="AN30" s="114">
        <f>(AD30+AE30)/2</f>
        <v>0.3027</v>
      </c>
      <c r="AO30" s="114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14"/>
      <c r="AY30" s="114">
        <f>(AO30+AP30)/2</f>
        <v>0.15705</v>
      </c>
      <c r="AZ30" s="104">
        <f>(AQ30+AR30)/2</f>
        <v>0.2645</v>
      </c>
      <c r="BA30" s="104">
        <f>(AS30+AT30)/2</f>
        <v>0.0268</v>
      </c>
      <c r="BB30" s="104">
        <f>(AU30+AV30)/2</f>
        <v>0.0872</v>
      </c>
      <c r="BC30" s="151"/>
      <c r="BD30" s="114">
        <f>(AP30+AQ30)/2</f>
        <v>0.25925</v>
      </c>
      <c r="BE30" s="114">
        <f>(AR30+AS30)/2</f>
        <v>0.1159</v>
      </c>
      <c r="BF30" s="114">
        <f>(AT30+AU30)/2</f>
        <v>-0.0463</v>
      </c>
      <c r="BG30" s="160">
        <f>(AV30+AW30)/2</f>
        <v>0.32485</v>
      </c>
      <c r="BH30" s="114">
        <v>0.0568</v>
      </c>
      <c r="BI30" s="114">
        <v>0.1118</v>
      </c>
      <c r="BJ30" s="114">
        <v>0.0572</v>
      </c>
      <c r="BK30" s="114"/>
      <c r="BL30" s="173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8">
        <f>(BL30+BM30)/2</f>
        <v>-0.01715</v>
      </c>
      <c r="BW30" s="128">
        <f>(BN30+BO30)/2</f>
        <v>-0.0091</v>
      </c>
      <c r="BX30" s="128">
        <f>(BP30+BQ30)/2</f>
        <v>-0.0118</v>
      </c>
      <c r="BY30" s="128">
        <f>(BR30+BS30)/2</f>
        <v>-0.00085</v>
      </c>
      <c r="BZ30" s="198"/>
      <c r="CA30" s="114">
        <f>(BM30+BN30)/2</f>
        <v>-0.01245</v>
      </c>
      <c r="CB30" s="114">
        <f>(BO30+BP30)/2</f>
        <v>-0.00555</v>
      </c>
      <c r="CC30" s="114">
        <f>(BQ30+BR30)/2</f>
        <v>-0.0118</v>
      </c>
      <c r="CD30" s="114">
        <f>(BS30+BT30)/2</f>
        <v>0.00175</v>
      </c>
      <c r="CE30" s="206"/>
      <c r="CF30" s="207"/>
      <c r="CG30" s="93"/>
      <c r="CH30" s="93"/>
      <c r="CI30" s="231"/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/>
      <c r="CJ31" s="234" t="s">
        <v>563</v>
      </c>
      <c r="CK31" s="242"/>
    </row>
    <row r="32" s="12" customFormat="1" ht="64" customHeight="1" spans="1:89">
      <c r="A32" s="30" t="s">
        <v>564</v>
      </c>
      <c r="B32" s="80">
        <v>600702</v>
      </c>
      <c r="C32" s="80" t="s">
        <v>184</v>
      </c>
      <c r="D32" s="81" t="s">
        <v>91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121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21">
        <v>0.0758</v>
      </c>
      <c r="AQ32" s="121">
        <v>-0.3977</v>
      </c>
      <c r="AR32" s="121">
        <v>-0.2115</v>
      </c>
      <c r="AS32" s="121">
        <v>-0.0568</v>
      </c>
      <c r="AT32" s="121">
        <v>0.0818</v>
      </c>
      <c r="AU32" s="121">
        <v>1.5792</v>
      </c>
      <c r="AV32" s="121">
        <v>1.326</v>
      </c>
      <c r="AW32" s="121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3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3"/>
      <c r="BN32" s="153"/>
      <c r="BO32" s="153"/>
      <c r="BP32" s="153"/>
      <c r="BQ32" s="153"/>
      <c r="BR32" s="153"/>
      <c r="BS32" s="153"/>
      <c r="BT32" s="153"/>
      <c r="BU32" s="187"/>
      <c r="BV32" s="153"/>
      <c r="BW32" s="153"/>
      <c r="BX32" s="153"/>
      <c r="BY32" s="153"/>
      <c r="BZ32" s="200"/>
      <c r="CA32" s="121"/>
      <c r="CB32" s="121"/>
      <c r="CC32" s="121"/>
      <c r="CD32" s="121"/>
      <c r="CE32" s="210"/>
      <c r="CF32" s="211"/>
      <c r="CG32" s="95"/>
      <c r="CH32" s="95"/>
      <c r="CI32" s="235"/>
      <c r="CJ32" s="236" t="s">
        <v>565</v>
      </c>
      <c r="CK32" s="243"/>
    </row>
    <row r="33" s="10" customFormat="1" ht="51" customHeight="1" spans="1:89">
      <c r="A33" s="33" t="s">
        <v>566</v>
      </c>
      <c r="B33" s="75">
        <v>600600</v>
      </c>
      <c r="C33" s="75" t="s">
        <v>567</v>
      </c>
      <c r="D33" s="76" t="s">
        <v>91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118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18">
        <v>0.0366</v>
      </c>
      <c r="AQ33" s="118">
        <v>-0.2976</v>
      </c>
      <c r="AR33" s="118">
        <v>-0.0803</v>
      </c>
      <c r="AS33" s="118">
        <v>-0.0279</v>
      </c>
      <c r="AT33" s="118">
        <v>-0.0242</v>
      </c>
      <c r="AU33" s="118">
        <v>0.4984</v>
      </c>
      <c r="AV33" s="118">
        <v>0.1588</v>
      </c>
      <c r="AW33" s="118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1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1"/>
      <c r="BN33" s="151"/>
      <c r="BO33" s="151"/>
      <c r="BP33" s="151"/>
      <c r="BQ33" s="151"/>
      <c r="BR33" s="151"/>
      <c r="BS33" s="151"/>
      <c r="BT33" s="151"/>
      <c r="BU33" s="185"/>
      <c r="BV33" s="151"/>
      <c r="BW33" s="151"/>
      <c r="BX33" s="151"/>
      <c r="BY33" s="151"/>
      <c r="BZ33" s="198"/>
      <c r="CA33" s="118"/>
      <c r="CB33" s="118"/>
      <c r="CC33" s="118"/>
      <c r="CD33" s="118"/>
      <c r="CE33" s="206"/>
      <c r="CF33" s="207"/>
      <c r="CG33" s="93"/>
      <c r="CH33" s="93"/>
      <c r="CI33" s="231"/>
      <c r="CJ33" s="232" t="s">
        <v>568</v>
      </c>
      <c r="CK33" s="241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2021-12-16T18:40:09Z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