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<sst xmlns="http://schemas.openxmlformats.org/spreadsheetml/2006/main" count="10">
  <si>
    <t>日期</t>
  </si>
  <si>
    <t>收盘价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</si>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</sst>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100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5</v>
          </cell>
          <cell r="AX5">
            <v>0.06746</v>
          </cell>
          <cell r="AY5">
            <v>3378.06746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5</v>
          </cell>
          <cell r="AX6">
            <v>0.0654</v>
          </cell>
          <cell r="AY6">
            <v>3275.0654</v>
          </cell>
          <cell r="AZ6">
            <v>33.9</v>
          </cell>
          <cell r="BA6">
            <v>32.49</v>
          </cell>
          <cell r="BB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605016(百农创园)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30.9</v>
          </cell>
          <cell r="AM7">
            <v>29.35</v>
          </cell>
          <cell r="AN7">
            <v>38.71</v>
          </cell>
          <cell r="AO7">
            <v>155</v>
          </cell>
          <cell r="AP7">
            <v>200</v>
          </cell>
          <cell r="AQ7">
            <v>5.03870967741937</v>
          </cell>
          <cell r="AR7">
            <v>0.0501618122977345</v>
          </cell>
          <cell r="AS7">
            <v>0.252750809061489</v>
          </cell>
          <cell r="AT7">
            <v>38.46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8.08</v>
          </cell>
          <cell r="AM8">
            <v>7.66</v>
          </cell>
          <cell r="AN8">
            <v>9.31</v>
          </cell>
          <cell r="AO8">
            <v>42</v>
          </cell>
          <cell r="AP8">
            <v>700</v>
          </cell>
          <cell r="AQ8">
            <v>2.92857142857143</v>
          </cell>
          <cell r="AR8">
            <v>0.051980198019802</v>
          </cell>
          <cell r="AS8">
            <v>0.152227722772277</v>
          </cell>
          <cell r="AT8">
            <v>32.3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99"/>
  <sheetViews>
    <sheetView tabSelected="1" workbookViewId="0">
      <selection activeCell="E2" sqref="E2"/>
    </sheetView>
  </sheetViews>
  <sheetFormatPr defaultColWidth="9.14285714285714" defaultRowHeight="17.6"/>
  <cols>
    <col min="1" max="1" width="14.4285714285714" customWidth="1"/>
    <col min="2" max="2" width="16.2142857142857" customWidth="1"/>
    <col min="3" max="4" width="20.6785714285714" customWidth="1"/>
    <col min="5" max="5" width="23.3571428571429" customWidth="1"/>
    <col min="6" max="6" width="30.0625" customWidth="1"/>
    <col min="7" max="7" width="40.4732142857143" customWidth="1"/>
    <col min="8" max="8" width="25.4464285714286" customWidth="1"/>
    <col min="9" max="9" width="28.7142857142857" customWidth="1"/>
    <col min="10" max="10" width="30.0625" customWidth="1"/>
  </cols>
  <sheetData>
    <row r="1" ht="36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</row>
    <row r="2" spans="1:17">
      <c r="A2" s="3">
        <v>44523</v>
      </c>
      <c r="B2" s="1"/>
      <c r="C2" s="1">
        <v>32.53</v>
      </c>
      <c r="D2" s="4">
        <f>C2/(1-VLOOKUP([1]入场指标!A5,[1]入场指标!A4:BL10000,44,FALSE))</f>
        <v>34.12</v>
      </c>
      <c r="E2" s="5">
        <f>D2+D2*VLOOKUP([1]入场指标!A5,[1]入场指标!A4:BL1000,44,FALSE)*2</f>
        <v>37.3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3">
        <v>44524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3">
        <v>44525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3">
        <v>44526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">
        <v>44527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">
        <v>44528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3">
        <v>44529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3">
        <v>44530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3">
        <v>44531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3">
        <v>44532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3">
        <v>44533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3">
        <v>44534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">
        <v>44535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">
        <v>44536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3">
        <v>44537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3">
        <v>44538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3">
        <v>44539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3">
        <v>44540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3">
        <v>44541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3">
        <v>44542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3">
        <v>44543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3">
        <v>44544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3">
        <v>44545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3">
        <v>44546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3">
        <v>44547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3">
        <v>44548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3">
        <v>44549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3">
        <v>44550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3">
        <v>44551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3">
        <v>44552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3">
        <v>44553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3">
        <v>44554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3">
        <v>44555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3">
        <v>44556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3">
        <v>44557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3">
        <v>44558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2021-11-24T22:54:00Z</dcterms:created>
  <dcterms:modified xsi:type="dcterms:W3CDTF">2021-11-23T12:18:10Z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