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  <sheet state="visible" name="Лист5" sheetId="5" r:id="rId8"/>
  </sheets>
  <definedNames/>
  <calcPr/>
</workbook>
</file>

<file path=xl/sharedStrings.xml><?xml version="1.0" encoding="utf-8"?>
<sst xmlns="http://schemas.openxmlformats.org/spreadsheetml/2006/main" count="265" uniqueCount="184">
  <si>
    <t>Тест-план по системному тестированию TextFilter</t>
  </si>
  <si>
    <t>Des</t>
  </si>
  <si>
    <t>Цели доработки</t>
  </si>
  <si>
    <t>Аутентификация: Проверить корректность входа в систему с разными наборами данных и правильность ответов от сервера.
Регистрация: Убедиться в корректности регистрации новых пользователей, проверке уникальности данных и безопасности передачи паролей.
Отправка задач: Тестировать правильную обработку сервером задач task1, task2, task3.
Получение статистики: Проверить корректность и полноту данных, возвращаемых сервером по статистике выполнения задач.</t>
  </si>
  <si>
    <t>JiraTask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</si>
  <si>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</si>
  <si>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</si>
  <si>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</si>
  <si>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</si>
  <si>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</si>
  <si>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</si>
  <si>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</si>
  <si>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</si>
  <si>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</si>
  <si>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</si>
  <si>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Аутентификация пользователя</t>
  </si>
  <si>
    <t>Проверить корректность работы аутентификации, регистрации, отправки задач и получения статистики с различными наборами входных данных (валидные/невалидные)</t>
  </si>
  <si>
    <t>протестирован, ошибок нет</t>
  </si>
  <si>
    <t>Регистрация нового пользователя</t>
  </si>
  <si>
    <t xml:space="preserve">Проверить работу системы при минимальных и максимальных значениях данных (длинные/короткие логины, пароли, большие объемы статистики).
</t>
  </si>
  <si>
    <t>Отправка задач на сервер</t>
  </si>
  <si>
    <t>Проверить безопасность передачи данных, особенно паролей, и убедиться в корректной работе механизма хеширования и защиты от SQL-инъекций или XSS-атак.</t>
  </si>
  <si>
    <t>Получение и отображение статистики</t>
  </si>
  <si>
    <t xml:space="preserve">Оценить взаимодействие клиента с сервером, корректность передачи данных и ответа, особенно в задачах и статистике.
</t>
  </si>
  <si>
    <t>Итого</t>
  </si>
  <si>
    <t>Тест-кейсы</t>
  </si>
  <si>
    <t>Результат</t>
  </si>
  <si>
    <t>Menu</t>
  </si>
  <si>
    <t>File-&gt;New</t>
  </si>
  <si>
    <t>New</t>
  </si>
  <si>
    <t>Open</t>
  </si>
  <si>
    <t>Save</t>
  </si>
  <si>
    <t>Exit</t>
  </si>
  <si>
    <t>File-&gt;Open</t>
  </si>
  <si>
    <t>File-&gt;Save</t>
  </si>
  <si>
    <t>File-&gt;Exit</t>
  </si>
  <si>
    <t>Help-&gt;index</t>
  </si>
  <si>
    <t>Index</t>
  </si>
  <si>
    <t>Скрыть</t>
  </si>
  <si>
    <t>Показать</t>
  </si>
  <si>
    <t>Назад</t>
  </si>
  <si>
    <t>Печать</t>
  </si>
  <si>
    <t xml:space="preserve">Все </t>
  </si>
  <si>
    <t>Текущий раздел</t>
  </si>
  <si>
    <t>Отмена</t>
  </si>
  <si>
    <t>Параметры</t>
  </si>
  <si>
    <t>About</t>
  </si>
  <si>
    <t>Help-&gt;About</t>
  </si>
  <si>
    <t>Add элемент</t>
  </si>
  <si>
    <t>Cut</t>
  </si>
  <si>
    <t>Copy</t>
  </si>
  <si>
    <t>Paste</t>
  </si>
  <si>
    <t xml:space="preserve">Cut элемент	</t>
  </si>
  <si>
    <t xml:space="preserve">Copy элемент	</t>
  </si>
  <si>
    <t>Paste элемент</t>
  </si>
  <si>
    <t>удаление элементов</t>
  </si>
  <si>
    <t>Remove элемент</t>
  </si>
  <si>
    <t>aaaaaaaazzzzzzzzzzzzzzzzzzzzzssssssssssddddddggggggggggggggggghhhhhhhhhhhhhhhdqweerwtreyrteuyriuuoiupasdgasdhsfgjfhgkghljkzxcvbzcvnbmnbcmgfhaeryhdfbddddddddffffffffffffffx</t>
  </si>
  <si>
    <t xml:space="preserve"> </t>
  </si>
  <si>
    <t xml:space="preserve">Backspace	</t>
  </si>
  <si>
    <t xml:space="preserve">Ctrl + A	</t>
  </si>
  <si>
    <t>a1s2d3f4g5h6</t>
  </si>
  <si>
    <t>1a1s2d3f4g</t>
  </si>
  <si>
    <t>a</t>
  </si>
  <si>
    <t>aa</t>
  </si>
  <si>
    <t>aaab</t>
  </si>
  <si>
    <t>baaa</t>
  </si>
  <si>
    <t>aaba</t>
  </si>
  <si>
    <t>aa321b</t>
  </si>
  <si>
    <t>321aa</t>
  </si>
  <si>
    <t>aa321</t>
  </si>
  <si>
    <t>пустая строка</t>
  </si>
  <si>
    <t>aa1aa</t>
  </si>
  <si>
    <t xml:space="preserve">редактирование </t>
  </si>
  <si>
    <t>1aa1</t>
  </si>
  <si>
    <t xml:space="preserve">Ctrl + Z	</t>
  </si>
  <si>
    <t>A</t>
  </si>
  <si>
    <t xml:space="preserve">Ctrl + C	</t>
  </si>
  <si>
    <t>!@#$%^&amp;*()_+</t>
  </si>
  <si>
    <t>Ctrl + V</t>
  </si>
  <si>
    <t>ыф</t>
  </si>
  <si>
    <t>21 строка</t>
  </si>
  <si>
    <t xml:space="preserve">Element </t>
  </si>
  <si>
    <t>Delete</t>
  </si>
  <si>
    <t>Backspace</t>
  </si>
  <si>
    <t>Ctrl+A</t>
  </si>
  <si>
    <t>Ctrl+C</t>
  </si>
  <si>
    <t>Ctrl+Z</t>
  </si>
  <si>
    <t>стрелки</t>
  </si>
  <si>
    <t>Sort</t>
  </si>
  <si>
    <t>a-z</t>
  </si>
  <si>
    <t>z-a</t>
  </si>
  <si>
    <t>Add Filter-OK</t>
  </si>
  <si>
    <t>аааааааааааааааааааааабббббббббббббббббббббббббббббввввввввввввввввввввввввввввгггггггггггггггггггггггггггддддддддддддддддддддддеееееееееееееежжжжжжжжжжжяяяяяяяяяяяяяяяяяяяяяя</t>
  </si>
  <si>
    <t>Filter</t>
  </si>
  <si>
    <t>Beginning-Add Filter-Select</t>
  </si>
  <si>
    <t>aaa</t>
  </si>
  <si>
    <t>1a</t>
  </si>
  <si>
    <t>a1</t>
  </si>
  <si>
    <t>10 фильтров - ок</t>
  </si>
  <si>
    <t>11 фильтров - НЕ ок</t>
  </si>
  <si>
    <t>AnyWhere-Add Filter-Select</t>
  </si>
  <si>
    <t>End-Add Filter-Select</t>
  </si>
  <si>
    <t>а</t>
  </si>
  <si>
    <t>Filter+Sort</t>
  </si>
  <si>
    <t>фильтр по началу буквенный</t>
  </si>
  <si>
    <t>фильтр по началу числовой</t>
  </si>
  <si>
    <t>фильтр по началу смешанный</t>
  </si>
  <si>
    <t>фильтр по середине  буквенный</t>
  </si>
  <si>
    <t>фильтр по середине  числовой</t>
  </si>
  <si>
    <t>фильтр по середине  смешанный</t>
  </si>
  <si>
    <t>фильтр по концу   буквенный</t>
  </si>
  <si>
    <t>фильтр по концу   числовой</t>
  </si>
  <si>
    <t>фильтр по концу   смешанный</t>
  </si>
  <si>
    <t>Delete Filter</t>
  </si>
  <si>
    <t>Наименование:</t>
  </si>
  <si>
    <t>Element. Добавление элементов</t>
  </si>
  <si>
    <t>№:</t>
  </si>
  <si>
    <t>Описание:</t>
  </si>
  <si>
    <t>Тест-кейс для проверки возможности добавдения элементов в список</t>
  </si>
  <si>
    <t>Статус:</t>
  </si>
  <si>
    <t>Дефекты №:</t>
  </si>
  <si>
    <t>Тестировщик:</t>
  </si>
  <si>
    <t>Дата:</t>
  </si>
  <si>
    <t>Начальные условия:</t>
  </si>
  <si>
    <t xml:space="preserve">Приложение DES установлено на компьютер.
</t>
  </si>
  <si>
    <t>Тестовые данные: Подготовлены тестовые данные, включая списки значений, фильтры и параметры для ввода.</t>
  </si>
  <si>
    <t>Документация и инструменты: Доступны все тестовые кейсы, документация и инструменты для мониторинга и ведения логов.</t>
  </si>
  <si>
    <t>шагов</t>
  </si>
  <si>
    <t>Число шагов по статусам:</t>
  </si>
  <si>
    <t>% 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</si>
  <si>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</si>
  <si>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</si>
  <si>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</si>
  <si>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</si>
  <si>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</si>
  <si>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</si>
  <si>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</si>
  <si>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 xml:space="preserve">        Запустить приложение DES</t>
  </si>
  <si>
    <t>Открылось главное окно приложения</t>
  </si>
  <si>
    <t>x</t>
  </si>
  <si>
    <t>Приложение запустилось, главное окно отображается корректно.</t>
  </si>
  <si>
    <t>Выбрать в меню File-New</t>
  </si>
  <si>
    <t>Открылась форма для работы с элементами списка, отображается поле для ввода значений.</t>
  </si>
  <si>
    <t>Форма открылась, поле для ввода элементов присутствует.</t>
  </si>
  <si>
    <t>Ввести значение из списка в поле Element и нажать Add</t>
  </si>
  <si>
    <t>Элемент добавлен в список, отображается в интерфейсе приложения.</t>
  </si>
  <si>
    <t>Элемент успешно добавлен в список и отображается корректно</t>
  </si>
  <si>
    <t>Список значений:</t>
  </si>
  <si>
    <t>test123</t>
  </si>
  <si>
    <t>example456</t>
  </si>
  <si>
    <t>alpha789</t>
  </si>
  <si>
    <t>beta321</t>
  </si>
  <si>
    <t>gamma654</t>
  </si>
  <si>
    <t>123abc</t>
  </si>
  <si>
    <t>xyz987</t>
  </si>
  <si>
    <t>item001</t>
  </si>
  <si>
    <t>list999</t>
  </si>
  <si>
    <t xml:space="preserve">Удаление элемента
</t>
  </si>
  <si>
    <t xml:space="preserve">Тест-кейс для проверки возможности удаления элементов из списка
</t>
  </si>
  <si>
    <t>удалить элементы в проекте des</t>
  </si>
  <si>
    <t>Приложение запущено и открыто окно для работы со списками.</t>
  </si>
  <si>
    <t>В списке уже присутствует хотя бы один добавленный элемент.</t>
  </si>
  <si>
    <t xml:space="preserve">Элемент, который будет удалён, виден и доступен для выбора.
</t>
  </si>
  <si>
    <t>№ дефекта</t>
  </si>
  <si>
    <t>Запустить приложение des</t>
  </si>
  <si>
    <t>Открылось окно для работы со списками</t>
  </si>
  <si>
    <t>Окно для работы со списками успешно открыто</t>
  </si>
  <si>
    <t>Добавить несколько элементов в список</t>
  </si>
  <si>
    <t>Элементы успешно добавлены в список</t>
  </si>
  <si>
    <t>Элементы alpha789, beta321 успешно добавлены</t>
  </si>
  <si>
    <t>Выделить элемент в списке и нажать кнопку "Delete"</t>
  </si>
  <si>
    <t>Выделенный элемент удалён из списка</t>
  </si>
  <si>
    <t>Элемент alpha789 успешно удалён из списка</t>
  </si>
  <si>
    <t>список значений:</t>
  </si>
  <si>
    <t>Отчет о системном тестировании TextFilter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</si>
  <si>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</si>
  <si>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</si>
  <si>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</si>
  <si>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</si>
  <si>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Заключение:</t>
  </si>
  <si>
    <t>В ходе системного тестирования проекта DES все тест-кейсы были успешно выполнены, и дефекты не были выявлены. Система работает в соответствии с заданными требованиями, корректно выполняя основные функциональные операции, такие как добавление, редактирование и удаление элементов.</t>
  </si>
  <si>
    <t>Отсутствие дефектов подтверждает надежность и стабильность приложения. Рекомендуется продолжать мониторинг системы и проводить периодическое тестирование для выявления возможных скрытых проблем в будущем.</t>
  </si>
  <si>
    <t>В целом, система DES готова к внедрению и эксплуатации.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</si>
</sst>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\-yyyy"/>
  </numFmts>
  <fonts count="14">
    <font>
      <sz val="10.0"/>
      <color rgb="FF000000"/>
      <name val="Arial"/>
      <scheme val="minor"/>
    </font>
    <font>
      <sz val="11.0"/>
      <color theme="1"/>
      <name val="Calibri"/>
    </font>
    <font>
      <b/>
      <sz val="18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u/>
      <sz val="11.0"/>
      <color rgb="FF0070C0"/>
      <name val="Calibri"/>
    </font>
    <font>
      <sz val="11.0"/>
      <color rgb="FFFF0000"/>
      <name val="Calibri"/>
    </font>
    <font/>
    <font>
      <color theme="1"/>
      <name val="Arial"/>
      <scheme val="minor"/>
    </font>
    <font>
      <u/>
      <sz val="11.0"/>
      <color rgb="FF1155CC"/>
      <name val="Calibri"/>
    </font>
    <font>
      <b/>
      <color theme="1"/>
      <name val="Times New Roman"/>
    </font>
    <font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66092"/>
        <bgColor rgb="FF366092"/>
      </patternFill>
    </fill>
    <fill>
      <patternFill patternType="solid">
        <fgColor rgb="FFA5A5A5"/>
        <bgColor rgb="FFA5A5A5"/>
      </patternFill>
    </fill>
    <fill>
      <patternFill patternType="solid">
        <fgColor rgb="FF6AA84F"/>
        <bgColor rgb="FF6AA84F"/>
      </patternFill>
    </fill>
    <fill>
      <patternFill patternType="solid">
        <fgColor rgb="FFC0C0C0"/>
        <bgColor rgb="FFC0C0C0"/>
      </patternFill>
    </fill>
  </fills>
  <borders count="4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rgb="FF000000"/>
      </left>
      <righ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1" fillId="2" fontId="1" numFmtId="0" xfId="0" applyAlignment="1" applyBorder="1" applyFont="1">
      <alignment readingOrder="0" vertical="bottom"/>
    </xf>
    <xf borderId="1" fillId="2" fontId="3" numFmtId="0" xfId="0" applyAlignment="1" applyBorder="1" applyFont="1">
      <alignment vertical="bottom"/>
    </xf>
    <xf borderId="1" fillId="2" fontId="4" numFmtId="0" xfId="0" applyAlignment="1" applyBorder="1" applyFont="1">
      <alignment readingOrder="0" vertical="bottom"/>
    </xf>
    <xf borderId="1" fillId="2" fontId="4" numFmtId="0" xfId="0" applyAlignment="1" applyBorder="1" applyFont="1">
      <alignment vertical="bottom"/>
    </xf>
    <xf borderId="2" fillId="3" fontId="5" numFmtId="0" xfId="0" applyAlignment="1" applyBorder="1" applyFill="1" applyFont="1">
      <alignment shrinkToFit="0" vertical="bottom" wrapText="1"/>
    </xf>
    <xf borderId="2" fillId="0" fontId="1" numFmtId="0" xfId="0" applyAlignment="1" applyBorder="1" applyFont="1">
      <alignment vertical="bottom"/>
    </xf>
    <xf borderId="2" fillId="2" fontId="4" numFmtId="0" xfId="0" applyAlignment="1" applyBorder="1" applyFont="1">
      <alignment readingOrder="0" shrinkToFit="0" vertical="bottom" wrapText="1"/>
    </xf>
    <xf borderId="2" fillId="2" fontId="4" numFmtId="0" xfId="0" applyAlignment="1" applyBorder="1" applyFont="1">
      <alignment horizontal="center" shrinkToFit="0" wrapText="1"/>
    </xf>
    <xf borderId="2" fillId="2" fontId="6" numFmtId="0" xfId="0" applyAlignment="1" applyBorder="1" applyFont="1">
      <alignment horizontal="center" shrinkToFit="0" vertical="bottom" wrapText="1"/>
    </xf>
    <xf borderId="2" fillId="2" fontId="1" numFmtId="0" xfId="0" applyAlignment="1" applyBorder="1" applyFont="1">
      <alignment vertical="bottom"/>
    </xf>
    <xf borderId="3" fillId="2" fontId="4" numFmtId="0" xfId="0" applyAlignment="1" applyBorder="1" applyFont="1">
      <alignment readingOrder="0" shrinkToFit="0" vertical="bottom" wrapText="1"/>
    </xf>
    <xf borderId="4" fillId="2" fontId="7" numFmtId="0" xfId="0" applyAlignment="1" applyBorder="1" applyFont="1">
      <alignment shrinkToFit="0" vertical="bottom" wrapText="1"/>
    </xf>
    <xf borderId="5" fillId="2" fontId="1" numFmtId="0" xfId="0" applyAlignment="1" applyBorder="1" applyFont="1">
      <alignment vertical="bottom"/>
    </xf>
    <xf borderId="2" fillId="2" fontId="4" numFmtId="0" xfId="0" applyAlignment="1" applyBorder="1" applyFont="1">
      <alignment readingOrder="0" shrinkToFit="0" vertical="top" wrapText="1"/>
    </xf>
    <xf borderId="2" fillId="2" fontId="8" numFmtId="0" xfId="0" applyAlignment="1" applyBorder="1" applyFont="1">
      <alignment horizontal="center" shrinkToFit="0" wrapText="1"/>
    </xf>
    <xf borderId="6" fillId="0" fontId="9" numFmtId="0" xfId="0" applyBorder="1" applyFont="1"/>
    <xf borderId="7" fillId="0" fontId="9" numFmtId="0" xfId="0" applyBorder="1" applyFont="1"/>
    <xf borderId="2" fillId="2" fontId="6" numFmtId="0" xfId="0" applyAlignment="1" applyBorder="1" applyFont="1">
      <alignment shrinkToFit="0" vertical="bottom" wrapText="1"/>
    </xf>
    <xf borderId="8" fillId="2" fontId="1" numFmtId="0" xfId="0" applyAlignment="1" applyBorder="1" applyFont="1">
      <alignment vertical="bottom"/>
    </xf>
    <xf borderId="9" fillId="2" fontId="1" numFmtId="0" xfId="0" applyAlignment="1" applyBorder="1" applyFont="1">
      <alignment vertical="bottom"/>
    </xf>
    <xf borderId="10" fillId="4" fontId="6" numFmtId="0" xfId="0" applyAlignment="1" applyBorder="1" applyFill="1" applyFont="1">
      <alignment horizontal="center" vertical="bottom"/>
    </xf>
    <xf borderId="11" fillId="4" fontId="1" numFmtId="0" xfId="0" applyAlignment="1" applyBorder="1" applyFont="1">
      <alignment vertical="bottom"/>
    </xf>
    <xf borderId="12" fillId="4" fontId="1" numFmtId="0" xfId="0" applyAlignment="1" applyBorder="1" applyFont="1">
      <alignment vertical="bottom"/>
    </xf>
    <xf borderId="2" fillId="4" fontId="6" numFmtId="0" xfId="0" applyAlignment="1" applyBorder="1" applyFont="1">
      <alignment horizontal="center" vertical="bottom"/>
    </xf>
    <xf borderId="13" fillId="0" fontId="1" numFmtId="0" xfId="0" applyAlignment="1" applyBorder="1" applyFont="1">
      <alignment vertical="bottom"/>
    </xf>
    <xf borderId="14" fillId="0" fontId="1" numFmtId="0" xfId="0" applyAlignment="1" applyBorder="1" applyFont="1">
      <alignment vertical="bottom"/>
    </xf>
    <xf borderId="15" fillId="0" fontId="1" numFmtId="0" xfId="0" applyAlignment="1" applyBorder="1" applyFont="1">
      <alignment vertical="bottom"/>
    </xf>
    <xf borderId="2" fillId="4" fontId="6" numFmtId="14" xfId="0" applyAlignment="1" applyBorder="1" applyFont="1" applyNumberFormat="1">
      <alignment horizontal="center" vertical="bottom"/>
    </xf>
    <xf borderId="2" fillId="0" fontId="4" numFmtId="0" xfId="0" applyAlignment="1" applyBorder="1" applyFont="1">
      <alignment vertical="bottom"/>
    </xf>
    <xf borderId="2" fillId="5" fontId="1" numFmtId="0" xfId="0" applyAlignment="1" applyBorder="1" applyFill="1" applyFont="1">
      <alignment vertical="bottom"/>
    </xf>
    <xf borderId="2" fillId="5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2" fillId="0" fontId="1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right" vertical="bottom"/>
    </xf>
    <xf borderId="2" fillId="0" fontId="11" numFmtId="0" xfId="0" applyAlignment="1" applyBorder="1" applyFont="1">
      <alignment vertical="bottom"/>
    </xf>
    <xf borderId="6" fillId="0" fontId="1" numFmtId="0" xfId="0" applyAlignment="1" applyBorder="1" applyFont="1">
      <alignment vertical="bottom"/>
    </xf>
    <xf borderId="0" fillId="5" fontId="1" numFmtId="0" xfId="0" applyAlignment="1" applyFont="1">
      <alignment vertical="bottom"/>
    </xf>
    <xf borderId="16" fillId="6" fontId="1" numFmtId="0" xfId="0" applyAlignment="1" applyBorder="1" applyFill="1" applyFont="1">
      <alignment vertical="bottom"/>
    </xf>
    <xf borderId="17" fillId="6" fontId="12" numFmtId="0" xfId="0" applyAlignment="1" applyBorder="1" applyFont="1">
      <alignment horizontal="right" vertical="bottom"/>
    </xf>
    <xf borderId="18" fillId="0" fontId="13" numFmtId="0" xfId="0" applyAlignment="1" applyBorder="1" applyFont="1">
      <alignment shrinkToFit="0" vertical="top" wrapText="1"/>
    </xf>
    <xf borderId="19" fillId="6" fontId="1" numFmtId="0" xfId="0" applyAlignment="1" applyBorder="1" applyFont="1">
      <alignment vertical="bottom"/>
    </xf>
    <xf borderId="20" fillId="6" fontId="1" numFmtId="0" xfId="0" applyAlignment="1" applyBorder="1" applyFont="1">
      <alignment vertical="bottom"/>
    </xf>
    <xf borderId="21" fillId="0" fontId="13" numFmtId="0" xfId="0" applyAlignment="1" applyBorder="1" applyFont="1">
      <alignment horizontal="center" shrinkToFit="0" vertical="bottom" wrapText="1"/>
    </xf>
    <xf borderId="22" fillId="6" fontId="1" numFmtId="0" xfId="0" applyAlignment="1" applyBorder="1" applyFont="1">
      <alignment vertical="bottom"/>
    </xf>
    <xf borderId="23" fillId="6" fontId="12" numFmtId="0" xfId="0" applyAlignment="1" applyBorder="1" applyFont="1">
      <alignment horizontal="right" vertical="top"/>
    </xf>
    <xf borderId="4" fillId="0" fontId="13" numFmtId="0" xfId="0" applyAlignment="1" applyBorder="1" applyFont="1">
      <alignment shrinkToFit="0" vertical="top" wrapText="1"/>
    </xf>
    <xf borderId="3" fillId="6" fontId="1" numFmtId="0" xfId="0" applyAlignment="1" applyBorder="1" applyFont="1">
      <alignment vertical="bottom"/>
    </xf>
    <xf borderId="8" fillId="6" fontId="1" numFmtId="0" xfId="0" applyAlignment="1" applyBorder="1" applyFont="1">
      <alignment vertical="bottom"/>
    </xf>
    <xf borderId="9" fillId="6" fontId="12" numFmtId="0" xfId="0" applyAlignment="1" applyBorder="1" applyFont="1">
      <alignment horizontal="right" vertical="bottom"/>
    </xf>
    <xf borderId="24" fillId="0" fontId="9" numFmtId="0" xfId="0" applyBorder="1" applyFont="1"/>
    <xf borderId="25" fillId="0" fontId="9" numFmtId="0" xfId="0" applyBorder="1" applyFont="1"/>
    <xf borderId="26" fillId="0" fontId="1" numFmtId="0" xfId="0" applyAlignment="1" applyBorder="1" applyFont="1">
      <alignment vertical="bottom"/>
    </xf>
    <xf borderId="18" fillId="0" fontId="1" numFmtId="0" xfId="0" applyAlignment="1" applyBorder="1" applyFont="1">
      <alignment vertical="bottom"/>
    </xf>
    <xf borderId="21" fillId="0" fontId="1" numFmtId="164" xfId="0" applyAlignment="1" applyBorder="1" applyFont="1" applyNumberFormat="1">
      <alignment vertical="bottom"/>
    </xf>
    <xf borderId="27" fillId="0" fontId="1" numFmtId="0" xfId="0" applyAlignment="1" applyBorder="1" applyFont="1">
      <alignment vertical="bottom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vertical="bottom"/>
    </xf>
    <xf borderId="28" fillId="6" fontId="12" numFmtId="0" xfId="0" applyAlignment="1" applyBorder="1" applyFont="1">
      <alignment horizontal="center" vertical="bottom"/>
    </xf>
    <xf borderId="29" fillId="6" fontId="12" numFmtId="0" xfId="0" applyAlignment="1" applyBorder="1" applyFont="1">
      <alignment vertical="bottom"/>
    </xf>
    <xf borderId="30" fillId="6" fontId="12" numFmtId="0" xfId="0" applyAlignment="1" applyBorder="1" applyFont="1">
      <alignment horizontal="right" vertical="bottom"/>
    </xf>
    <xf borderId="30" fillId="6" fontId="12" numFmtId="0" xfId="0" applyAlignment="1" applyBorder="1" applyFont="1">
      <alignment horizontal="center" vertical="bottom"/>
    </xf>
    <xf borderId="31" fillId="6" fontId="12" numFmtId="0" xfId="0" applyAlignment="1" applyBorder="1" applyFont="1">
      <alignment horizontal="right" vertical="bottom"/>
    </xf>
    <xf borderId="32" fillId="6" fontId="12" numFmtId="0" xfId="0" applyAlignment="1" applyBorder="1" applyFont="1">
      <alignment horizontal="center" textRotation="180" vertical="bottom"/>
    </xf>
    <xf borderId="30" fillId="6" fontId="12" numFmtId="0" xfId="0" applyAlignment="1" applyBorder="1" applyFont="1">
      <alignment vertical="bottom"/>
    </xf>
    <xf borderId="30" fillId="6" fontId="12" numFmtId="0" xfId="0" applyAlignment="1" applyBorder="1" applyFont="1">
      <alignment horizontal="center" textRotation="180" vertical="bottom"/>
    </xf>
    <xf borderId="31" fillId="6" fontId="12" numFmtId="0" xfId="0" applyAlignment="1" applyBorder="1" applyFont="1">
      <alignment vertical="bottom"/>
    </xf>
    <xf borderId="33" fillId="0" fontId="13" numFmtId="0" xfId="0" applyAlignment="1" applyBorder="1" applyFont="1">
      <alignment horizontal="center" vertical="bottom"/>
    </xf>
    <xf borderId="7" fillId="0" fontId="13" numFmtId="0" xfId="0" applyAlignment="1" applyBorder="1" applyFont="1">
      <alignment readingOrder="0" shrinkToFit="0" vertical="top" wrapText="1"/>
    </xf>
    <xf borderId="7" fillId="0" fontId="12" numFmtId="0" xfId="0" applyAlignment="1" applyBorder="1" applyFont="1">
      <alignment shrinkToFit="0" vertical="top" wrapText="1"/>
    </xf>
    <xf borderId="7" fillId="0" fontId="1" numFmtId="0" xfId="0" applyAlignment="1" applyBorder="1" applyFont="1">
      <alignment vertical="top"/>
    </xf>
    <xf borderId="34" fillId="0" fontId="13" numFmtId="0" xfId="0" applyAlignment="1" applyBorder="1" applyFont="1">
      <alignment horizontal="center" vertical="bottom"/>
    </xf>
    <xf borderId="2" fillId="0" fontId="13" numFmtId="0" xfId="0" applyAlignment="1" applyBorder="1" applyFont="1">
      <alignment shrinkToFit="0" vertical="top" wrapText="1"/>
    </xf>
    <xf borderId="2" fillId="0" fontId="1" numFmtId="0" xfId="0" applyAlignment="1" applyBorder="1" applyFont="1">
      <alignment vertical="top"/>
    </xf>
    <xf borderId="2" fillId="0" fontId="13" numFmtId="0" xfId="0" applyAlignment="1" applyBorder="1" applyFont="1">
      <alignment readingOrder="0" shrinkToFit="0" vertical="top" wrapText="1"/>
    </xf>
    <xf borderId="26" fillId="0" fontId="13" numFmtId="0" xfId="0" applyAlignment="1" applyBorder="1" applyFont="1">
      <alignment readingOrder="0" shrinkToFit="0" vertical="top" wrapText="1"/>
    </xf>
    <xf borderId="0" fillId="0" fontId="13" numFmtId="0" xfId="0" applyAlignment="1" applyFont="1">
      <alignment shrinkToFit="0" vertical="top" wrapText="1"/>
    </xf>
    <xf borderId="18" fillId="0" fontId="13" numFmtId="0" xfId="0" applyAlignment="1" applyBorder="1" applyFont="1">
      <alignment readingOrder="0" shrinkToFit="0" vertical="top" wrapText="1"/>
    </xf>
    <xf borderId="21" fillId="0" fontId="1" numFmtId="0" xfId="0" applyAlignment="1" applyBorder="1" applyFont="1">
      <alignment vertical="bottom"/>
    </xf>
    <xf borderId="35" fillId="6" fontId="1" numFmtId="0" xfId="0" applyAlignment="1" applyBorder="1" applyFont="1">
      <alignment vertical="bottom"/>
    </xf>
    <xf borderId="4" fillId="0" fontId="13" numFmtId="0" xfId="0" applyAlignment="1" applyBorder="1" applyFont="1">
      <alignment readingOrder="0" shrinkToFit="0" vertical="top" wrapText="1"/>
    </xf>
    <xf borderId="36" fillId="6" fontId="1" numFmtId="0" xfId="0" applyAlignment="1" applyBorder="1" applyFont="1">
      <alignment vertical="bottom"/>
    </xf>
    <xf borderId="27" fillId="0" fontId="13" numFmtId="0" xfId="0" applyAlignment="1" applyBorder="1" applyFont="1">
      <alignment readingOrder="0" vertical="bottom"/>
    </xf>
    <xf borderId="37" fillId="6" fontId="12" numFmtId="9" xfId="0" applyAlignment="1" applyBorder="1" applyFont="1" applyNumberFormat="1">
      <alignment horizontal="right" vertical="bottom"/>
    </xf>
    <xf borderId="37" fillId="6" fontId="12" numFmtId="0" xfId="0" applyAlignment="1" applyBorder="1" applyFont="1">
      <alignment vertical="bottom"/>
    </xf>
    <xf borderId="38" fillId="0" fontId="1" numFmtId="0" xfId="0" applyAlignment="1" applyBorder="1" applyFont="1">
      <alignment vertical="top"/>
    </xf>
    <xf borderId="39" fillId="0" fontId="1" numFmtId="0" xfId="0" applyAlignment="1" applyBorder="1" applyFont="1">
      <alignment vertical="top"/>
    </xf>
    <xf borderId="26" fillId="0" fontId="13" numFmtId="0" xfId="0" applyAlignment="1" applyBorder="1" applyFont="1">
      <alignment shrinkToFit="0" vertical="top" wrapText="1"/>
    </xf>
    <xf borderId="0" fillId="0" fontId="3" numFmtId="0" xfId="0" applyAlignment="1" applyFont="1">
      <alignment vertical="bottom"/>
    </xf>
    <xf borderId="0" fillId="0" fontId="4" numFmtId="14" xfId="0" applyAlignment="1" applyFont="1" applyNumberFormat="1">
      <alignment horizontal="right" vertical="bottom"/>
    </xf>
    <xf borderId="2" fillId="0" fontId="4" numFmtId="9" xfId="0" applyAlignment="1" applyBorder="1" applyFont="1" applyNumberFormat="1">
      <alignment horizontal="right" vertical="bottom"/>
    </xf>
    <xf borderId="2" fillId="0" fontId="4" numFmtId="0" xfId="0" applyAlignment="1" applyBorder="1" applyFont="1">
      <alignment horizontal="right" readingOrder="0" vertical="bottom"/>
    </xf>
    <xf borderId="2" fillId="0" fontId="4" numFmtId="10" xfId="0" applyAlignment="1" applyBorder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2"/>
      <c r="C2" s="1"/>
      <c r="D2" s="3" t="s">
        <v>0</v>
      </c>
      <c r="E2" s="1"/>
      <c r="F2" s="4" t="s">
        <v>1</v>
      </c>
      <c r="H2" s="1"/>
      <c r="I2" s="1"/>
      <c r="J2" s="1"/>
      <c r="K2" s="1"/>
      <c r="L2" s="1"/>
    </row>
    <row r="3">
      <c r="A3" s="1"/>
      <c r="B3" s="5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6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>
      <c r="A6" s="1"/>
      <c r="B6" s="7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>
      <c r="A8" s="1"/>
      <c r="B8" s="7"/>
      <c r="C8" s="1"/>
      <c r="D8" s="1"/>
      <c r="E8" s="1"/>
      <c r="F8" s="1"/>
      <c r="G8" s="1"/>
      <c r="H8" s="1"/>
      <c r="I8" s="1"/>
      <c r="J8" s="1"/>
      <c r="K8" s="1"/>
      <c r="L8" s="1"/>
    </row>
    <row r="9">
      <c r="A9" s="8" t="s">
        <v>4</v>
      </c>
      <c r="B9" s="8" t="s">
        <v>5</v>
      </c>
      <c r="C9" s="8" t="s">
        <v>6</v>
      </c>
      <c r="D9" s="8" t="s">
        <v>7</v>
      </c>
      <c r="E9" s="8" t="s">
        <v>8</v>
      </c>
      <c r="F9" s="8" t="s">
        <v>9</v>
      </c>
      <c r="G9" s="8" t="s">
        <v>10</v>
      </c>
      <c r="H9" s="8" t="s">
        <v>11</v>
      </c>
      <c r="I9" s="8" t="s">
        <v>12</v>
      </c>
      <c r="J9" s="8" t="s">
        <v>13</v>
      </c>
      <c r="K9" s="8" t="s">
        <v>14</v>
      </c>
      <c r="L9" s="1"/>
    </row>
    <row r="10">
      <c r="A10" s="9"/>
      <c r="B10" s="10" t="s">
        <v>15</v>
      </c>
      <c r="C10" s="11">
        <v>2.0</v>
      </c>
      <c r="D10" s="10" t="s">
        <v>16</v>
      </c>
      <c r="E10" s="12">
        <v>0.5</v>
      </c>
      <c r="F10" s="13"/>
      <c r="G10" s="14" t="s">
        <v>17</v>
      </c>
      <c r="H10" s="13"/>
      <c r="I10" s="13"/>
      <c r="J10" s="13"/>
      <c r="K10" s="15"/>
      <c r="L10" s="16"/>
    </row>
    <row r="11">
      <c r="A11" s="9"/>
      <c r="B11" s="17" t="s">
        <v>18</v>
      </c>
      <c r="C11" s="18">
        <v>1.0</v>
      </c>
      <c r="D11" s="10" t="s">
        <v>19</v>
      </c>
      <c r="E11" s="12">
        <v>0.5</v>
      </c>
      <c r="F11" s="13"/>
      <c r="G11" s="14" t="s">
        <v>17</v>
      </c>
      <c r="H11" s="13"/>
      <c r="I11" s="13"/>
      <c r="J11" s="13"/>
      <c r="K11" s="19"/>
      <c r="L11" s="16"/>
    </row>
    <row r="12">
      <c r="A12" s="9"/>
      <c r="B12" s="17" t="s">
        <v>20</v>
      </c>
      <c r="C12" s="18">
        <v>1.0</v>
      </c>
      <c r="D12" s="10" t="s">
        <v>21</v>
      </c>
      <c r="E12" s="12">
        <v>0.5</v>
      </c>
      <c r="F12" s="13"/>
      <c r="G12" s="14" t="s">
        <v>17</v>
      </c>
      <c r="H12" s="13"/>
      <c r="I12" s="13"/>
      <c r="J12" s="13"/>
      <c r="K12" s="19"/>
      <c r="L12" s="16"/>
    </row>
    <row r="13">
      <c r="A13" s="9"/>
      <c r="B13" s="17" t="s">
        <v>22</v>
      </c>
      <c r="C13" s="18">
        <v>1.0</v>
      </c>
      <c r="D13" s="10" t="s">
        <v>23</v>
      </c>
      <c r="E13" s="12">
        <v>0.5</v>
      </c>
      <c r="F13" s="13"/>
      <c r="G13" s="14" t="s">
        <v>17</v>
      </c>
      <c r="H13" s="13"/>
      <c r="I13" s="13"/>
      <c r="J13" s="13"/>
      <c r="K13" s="20"/>
      <c r="L13" s="16"/>
    </row>
    <row r="14">
      <c r="A14" s="21" t="s">
        <v>24</v>
      </c>
      <c r="B14" s="9"/>
      <c r="C14" s="22"/>
      <c r="D14" s="23"/>
      <c r="E14" s="12">
        <f>SUM(E10:E13)</f>
        <v>2</v>
      </c>
      <c r="F14" s="13"/>
      <c r="G14" s="13"/>
      <c r="H14" s="13"/>
      <c r="I14" s="13"/>
      <c r="J14" s="13"/>
      <c r="K14" s="13"/>
      <c r="L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mergeCells count="1">
    <mergeCell ref="K10:K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25</v>
      </c>
      <c r="B1" s="25"/>
      <c r="C1" s="25"/>
      <c r="D1" s="25"/>
      <c r="E1" s="26"/>
      <c r="F1" s="27" t="s">
        <v>26</v>
      </c>
      <c r="G1" s="2"/>
    </row>
    <row r="2">
      <c r="A2" s="28"/>
      <c r="B2" s="29"/>
      <c r="C2" s="29"/>
      <c r="D2" s="29"/>
      <c r="E2" s="30"/>
      <c r="F2" s="31"/>
      <c r="G2" s="2"/>
    </row>
    <row r="3">
      <c r="A3" s="32" t="s">
        <v>27</v>
      </c>
      <c r="B3" s="9"/>
      <c r="C3" s="9"/>
      <c r="D3" s="9"/>
      <c r="E3" s="9"/>
      <c r="F3" s="33"/>
      <c r="G3" s="2"/>
    </row>
    <row r="4">
      <c r="A4" s="9"/>
      <c r="B4" s="32" t="s">
        <v>28</v>
      </c>
      <c r="C4" s="9"/>
      <c r="D4" s="9"/>
      <c r="E4" s="9"/>
      <c r="F4" s="33"/>
      <c r="G4" s="2"/>
    </row>
    <row r="5">
      <c r="A5" s="9"/>
      <c r="B5" s="9"/>
      <c r="C5" s="32" t="s">
        <v>29</v>
      </c>
      <c r="D5" s="9"/>
      <c r="E5" s="9"/>
      <c r="F5" s="33"/>
      <c r="G5" s="2"/>
    </row>
    <row r="6">
      <c r="A6" s="9"/>
      <c r="B6" s="9"/>
      <c r="C6" s="32" t="s">
        <v>30</v>
      </c>
      <c r="D6" s="9"/>
      <c r="E6" s="9"/>
      <c r="F6" s="33"/>
      <c r="G6" s="2"/>
    </row>
    <row r="7">
      <c r="A7" s="9"/>
      <c r="B7" s="9"/>
      <c r="C7" s="32" t="s">
        <v>31</v>
      </c>
      <c r="D7" s="9"/>
      <c r="E7" s="9"/>
      <c r="F7" s="33"/>
      <c r="G7" s="2"/>
    </row>
    <row r="8">
      <c r="A8" s="9"/>
      <c r="B8" s="9"/>
      <c r="C8" s="32" t="s">
        <v>32</v>
      </c>
      <c r="D8" s="9"/>
      <c r="E8" s="9"/>
      <c r="F8" s="34"/>
      <c r="G8" s="2"/>
    </row>
    <row r="9">
      <c r="A9" s="9"/>
      <c r="B9" s="32" t="s">
        <v>33</v>
      </c>
      <c r="C9" s="9"/>
      <c r="D9" s="9"/>
      <c r="E9" s="9"/>
      <c r="F9" s="33"/>
      <c r="G9" s="2"/>
    </row>
    <row r="10">
      <c r="A10" s="9"/>
      <c r="B10" s="32" t="s">
        <v>34</v>
      </c>
      <c r="C10" s="9"/>
      <c r="D10" s="9"/>
      <c r="E10" s="9"/>
      <c r="F10" s="33"/>
      <c r="G10" s="2"/>
    </row>
    <row r="11">
      <c r="A11" s="9"/>
      <c r="B11" s="32" t="s">
        <v>35</v>
      </c>
      <c r="C11" s="9"/>
      <c r="D11" s="9"/>
      <c r="E11" s="9"/>
      <c r="F11" s="33"/>
      <c r="G11" s="2"/>
    </row>
    <row r="12">
      <c r="A12" s="9"/>
      <c r="B12" s="32" t="s">
        <v>36</v>
      </c>
      <c r="C12" s="9"/>
      <c r="D12" s="9"/>
      <c r="E12" s="9"/>
      <c r="F12" s="34"/>
      <c r="G12" s="2"/>
    </row>
    <row r="13">
      <c r="A13" s="9"/>
      <c r="B13" s="9"/>
      <c r="C13" s="32" t="s">
        <v>37</v>
      </c>
      <c r="D13" s="9"/>
      <c r="E13" s="9"/>
      <c r="F13" s="34"/>
      <c r="G13" s="2"/>
    </row>
    <row r="14">
      <c r="A14" s="9"/>
      <c r="B14" s="9"/>
      <c r="C14" s="9"/>
      <c r="D14" s="32" t="s">
        <v>38</v>
      </c>
      <c r="E14" s="9"/>
      <c r="F14" s="33"/>
      <c r="G14" s="2"/>
    </row>
    <row r="15">
      <c r="A15" s="9"/>
      <c r="B15" s="9"/>
      <c r="C15" s="9"/>
      <c r="D15" s="32" t="s">
        <v>39</v>
      </c>
      <c r="E15" s="9"/>
      <c r="F15" s="33"/>
      <c r="G15" s="2"/>
    </row>
    <row r="16">
      <c r="A16" s="9"/>
      <c r="B16" s="9"/>
      <c r="C16" s="9"/>
      <c r="D16" s="32" t="s">
        <v>40</v>
      </c>
      <c r="E16" s="9"/>
      <c r="F16" s="33"/>
      <c r="G16" s="2"/>
    </row>
    <row r="17">
      <c r="A17" s="9"/>
      <c r="B17" s="9"/>
      <c r="C17" s="9"/>
      <c r="D17" s="32" t="s">
        <v>41</v>
      </c>
      <c r="E17" s="32" t="s">
        <v>42</v>
      </c>
      <c r="F17" s="33"/>
      <c r="G17" s="2"/>
    </row>
    <row r="18">
      <c r="A18" s="9"/>
      <c r="B18" s="9"/>
      <c r="C18" s="9"/>
      <c r="D18" s="9"/>
      <c r="E18" s="32" t="s">
        <v>43</v>
      </c>
      <c r="F18" s="33"/>
      <c r="G18" s="2"/>
    </row>
    <row r="19">
      <c r="A19" s="9"/>
      <c r="B19" s="9"/>
      <c r="C19" s="9"/>
      <c r="D19" s="9"/>
      <c r="E19" s="32" t="s">
        <v>44</v>
      </c>
      <c r="F19" s="33"/>
      <c r="G19" s="2"/>
    </row>
    <row r="20">
      <c r="A20" s="9"/>
      <c r="B20" s="9"/>
      <c r="C20" s="9"/>
      <c r="D20" s="32" t="s">
        <v>45</v>
      </c>
      <c r="E20" s="9"/>
      <c r="F20" s="33"/>
      <c r="G20" s="2"/>
    </row>
    <row r="21">
      <c r="A21" s="9"/>
      <c r="B21" s="9"/>
      <c r="C21" s="32" t="s">
        <v>46</v>
      </c>
      <c r="D21" s="9"/>
      <c r="E21" s="9"/>
      <c r="F21" s="34"/>
      <c r="G21" s="2"/>
    </row>
    <row r="22">
      <c r="A22" s="9"/>
      <c r="B22" s="32" t="s">
        <v>47</v>
      </c>
      <c r="C22" s="9"/>
      <c r="D22" s="9"/>
      <c r="E22" s="9"/>
      <c r="F22" s="34"/>
      <c r="G22" s="2"/>
    </row>
    <row r="23">
      <c r="A23" s="9"/>
      <c r="B23" s="35" t="s">
        <v>48</v>
      </c>
      <c r="C23" s="9"/>
      <c r="D23" s="9"/>
      <c r="E23" s="9"/>
      <c r="F23" s="34"/>
      <c r="G23" s="2"/>
    </row>
    <row r="24">
      <c r="A24" s="9"/>
      <c r="B24" s="9"/>
      <c r="C24" s="32" t="s">
        <v>49</v>
      </c>
      <c r="D24" s="9"/>
      <c r="E24" s="9"/>
      <c r="F24" s="34"/>
      <c r="G24" s="2"/>
    </row>
    <row r="25">
      <c r="A25" s="9"/>
      <c r="B25" s="9"/>
      <c r="C25" s="32" t="s">
        <v>50</v>
      </c>
      <c r="D25" s="9"/>
      <c r="E25" s="9"/>
      <c r="F25" s="33"/>
      <c r="G25" s="2"/>
    </row>
    <row r="26">
      <c r="A26" s="9"/>
      <c r="B26" s="9"/>
      <c r="C26" s="32" t="s">
        <v>51</v>
      </c>
      <c r="D26" s="9"/>
      <c r="E26" s="9"/>
      <c r="F26" s="33"/>
      <c r="G26" s="2"/>
    </row>
    <row r="27">
      <c r="A27" s="9"/>
      <c r="B27" s="35" t="s">
        <v>48</v>
      </c>
      <c r="C27" s="9"/>
      <c r="D27" s="9"/>
      <c r="E27" s="9"/>
      <c r="F27" s="34"/>
      <c r="G27" s="2"/>
    </row>
    <row r="28">
      <c r="A28" s="9"/>
      <c r="B28" s="35" t="s">
        <v>52</v>
      </c>
      <c r="C28" s="9"/>
      <c r="D28" s="9"/>
      <c r="E28" s="9"/>
      <c r="F28" s="34"/>
      <c r="G28" s="2"/>
    </row>
    <row r="29">
      <c r="A29" s="9"/>
      <c r="B29" s="35" t="s">
        <v>53</v>
      </c>
      <c r="C29" s="9"/>
      <c r="D29" s="9"/>
      <c r="E29" s="9"/>
      <c r="F29" s="34"/>
      <c r="G29" s="2"/>
    </row>
    <row r="30">
      <c r="A30" s="32"/>
      <c r="B30" s="36" t="s">
        <v>54</v>
      </c>
      <c r="C30" s="9"/>
      <c r="D30" s="9"/>
      <c r="E30" s="9"/>
      <c r="F30" s="33"/>
      <c r="G30" s="2"/>
    </row>
    <row r="31">
      <c r="A31" s="37" t="s">
        <v>55</v>
      </c>
      <c r="C31" s="9"/>
      <c r="D31" s="9"/>
      <c r="E31" s="9"/>
      <c r="F31" s="34"/>
      <c r="G31" s="2"/>
    </row>
    <row r="32">
      <c r="A32" s="9"/>
      <c r="B32" s="36" t="s">
        <v>56</v>
      </c>
      <c r="C32" s="32" t="s">
        <v>57</v>
      </c>
      <c r="D32" s="32" t="s">
        <v>58</v>
      </c>
      <c r="E32" s="9"/>
      <c r="F32" s="33"/>
      <c r="G32" s="2"/>
    </row>
    <row r="33">
      <c r="A33" s="9"/>
      <c r="B33" s="36" t="s">
        <v>59</v>
      </c>
      <c r="C33" s="38">
        <v>1.23456789E9</v>
      </c>
      <c r="D33" s="9"/>
      <c r="E33" s="9"/>
      <c r="F33" s="33"/>
      <c r="G33" s="2"/>
    </row>
    <row r="34">
      <c r="A34" s="9"/>
      <c r="B34" s="37" t="s">
        <v>60</v>
      </c>
      <c r="C34" s="32" t="s">
        <v>61</v>
      </c>
      <c r="D34" s="9"/>
      <c r="E34" s="9"/>
      <c r="F34" s="33"/>
      <c r="G34" s="2"/>
    </row>
    <row r="35">
      <c r="A35" s="9"/>
      <c r="B35" s="9"/>
      <c r="C35" s="32" t="s">
        <v>62</v>
      </c>
      <c r="D35" s="9"/>
      <c r="E35" s="9"/>
      <c r="F35" s="33"/>
      <c r="G35" s="2"/>
    </row>
    <row r="36">
      <c r="A36" s="9"/>
      <c r="B36" s="9"/>
      <c r="C36" s="32" t="s">
        <v>63</v>
      </c>
      <c r="D36" s="9"/>
      <c r="E36" s="9"/>
      <c r="F36" s="33"/>
      <c r="G36" s="2"/>
    </row>
    <row r="37">
      <c r="A37" s="9"/>
      <c r="B37" s="9"/>
      <c r="C37" s="32" t="s">
        <v>64</v>
      </c>
      <c r="D37" s="9"/>
      <c r="E37" s="9"/>
      <c r="F37" s="33"/>
      <c r="G37" s="2"/>
    </row>
    <row r="38">
      <c r="A38" s="9"/>
      <c r="B38" s="9"/>
      <c r="C38" s="32" t="s">
        <v>65</v>
      </c>
      <c r="D38" s="9"/>
      <c r="E38" s="9"/>
      <c r="F38" s="33"/>
      <c r="G38" s="2"/>
    </row>
    <row r="39">
      <c r="A39" s="9"/>
      <c r="B39" s="9"/>
      <c r="C39" s="32" t="s">
        <v>66</v>
      </c>
      <c r="D39" s="9"/>
      <c r="E39" s="9"/>
      <c r="F39" s="33"/>
      <c r="G39" s="2"/>
    </row>
    <row r="40">
      <c r="A40" s="9"/>
      <c r="B40" s="9"/>
      <c r="C40" s="32" t="s">
        <v>67</v>
      </c>
      <c r="D40" s="9"/>
      <c r="E40" s="9"/>
      <c r="F40" s="33"/>
      <c r="G40" s="2"/>
    </row>
    <row r="41">
      <c r="A41" s="9"/>
      <c r="B41" s="9"/>
      <c r="C41" s="32" t="s">
        <v>68</v>
      </c>
      <c r="D41" s="9"/>
      <c r="E41" s="9"/>
      <c r="F41" s="33"/>
      <c r="G41" s="2"/>
    </row>
    <row r="42">
      <c r="A42" s="9"/>
      <c r="B42" s="9"/>
      <c r="C42" s="38">
        <v>1.0</v>
      </c>
      <c r="D42" s="9"/>
      <c r="E42" s="9"/>
      <c r="F42" s="33"/>
      <c r="G42" s="2"/>
    </row>
    <row r="43">
      <c r="A43" s="9"/>
      <c r="B43" s="9"/>
      <c r="C43" s="38">
        <v>12.0</v>
      </c>
      <c r="D43" s="9"/>
      <c r="E43" s="9"/>
      <c r="F43" s="33"/>
      <c r="G43" s="2"/>
    </row>
    <row r="44">
      <c r="A44" s="9"/>
      <c r="B44" s="9"/>
      <c r="C44" s="38">
        <v>123.0</v>
      </c>
      <c r="D44" s="9"/>
      <c r="E44" s="9"/>
      <c r="F44" s="33"/>
      <c r="G44" s="2"/>
    </row>
    <row r="45">
      <c r="A45" s="9"/>
      <c r="B45" s="9"/>
      <c r="C45" s="38">
        <v>321.0</v>
      </c>
      <c r="D45" s="9"/>
      <c r="E45" s="9"/>
      <c r="F45" s="33"/>
      <c r="G45" s="2"/>
    </row>
    <row r="46">
      <c r="A46" s="9"/>
      <c r="B46" s="9"/>
      <c r="C46" s="32" t="s">
        <v>69</v>
      </c>
      <c r="D46" s="9"/>
      <c r="E46" s="9"/>
      <c r="F46" s="33"/>
      <c r="G46" s="2"/>
    </row>
    <row r="47">
      <c r="A47" s="9"/>
      <c r="B47" s="9"/>
      <c r="C47" s="32" t="s">
        <v>70</v>
      </c>
      <c r="D47" s="9"/>
      <c r="E47" s="9"/>
      <c r="F47" s="33"/>
      <c r="G47" s="2"/>
    </row>
    <row r="48">
      <c r="A48" s="9"/>
      <c r="B48" s="9"/>
      <c r="C48" s="32" t="s">
        <v>71</v>
      </c>
      <c r="D48" s="9"/>
      <c r="E48" s="9"/>
      <c r="F48" s="33"/>
      <c r="G48" s="2"/>
    </row>
    <row r="49">
      <c r="A49" s="9"/>
      <c r="B49" s="9"/>
      <c r="C49" s="32" t="s">
        <v>72</v>
      </c>
      <c r="D49" s="9"/>
      <c r="E49" s="9"/>
      <c r="F49" s="33"/>
      <c r="G49" s="2"/>
    </row>
    <row r="50">
      <c r="A50" s="37" t="s">
        <v>73</v>
      </c>
      <c r="B50" s="9"/>
      <c r="C50" s="32" t="s">
        <v>74</v>
      </c>
      <c r="D50" s="9"/>
      <c r="E50" s="9"/>
      <c r="F50" s="33"/>
      <c r="G50" s="2"/>
    </row>
    <row r="51">
      <c r="A51" s="9"/>
      <c r="B51" s="35" t="s">
        <v>75</v>
      </c>
      <c r="C51" s="32" t="s">
        <v>76</v>
      </c>
      <c r="D51" s="9"/>
      <c r="E51" s="9"/>
      <c r="F51" s="33"/>
      <c r="G51" s="2"/>
    </row>
    <row r="52">
      <c r="A52" s="9"/>
      <c r="B52" s="37" t="s">
        <v>77</v>
      </c>
      <c r="C52" s="39" t="s">
        <v>78</v>
      </c>
      <c r="D52" s="9"/>
      <c r="E52" s="9"/>
      <c r="F52" s="34"/>
      <c r="G52" s="2"/>
    </row>
    <row r="53">
      <c r="A53" s="9"/>
      <c r="B53" s="36" t="s">
        <v>79</v>
      </c>
      <c r="C53" s="32" t="s">
        <v>80</v>
      </c>
      <c r="D53" s="9"/>
      <c r="E53" s="9"/>
      <c r="F53" s="33"/>
      <c r="G53" s="2"/>
    </row>
    <row r="54">
      <c r="A54" s="9"/>
      <c r="C54" s="32" t="s">
        <v>81</v>
      </c>
      <c r="D54" s="9"/>
      <c r="E54" s="9"/>
      <c r="F54" s="33"/>
      <c r="G54" s="2"/>
    </row>
    <row r="55">
      <c r="A55" s="9"/>
      <c r="B55" s="32" t="s">
        <v>82</v>
      </c>
      <c r="C55" s="32" t="s">
        <v>83</v>
      </c>
      <c r="D55" s="9"/>
      <c r="E55" s="9"/>
      <c r="F55" s="33"/>
      <c r="G55" s="2"/>
    </row>
    <row r="56">
      <c r="A56" s="9"/>
      <c r="B56" s="9"/>
      <c r="C56" s="32" t="s">
        <v>84</v>
      </c>
      <c r="D56" s="9"/>
      <c r="E56" s="9"/>
      <c r="F56" s="34"/>
      <c r="G56" s="2"/>
    </row>
    <row r="57">
      <c r="A57" s="9"/>
      <c r="B57" s="9"/>
      <c r="C57" s="32" t="s">
        <v>85</v>
      </c>
      <c r="D57" s="9"/>
      <c r="E57" s="9"/>
      <c r="F57" s="34"/>
      <c r="G57" s="2"/>
    </row>
    <row r="58">
      <c r="A58" s="9"/>
      <c r="B58" s="9"/>
      <c r="C58" s="32" t="s">
        <v>86</v>
      </c>
      <c r="D58" s="9"/>
      <c r="E58" s="9"/>
      <c r="F58" s="33"/>
      <c r="G58" s="2"/>
    </row>
    <row r="59">
      <c r="A59" s="9"/>
      <c r="B59" s="9"/>
      <c r="C59" s="32" t="s">
        <v>87</v>
      </c>
      <c r="D59" s="9"/>
      <c r="E59" s="9"/>
      <c r="F59" s="33"/>
      <c r="G59" s="2"/>
    </row>
    <row r="60">
      <c r="A60" s="9"/>
      <c r="B60" s="9"/>
      <c r="C60" s="32" t="s">
        <v>88</v>
      </c>
      <c r="D60" s="9"/>
      <c r="E60" s="9"/>
      <c r="F60" s="33"/>
      <c r="G60" s="2"/>
    </row>
    <row r="61">
      <c r="A61" s="9"/>
      <c r="B61" s="32" t="s">
        <v>83</v>
      </c>
      <c r="C61" s="9"/>
      <c r="D61" s="9"/>
      <c r="E61" s="9"/>
      <c r="F61" s="34"/>
      <c r="G61" s="2"/>
    </row>
    <row r="62">
      <c r="A62" s="9"/>
      <c r="B62" s="32" t="s">
        <v>89</v>
      </c>
      <c r="C62" s="9"/>
      <c r="D62" s="9"/>
      <c r="E62" s="9"/>
      <c r="F62" s="34"/>
      <c r="G62" s="2"/>
    </row>
    <row r="63">
      <c r="A63" s="9"/>
      <c r="B63" s="9"/>
      <c r="C63" s="32" t="s">
        <v>90</v>
      </c>
      <c r="D63" s="9"/>
      <c r="E63" s="9"/>
      <c r="F63" s="33"/>
      <c r="G63" s="2"/>
    </row>
    <row r="64">
      <c r="A64" s="9"/>
      <c r="B64" s="9"/>
      <c r="C64" s="32" t="s">
        <v>91</v>
      </c>
      <c r="D64" s="9"/>
      <c r="E64" s="9"/>
      <c r="F64" s="33"/>
      <c r="G64" s="2"/>
    </row>
    <row r="65">
      <c r="A65" s="9"/>
      <c r="B65" s="32" t="s">
        <v>92</v>
      </c>
      <c r="C65" s="32" t="s">
        <v>57</v>
      </c>
      <c r="D65" s="9"/>
      <c r="E65" s="9"/>
      <c r="F65" s="33"/>
      <c r="G65" s="2"/>
    </row>
    <row r="66">
      <c r="A66" s="9"/>
      <c r="B66" s="40"/>
      <c r="C66" s="38">
        <v>1.23456789E9</v>
      </c>
      <c r="D66" s="9"/>
      <c r="E66" s="9"/>
      <c r="F66" s="33"/>
      <c r="G66" s="2"/>
    </row>
    <row r="67">
      <c r="A67" s="9"/>
      <c r="B67" s="40"/>
      <c r="C67" s="32" t="s">
        <v>61</v>
      </c>
      <c r="D67" s="9"/>
      <c r="E67" s="9"/>
      <c r="F67" s="33"/>
      <c r="G67" s="2"/>
    </row>
    <row r="68">
      <c r="A68" s="9"/>
      <c r="B68" s="40"/>
      <c r="C68" s="32" t="s">
        <v>62</v>
      </c>
      <c r="D68" s="9"/>
      <c r="E68" s="9"/>
      <c r="F68" s="33"/>
      <c r="G68" s="2"/>
    </row>
    <row r="69">
      <c r="A69" s="9"/>
      <c r="B69" s="40"/>
      <c r="C69" s="32" t="s">
        <v>63</v>
      </c>
      <c r="D69" s="9"/>
      <c r="E69" s="9"/>
      <c r="F69" s="33"/>
      <c r="G69" s="2"/>
    </row>
    <row r="70">
      <c r="A70" s="9"/>
      <c r="B70" s="40"/>
      <c r="C70" s="32" t="s">
        <v>64</v>
      </c>
      <c r="D70" s="9"/>
      <c r="E70" s="9"/>
      <c r="F70" s="33"/>
      <c r="G70" s="2"/>
    </row>
    <row r="71">
      <c r="A71" s="9"/>
      <c r="B71" s="40"/>
      <c r="C71" s="32" t="s">
        <v>65</v>
      </c>
      <c r="D71" s="9"/>
      <c r="E71" s="9"/>
      <c r="F71" s="33"/>
      <c r="G71" s="2"/>
    </row>
    <row r="72">
      <c r="A72" s="9"/>
      <c r="B72" s="40"/>
      <c r="C72" s="32" t="s">
        <v>66</v>
      </c>
      <c r="D72" s="9"/>
      <c r="E72" s="9"/>
      <c r="F72" s="33"/>
      <c r="G72" s="2"/>
    </row>
    <row r="73">
      <c r="A73" s="9"/>
      <c r="B73" s="40"/>
      <c r="C73" s="32" t="s">
        <v>67</v>
      </c>
      <c r="D73" s="9"/>
      <c r="E73" s="9"/>
      <c r="F73" s="33"/>
      <c r="G73" s="2"/>
    </row>
    <row r="74">
      <c r="A74" s="9"/>
      <c r="B74" s="40"/>
      <c r="C74" s="32" t="s">
        <v>68</v>
      </c>
      <c r="D74" s="9"/>
      <c r="E74" s="9"/>
      <c r="F74" s="33"/>
      <c r="G74" s="2"/>
    </row>
    <row r="75">
      <c r="A75" s="9"/>
      <c r="B75" s="40"/>
      <c r="C75" s="38">
        <v>1.0</v>
      </c>
      <c r="D75" s="9"/>
      <c r="E75" s="9"/>
      <c r="F75" s="33"/>
      <c r="G75" s="2"/>
    </row>
    <row r="76">
      <c r="A76" s="9"/>
      <c r="B76" s="40"/>
      <c r="C76" s="38">
        <v>12.0</v>
      </c>
      <c r="D76" s="9"/>
      <c r="E76" s="9"/>
      <c r="F76" s="33"/>
      <c r="G76" s="2"/>
    </row>
    <row r="77">
      <c r="A77" s="9"/>
      <c r="B77" s="40"/>
      <c r="C77" s="38">
        <v>123.0</v>
      </c>
      <c r="D77" s="9"/>
      <c r="E77" s="9"/>
      <c r="F77" s="33"/>
      <c r="G77" s="2"/>
    </row>
    <row r="78">
      <c r="A78" s="9"/>
      <c r="B78" s="40"/>
      <c r="C78" s="38">
        <v>321.0</v>
      </c>
      <c r="D78" s="9"/>
      <c r="E78" s="9"/>
      <c r="F78" s="33"/>
      <c r="G78" s="2"/>
    </row>
    <row r="79">
      <c r="A79" s="9"/>
      <c r="B79" s="40"/>
      <c r="C79" s="32" t="s">
        <v>69</v>
      </c>
      <c r="D79" s="9"/>
      <c r="E79" s="9"/>
      <c r="F79" s="33"/>
      <c r="G79" s="2"/>
    </row>
    <row r="80">
      <c r="A80" s="9"/>
      <c r="B80" s="40"/>
      <c r="C80" s="32" t="s">
        <v>70</v>
      </c>
      <c r="D80" s="9"/>
      <c r="E80" s="9"/>
      <c r="F80" s="33"/>
      <c r="G80" s="2"/>
    </row>
    <row r="81">
      <c r="A81" s="9"/>
      <c r="B81" s="40"/>
      <c r="C81" s="32" t="s">
        <v>71</v>
      </c>
      <c r="D81" s="9"/>
      <c r="E81" s="9"/>
      <c r="F81" s="33"/>
      <c r="G81" s="2"/>
    </row>
    <row r="82">
      <c r="A82" s="9"/>
      <c r="B82" s="40"/>
      <c r="C82" s="32" t="s">
        <v>72</v>
      </c>
      <c r="D82" s="9"/>
      <c r="E82" s="9"/>
      <c r="F82" s="33"/>
      <c r="G82" s="2"/>
    </row>
    <row r="83">
      <c r="A83" s="9"/>
      <c r="B83" s="40"/>
      <c r="C83" s="32" t="s">
        <v>74</v>
      </c>
      <c r="D83" s="9"/>
      <c r="E83" s="9"/>
      <c r="F83" s="33"/>
      <c r="G83" s="2"/>
    </row>
    <row r="84">
      <c r="A84" s="9"/>
      <c r="B84" s="40"/>
      <c r="C84" s="32" t="s">
        <v>76</v>
      </c>
      <c r="D84" s="9"/>
      <c r="E84" s="9"/>
      <c r="F84" s="33"/>
      <c r="G84" s="2"/>
    </row>
    <row r="85">
      <c r="A85" s="9"/>
      <c r="B85" s="40"/>
      <c r="C85" s="39" t="s">
        <v>78</v>
      </c>
      <c r="D85" s="9"/>
      <c r="E85" s="9"/>
      <c r="F85" s="33"/>
      <c r="G85" s="2"/>
    </row>
    <row r="86">
      <c r="A86" s="9"/>
      <c r="B86" s="40"/>
      <c r="C86" s="32" t="s">
        <v>80</v>
      </c>
      <c r="D86" s="9"/>
      <c r="E86" s="9"/>
      <c r="F86" s="33"/>
      <c r="G86" s="2"/>
    </row>
    <row r="87">
      <c r="A87" s="9"/>
      <c r="B87" s="40"/>
      <c r="C87" s="32" t="s">
        <v>81</v>
      </c>
      <c r="D87" s="9"/>
      <c r="E87" s="9"/>
      <c r="F87" s="33"/>
      <c r="G87" s="2"/>
    </row>
    <row r="88">
      <c r="A88" s="9"/>
      <c r="B88" s="40"/>
      <c r="C88" s="32" t="s">
        <v>93</v>
      </c>
      <c r="D88" s="9"/>
      <c r="E88" s="9"/>
      <c r="F88" s="33"/>
      <c r="G88" s="2"/>
    </row>
    <row r="89">
      <c r="A89" s="9"/>
      <c r="B89" s="32" t="s">
        <v>94</v>
      </c>
      <c r="C89" s="2"/>
      <c r="D89" s="9"/>
      <c r="E89" s="9"/>
      <c r="F89" s="34"/>
      <c r="G89" s="2"/>
    </row>
    <row r="90">
      <c r="A90" s="9"/>
      <c r="B90" s="9"/>
      <c r="C90" s="32" t="s">
        <v>74</v>
      </c>
      <c r="D90" s="9"/>
      <c r="E90" s="9"/>
      <c r="F90" s="33"/>
      <c r="G90" s="2"/>
    </row>
    <row r="91">
      <c r="A91" s="9"/>
      <c r="B91" s="9"/>
      <c r="C91" s="32" t="s">
        <v>84</v>
      </c>
      <c r="D91" s="9"/>
      <c r="E91" s="9"/>
      <c r="F91" s="33"/>
      <c r="G91" s="2"/>
    </row>
    <row r="92">
      <c r="A92" s="9"/>
      <c r="B92" s="9"/>
      <c r="C92" s="32" t="s">
        <v>85</v>
      </c>
      <c r="D92" s="9"/>
      <c r="E92" s="9"/>
      <c r="F92" s="33"/>
      <c r="G92" s="2"/>
    </row>
    <row r="93">
      <c r="A93" s="9"/>
      <c r="B93" s="9"/>
      <c r="C93" s="32" t="s">
        <v>86</v>
      </c>
      <c r="D93" s="9"/>
      <c r="E93" s="9"/>
      <c r="F93" s="33"/>
      <c r="G93" s="2"/>
    </row>
    <row r="94">
      <c r="A94" s="9"/>
      <c r="B94" s="9"/>
      <c r="C94" s="32" t="s">
        <v>87</v>
      </c>
      <c r="D94" s="9"/>
      <c r="E94" s="9"/>
      <c r="F94" s="33"/>
      <c r="G94" s="2"/>
    </row>
    <row r="95">
      <c r="A95" s="9"/>
      <c r="B95" s="9"/>
      <c r="C95" s="32" t="s">
        <v>88</v>
      </c>
      <c r="D95" s="9"/>
      <c r="E95" s="9"/>
      <c r="F95" s="33"/>
      <c r="G95" s="2"/>
    </row>
    <row r="96">
      <c r="A96" s="9"/>
      <c r="B96" s="32" t="s">
        <v>95</v>
      </c>
      <c r="C96" s="9"/>
      <c r="D96" s="9"/>
      <c r="E96" s="9"/>
      <c r="F96" s="34"/>
      <c r="G96" s="2"/>
    </row>
    <row r="97">
      <c r="A97" s="9"/>
      <c r="B97" s="9"/>
      <c r="C97" s="32" t="s">
        <v>63</v>
      </c>
      <c r="D97" s="9"/>
      <c r="E97" s="9"/>
      <c r="F97" s="33"/>
      <c r="G97" s="2"/>
    </row>
    <row r="98">
      <c r="A98" s="9"/>
      <c r="B98" s="9"/>
      <c r="C98" s="32" t="s">
        <v>64</v>
      </c>
      <c r="D98" s="9"/>
      <c r="E98" s="9"/>
      <c r="F98" s="34"/>
      <c r="G98" s="2"/>
    </row>
    <row r="99">
      <c r="A99" s="9"/>
      <c r="B99" s="9"/>
      <c r="C99" s="38">
        <v>1.0</v>
      </c>
      <c r="D99" s="9"/>
      <c r="E99" s="9"/>
      <c r="F99" s="33"/>
      <c r="G99" s="2"/>
    </row>
    <row r="100">
      <c r="A100" s="9"/>
      <c r="B100" s="9"/>
      <c r="C100" s="38">
        <v>123.0</v>
      </c>
      <c r="D100" s="9"/>
      <c r="E100" s="9"/>
      <c r="F100" s="33"/>
      <c r="G100" s="2"/>
    </row>
    <row r="101">
      <c r="A101" s="9"/>
      <c r="B101" s="9"/>
      <c r="C101" s="32" t="s">
        <v>96</v>
      </c>
      <c r="D101" s="9"/>
      <c r="E101" s="9"/>
      <c r="F101" s="33"/>
      <c r="G101" s="2"/>
    </row>
    <row r="102">
      <c r="A102" s="9"/>
      <c r="B102" s="9"/>
      <c r="C102" s="32" t="s">
        <v>97</v>
      </c>
      <c r="D102" s="9"/>
      <c r="E102" s="9"/>
      <c r="F102" s="33"/>
      <c r="G102" s="2"/>
    </row>
    <row r="103">
      <c r="A103" s="9"/>
      <c r="B103" s="9"/>
      <c r="C103" s="32" t="s">
        <v>98</v>
      </c>
      <c r="D103" s="9"/>
      <c r="E103" s="9"/>
      <c r="F103" s="33"/>
      <c r="G103" s="2"/>
    </row>
    <row r="104">
      <c r="A104" s="9"/>
      <c r="B104" s="9"/>
      <c r="C104" s="32" t="s">
        <v>99</v>
      </c>
      <c r="D104" s="9"/>
      <c r="E104" s="9"/>
      <c r="F104" s="33"/>
      <c r="G104" s="2"/>
    </row>
    <row r="105">
      <c r="A105" s="9"/>
      <c r="B105" s="9"/>
      <c r="C105" s="32" t="s">
        <v>100</v>
      </c>
      <c r="D105" s="9"/>
      <c r="E105" s="9"/>
      <c r="F105" s="33"/>
      <c r="G105" s="2"/>
    </row>
    <row r="106">
      <c r="A106" s="9"/>
      <c r="B106" s="9"/>
      <c r="C106" s="32" t="s">
        <v>63</v>
      </c>
      <c r="D106" s="9"/>
      <c r="E106" s="9"/>
      <c r="F106" s="34"/>
      <c r="G106" s="2"/>
    </row>
    <row r="107">
      <c r="A107" s="9"/>
      <c r="B107" s="9"/>
      <c r="C107" s="32" t="s">
        <v>64</v>
      </c>
      <c r="D107" s="9"/>
      <c r="E107" s="9"/>
      <c r="F107" s="33"/>
      <c r="G107" s="2"/>
    </row>
    <row r="108">
      <c r="A108" s="9"/>
      <c r="B108" s="9"/>
      <c r="C108" s="38">
        <v>12.0</v>
      </c>
      <c r="D108" s="9"/>
      <c r="E108" s="9"/>
      <c r="F108" s="33"/>
      <c r="G108" s="2"/>
    </row>
    <row r="109">
      <c r="A109" s="9"/>
      <c r="B109" s="9"/>
      <c r="C109" s="38">
        <v>1.0</v>
      </c>
      <c r="D109" s="9"/>
      <c r="E109" s="9"/>
      <c r="F109" s="33"/>
      <c r="G109" s="2"/>
    </row>
    <row r="110">
      <c r="A110" s="9"/>
      <c r="B110" s="9"/>
      <c r="C110" s="32" t="s">
        <v>97</v>
      </c>
      <c r="D110" s="9"/>
      <c r="E110" s="9"/>
      <c r="F110" s="33"/>
      <c r="G110" s="2"/>
    </row>
    <row r="111">
      <c r="A111" s="9"/>
      <c r="B111" s="9"/>
      <c r="C111" s="32" t="s">
        <v>98</v>
      </c>
      <c r="D111" s="9"/>
      <c r="E111" s="9"/>
      <c r="F111" s="33"/>
      <c r="G111" s="2"/>
    </row>
    <row r="112">
      <c r="A112" s="9"/>
      <c r="B112" s="32" t="s">
        <v>101</v>
      </c>
      <c r="C112" s="9"/>
      <c r="D112" s="9"/>
      <c r="E112" s="9"/>
      <c r="F112" s="34"/>
      <c r="G112" s="2"/>
    </row>
    <row r="113">
      <c r="A113" s="9"/>
      <c r="B113" s="9"/>
      <c r="C113" s="32" t="s">
        <v>63</v>
      </c>
      <c r="D113" s="9"/>
      <c r="E113" s="9"/>
      <c r="F113" s="33"/>
      <c r="G113" s="2"/>
    </row>
    <row r="114">
      <c r="A114" s="9"/>
      <c r="B114" s="9"/>
      <c r="C114" s="32" t="s">
        <v>64</v>
      </c>
      <c r="D114" s="9"/>
      <c r="E114" s="9"/>
      <c r="F114" s="33"/>
      <c r="G114" s="2"/>
    </row>
    <row r="115">
      <c r="A115" s="9"/>
      <c r="B115" s="9"/>
      <c r="C115" s="38">
        <v>12.0</v>
      </c>
      <c r="D115" s="9"/>
      <c r="E115" s="9"/>
      <c r="F115" s="33"/>
      <c r="G115" s="2"/>
    </row>
    <row r="116">
      <c r="A116" s="9"/>
      <c r="B116" s="9"/>
      <c r="C116" s="38">
        <v>1.0</v>
      </c>
      <c r="D116" s="9"/>
      <c r="E116" s="9"/>
      <c r="F116" s="33"/>
      <c r="G116" s="2"/>
    </row>
    <row r="117">
      <c r="A117" s="9"/>
      <c r="B117" s="9"/>
      <c r="C117" s="32" t="s">
        <v>97</v>
      </c>
      <c r="D117" s="9"/>
      <c r="E117" s="9"/>
      <c r="F117" s="33"/>
      <c r="G117" s="2"/>
    </row>
    <row r="118">
      <c r="A118" s="2"/>
      <c r="B118" s="2"/>
      <c r="C118" s="32" t="s">
        <v>98</v>
      </c>
      <c r="D118" s="2"/>
      <c r="E118" s="2"/>
      <c r="F118" s="41"/>
      <c r="G118" s="2"/>
    </row>
    <row r="119">
      <c r="A119" s="9"/>
      <c r="B119" s="9"/>
      <c r="C119" s="32" t="s">
        <v>63</v>
      </c>
      <c r="D119" s="9"/>
      <c r="E119" s="9"/>
      <c r="F119" s="34"/>
      <c r="G119" s="2"/>
    </row>
    <row r="120">
      <c r="A120" s="9"/>
      <c r="B120" s="9"/>
      <c r="C120" s="32" t="s">
        <v>64</v>
      </c>
      <c r="D120" s="9"/>
      <c r="E120" s="9"/>
      <c r="F120" s="33"/>
      <c r="G120" s="2"/>
    </row>
    <row r="121">
      <c r="A121" s="9"/>
      <c r="B121" s="9"/>
      <c r="C121" s="38">
        <v>1.0</v>
      </c>
      <c r="D121" s="9"/>
      <c r="E121" s="9"/>
      <c r="F121" s="33"/>
      <c r="G121" s="2"/>
    </row>
    <row r="122">
      <c r="A122" s="9"/>
      <c r="B122" s="9"/>
      <c r="C122" s="38">
        <v>123.0</v>
      </c>
      <c r="D122" s="9"/>
      <c r="E122" s="9"/>
      <c r="F122" s="33"/>
      <c r="G122" s="2"/>
    </row>
    <row r="123">
      <c r="A123" s="9"/>
      <c r="B123" s="9"/>
      <c r="C123" s="32" t="s">
        <v>96</v>
      </c>
      <c r="D123" s="9"/>
      <c r="E123" s="9"/>
      <c r="F123" s="33"/>
      <c r="G123" s="2"/>
    </row>
    <row r="124">
      <c r="A124" s="9"/>
      <c r="B124" s="9"/>
      <c r="C124" s="32" t="s">
        <v>98</v>
      </c>
      <c r="D124" s="9"/>
      <c r="E124" s="9"/>
      <c r="F124" s="33"/>
      <c r="G124" s="2"/>
    </row>
    <row r="125">
      <c r="A125" s="9"/>
      <c r="B125" s="9"/>
      <c r="C125" s="32" t="s">
        <v>97</v>
      </c>
      <c r="D125" s="9"/>
      <c r="E125" s="9"/>
      <c r="F125" s="33"/>
      <c r="G125" s="2"/>
    </row>
    <row r="126">
      <c r="A126" s="9"/>
      <c r="B126" s="9"/>
      <c r="C126" s="32" t="s">
        <v>100</v>
      </c>
      <c r="D126" s="9"/>
      <c r="E126" s="9"/>
      <c r="F126" s="33"/>
      <c r="G126" s="2"/>
    </row>
    <row r="127">
      <c r="A127" s="9"/>
      <c r="B127" s="32" t="s">
        <v>102</v>
      </c>
      <c r="C127" s="38">
        <v>90.0</v>
      </c>
      <c r="D127" s="9"/>
      <c r="E127" s="9"/>
      <c r="F127" s="34"/>
      <c r="G127" s="2"/>
    </row>
    <row r="128">
      <c r="A128" s="9"/>
      <c r="B128" s="9"/>
      <c r="C128" s="32" t="s">
        <v>63</v>
      </c>
      <c r="D128" s="9"/>
      <c r="E128" s="9"/>
      <c r="F128" s="34"/>
      <c r="G128" s="2"/>
    </row>
    <row r="129">
      <c r="A129" s="9"/>
      <c r="B129" s="9"/>
      <c r="C129" s="32" t="s">
        <v>64</v>
      </c>
      <c r="D129" s="9"/>
      <c r="E129" s="9"/>
      <c r="F129" s="34"/>
      <c r="G129" s="2"/>
    </row>
    <row r="130">
      <c r="A130" s="9"/>
      <c r="B130" s="9"/>
      <c r="C130" s="38">
        <v>1.0</v>
      </c>
      <c r="D130" s="9"/>
      <c r="E130" s="9"/>
      <c r="F130" s="33"/>
      <c r="G130" s="2"/>
    </row>
    <row r="131">
      <c r="A131" s="9"/>
      <c r="B131" s="9"/>
      <c r="C131" s="38">
        <v>123.0</v>
      </c>
      <c r="D131" s="9"/>
      <c r="E131" s="9"/>
      <c r="F131" s="33"/>
      <c r="G131" s="2"/>
    </row>
    <row r="132">
      <c r="A132" s="9"/>
      <c r="B132" s="9"/>
      <c r="C132" s="32" t="s">
        <v>96</v>
      </c>
      <c r="D132" s="9"/>
      <c r="E132" s="9"/>
      <c r="F132" s="33"/>
      <c r="G132" s="2"/>
    </row>
    <row r="133">
      <c r="A133" s="9"/>
      <c r="B133" s="9"/>
      <c r="C133" s="32" t="s">
        <v>98</v>
      </c>
      <c r="D133" s="9"/>
      <c r="E133" s="9"/>
      <c r="F133" s="34"/>
      <c r="G133" s="2"/>
    </row>
    <row r="134">
      <c r="A134" s="9"/>
      <c r="B134" s="9"/>
      <c r="C134" s="32" t="s">
        <v>97</v>
      </c>
      <c r="D134" s="9"/>
      <c r="E134" s="9"/>
      <c r="F134" s="33"/>
      <c r="G134" s="2"/>
    </row>
    <row r="135">
      <c r="A135" s="9"/>
      <c r="B135" s="9"/>
      <c r="C135" s="32" t="s">
        <v>64</v>
      </c>
      <c r="D135" s="9"/>
      <c r="E135" s="9"/>
      <c r="F135" s="33"/>
      <c r="G135" s="2"/>
    </row>
    <row r="136">
      <c r="A136" s="9"/>
      <c r="B136" s="9"/>
      <c r="C136" s="38">
        <v>0.0</v>
      </c>
      <c r="D136" s="9"/>
      <c r="E136" s="9"/>
      <c r="F136" s="33"/>
      <c r="G136" s="2"/>
    </row>
    <row r="137">
      <c r="A137" s="9"/>
      <c r="B137" s="9"/>
      <c r="C137" s="32" t="s">
        <v>98</v>
      </c>
      <c r="D137" s="9"/>
      <c r="E137" s="9"/>
      <c r="F137" s="33"/>
      <c r="G137" s="2"/>
    </row>
    <row r="138">
      <c r="A138" s="9"/>
      <c r="B138" s="9"/>
      <c r="C138" s="32" t="s">
        <v>97</v>
      </c>
      <c r="D138" s="9"/>
      <c r="E138" s="9"/>
      <c r="F138" s="33"/>
      <c r="G138" s="2"/>
    </row>
    <row r="139">
      <c r="A139" s="9"/>
      <c r="B139" s="9"/>
      <c r="C139" s="32" t="s">
        <v>103</v>
      </c>
      <c r="D139" s="9"/>
      <c r="E139" s="9"/>
      <c r="F139" s="34"/>
      <c r="G139" s="2"/>
    </row>
    <row r="140">
      <c r="A140" s="9"/>
      <c r="B140" s="32" t="s">
        <v>104</v>
      </c>
      <c r="C140" s="32" t="s">
        <v>105</v>
      </c>
      <c r="D140" s="9"/>
      <c r="E140" s="9"/>
      <c r="F140" s="34"/>
      <c r="G140" s="2"/>
    </row>
    <row r="141">
      <c r="A141" s="9"/>
      <c r="B141" s="9"/>
      <c r="C141" s="32" t="s">
        <v>106</v>
      </c>
      <c r="D141" s="9"/>
      <c r="E141" s="9"/>
      <c r="F141" s="33"/>
      <c r="G141" s="2"/>
    </row>
    <row r="142">
      <c r="A142" s="9"/>
      <c r="B142" s="9"/>
      <c r="C142" s="32" t="s">
        <v>107</v>
      </c>
      <c r="D142" s="9"/>
      <c r="E142" s="9"/>
      <c r="F142" s="33"/>
      <c r="G142" s="2"/>
    </row>
    <row r="143">
      <c r="A143" s="9"/>
      <c r="B143" s="9"/>
      <c r="C143" s="32" t="s">
        <v>108</v>
      </c>
      <c r="D143" s="9"/>
      <c r="E143" s="9"/>
      <c r="F143" s="33"/>
      <c r="G143" s="2"/>
    </row>
    <row r="144">
      <c r="A144" s="9"/>
      <c r="B144" s="9"/>
      <c r="C144" s="32" t="s">
        <v>109</v>
      </c>
      <c r="D144" s="9"/>
      <c r="E144" s="9"/>
      <c r="F144" s="33"/>
      <c r="G144" s="2"/>
    </row>
    <row r="145">
      <c r="A145" s="9"/>
      <c r="B145" s="9"/>
      <c r="C145" s="32" t="s">
        <v>110</v>
      </c>
      <c r="D145" s="9"/>
      <c r="E145" s="9"/>
      <c r="F145" s="33"/>
      <c r="G145" s="2"/>
    </row>
    <row r="146">
      <c r="A146" s="9"/>
      <c r="B146" s="9"/>
      <c r="C146" s="32" t="s">
        <v>111</v>
      </c>
      <c r="D146" s="9"/>
      <c r="E146" s="9"/>
      <c r="F146" s="33"/>
      <c r="G146" s="2"/>
    </row>
    <row r="147">
      <c r="A147" s="9"/>
      <c r="B147" s="9"/>
      <c r="C147" s="32" t="s">
        <v>112</v>
      </c>
      <c r="D147" s="9"/>
      <c r="E147" s="9"/>
      <c r="F147" s="33"/>
      <c r="G147" s="2"/>
    </row>
    <row r="148">
      <c r="A148" s="9"/>
      <c r="B148" s="9"/>
      <c r="C148" s="32" t="s">
        <v>113</v>
      </c>
      <c r="D148" s="9"/>
      <c r="E148" s="9"/>
      <c r="F148" s="33"/>
      <c r="G148" s="2"/>
    </row>
    <row r="149">
      <c r="A149" s="9"/>
      <c r="B149" s="32" t="s">
        <v>114</v>
      </c>
      <c r="C149" s="9"/>
      <c r="D149" s="9"/>
      <c r="E149" s="9"/>
      <c r="F149" s="34"/>
      <c r="G149" s="2"/>
    </row>
    <row r="150">
      <c r="A150" s="2"/>
      <c r="B150" s="2"/>
      <c r="C150" s="2"/>
      <c r="D150" s="2"/>
      <c r="E150" s="2"/>
      <c r="F150" s="2"/>
      <c r="G150" s="2"/>
    </row>
  </sheetData>
  <hyperlinks>
    <hyperlink r:id="rId1" location="$%^&amp;*()_+" ref="C52"/>
    <hyperlink r:id="rId2" location="$%^&amp;*()_+" ref="C85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/>
      <c r="B1" s="43" t="s">
        <v>115</v>
      </c>
      <c r="C1" s="44" t="s">
        <v>116</v>
      </c>
      <c r="D1" s="45"/>
      <c r="E1" s="46"/>
      <c r="F1" s="43" t="s">
        <v>117</v>
      </c>
      <c r="G1" s="47" t="str">
        <f>RIGHT(CELL("имяфайла",K1),LEN(CELL("имяфайла",K1))-SEARCH("]",CELL("имяфайла",K1)))</f>
        <v>#VALUE!</v>
      </c>
    </row>
    <row r="2">
      <c r="A2" s="48"/>
      <c r="B2" s="49" t="s">
        <v>118</v>
      </c>
      <c r="C2" s="50" t="s">
        <v>119</v>
      </c>
      <c r="D2" s="51"/>
      <c r="E2" s="52"/>
      <c r="F2" s="53" t="s">
        <v>120</v>
      </c>
      <c r="G2" s="51"/>
    </row>
    <row r="3">
      <c r="A3" s="54"/>
      <c r="B3" s="55"/>
      <c r="C3" s="20"/>
      <c r="D3" s="51"/>
      <c r="E3" s="52"/>
      <c r="F3" s="53" t="s">
        <v>121</v>
      </c>
      <c r="G3" s="56"/>
    </row>
    <row r="4">
      <c r="A4" s="42"/>
      <c r="B4" s="43" t="s">
        <v>122</v>
      </c>
      <c r="C4" s="57"/>
      <c r="D4" s="45"/>
      <c r="E4" s="46"/>
      <c r="F4" s="43" t="s">
        <v>123</v>
      </c>
      <c r="G4" s="58"/>
    </row>
    <row r="5">
      <c r="A5" s="2"/>
      <c r="B5" s="2"/>
      <c r="C5" s="2"/>
      <c r="D5" s="2"/>
      <c r="E5" s="2"/>
      <c r="F5" s="2"/>
      <c r="G5" s="2"/>
    </row>
    <row r="6">
      <c r="A6" s="42"/>
      <c r="B6" s="43" t="s">
        <v>124</v>
      </c>
      <c r="C6" s="59"/>
      <c r="D6" s="59"/>
      <c r="E6" s="59"/>
      <c r="F6" s="59"/>
      <c r="G6" s="59"/>
    </row>
    <row r="7">
      <c r="A7" s="2"/>
      <c r="B7" s="60" t="s">
        <v>125</v>
      </c>
      <c r="C7" s="60" t="s">
        <v>126</v>
      </c>
      <c r="D7" s="61" t="s">
        <v>127</v>
      </c>
      <c r="E7" s="2"/>
      <c r="F7" s="2"/>
      <c r="G7" s="2"/>
    </row>
    <row r="8">
      <c r="A8" s="2"/>
      <c r="B8" s="2"/>
      <c r="C8" s="2"/>
      <c r="D8" s="2"/>
      <c r="E8" s="2"/>
      <c r="F8" s="2"/>
      <c r="G8" s="2"/>
    </row>
    <row r="9">
      <c r="A9" s="2"/>
      <c r="B9" s="2"/>
      <c r="C9" s="2"/>
      <c r="D9" s="2"/>
      <c r="E9" s="2"/>
      <c r="F9" s="2"/>
      <c r="G9" s="2"/>
    </row>
    <row r="10">
      <c r="A10" s="62">
        <f>COUNTA(A12:A27)</f>
        <v>3</v>
      </c>
      <c r="B10" s="63" t="s">
        <v>128</v>
      </c>
      <c r="C10" s="64" t="s">
        <v>129</v>
      </c>
      <c r="D10" s="65">
        <f t="shared" ref="D10:F10" si="1">COUNTIF(D12:D27,"x")</f>
        <v>3</v>
      </c>
      <c r="E10" s="65">
        <f t="shared" si="1"/>
        <v>0</v>
      </c>
      <c r="F10" s="65">
        <f t="shared" si="1"/>
        <v>0</v>
      </c>
      <c r="G10" s="66" t="s">
        <v>130</v>
      </c>
    </row>
    <row r="11">
      <c r="A11" s="67" t="s">
        <v>131</v>
      </c>
      <c r="B11" s="68" t="s">
        <v>132</v>
      </c>
      <c r="C11" s="68" t="s">
        <v>133</v>
      </c>
      <c r="D11" s="69" t="s">
        <v>134</v>
      </c>
      <c r="E11" s="69" t="s">
        <v>135</v>
      </c>
      <c r="F11" s="69" t="s">
        <v>136</v>
      </c>
      <c r="G11" s="70" t="s">
        <v>137</v>
      </c>
    </row>
    <row r="12">
      <c r="A12" s="71">
        <v>1.0</v>
      </c>
      <c r="B12" s="72" t="s">
        <v>138</v>
      </c>
      <c r="C12" s="72" t="s">
        <v>139</v>
      </c>
      <c r="D12" s="73" t="s">
        <v>140</v>
      </c>
      <c r="E12" s="74"/>
      <c r="F12" s="74"/>
      <c r="G12" s="72" t="s">
        <v>141</v>
      </c>
    </row>
    <row r="13">
      <c r="A13" s="75">
        <f t="shared" ref="A13:A14" si="2"> A12 + 1</f>
        <v>2</v>
      </c>
      <c r="B13" s="76" t="s">
        <v>142</v>
      </c>
      <c r="C13" s="36" t="s">
        <v>143</v>
      </c>
      <c r="D13" s="73" t="s">
        <v>140</v>
      </c>
      <c r="E13" s="77"/>
      <c r="F13" s="77"/>
      <c r="G13" s="78" t="s">
        <v>144</v>
      </c>
    </row>
    <row r="14">
      <c r="A14" s="75">
        <f t="shared" si="2"/>
        <v>3</v>
      </c>
      <c r="B14" s="78" t="s">
        <v>145</v>
      </c>
      <c r="C14" s="78" t="s">
        <v>146</v>
      </c>
      <c r="D14" s="73" t="s">
        <v>140</v>
      </c>
      <c r="E14" s="77"/>
      <c r="F14" s="77"/>
      <c r="G14" s="79" t="s">
        <v>147</v>
      </c>
    </row>
    <row r="15">
      <c r="A15" s="2"/>
      <c r="B15" s="2"/>
      <c r="C15" s="2"/>
      <c r="D15" s="2"/>
      <c r="E15" s="2"/>
      <c r="F15" s="2"/>
      <c r="G15" s="2"/>
    </row>
    <row r="16">
      <c r="A16" s="2"/>
      <c r="B16" s="80" t="s">
        <v>148</v>
      </c>
      <c r="C16" s="35" t="s">
        <v>149</v>
      </c>
      <c r="D16" s="2"/>
      <c r="E16" s="2"/>
      <c r="F16" s="2"/>
      <c r="G16" s="2"/>
    </row>
    <row r="17">
      <c r="A17" s="2"/>
      <c r="B17" s="2"/>
      <c r="C17" s="36" t="s">
        <v>150</v>
      </c>
      <c r="D17" s="2"/>
      <c r="E17" s="2"/>
      <c r="F17" s="2"/>
      <c r="G17" s="2"/>
    </row>
    <row r="18">
      <c r="A18" s="2"/>
      <c r="B18" s="2"/>
      <c r="C18" s="32" t="s">
        <v>61</v>
      </c>
      <c r="D18" s="2"/>
      <c r="E18" s="2"/>
      <c r="F18" s="2"/>
      <c r="G18" s="2"/>
    </row>
    <row r="19">
      <c r="A19" s="2"/>
      <c r="B19" s="2"/>
      <c r="C19" s="35" t="s">
        <v>151</v>
      </c>
      <c r="D19" s="2"/>
      <c r="E19" s="2"/>
      <c r="F19" s="2"/>
      <c r="G19" s="2"/>
    </row>
    <row r="20">
      <c r="A20" s="2"/>
      <c r="B20" s="2"/>
      <c r="C20" s="36" t="s">
        <v>152</v>
      </c>
      <c r="D20" s="2"/>
      <c r="E20" s="2"/>
      <c r="F20" s="2"/>
      <c r="G20" s="2"/>
    </row>
    <row r="21">
      <c r="A21" s="2"/>
      <c r="B21" s="2"/>
      <c r="C21" s="36" t="s">
        <v>153</v>
      </c>
      <c r="D21" s="2"/>
      <c r="E21" s="2"/>
      <c r="F21" s="2"/>
      <c r="G21" s="2"/>
    </row>
    <row r="22">
      <c r="A22" s="2"/>
      <c r="B22" s="2"/>
      <c r="C22" s="35" t="s">
        <v>154</v>
      </c>
      <c r="D22" s="2"/>
      <c r="E22" s="2"/>
      <c r="F22" s="2"/>
      <c r="G22" s="2"/>
    </row>
    <row r="23">
      <c r="A23" s="2"/>
      <c r="B23" s="2"/>
      <c r="C23" s="35" t="s">
        <v>155</v>
      </c>
      <c r="D23" s="2"/>
      <c r="E23" s="2"/>
      <c r="F23" s="2"/>
      <c r="G23" s="2"/>
    </row>
    <row r="24">
      <c r="A24" s="2"/>
      <c r="B24" s="2"/>
      <c r="C24" s="36" t="s">
        <v>156</v>
      </c>
      <c r="D24" s="2"/>
      <c r="E24" s="2"/>
      <c r="F24" s="2"/>
      <c r="G24" s="2"/>
    </row>
    <row r="25">
      <c r="A25" s="2"/>
      <c r="B25" s="2"/>
      <c r="C25" s="36" t="s">
        <v>157</v>
      </c>
      <c r="D25" s="2"/>
      <c r="E25" s="2"/>
      <c r="F25" s="2"/>
      <c r="G25" s="2"/>
    </row>
    <row r="26">
      <c r="A26" s="2"/>
      <c r="B26" s="2"/>
      <c r="C26" s="36" t="s">
        <v>71</v>
      </c>
      <c r="D26" s="2"/>
      <c r="E26" s="2"/>
      <c r="F26" s="2"/>
      <c r="G26" s="2"/>
    </row>
    <row r="27">
      <c r="A27" s="2"/>
      <c r="B27" s="2"/>
      <c r="D27" s="2"/>
      <c r="E27" s="2"/>
      <c r="F27" s="2"/>
      <c r="G27" s="2"/>
    </row>
    <row r="28">
      <c r="A28" s="2"/>
      <c r="B28" s="2"/>
      <c r="C28" s="38"/>
      <c r="D28" s="2"/>
      <c r="E28" s="2"/>
      <c r="F28" s="2"/>
      <c r="G28" s="2"/>
    </row>
    <row r="29">
      <c r="A29" s="2"/>
      <c r="B29" s="2"/>
      <c r="C29" s="38"/>
      <c r="D29" s="2"/>
      <c r="E29" s="2"/>
      <c r="F29" s="2"/>
      <c r="G29" s="2"/>
    </row>
    <row r="30">
      <c r="A30" s="2"/>
      <c r="B30" s="2"/>
      <c r="C30" s="32"/>
      <c r="D30" s="2"/>
      <c r="E30" s="2"/>
      <c r="F30" s="2"/>
      <c r="G30" s="2"/>
    </row>
    <row r="31">
      <c r="A31" s="2"/>
      <c r="B31" s="2"/>
      <c r="C31" s="32"/>
      <c r="D31" s="2"/>
      <c r="E31" s="2"/>
      <c r="F31" s="2"/>
      <c r="G31" s="2"/>
    </row>
    <row r="32">
      <c r="A32" s="2"/>
      <c r="B32" s="2"/>
      <c r="C32" s="32"/>
      <c r="D32" s="2"/>
      <c r="E32" s="2"/>
      <c r="F32" s="2"/>
      <c r="G32" s="2"/>
    </row>
    <row r="33">
      <c r="A33" s="2"/>
      <c r="B33" s="2"/>
      <c r="C33" s="32"/>
      <c r="D33" s="2"/>
      <c r="E33" s="2"/>
      <c r="F33" s="2"/>
      <c r="G33" s="2"/>
    </row>
    <row r="34">
      <c r="A34" s="2"/>
      <c r="B34" s="2"/>
      <c r="C34" s="32"/>
      <c r="D34" s="2"/>
      <c r="E34" s="2"/>
      <c r="F34" s="2"/>
      <c r="G34" s="2"/>
    </row>
    <row r="35">
      <c r="A35" s="2"/>
      <c r="B35" s="2"/>
      <c r="C35" s="2"/>
      <c r="D35" s="2"/>
      <c r="E35" s="2"/>
      <c r="F35" s="2"/>
      <c r="G35" s="2"/>
    </row>
  </sheetData>
  <mergeCells count="3">
    <mergeCell ref="A2:A3"/>
    <mergeCell ref="B2:B3"/>
    <mergeCell ref="C2:C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"/>
      <c r="B1" s="43" t="s">
        <v>115</v>
      </c>
      <c r="C1" s="81" t="s">
        <v>158</v>
      </c>
      <c r="D1" s="45"/>
      <c r="E1" s="46"/>
      <c r="F1" s="43" t="s">
        <v>117</v>
      </c>
      <c r="G1" s="82"/>
      <c r="H1" s="83"/>
      <c r="I1" s="2"/>
    </row>
    <row r="2">
      <c r="A2" s="48"/>
      <c r="B2" s="49" t="s">
        <v>118</v>
      </c>
      <c r="C2" s="84" t="s">
        <v>159</v>
      </c>
      <c r="D2" s="51"/>
      <c r="E2" s="52"/>
      <c r="F2" s="53" t="s">
        <v>120</v>
      </c>
      <c r="G2" s="51"/>
      <c r="H2" s="85"/>
      <c r="I2" s="2"/>
    </row>
    <row r="3">
      <c r="A3" s="54"/>
      <c r="B3" s="55"/>
      <c r="C3" s="20"/>
      <c r="D3" s="51"/>
      <c r="E3" s="52"/>
      <c r="F3" s="53" t="s">
        <v>121</v>
      </c>
      <c r="G3" s="56"/>
      <c r="H3" s="85"/>
      <c r="I3" s="2"/>
    </row>
    <row r="4">
      <c r="A4" s="42"/>
      <c r="B4" s="43" t="s">
        <v>122</v>
      </c>
      <c r="C4" s="57"/>
      <c r="D4" s="45"/>
      <c r="E4" s="46"/>
      <c r="F4" s="43" t="s">
        <v>123</v>
      </c>
      <c r="G4" s="58"/>
      <c r="H4" s="83"/>
      <c r="I4" s="2"/>
    </row>
    <row r="5">
      <c r="A5" s="2"/>
      <c r="B5" s="2"/>
      <c r="C5" s="2"/>
      <c r="D5" s="2"/>
      <c r="E5" s="2"/>
      <c r="F5" s="2"/>
      <c r="G5" s="2"/>
      <c r="H5" s="2"/>
      <c r="I5" s="2"/>
    </row>
    <row r="6">
      <c r="A6" s="42"/>
      <c r="B6" s="43" t="s">
        <v>124</v>
      </c>
      <c r="C6" s="86" t="s">
        <v>160</v>
      </c>
      <c r="D6" s="59"/>
      <c r="E6" s="59"/>
      <c r="F6" s="59"/>
      <c r="G6" s="59"/>
      <c r="H6" s="59"/>
      <c r="I6" s="2"/>
    </row>
    <row r="7">
      <c r="A7" s="2"/>
      <c r="B7" s="60" t="s">
        <v>161</v>
      </c>
      <c r="C7" s="60" t="s">
        <v>162</v>
      </c>
      <c r="D7" s="61" t="s">
        <v>163</v>
      </c>
      <c r="E7" s="2"/>
      <c r="F7" s="2"/>
      <c r="G7" s="2"/>
      <c r="H7" s="2"/>
      <c r="I7" s="2"/>
    </row>
    <row r="8">
      <c r="A8" s="2"/>
      <c r="B8" s="2"/>
      <c r="C8" s="2"/>
      <c r="D8" s="2"/>
      <c r="E8" s="2"/>
      <c r="F8" s="2"/>
      <c r="G8" s="2"/>
      <c r="H8" s="2"/>
      <c r="I8" s="2"/>
    </row>
    <row r="9">
      <c r="A9" s="2"/>
      <c r="B9" s="2"/>
      <c r="C9" s="2"/>
      <c r="D9" s="2"/>
      <c r="E9" s="2"/>
      <c r="F9" s="2"/>
      <c r="G9" s="2"/>
      <c r="H9" s="2"/>
      <c r="I9" s="2"/>
    </row>
    <row r="10">
      <c r="A10" s="62">
        <f>COUNTA(A12:A28)</f>
        <v>3</v>
      </c>
      <c r="B10" s="63" t="s">
        <v>128</v>
      </c>
      <c r="C10" s="64" t="s">
        <v>129</v>
      </c>
      <c r="D10" s="65">
        <f t="shared" ref="D10:F10" si="1">COUNTIF(D12:D28,"x")</f>
        <v>3</v>
      </c>
      <c r="E10" s="65">
        <f t="shared" si="1"/>
        <v>0</v>
      </c>
      <c r="F10" s="65">
        <f t="shared" si="1"/>
        <v>0</v>
      </c>
      <c r="G10" s="66" t="s">
        <v>130</v>
      </c>
      <c r="H10" s="87">
        <f>(D10+E10+F10)/A10</f>
        <v>1</v>
      </c>
      <c r="I10" s="2"/>
    </row>
    <row r="11">
      <c r="A11" s="67" t="s">
        <v>131</v>
      </c>
      <c r="B11" s="68" t="s">
        <v>132</v>
      </c>
      <c r="C11" s="68" t="s">
        <v>133</v>
      </c>
      <c r="D11" s="69" t="s">
        <v>134</v>
      </c>
      <c r="E11" s="69" t="s">
        <v>135</v>
      </c>
      <c r="F11" s="69" t="s">
        <v>136</v>
      </c>
      <c r="G11" s="70" t="s">
        <v>137</v>
      </c>
      <c r="H11" s="88" t="s">
        <v>164</v>
      </c>
      <c r="I11" s="2"/>
    </row>
    <row r="12">
      <c r="A12" s="71">
        <v>1.0</v>
      </c>
      <c r="B12" s="72" t="s">
        <v>165</v>
      </c>
      <c r="C12" s="36" t="s">
        <v>166</v>
      </c>
      <c r="D12" s="73" t="s">
        <v>140</v>
      </c>
      <c r="E12" s="74"/>
      <c r="F12" s="74"/>
      <c r="G12" s="36" t="s">
        <v>167</v>
      </c>
      <c r="H12" s="89"/>
      <c r="I12" s="2"/>
    </row>
    <row r="13">
      <c r="A13" s="75">
        <f> A12 + 1</f>
        <v>2</v>
      </c>
      <c r="B13" s="36" t="s">
        <v>168</v>
      </c>
      <c r="C13" s="36" t="s">
        <v>169</v>
      </c>
      <c r="D13" s="73" t="s">
        <v>140</v>
      </c>
      <c r="E13" s="77"/>
      <c r="F13" s="77"/>
      <c r="G13" s="36" t="s">
        <v>170</v>
      </c>
      <c r="H13" s="90"/>
      <c r="I13" s="2"/>
    </row>
    <row r="14">
      <c r="A14" s="75">
        <v>3.0</v>
      </c>
      <c r="B14" s="36" t="s">
        <v>171</v>
      </c>
      <c r="C14" s="36" t="s">
        <v>172</v>
      </c>
      <c r="D14" s="73" t="s">
        <v>140</v>
      </c>
      <c r="E14" s="77"/>
      <c r="F14" s="77"/>
      <c r="G14" s="36" t="s">
        <v>173</v>
      </c>
      <c r="H14" s="90"/>
      <c r="I14" s="2"/>
    </row>
    <row r="15">
      <c r="A15" s="75"/>
      <c r="B15" s="76"/>
      <c r="C15" s="76"/>
      <c r="D15" s="73"/>
      <c r="E15" s="77"/>
      <c r="F15" s="77"/>
      <c r="G15" s="91"/>
      <c r="H15" s="90"/>
      <c r="I15" s="2"/>
    </row>
    <row r="16">
      <c r="A16" s="2"/>
      <c r="B16" s="2"/>
      <c r="C16" s="2"/>
      <c r="D16" s="2"/>
      <c r="E16" s="2"/>
      <c r="F16" s="2"/>
      <c r="G16" s="2"/>
      <c r="H16" s="2"/>
      <c r="I16" s="2"/>
    </row>
    <row r="17">
      <c r="B17" s="36" t="s">
        <v>174</v>
      </c>
    </row>
    <row r="18">
      <c r="B18" s="36">
        <v>1.0</v>
      </c>
      <c r="C18" s="36" t="s">
        <v>151</v>
      </c>
    </row>
    <row r="19">
      <c r="B19" s="36">
        <v>2.0</v>
      </c>
      <c r="C19" s="36" t="s">
        <v>152</v>
      </c>
    </row>
    <row r="20">
      <c r="B20" s="36">
        <v>3.0</v>
      </c>
      <c r="C20" s="36" t="s">
        <v>71</v>
      </c>
    </row>
  </sheetData>
  <mergeCells count="3">
    <mergeCell ref="A2:A3"/>
    <mergeCell ref="B2:B3"/>
    <mergeCell ref="C2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2" t="s">
        <v>175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>
      <c r="A3" s="2"/>
      <c r="B3" s="93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2" t="s">
        <v>176</v>
      </c>
      <c r="B7" s="38">
        <v>100.0</v>
      </c>
      <c r="C7" s="9"/>
      <c r="D7" s="2"/>
      <c r="E7" s="2"/>
      <c r="F7" s="2"/>
      <c r="G7" s="2"/>
      <c r="H7" s="2"/>
      <c r="I7" s="2"/>
      <c r="J7" s="2"/>
      <c r="K7" s="2"/>
      <c r="L7" s="2"/>
      <c r="M7" s="2"/>
    </row>
    <row r="8">
      <c r="A8" s="32" t="s">
        <v>177</v>
      </c>
      <c r="B8" s="38">
        <v>100.0</v>
      </c>
      <c r="C8" s="94">
        <v>1.0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>
      <c r="A9" s="32" t="s">
        <v>178</v>
      </c>
      <c r="B9" s="95">
        <v>100.0</v>
      </c>
      <c r="C9" s="96">
        <v>1.0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>
      <c r="A10" s="32" t="s">
        <v>179</v>
      </c>
      <c r="B10" s="95">
        <v>0.0</v>
      </c>
      <c r="C10" s="96">
        <v>0.0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32"/>
      <c r="B12" s="3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>
      <c r="A13" s="32"/>
      <c r="B13" s="3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>
      <c r="A14" s="32"/>
      <c r="B14" s="3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>
      <c r="A15" s="32"/>
      <c r="B15" s="9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>
      <c r="A16" s="32"/>
      <c r="B16" s="38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>
      <c r="A17" s="32"/>
      <c r="B17" s="3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92" t="s">
        <v>180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36" t="s">
        <v>181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3">
      <c r="A23" s="36" t="s">
        <v>182</v>
      </c>
    </row>
    <row r="25">
      <c r="A25" s="36" t="s">
        <v>183</v>
      </c>
    </row>
  </sheetData>
  <drawing r:id="rId1"/>
</worksheet>
</file>