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aLearning\pea-learning-backend\PeaLearning.Api\"/>
    </mc:Choice>
  </mc:AlternateContent>
  <xr:revisionPtr revIDLastSave="0" documentId="13_ncr:1_{95D8D350-E61C-4B89-B92C-9C033EA67834}" xr6:coauthVersionLast="36" xr6:coauthVersionMax="45" xr10:uidLastSave="{00000000-0000-0000-0000-000000000000}"/>
  <bookViews>
    <workbookView xWindow="-120" yWindow="-120" windowWidth="20730" windowHeight="11310" xr2:uid="{EFA698FD-5D86-45F4-8403-BFDFED69B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15" i="1"/>
  <c r="J6" i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<sst xmlns="http://schemas.openxmlformats.org/spreadsheetml/2006/main" count="75" uniqueCount="62">
  <si>
    <t>Tên đề thi</t>
  </si>
  <si>
    <t>Cambridge Flyers 2020 Test 23 - Reading &amp; Writing</t>
  </si>
  <si>
    <t>Thời gian làm bài (phút)</t>
  </si>
  <si>
    <t>Trạng thái (1 hiển thị, 0 ẩn)</t>
  </si>
  <si>
    <t>Loại đề (0: luyện tập, 1: thi)</t>
  </si>
  <si>
    <t>Phần</t>
  </si>
  <si>
    <t>Nội dung</t>
  </si>
  <si>
    <t>Hình ảnh</t>
  </si>
  <si>
    <t>Ví dụ</t>
  </si>
  <si>
    <t>Âm thanh</t>
  </si>
  <si>
    <t>Câu hỏi</t>
  </si>
  <si>
    <t>Đáp án đúng</t>
  </si>
  <si>
    <t>Loại câu hỏi</t>
  </si>
  <si>
    <t>Loại câu hỏi (số, không cần nhập vào trường này)</t>
  </si>
  <si>
    <t>Look and read. Choose the correct words from the box.</t>
  </si>
  <si>
    <r>
      <t xml:space="preserve">Making someone feels extremely surprised. </t>
    </r>
    <r>
      <rPr>
        <b/>
        <sz val="11"/>
        <color theme="1"/>
        <rFont val="Calibri"/>
        <family val="2"/>
        <scheme val="minor"/>
      </rPr>
      <t>amazing</t>
    </r>
  </si>
  <si>
    <t>Not containing any things or people. {{keyword}}</t>
  </si>
  <si>
    <t>Danh sách đáp án</t>
  </si>
  <si>
    <t>Điền từ</t>
  </si>
  <si>
    <t>This word describes when you get better at doing something. {{keyword}}</t>
  </si>
  <si>
    <t>A machine that uses energy to produce movement. {{keyword}}</t>
  </si>
  <si>
    <t>To move or do things more quickly than normal. {{keyword}}</t>
  </si>
  <si>
    <t>This is a door, gate, ... by which you can enter a building or place. {{keyword}}</t>
  </si>
  <si>
    <t>From one side to the other of something with clear limits, such as 
an area of land, a road, or a river. {{keyword}}</t>
  </si>
  <si>
    <t>This animal usually lives in hot, dry places and it can walk for months without
any water.  {{keyword}}</t>
  </si>
  <si>
    <t>People who are good at this subject are good at drawing and painting pictures. 
 {{keyword}}</t>
  </si>
  <si>
    <t>This word is used to describe something that costs a lot of money. {{keyword}}</t>
  </si>
  <si>
    <t>From a particular time in the past until a later time, or until now. {{keyword}}</t>
  </si>
  <si>
    <t>Read the story. Choose a word from the box.</t>
  </si>
  <si>
    <t>http://tienganhk12.com/Upload/Quiz/CAMBRIDGE%20FLYER/FLYER%207/1.PNG</t>
  </si>
  <si>
    <t>Điền từ vào đoạn văn</t>
  </si>
  <si>
    <t>Write the words in correct order to make a sentence</t>
  </si>
  <si>
    <t>Are|brothers|you|?</t>
  </si>
  <si>
    <t>Are|you|brothers|?</t>
  </si>
  <si>
    <t>Is|she|your|mother|?</t>
  </si>
  <si>
    <t>Is|your|mother|she|?</t>
  </si>
  <si>
    <t>They|are|six|years|old</t>
  </si>
  <si>
    <t>are|They|old|years|six</t>
  </si>
  <si>
    <t>small|is|your|house|?</t>
  </si>
  <si>
    <t>Is|your|house|small|?</t>
  </si>
  <si>
    <t>I|am|your|friend</t>
  </si>
  <si>
    <t>Am|I|your|friend</t>
  </si>
  <si>
    <t>Sắp xếp</t>
  </si>
  <si>
    <t>Choose the word whose stress pattern is different from that of the others.</t>
  </si>
  <si>
    <t>typhoon|festive|machine|resource</t>
  </si>
  <si>
    <t>machine</t>
  </si>
  <si>
    <t>Chọn đáp án</t>
  </si>
  <si>
    <t>entrance</t>
  </si>
  <si>
    <t>a camel</t>
  </si>
  <si>
    <t>weekend</t>
  </si>
  <si>
    <t>a calendar</t>
  </si>
  <si>
    <t>expensive</t>
  </si>
  <si>
    <t>since</t>
  </si>
  <si>
    <t>amazing</t>
  </si>
  <si>
    <t>improve</t>
  </si>
  <si>
    <t>an engine</t>
  </si>
  <si>
    <t>across</t>
  </si>
  <si>
    <t>entrance|expensive|since|amazing|a calendar|
across|hurry |a camel|hobbies|butterflies|weekend
|empty|art|improve|an engine|test</t>
  </si>
  <si>
    <r>
      <t xml:space="preserve">My dad often has to work away from home. Last year, he had to catch a plane 
to another country and stay in a hotel for a few days. I felt </t>
    </r>
    <r>
      <rPr>
        <b/>
        <sz val="11"/>
        <color theme="1"/>
        <rFont val="Calibri"/>
        <family val="2"/>
        <scheme val="minor"/>
      </rPr>
      <t xml:space="preserve">sad </t>
    </r>
    <r>
      <rPr>
        <sz val="11"/>
        <color theme="1"/>
        <rFont val="Calibri"/>
        <family val="2"/>
        <scheme val="minor"/>
      </rPr>
      <t xml:space="preserve"> about that. When Dad arrived, he phoned us from the hotel. "It's been difficult," he said. “There was a bad {{keyword0}}  and the plane had to wait so we arrived very late. I'm tired and now I can't find my small black bag." "It's here, at home," said Mum. "You left it in the  {{keyword1}}  that took you to the airport. The driver brought it back to me this afternoon."
 "Oh no! There are some important {{keyword2}}  in it that I must have for a meeting. Can you bring the bag to me tomorrow?" he asked. 
Mum {{keyword3}}   quickly. “OK!” she said. Very early the next day, we caught a plane, too. It was great! We  {{keyword4}} Dad, stayed with him in the hotel for two days, and then we all flew home together.</t>
    </r>
  </si>
  <si>
    <t>toothbrush|taxi|met|sad|thought</t>
  </si>
  <si>
    <t>toothbrush|hours|taxi|met|sad|hungry|storm|pushed|letter|thought</t>
  </si>
  <si>
    <t>Điểm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</si>
</sst>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enganhk12.com/Upload/Quiz/CAMBRIDGE%20FLYER/FLYER%207/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BB3C-8B1B-4B3D-99AB-9F54F9944D7F}">
  <dimension ref="A1:K21"/>
  <sheetViews>
    <sheetView tabSelected="1" topLeftCell="G14" workbookViewId="0">
      <selection activeCell="M12" sqref="M12"/>
    </sheetView>
  </sheetViews>
  <sheetFormatPr defaultRowHeight="15" x14ac:dyDescent="0.25"/>
  <cols>
    <col min="1" max="1" width="49.140625" customWidth="1"/>
    <col min="2" max="2" width="51.28515625" customWidth="1"/>
    <col min="3" max="3" width="73.28515625" customWidth="1"/>
    <col min="4" max="4" width="48.85546875" customWidth="1"/>
    <col min="5" max="5" width="30.85546875" customWidth="1"/>
    <col min="6" max="6" width="70.140625" customWidth="1"/>
    <col min="7" max="7" width="71.28515625" customWidth="1"/>
    <col min="8" max="8" width="33.28515625" customWidth="1"/>
    <col min="9" max="9" width="23.42578125" customWidth="1"/>
    <col min="10" max="10" width="45.140625" style="13" customWidth="1"/>
    <col min="11" max="11" width="33.28515625" customWidth="1"/>
  </cols>
  <sheetData>
    <row r="1" spans="1:11" ht="22.5" customHeight="1" x14ac:dyDescent="0.25">
      <c r="A1" s="1" t="s">
        <v>0</v>
      </c>
      <c r="B1" s="4" t="s">
        <v>2</v>
      </c>
      <c r="C1" s="4" t="s">
        <v>3</v>
      </c>
      <c r="D1" s="5" t="s">
        <v>4</v>
      </c>
    </row>
    <row r="2" spans="1:11" x14ac:dyDescent="0.25">
      <c r="A2" s="3" t="s">
        <v>1</v>
      </c>
      <c r="B2" s="6">
        <v>30</v>
      </c>
      <c r="C2" s="6">
        <v>1</v>
      </c>
      <c r="D2" s="6">
        <v>0</v>
      </c>
    </row>
    <row r="4" spans="1:11" x14ac:dyDescent="0.25">
      <c r="A4" s="12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17</v>
      </c>
      <c r="H4" s="12" t="s">
        <v>11</v>
      </c>
      <c r="I4" s="12" t="s">
        <v>12</v>
      </c>
      <c r="J4" s="14" t="s">
        <v>13</v>
      </c>
      <c r="K4" s="12" t="s">
        <v>61</v>
      </c>
    </row>
    <row r="5" spans="1:11" ht="45" customHeight="1" x14ac:dyDescent="0.25">
      <c r="A5" s="16">
        <v>1</v>
      </c>
      <c r="B5" s="18" t="s">
        <v>14</v>
      </c>
      <c r="D5" s="18" t="s">
        <v>15</v>
      </c>
      <c r="F5" t="s">
        <v>16</v>
      </c>
      <c r="G5" s="20" t="s">
        <v>57</v>
      </c>
      <c r="H5" t="s">
        <v>47</v>
      </c>
      <c r="I5" s="7" t="s">
        <v>18</v>
      </c>
      <c r="J5" s="13">
        <f>IF(I5="Ghi âm",4,IF(I5="Điền từ",1,IF(I5="Điền từ vào đoạn văn",2,IF(I5="Sắp xếp",3,IF(I5="Chọn đáp án",0,100)))))</f>
        <v>1</v>
      </c>
      <c r="K5" s="15">
        <v>1</v>
      </c>
    </row>
    <row r="6" spans="1:11" x14ac:dyDescent="0.25">
      <c r="A6" s="17"/>
      <c r="B6" s="19"/>
      <c r="D6" s="19"/>
      <c r="F6" t="s">
        <v>19</v>
      </c>
      <c r="G6" s="21"/>
      <c r="H6" t="s">
        <v>48</v>
      </c>
      <c r="I6" s="7" t="s">
        <v>18</v>
      </c>
      <c r="J6" s="13">
        <f t="shared" ref="J6:J14" si="0">IF(I6="Ghi âm",4,IF(I6="Điền từ",1,IF(I6="Điền từ vào đoạn văn",2,IF(I6="Sắp xếp",3,IF(I6="Chọn đáp án",0,100)))))</f>
        <v>1</v>
      </c>
      <c r="K6" s="15">
        <v>1</v>
      </c>
    </row>
    <row r="7" spans="1:11" x14ac:dyDescent="0.25">
      <c r="A7" s="17"/>
      <c r="B7" s="19"/>
      <c r="D7" s="19"/>
      <c r="F7" t="s">
        <v>20</v>
      </c>
      <c r="G7" s="21"/>
      <c r="H7" t="s">
        <v>49</v>
      </c>
      <c r="I7" s="7" t="s">
        <v>18</v>
      </c>
      <c r="J7" s="13">
        <f t="shared" si="0"/>
        <v>1</v>
      </c>
      <c r="K7" s="15">
        <v>1</v>
      </c>
    </row>
    <row r="8" spans="1:11" x14ac:dyDescent="0.25">
      <c r="A8" s="17"/>
      <c r="B8" s="19"/>
      <c r="D8" s="19"/>
      <c r="F8" t="s">
        <v>21</v>
      </c>
      <c r="G8" s="21"/>
      <c r="H8" t="s">
        <v>50</v>
      </c>
      <c r="I8" s="7" t="s">
        <v>18</v>
      </c>
      <c r="J8" s="13">
        <f t="shared" si="0"/>
        <v>1</v>
      </c>
      <c r="K8" s="15">
        <v>1</v>
      </c>
    </row>
    <row r="9" spans="1:11" x14ac:dyDescent="0.25">
      <c r="A9" s="17"/>
      <c r="B9" s="19"/>
      <c r="D9" s="19"/>
      <c r="F9" t="s">
        <v>22</v>
      </c>
      <c r="G9" s="21"/>
      <c r="H9" t="s">
        <v>51</v>
      </c>
      <c r="I9" s="7" t="s">
        <v>18</v>
      </c>
      <c r="J9" s="13">
        <f t="shared" si="0"/>
        <v>1</v>
      </c>
      <c r="K9" s="15">
        <v>1</v>
      </c>
    </row>
    <row r="10" spans="1:11" ht="30" x14ac:dyDescent="0.25">
      <c r="A10" s="17"/>
      <c r="B10" s="19"/>
      <c r="D10" s="19"/>
      <c r="F10" s="8" t="s">
        <v>23</v>
      </c>
      <c r="G10" s="21"/>
      <c r="H10" t="s">
        <v>52</v>
      </c>
      <c r="I10" s="7" t="s">
        <v>18</v>
      </c>
      <c r="J10" s="13">
        <f t="shared" si="0"/>
        <v>1</v>
      </c>
      <c r="K10" s="15">
        <v>1</v>
      </c>
    </row>
    <row r="11" spans="1:11" ht="45" x14ac:dyDescent="0.25">
      <c r="A11" s="17"/>
      <c r="B11" s="19"/>
      <c r="D11" s="19"/>
      <c r="F11" s="8" t="s">
        <v>24</v>
      </c>
      <c r="G11" s="21"/>
      <c r="H11" t="s">
        <v>53</v>
      </c>
      <c r="I11" s="7" t="s">
        <v>18</v>
      </c>
      <c r="J11" s="13">
        <f t="shared" si="0"/>
        <v>1</v>
      </c>
      <c r="K11" s="15">
        <v>1</v>
      </c>
    </row>
    <row r="12" spans="1:11" ht="45" x14ac:dyDescent="0.25">
      <c r="A12" s="17"/>
      <c r="B12" s="19"/>
      <c r="D12" s="19"/>
      <c r="F12" s="8" t="s">
        <v>25</v>
      </c>
      <c r="G12" s="21"/>
      <c r="H12" t="s">
        <v>54</v>
      </c>
      <c r="I12" s="7" t="s">
        <v>18</v>
      </c>
      <c r="J12" s="13">
        <f t="shared" si="0"/>
        <v>1</v>
      </c>
      <c r="K12" s="15">
        <v>1</v>
      </c>
    </row>
    <row r="13" spans="1:11" ht="30" x14ac:dyDescent="0.25">
      <c r="A13" s="17"/>
      <c r="B13" s="19"/>
      <c r="D13" s="19"/>
      <c r="F13" s="8" t="s">
        <v>26</v>
      </c>
      <c r="G13" s="21"/>
      <c r="H13" t="s">
        <v>55</v>
      </c>
      <c r="I13" s="7" t="s">
        <v>18</v>
      </c>
      <c r="J13" s="13">
        <f t="shared" si="0"/>
        <v>1</v>
      </c>
      <c r="K13" s="15">
        <v>1</v>
      </c>
    </row>
    <row r="14" spans="1:11" ht="30" x14ac:dyDescent="0.25">
      <c r="A14" s="17"/>
      <c r="B14" s="19"/>
      <c r="D14" s="19"/>
      <c r="F14" s="8" t="s">
        <v>27</v>
      </c>
      <c r="G14" s="21"/>
      <c r="H14" t="s">
        <v>56</v>
      </c>
      <c r="I14" s="7" t="s">
        <v>18</v>
      </c>
      <c r="J14" s="13">
        <f t="shared" si="0"/>
        <v>1</v>
      </c>
      <c r="K14" s="15">
        <v>1</v>
      </c>
    </row>
    <row r="15" spans="1:11" ht="195" x14ac:dyDescent="0.25">
      <c r="A15" s="10">
        <v>2</v>
      </c>
      <c r="B15" s="10" t="s">
        <v>28</v>
      </c>
      <c r="C15" s="11" t="s">
        <v>29</v>
      </c>
      <c r="F15" s="8" t="s">
        <v>58</v>
      </c>
      <c r="G15" s="9" t="s">
        <v>60</v>
      </c>
      <c r="H15" s="9" t="s">
        <v>59</v>
      </c>
      <c r="I15" s="7" t="s">
        <v>30</v>
      </c>
      <c r="J15" s="13">
        <f>IF(I15="Ghi âm",4,IF(I15="Điền từ",1,IF(I15="Điền từ vào đoạn văn",2,IF(I15="Sắp xếp",3,IF(I15="Chọn đáp án",0,100)))))</f>
        <v>2</v>
      </c>
      <c r="K15" s="15">
        <v>1</v>
      </c>
    </row>
    <row r="16" spans="1:11" x14ac:dyDescent="0.25">
      <c r="A16" s="19">
        <v>3</v>
      </c>
      <c r="B16" s="19" t="s">
        <v>31</v>
      </c>
      <c r="F16" s="8" t="s">
        <v>32</v>
      </c>
      <c r="G16" s="2"/>
      <c r="H16" s="2" t="s">
        <v>33</v>
      </c>
      <c r="I16" s="7" t="s">
        <v>42</v>
      </c>
      <c r="J16" s="13">
        <f>IF(I16="Ghi âm",4,IF(I16="Điền từ",1,IF(I16="Điền từ vào đoạn văn",2,IF(I16="Sắp xếp",3,IF(I16="Chọn đáp án",0,100)))))</f>
        <v>3</v>
      </c>
      <c r="K16" s="15">
        <v>1</v>
      </c>
    </row>
    <row r="17" spans="1:11" x14ac:dyDescent="0.25">
      <c r="A17" s="19"/>
      <c r="B17" s="19"/>
      <c r="F17" s="8" t="s">
        <v>35</v>
      </c>
      <c r="G17" s="2"/>
      <c r="H17" s="2" t="s">
        <v>34</v>
      </c>
      <c r="I17" s="7" t="s">
        <v>42</v>
      </c>
      <c r="J17" s="13">
        <f t="shared" ref="J17:J21" si="1">IF(I17="Ghi âm",4,IF(I17="Điền từ",1,IF(I17="Điền từ vào đoạn văn",2,IF(I17="Sắp xếp",3,IF(I17="Chọn đáp án",0,100)))))</f>
        <v>3</v>
      </c>
      <c r="K17" s="15">
        <v>1</v>
      </c>
    </row>
    <row r="18" spans="1:11" x14ac:dyDescent="0.25">
      <c r="A18" s="19"/>
      <c r="B18" s="19"/>
      <c r="F18" s="8" t="s">
        <v>37</v>
      </c>
      <c r="G18" s="2"/>
      <c r="H18" s="2" t="s">
        <v>36</v>
      </c>
      <c r="I18" s="7" t="s">
        <v>42</v>
      </c>
      <c r="J18" s="13">
        <f t="shared" si="1"/>
        <v>3</v>
      </c>
      <c r="K18" s="15">
        <v>1</v>
      </c>
    </row>
    <row r="19" spans="1:11" x14ac:dyDescent="0.25">
      <c r="A19" s="19"/>
      <c r="B19" s="19"/>
      <c r="F19" s="8" t="s">
        <v>38</v>
      </c>
      <c r="G19" s="2"/>
      <c r="H19" s="2" t="s">
        <v>39</v>
      </c>
      <c r="I19" s="7" t="s">
        <v>42</v>
      </c>
      <c r="J19" s="13">
        <f t="shared" si="1"/>
        <v>3</v>
      </c>
      <c r="K19" s="15">
        <v>1</v>
      </c>
    </row>
    <row r="20" spans="1:11" x14ac:dyDescent="0.25">
      <c r="A20" s="19"/>
      <c r="B20" s="19"/>
      <c r="F20" s="8" t="s">
        <v>41</v>
      </c>
      <c r="G20" s="2"/>
      <c r="H20" s="2" t="s">
        <v>40</v>
      </c>
      <c r="I20" s="7" t="s">
        <v>42</v>
      </c>
      <c r="J20" s="13">
        <f t="shared" si="1"/>
        <v>3</v>
      </c>
      <c r="K20" s="15">
        <v>1</v>
      </c>
    </row>
    <row r="21" spans="1:11" x14ac:dyDescent="0.25">
      <c r="A21" s="2">
        <v>4</v>
      </c>
      <c r="F21" s="8" t="s">
        <v>43</v>
      </c>
      <c r="G21" s="2" t="s">
        <v>44</v>
      </c>
      <c r="H21" s="2" t="s">
        <v>45</v>
      </c>
      <c r="I21" s="7" t="s">
        <v>46</v>
      </c>
      <c r="J21" s="13">
        <f t="shared" si="1"/>
        <v>0</v>
      </c>
      <c r="K21" s="15">
        <v>1</v>
      </c>
    </row>
  </sheetData>
  <mergeCells count="6">
    <mergeCell ref="A5:A14"/>
    <mergeCell ref="B5:B14"/>
    <mergeCell ref="D5:D14"/>
    <mergeCell ref="G5:G14"/>
    <mergeCell ref="A16:A20"/>
    <mergeCell ref="B16:B20"/>
  </mergeCells>
  <dataValidations count="1">
    <dataValidation type="list" allowBlank="1" sqref="I5:I21" xr:uid="{45F58B2A-777C-43B7-AFA6-92B7EC176F66}">
      <formula1>"Điền từ,Chọn đáp án,Điền từ vào đoạn văn,Ghi âm,Sắp xếp"</formula1>
    </dataValidation>
  </dataValidations>
  <hyperlinks>
    <hyperlink ref="C15" r:id="rId1" xr:uid="{6801E19F-8037-465E-9DD8-C51025994A3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digimed</dc:creator>
  <cp:lastModifiedBy>Administrator</cp:lastModifiedBy>
  <dcterms:created xsi:type="dcterms:W3CDTF">2020-08-11T16:31:34Z</dcterms:created>
  <dcterms:modified xsi:type="dcterms:W3CDTF">2020-09-29T14:49:01Z</dcterms:modified>
</cp:coreProperties>
</file>