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wamp64\www\Motus\Dashboard\"/>
    </mc:Choice>
  </mc:AlternateContent>
  <bookViews>
    <workbookView xWindow="0" yWindow="0" windowWidth="0" windowHeight="0"/>
  </bookViews>
  <sheets>
    <sheet name="Main data" sheetId="1" r:id="rId1"/>
    <sheet name="Derived" sheetId="2" r:id="rId2"/>
    <sheet name="Complete tables" sheetId="8" r:id="rId3"/>
    <sheet name="stations" sheetId="6" r:id="rId4"/>
    <sheet name="animals" sheetId="5" r:id="rId5"/>
    <sheet name="species" sheetId="7" r:id="rId6"/>
    <sheet name="projects" sheetId="4" r:id="rId7"/>
    <sheet name="regions" sheetId="3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<sst xmlns="http://schemas.openxmlformats.org/spreadsheetml/2006/main" count="315" uniqueCount="116">
  <si>
    <t>table name</t>
  </si>
  <si>
    <t>lookup value</t>
  </si>
  <si>
    <t>return values</t>
  </si>
  <si>
    <t>stations</t>
  </si>
  <si>
    <t>stationID</t>
  </si>
  <si>
    <t>lon</t>
  </si>
  <si>
    <t>name</t>
  </si>
  <si>
    <t xml:space="preserve">lat </t>
  </si>
  <si>
    <t>status</t>
  </si>
  <si>
    <t>stationDeps</t>
  </si>
  <si>
    <t>deployIDs</t>
  </si>
  <si>
    <t>deployID</t>
  </si>
  <si>
    <t>tsStart</t>
  </si>
  <si>
    <t>tsEnd</t>
  </si>
  <si>
    <t>animals</t>
  </si>
  <si>
    <t>species</t>
  </si>
  <si>
    <t>age</t>
  </si>
  <si>
    <t>sex</t>
  </si>
  <si>
    <t>wing</t>
  </si>
  <si>
    <t>weight</t>
  </si>
  <si>
    <t>fat</t>
  </si>
  <si>
    <t>tag model</t>
  </si>
  <si>
    <t>speciesID</t>
  </si>
  <si>
    <t>nameEN</t>
  </si>
  <si>
    <t>nameFR</t>
  </si>
  <si>
    <t>nameES</t>
  </si>
  <si>
    <t>nameTaxonomic</t>
  </si>
  <si>
    <t>code</t>
  </si>
  <si>
    <t>group(s)</t>
  </si>
  <si>
    <t>sort</t>
  </si>
  <si>
    <t>port</t>
  </si>
  <si>
    <t>bearing</t>
  </si>
  <si>
    <t>type</t>
  </si>
  <si>
    <t>height</t>
  </si>
  <si>
    <t>regions</t>
  </si>
  <si>
    <t>regionID</t>
  </si>
  <si>
    <t>deployLat</t>
  </si>
  <si>
    <t>deployLon</t>
  </si>
  <si>
    <t>polygon</t>
  </si>
  <si>
    <t>animals.deployed</t>
  </si>
  <si>
    <t>animals.detected</t>
  </si>
  <si>
    <t>stations.deployed</t>
  </si>
  <si>
    <t>species.deployed</t>
  </si>
  <si>
    <t>species.detected</t>
  </si>
  <si>
    <t>tracks</t>
  </si>
  <si>
    <t>stationID1</t>
  </si>
  <si>
    <t>stationID2</t>
  </si>
  <si>
    <t>ts1</t>
  </si>
  <si>
    <t>ts2</t>
  </si>
  <si>
    <t>dist</t>
  </si>
  <si>
    <t>tracksGrouped</t>
  </si>
  <si>
    <t>speciesList</t>
  </si>
  <si>
    <t>animalsList</t>
  </si>
  <si>
    <t>ts1List</t>
  </si>
  <si>
    <t>ts2List</t>
  </si>
  <si>
    <t>projects</t>
  </si>
  <si>
    <t>projectID</t>
  </si>
  <si>
    <t>projectIDs</t>
  </si>
  <si>
    <t>shortName</t>
  </si>
  <si>
    <t>shortDescription</t>
  </si>
  <si>
    <t>longDescription</t>
  </si>
  <si>
    <t>photoURL</t>
  </si>
  <si>
    <t>website</t>
  </si>
  <si>
    <t>access_level</t>
  </si>
  <si>
    <t>Table name</t>
  </si>
  <si>
    <t>jdate</t>
  </si>
  <si>
    <t>hour</t>
  </si>
  <si>
    <t>Arguments</t>
  </si>
  <si>
    <t>animalID</t>
  </si>
  <si>
    <t>Return vals</t>
  </si>
  <si>
    <t>tracksBy*</t>
  </si>
  <si>
    <t>dailyDetectionsBy*</t>
  </si>
  <si>
    <t>hourlyDetectionsBy*</t>
  </si>
  <si>
    <t xml:space="preserve">* = </t>
  </si>
  <si>
    <t>locality</t>
  </si>
  <si>
    <t>localAnimals</t>
  </si>
  <si>
    <t>localStations</t>
  </si>
  <si>
    <t>visitingAnimals</t>
  </si>
  <si>
    <t>visitedStations</t>
  </si>
  <si>
    <t>animalsDetected</t>
  </si>
  <si>
    <t>stationsVisited</t>
  </si>
  <si>
    <t>animalIDs</t>
  </si>
  <si>
    <t>tagDeployID</t>
  </si>
  <si>
    <t>stationProjects</t>
  </si>
  <si>
    <t>tagID</t>
  </si>
  <si>
    <t>mfgID</t>
  </si>
  <si>
    <t>tag.model</t>
  </si>
  <si>
    <t>photo</t>
  </si>
  <si>
    <t>animalsDeployed</t>
  </si>
  <si>
    <t>stationsDeployed</t>
  </si>
  <si>
    <t>speciesDeployed</t>
  </si>
  <si>
    <t>speciesDetected</t>
  </si>
  <si>
    <t>taggingProjects</t>
  </si>
  <si>
    <t>localAnimalDs</t>
  </si>
  <si>
    <t>variables</t>
  </si>
  <si>
    <t>These complete tables will be used on all pages</t>
  </si>
  <si>
    <t>regionPolygons</t>
  </si>
  <si>
    <t>recvDeployID</t>
  </si>
  <si>
    <t>File size (MB)</t>
  </si>
  <si>
    <t>?</t>
  </si>
  <si>
    <t>lastPhotoURL</t>
  </si>
  <si>
    <t>lastDataDate</t>
  </si>
  <si>
    <t>antennaDeps</t>
  </si>
  <si>
    <t>localTagDeployments</t>
  </si>
  <si>
    <t>tagDeployments</t>
  </si>
  <si>
    <t>tagDepsList</t>
  </si>
  <si>
    <t>tagDeploymentIDs</t>
  </si>
  <si>
    <t>stationIDs</t>
  </si>
  <si>
    <t>localTagDeploymentIDs</t>
  </si>
  <si>
    <t>detectedTagDeploymentIDs</t>
  </si>
  <si>
    <t>deployedStationIDs</t>
  </si>
  <si>
    <t>deployedSpeciesID</t>
  </si>
  <si>
    <t>detectedSpeciesIDs</t>
  </si>
  <si>
    <t>accessLevel</t>
  </si>
  <si>
    <t xml:space="preserve">Include option of one or more IDs or 'all' to be entered as an argument. </t>
  </si>
  <si>
    <t>tracksGroupedByLocation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</si>
</sst>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Font="1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Border="1"/>
    <xf numFmtId="0" fontId="0" fillId="0" borderId="2" xfId="0" applyBorder="1"/>
    <xf numFmtId="0" fontId="0" fillId="2" borderId="0" xfId="0" applyFill="1"/>
    <xf numFmtId="0" fontId="1" fillId="0" borderId="0" xfId="0" applyFont="1"/>
    <xf numFmtId="0" fontId="0" fillId="0" borderId="0" xfId="0" applyFill="1"/>
    <xf numFmtId="0" fontId="0" fillId="0" borderId="0" xfId="0" quotePrefix="1"/>
    <xf numFmtId="0" fontId="1" fillId="0" borderId="1" xfId="0" applyFont="1" applyBorder="1"/>
    <xf numFmtId="0" fontId="1" fillId="0" borderId="3" xfId="0" applyFont="1" applyBorder="1"/>
    <xf numFmtId="0" fontId="0" fillId="0" borderId="1" xfId="0" applyBorder="1"/>
    <xf numFmtId="0" fontId="0" fillId="0" borderId="0" xfId="0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"/>
  <sheetViews>
    <sheetView tabSelected="1" workbookViewId="0">
      <selection activeCell="B12" sqref="B12"/>
    </sheetView>
  </sheetViews>
  <sheetFormatPr defaultRowHeight="14.5" x14ac:dyDescent="0.35"/>
  <cols>
    <col min="1" max="1" width="11.7265625" bestFit="1" customWidth="1"/>
    <col min="2" max="2" width="13.54296875" bestFit="1" customWidth="1"/>
    <col min="3" max="4" width="11.90625" style="5" bestFit="1" customWidth="1"/>
    <col min="5" max="5" width="20.54296875" bestFit="1" customWidth="1"/>
    <col min="6" max="6" width="24.08984375" bestFit="1" customWidth="1"/>
    <col min="7" max="7" width="17.1796875" bestFit="1" customWidth="1"/>
    <col min="8" max="8" width="16.54296875" bestFit="1" customWidth="1"/>
    <col min="9" max="9" width="18.7265625" bestFit="1" customWidth="1"/>
    <col min="10" max="10" width="24.08984375" bestFit="1" customWidth="1"/>
    <col min="11" max="11" width="16.26953125" bestFit="1" customWidth="1"/>
    <col min="12" max="12" width="14.453125" bestFit="1" customWidth="1"/>
    <col min="13" max="13" width="6.36328125" bestFit="1" customWidth="1"/>
    <col min="14" max="14" width="3.08984375" bestFit="1" customWidth="1"/>
    <col min="15" max="15" width="9.08984375" bestFit="1" customWidth="1"/>
    <col min="16" max="16" width="9" bestFit="1" customWidth="1"/>
  </cols>
  <sheetData>
    <row r="1" spans="1:16" s="4" customFormat="1" x14ac:dyDescent="0.35">
      <c r="A1" s="13" t="s">
        <v>114</v>
      </c>
      <c r="B1" s="13"/>
      <c r="C1" s="13"/>
      <c r="D1" s="13"/>
      <c r="E1" s="13"/>
      <c r="F1" s="13"/>
      <c r="G1" s="13"/>
      <c r="H1" s="13"/>
      <c r="I1" s="13"/>
      <c r="J1" s="13"/>
    </row>
    <row r="2" spans="1:16" s="4" customFormat="1" x14ac:dyDescent="0.35">
      <c r="A2" s="13"/>
      <c r="B2" s="13"/>
      <c r="C2" s="13"/>
      <c r="D2" s="13"/>
      <c r="E2" s="13"/>
      <c r="F2" s="13"/>
      <c r="G2" s="13"/>
      <c r="H2" s="13"/>
      <c r="I2" s="13"/>
      <c r="J2" s="13"/>
    </row>
    <row r="3" spans="1:16" s="12" customFormat="1" ht="20" customHeight="1" x14ac:dyDescent="0.35"/>
    <row r="4" spans="1:16" s="12" customFormat="1" x14ac:dyDescent="0.35">
      <c r="A4" s="10" t="s">
        <v>98</v>
      </c>
      <c r="B4" s="10" t="s">
        <v>0</v>
      </c>
      <c r="C4" s="11" t="s">
        <v>1</v>
      </c>
      <c r="D4" s="11" t="s">
        <v>2</v>
      </c>
    </row>
    <row r="5" spans="1:16" x14ac:dyDescent="0.35">
      <c r="A5" t="s">
        <v>99</v>
      </c>
      <c r="B5" t="s">
        <v>3</v>
      </c>
      <c r="C5" s="5" t="s">
        <v>4</v>
      </c>
      <c r="D5" s="5" t="s">
        <v>6</v>
      </c>
      <c r="E5" t="s">
        <v>7</v>
      </c>
      <c r="F5" t="s">
        <v>5</v>
      </c>
      <c r="G5" t="s">
        <v>10</v>
      </c>
      <c r="H5" t="s">
        <v>8</v>
      </c>
      <c r="I5" t="s">
        <v>103</v>
      </c>
      <c r="J5" t="s">
        <v>109</v>
      </c>
      <c r="K5" t="s">
        <v>101</v>
      </c>
      <c r="L5" t="s">
        <v>100</v>
      </c>
    </row>
    <row r="6" spans="1:16" x14ac:dyDescent="0.35">
      <c r="A6">
        <v>2.1949999999999998</v>
      </c>
      <c r="B6" t="s">
        <v>9</v>
      </c>
      <c r="C6" s="5" t="s">
        <v>4</v>
      </c>
      <c r="D6" s="5" t="s">
        <v>12</v>
      </c>
      <c r="E6" t="s">
        <v>13</v>
      </c>
      <c r="F6" s="4" t="s">
        <v>97</v>
      </c>
      <c r="G6" t="s">
        <v>56</v>
      </c>
      <c r="H6" t="s">
        <v>61</v>
      </c>
    </row>
    <row r="7" spans="1:16" x14ac:dyDescent="0.35">
      <c r="A7">
        <v>1.149</v>
      </c>
      <c r="B7" t="s">
        <v>102</v>
      </c>
      <c r="C7" s="5" t="s">
        <v>97</v>
      </c>
      <c r="D7" s="5" t="s">
        <v>30</v>
      </c>
      <c r="E7" t="s">
        <v>32</v>
      </c>
      <c r="F7" t="s">
        <v>31</v>
      </c>
      <c r="G7" t="s">
        <v>33</v>
      </c>
    </row>
    <row r="8" spans="1:16" x14ac:dyDescent="0.35">
      <c r="A8">
        <v>3</v>
      </c>
      <c r="B8" t="s">
        <v>104</v>
      </c>
      <c r="C8" s="5" t="s">
        <v>82</v>
      </c>
      <c r="D8" s="5" t="s">
        <v>12</v>
      </c>
      <c r="E8" t="s">
        <v>13</v>
      </c>
      <c r="F8" t="s">
        <v>36</v>
      </c>
      <c r="G8" t="s">
        <v>37</v>
      </c>
      <c r="H8" t="s">
        <v>56</v>
      </c>
      <c r="I8" t="s">
        <v>15</v>
      </c>
      <c r="J8" t="s">
        <v>16</v>
      </c>
      <c r="K8" t="s">
        <v>17</v>
      </c>
      <c r="L8" t="s">
        <v>18</v>
      </c>
      <c r="M8" t="s">
        <v>19</v>
      </c>
      <c r="N8" t="s">
        <v>20</v>
      </c>
      <c r="O8" t="s">
        <v>21</v>
      </c>
      <c r="P8" t="s">
        <v>61</v>
      </c>
    </row>
    <row r="9" spans="1:16" x14ac:dyDescent="0.35">
      <c r="A9">
        <v>0.23200000000000001</v>
      </c>
      <c r="B9" t="s">
        <v>15</v>
      </c>
      <c r="C9" s="5" t="s">
        <v>22</v>
      </c>
      <c r="D9" s="5" t="s">
        <v>23</v>
      </c>
      <c r="E9" t="s">
        <v>24</v>
      </c>
      <c r="F9" t="s">
        <v>25</v>
      </c>
      <c r="G9" t="s">
        <v>26</v>
      </c>
      <c r="H9" t="s">
        <v>27</v>
      </c>
      <c r="I9" t="s">
        <v>28</v>
      </c>
      <c r="J9" t="s">
        <v>29</v>
      </c>
      <c r="K9" t="s">
        <v>61</v>
      </c>
      <c r="L9" t="s">
        <v>104</v>
      </c>
    </row>
    <row r="10" spans="1:16" x14ac:dyDescent="0.35">
      <c r="A10">
        <v>9.9499999999999993</v>
      </c>
      <c r="B10" t="s">
        <v>44</v>
      </c>
      <c r="C10" s="5" t="s">
        <v>82</v>
      </c>
      <c r="D10" s="5" t="s">
        <v>45</v>
      </c>
      <c r="E10" t="s">
        <v>46</v>
      </c>
      <c r="F10" t="s">
        <v>49</v>
      </c>
      <c r="G10" t="s">
        <v>47</v>
      </c>
      <c r="H10" t="s">
        <v>48</v>
      </c>
    </row>
    <row r="11" spans="1:16" x14ac:dyDescent="0.35">
      <c r="A11">
        <v>5.9809999999999999</v>
      </c>
      <c r="B11" t="s">
        <v>115</v>
      </c>
      <c r="C11" s="5" t="s">
        <v>4</v>
      </c>
      <c r="D11" s="5" t="s">
        <v>45</v>
      </c>
      <c r="E11" t="s">
        <v>46</v>
      </c>
      <c r="F11" t="s">
        <v>49</v>
      </c>
      <c r="G11" t="s">
        <v>53</v>
      </c>
      <c r="H11" t="s">
        <v>54</v>
      </c>
      <c r="I11" t="s">
        <v>51</v>
      </c>
      <c r="J11" t="s">
        <v>105</v>
      </c>
    </row>
    <row r="12" spans="1:16" x14ac:dyDescent="0.35">
      <c r="A12">
        <v>0.182</v>
      </c>
      <c r="B12" t="s">
        <v>55</v>
      </c>
      <c r="C12" s="5" t="s">
        <v>56</v>
      </c>
      <c r="D12" s="5" t="s">
        <v>6</v>
      </c>
      <c r="E12" t="s">
        <v>58</v>
      </c>
      <c r="F12" t="s">
        <v>59</v>
      </c>
      <c r="G12" t="s">
        <v>60</v>
      </c>
      <c r="H12" t="s">
        <v>62</v>
      </c>
      <c r="I12" t="s">
        <v>28</v>
      </c>
      <c r="J12" t="s">
        <v>113</v>
      </c>
      <c r="K12" t="s">
        <v>106</v>
      </c>
      <c r="L12" t="s">
        <v>107</v>
      </c>
    </row>
    <row r="13" spans="1:16" x14ac:dyDescent="0.35">
      <c r="A13">
        <v>7.0000000000000001E-3</v>
      </c>
      <c r="B13" t="s">
        <v>34</v>
      </c>
      <c r="C13" s="5" t="s">
        <v>35</v>
      </c>
      <c r="D13" s="5" t="s">
        <v>6</v>
      </c>
      <c r="E13" t="s">
        <v>108</v>
      </c>
      <c r="F13" t="s">
        <v>109</v>
      </c>
      <c r="G13" t="s">
        <v>110</v>
      </c>
      <c r="H13" t="s">
        <v>111</v>
      </c>
      <c r="I13" t="s">
        <v>112</v>
      </c>
      <c r="J13" t="s">
        <v>92</v>
      </c>
      <c r="K13" t="s">
        <v>83</v>
      </c>
    </row>
    <row r="14" spans="1:16" x14ac:dyDescent="0.35">
      <c r="A14">
        <v>3.952</v>
      </c>
      <c r="B14" t="s">
        <v>96</v>
      </c>
      <c r="C14" s="5" t="s">
        <v>35</v>
      </c>
      <c r="D14" s="5" t="s">
        <v>38</v>
      </c>
    </row>
  </sheetData>
  <mergeCells count="2">
    <mergeCell ref="A2:J2"/>
    <mergeCell ref="A1:J1"/>
  </mergeCells>
  <conditionalFormatting sqref="A4:A1048576 A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"/>
  <sheetViews>
    <sheetView workbookViewId="0">
      <selection activeCell="I7" sqref="I7"/>
    </sheetView>
  </sheetViews>
  <sheetFormatPr defaultRowHeight="14.5" x14ac:dyDescent="0.35"/>
  <cols>
    <col min="1" max="1" width="19.6328125" customWidth="1"/>
    <col min="2" max="2" width="10.81640625" customWidth="1"/>
    <col min="9" max="9" width="10.81640625" style="5" customWidth="1"/>
    <col min="10" max="10" width="15.1796875" customWidth="1"/>
  </cols>
  <sheetData>
    <row r="1" spans="1:15" x14ac:dyDescent="0.35">
      <c r="B1" s="2" t="s">
        <v>67</v>
      </c>
      <c r="C1" s="2"/>
      <c r="D1" s="2"/>
      <c r="E1" s="2"/>
      <c r="F1" s="2"/>
      <c r="G1" s="3"/>
      <c r="H1" s="3"/>
      <c r="I1" s="2" t="s">
        <v>69</v>
      </c>
      <c r="J1" s="2"/>
      <c r="K1" s="2"/>
      <c r="L1" s="2"/>
      <c r="M1" s="2"/>
      <c r="N1" s="2"/>
      <c r="O1" s="2"/>
    </row>
    <row r="2" spans="1:15" x14ac:dyDescent="0.35">
      <c r="A2" t="s">
        <v>64</v>
      </c>
      <c r="B2" t="s">
        <v>73</v>
      </c>
      <c r="C2" t="s">
        <v>73</v>
      </c>
      <c r="D2" t="s">
        <v>73</v>
      </c>
      <c r="E2" t="s">
        <v>73</v>
      </c>
      <c r="F2" t="s">
        <v>73</v>
      </c>
    </row>
    <row r="3" spans="1:15" x14ac:dyDescent="0.35">
      <c r="A3" t="s">
        <v>71</v>
      </c>
      <c r="B3" t="s">
        <v>4</v>
      </c>
      <c r="C3" t="s">
        <v>68</v>
      </c>
      <c r="D3" t="s">
        <v>22</v>
      </c>
      <c r="E3" t="s">
        <v>35</v>
      </c>
      <c r="F3" t="s">
        <v>56</v>
      </c>
      <c r="I3" s="5" t="s">
        <v>65</v>
      </c>
      <c r="J3" t="s">
        <v>52</v>
      </c>
      <c r="K3" t="s">
        <v>51</v>
      </c>
    </row>
    <row r="4" spans="1:15" x14ac:dyDescent="0.35">
      <c r="A4" t="s">
        <v>72</v>
      </c>
      <c r="B4" t="s">
        <v>4</v>
      </c>
      <c r="C4" t="s">
        <v>68</v>
      </c>
      <c r="D4" t="s">
        <v>22</v>
      </c>
      <c r="E4" t="s">
        <v>35</v>
      </c>
      <c r="F4" t="s">
        <v>56</v>
      </c>
      <c r="I4" s="5" t="s">
        <v>66</v>
      </c>
      <c r="J4" t="s">
        <v>52</v>
      </c>
      <c r="K4" t="s">
        <v>51</v>
      </c>
    </row>
    <row r="5" spans="1:15" x14ac:dyDescent="0.35">
      <c r="A5" t="s">
        <v>70</v>
      </c>
      <c r="B5" t="s">
        <v>4</v>
      </c>
      <c r="D5" t="s">
        <v>22</v>
      </c>
      <c r="E5" t="s">
        <v>35</v>
      </c>
      <c r="F5" t="s">
        <v>56</v>
      </c>
      <c r="I5" s="5" t="s">
        <v>50</v>
      </c>
    </row>
    <row r="6" spans="1:15" x14ac:dyDescent="0.35">
      <c r="A6" t="s">
        <v>70</v>
      </c>
      <c r="C6" t="s">
        <v>68</v>
      </c>
      <c r="I6" s="5" t="s">
        <v>44</v>
      </c>
    </row>
  </sheetData>
  <mergeCells count="2">
    <mergeCell ref="B1:F1"/>
    <mergeCell ref="I1:O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selection activeCell="E30" sqref="E30"/>
    </sheetView>
  </sheetViews>
  <sheetFormatPr defaultRowHeight="14.5" x14ac:dyDescent="0.35"/>
  <cols>
    <col min="1" max="1" width="10.7265625" bestFit="1" customWidth="1"/>
    <col min="2" max="2" width="8.453125" bestFit="1" customWidth="1"/>
    <col min="3" max="3" width="6.1796875" bestFit="1" customWidth="1"/>
    <col min="4" max="4" width="10.08984375" bestFit="1" customWidth="1"/>
    <col min="5" max="5" width="14.7265625" bestFit="1" customWidth="1"/>
    <col min="6" max="6" width="13.90625" bestFit="1" customWidth="1"/>
    <col min="7" max="7" width="9" bestFit="1" customWidth="1"/>
    <col min="8" max="8" width="7.81640625" bestFit="1" customWidth="1"/>
    <col min="9" max="9" width="10.90625" bestFit="1" customWidth="1"/>
    <col min="10" max="10" width="9.26953125" bestFit="1" customWidth="1"/>
  </cols>
  <sheetData>
    <row r="1" spans="1:10" ht="93.5" customHeight="1" x14ac:dyDescent="0.35">
      <c r="A1" s="2" t="s">
        <v>95</v>
      </c>
      <c r="B1" s="2"/>
      <c r="C1" s="2"/>
      <c r="D1" s="2"/>
      <c r="E1" s="2"/>
      <c r="F1" s="2"/>
      <c r="G1" s="2"/>
      <c r="H1" s="2"/>
      <c r="I1" s="2"/>
      <c r="J1" s="2"/>
    </row>
    <row r="2" spans="1:10" s="7" customFormat="1" x14ac:dyDescent="0.35">
      <c r="A2" s="7" t="s">
        <v>0</v>
      </c>
      <c r="B2" s="7" t="s">
        <v>94</v>
      </c>
    </row>
    <row r="3" spans="1:10" x14ac:dyDescent="0.35">
      <c r="A3" t="s">
        <v>3</v>
      </c>
      <c r="B3" t="s">
        <v>4</v>
      </c>
      <c r="C3" t="s">
        <v>6</v>
      </c>
      <c r="D3" t="s">
        <v>7</v>
      </c>
      <c r="E3" t="s">
        <v>5</v>
      </c>
      <c r="F3" t="s">
        <v>10</v>
      </c>
      <c r="G3" t="s">
        <v>8</v>
      </c>
      <c r="H3" t="s">
        <v>14</v>
      </c>
      <c r="I3" t="s">
        <v>15</v>
      </c>
      <c r="J3" t="s">
        <v>57</v>
      </c>
    </row>
    <row r="4" spans="1:10" x14ac:dyDescent="0.35">
      <c r="A4" t="s">
        <v>55</v>
      </c>
      <c r="B4" t="s">
        <v>56</v>
      </c>
      <c r="C4" t="s">
        <v>6</v>
      </c>
      <c r="D4" t="s">
        <v>58</v>
      </c>
      <c r="E4" t="s">
        <v>59</v>
      </c>
      <c r="F4" t="s">
        <v>60</v>
      </c>
      <c r="G4" t="s">
        <v>62</v>
      </c>
      <c r="H4" t="s">
        <v>28</v>
      </c>
      <c r="I4" t="s">
        <v>63</v>
      </c>
    </row>
    <row r="5" spans="1:10" x14ac:dyDescent="0.35">
      <c r="A5" t="s">
        <v>9</v>
      </c>
      <c r="B5" t="s">
        <v>11</v>
      </c>
      <c r="C5" t="s">
        <v>12</v>
      </c>
      <c r="D5" t="s">
        <v>13</v>
      </c>
      <c r="E5" t="s">
        <v>4</v>
      </c>
      <c r="F5" t="s">
        <v>56</v>
      </c>
      <c r="G5" t="s">
        <v>61</v>
      </c>
    </row>
  </sheetData>
  <mergeCells count="1">
    <mergeCell ref="A1:J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"/>
  <sheetViews>
    <sheetView workbookViewId="0">
      <selection activeCell="B5" sqref="B5"/>
    </sheetView>
  </sheetViews>
  <sheetFormatPr defaultRowHeight="14.5" x14ac:dyDescent="0.35"/>
  <cols>
    <col min="1" max="1" width="13.1796875" bestFit="1" customWidth="1"/>
    <col min="2" max="2" width="11.54296875" bestFit="1" customWidth="1"/>
    <col min="3" max="3" width="14.26953125" bestFit="1" customWidth="1"/>
    <col min="4" max="4" width="12.54296875" bestFit="1" customWidth="1"/>
    <col min="5" max="5" width="15.26953125" bestFit="1" customWidth="1"/>
    <col min="6" max="6" width="14.81640625" bestFit="1" customWidth="1"/>
    <col min="7" max="7" width="15.36328125" bestFit="1" customWidth="1"/>
    <col min="8" max="8" width="14.81640625" bestFit="1" customWidth="1"/>
    <col min="9" max="9" width="14.36328125" bestFit="1" customWidth="1"/>
    <col min="10" max="10" width="13.36328125" bestFit="1" customWidth="1"/>
    <col min="11" max="11" width="13.1796875" bestFit="1" customWidth="1"/>
    <col min="12" max="12" width="6.36328125" bestFit="1" customWidth="1"/>
    <col min="13" max="13" width="3.08984375" bestFit="1" customWidth="1"/>
    <col min="14" max="14" width="9.1796875" bestFit="1" customWidth="1"/>
    <col min="15" max="15" width="5.81640625" bestFit="1" customWidth="1"/>
    <col min="16" max="16" width="5.1796875" bestFit="1" customWidth="1"/>
    <col min="17" max="17" width="5.81640625" bestFit="1" customWidth="1"/>
  </cols>
  <sheetData>
    <row r="1" spans="1:17" ht="77.5" customHeight="1" x14ac:dyDescent="0.35">
      <c r="A1" s="2"/>
      <c r="B1" s="2"/>
      <c r="C1" s="2"/>
      <c r="D1" s="2"/>
      <c r="E1" s="2"/>
      <c r="F1" s="2"/>
      <c r="G1" s="2"/>
      <c r="H1" s="2"/>
      <c r="I1" s="2"/>
      <c r="J1" s="2"/>
      <c r="K1" s="2"/>
    </row>
    <row r="2" spans="1:17" x14ac:dyDescent="0.35">
      <c r="A2" s="7" t="s">
        <v>0</v>
      </c>
      <c r="B2" s="7" t="s">
        <v>1</v>
      </c>
      <c r="C2" s="7" t="s">
        <v>2</v>
      </c>
    </row>
    <row r="3" spans="1:17" x14ac:dyDescent="0.35">
      <c r="A3" t="s">
        <v>15</v>
      </c>
      <c r="B3" t="s">
        <v>22</v>
      </c>
      <c r="C3" t="s">
        <v>81</v>
      </c>
    </row>
    <row r="4" spans="1:17" x14ac:dyDescent="0.35">
      <c r="A4" t="s">
        <v>34</v>
      </c>
      <c r="B4" t="s">
        <v>82</v>
      </c>
      <c r="C4" t="s">
        <v>35</v>
      </c>
      <c r="D4" t="s">
        <v>6</v>
      </c>
      <c r="E4" t="s">
        <v>88</v>
      </c>
      <c r="F4" t="s">
        <v>79</v>
      </c>
      <c r="G4" t="s">
        <v>89</v>
      </c>
      <c r="H4" t="s">
        <v>90</v>
      </c>
      <c r="I4" t="s">
        <v>91</v>
      </c>
      <c r="J4" t="s">
        <v>92</v>
      </c>
      <c r="K4" t="s">
        <v>83</v>
      </c>
    </row>
    <row r="5" spans="1:17" x14ac:dyDescent="0.35">
      <c r="A5" s="8" t="s">
        <v>50</v>
      </c>
      <c r="B5" s="8" t="s">
        <v>82</v>
      </c>
      <c r="C5" s="8" t="s">
        <v>45</v>
      </c>
      <c r="D5" s="8" t="s">
        <v>46</v>
      </c>
      <c r="E5" s="8" t="s">
        <v>53</v>
      </c>
      <c r="F5" s="8" t="s">
        <v>54</v>
      </c>
      <c r="G5" s="8" t="s">
        <v>49</v>
      </c>
      <c r="H5" s="8" t="s">
        <v>51</v>
      </c>
      <c r="I5" s="8" t="s">
        <v>52</v>
      </c>
      <c r="J5" s="8"/>
      <c r="K5" s="8"/>
      <c r="L5" s="8"/>
    </row>
    <row r="6" spans="1:17" x14ac:dyDescent="0.35">
      <c r="A6" t="s">
        <v>44</v>
      </c>
      <c r="B6" t="s">
        <v>82</v>
      </c>
      <c r="C6" t="s">
        <v>46</v>
      </c>
      <c r="D6" t="s">
        <v>47</v>
      </c>
      <c r="E6" t="s">
        <v>48</v>
      </c>
      <c r="F6" t="s">
        <v>49</v>
      </c>
    </row>
    <row r="12" spans="1:17" x14ac:dyDescent="0.35">
      <c r="M12" s="8"/>
      <c r="N12" s="8"/>
      <c r="O12" s="8"/>
      <c r="P12" s="8"/>
      <c r="Q12" s="8"/>
    </row>
  </sheetData>
  <mergeCells count="1">
    <mergeCell ref="A1:K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"/>
  <sheetViews>
    <sheetView workbookViewId="0">
      <selection activeCell="K5" sqref="E5:K5"/>
    </sheetView>
  </sheetViews>
  <sheetFormatPr defaultRowHeight="14.5" x14ac:dyDescent="0.35"/>
  <cols>
    <col min="1" max="1" width="14.90625" customWidth="1"/>
    <col min="2" max="2" width="11.453125" bestFit="1" customWidth="1"/>
    <col min="3" max="3" width="11.81640625" bestFit="1" customWidth="1"/>
    <col min="4" max="4" width="13.26953125" bestFit="1" customWidth="1"/>
    <col min="5" max="5" width="15.6328125" bestFit="1" customWidth="1"/>
    <col min="6" max="6" width="15.1796875" bestFit="1" customWidth="1"/>
    <col min="7" max="7" width="15.7265625" bestFit="1" customWidth="1"/>
    <col min="8" max="8" width="15.1796875" bestFit="1" customWidth="1"/>
    <col min="9" max="9" width="14.7265625" bestFit="1" customWidth="1"/>
    <col min="10" max="10" width="14" bestFit="1" customWidth="1"/>
    <col min="11" max="11" width="13.81640625" bestFit="1" customWidth="1"/>
  </cols>
  <sheetData>
    <row r="1" spans="1:17" x14ac:dyDescent="0.35">
      <c r="A1" s="7" t="s">
        <v>0</v>
      </c>
      <c r="B1" s="7" t="s">
        <v>1</v>
      </c>
      <c r="C1" s="7" t="s">
        <v>2</v>
      </c>
    </row>
    <row r="2" spans="1:17" x14ac:dyDescent="0.35">
      <c r="A2" s="1" t="s">
        <v>14</v>
      </c>
      <c r="B2" s="1" t="s">
        <v>82</v>
      </c>
      <c r="C2" t="s">
        <v>12</v>
      </c>
      <c r="D2" t="s">
        <v>13</v>
      </c>
      <c r="E2" t="s">
        <v>36</v>
      </c>
      <c r="F2" t="s">
        <v>37</v>
      </c>
      <c r="G2" t="s">
        <v>56</v>
      </c>
      <c r="H2" t="s">
        <v>22</v>
      </c>
      <c r="I2" t="s">
        <v>16</v>
      </c>
      <c r="J2" t="s">
        <v>17</v>
      </c>
      <c r="K2" t="s">
        <v>18</v>
      </c>
      <c r="L2" t="s">
        <v>19</v>
      </c>
      <c r="M2" t="s">
        <v>20</v>
      </c>
      <c r="N2" t="s">
        <v>86</v>
      </c>
      <c r="O2" t="s">
        <v>87</v>
      </c>
      <c r="P2" t="s">
        <v>84</v>
      </c>
      <c r="Q2" t="s">
        <v>85</v>
      </c>
    </row>
    <row r="3" spans="1:17" x14ac:dyDescent="0.35">
      <c r="A3" t="s">
        <v>3</v>
      </c>
      <c r="B3" t="s">
        <v>82</v>
      </c>
      <c r="C3" t="s">
        <v>4</v>
      </c>
      <c r="D3" t="s">
        <v>93</v>
      </c>
      <c r="E3" s="9"/>
    </row>
    <row r="4" spans="1:17" x14ac:dyDescent="0.35">
      <c r="A4" t="s">
        <v>15</v>
      </c>
      <c r="B4" t="s">
        <v>22</v>
      </c>
      <c r="C4" t="s">
        <v>81</v>
      </c>
    </row>
    <row r="5" spans="1:17" x14ac:dyDescent="0.35">
      <c r="A5" t="s">
        <v>34</v>
      </c>
      <c r="B5" t="s">
        <v>82</v>
      </c>
      <c r="C5" t="s">
        <v>35</v>
      </c>
      <c r="D5" t="s">
        <v>6</v>
      </c>
      <c r="E5" t="s">
        <v>88</v>
      </c>
      <c r="F5" t="s">
        <v>79</v>
      </c>
      <c r="G5" t="s">
        <v>89</v>
      </c>
      <c r="H5" t="s">
        <v>90</v>
      </c>
      <c r="I5" t="s">
        <v>91</v>
      </c>
      <c r="J5" t="s">
        <v>92</v>
      </c>
      <c r="K5" t="s">
        <v>83</v>
      </c>
    </row>
    <row r="6" spans="1:17" s="8" customFormat="1" x14ac:dyDescent="0.35">
      <c r="A6" s="8" t="s">
        <v>50</v>
      </c>
      <c r="B6" s="8" t="s">
        <v>82</v>
      </c>
      <c r="C6" s="8" t="s">
        <v>45</v>
      </c>
      <c r="D6" s="8" t="s">
        <v>46</v>
      </c>
      <c r="E6" s="8" t="s">
        <v>53</v>
      </c>
      <c r="F6" s="8" t="s">
        <v>54</v>
      </c>
      <c r="G6" s="8" t="s">
        <v>49</v>
      </c>
      <c r="H6" s="8" t="s">
        <v>51</v>
      </c>
      <c r="I6" s="8" t="s">
        <v>52</v>
      </c>
    </row>
    <row r="7" spans="1:17" x14ac:dyDescent="0.35">
      <c r="A7" t="s">
        <v>44</v>
      </c>
      <c r="B7" t="s">
        <v>82</v>
      </c>
      <c r="C7" t="s">
        <v>46</v>
      </c>
      <c r="D7" t="s">
        <v>47</v>
      </c>
      <c r="E7" t="s">
        <v>48</v>
      </c>
      <c r="F7" t="s">
        <v>49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B3" sqref="B3"/>
    </sheetView>
  </sheetViews>
  <sheetFormatPr defaultRowHeight="14.5" x14ac:dyDescent="0.35"/>
  <cols>
    <col min="1" max="1" width="10.26953125" bestFit="1" customWidth="1"/>
    <col min="2" max="2" width="11.54296875" bestFit="1" customWidth="1"/>
    <col min="3" max="3" width="11.90625" bestFit="1" customWidth="1"/>
  </cols>
  <sheetData>
    <row r="1" spans="1:3" x14ac:dyDescent="0.35">
      <c r="A1" s="7" t="s">
        <v>0</v>
      </c>
      <c r="B1" s="7" t="s">
        <v>1</v>
      </c>
      <c r="C1" s="7" t="s">
        <v>2</v>
      </c>
    </row>
    <row r="2" spans="1:3" x14ac:dyDescent="0.35">
      <c r="A2" s="1" t="s">
        <v>14</v>
      </c>
      <c r="B2" t="s">
        <v>22</v>
      </c>
      <c r="C2" s="1" t="s">
        <v>82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selection activeCell="E25" sqref="E25"/>
    </sheetView>
  </sheetViews>
  <sheetFormatPr defaultRowHeight="14.5" x14ac:dyDescent="0.35"/>
  <cols>
    <col min="1" max="1" width="13.1796875" bestFit="1" customWidth="1"/>
    <col min="2" max="2" width="11.453125" bestFit="1" customWidth="1"/>
    <col min="3" max="3" width="11.81640625" bestFit="1" customWidth="1"/>
    <col min="4" max="4" width="11.26953125" bestFit="1" customWidth="1"/>
    <col min="5" max="6" width="13.26953125" bestFit="1" customWidth="1"/>
    <col min="7" max="7" width="3.81640625" bestFit="1" customWidth="1"/>
    <col min="8" max="8" width="9.54296875" bestFit="1" customWidth="1"/>
    <col min="9" max="9" width="10" bestFit="1" customWidth="1"/>
    <col min="10" max="10" width="6.6328125" bestFit="1" customWidth="1"/>
  </cols>
  <sheetData>
    <row r="1" spans="1:10" x14ac:dyDescent="0.35">
      <c r="A1" t="s">
        <v>0</v>
      </c>
      <c r="B1" t="s">
        <v>1</v>
      </c>
      <c r="C1" t="s">
        <v>2</v>
      </c>
    </row>
    <row r="2" spans="1:10" x14ac:dyDescent="0.35">
      <c r="A2" t="s">
        <v>3</v>
      </c>
      <c r="B2" t="s">
        <v>56</v>
      </c>
      <c r="C2" t="s">
        <v>4</v>
      </c>
      <c r="D2" t="s">
        <v>76</v>
      </c>
      <c r="E2" t="s">
        <v>78</v>
      </c>
    </row>
    <row r="3" spans="1:10" x14ac:dyDescent="0.35">
      <c r="A3" t="s">
        <v>14</v>
      </c>
      <c r="B3" t="s">
        <v>56</v>
      </c>
      <c r="C3" t="s">
        <v>11</v>
      </c>
      <c r="D3" t="s">
        <v>75</v>
      </c>
      <c r="E3" t="s">
        <v>77</v>
      </c>
    </row>
    <row r="4" spans="1:10" x14ac:dyDescent="0.35">
      <c r="A4" t="s">
        <v>15</v>
      </c>
      <c r="B4" t="s">
        <v>56</v>
      </c>
      <c r="C4" t="s">
        <v>22</v>
      </c>
      <c r="D4" t="s">
        <v>81</v>
      </c>
    </row>
    <row r="5" spans="1:10" x14ac:dyDescent="0.35">
      <c r="A5" t="s">
        <v>55</v>
      </c>
      <c r="B5" t="s">
        <v>56</v>
      </c>
      <c r="C5" t="s">
        <v>56</v>
      </c>
      <c r="D5" t="s">
        <v>77</v>
      </c>
      <c r="E5" t="s">
        <v>80</v>
      </c>
    </row>
    <row r="6" spans="1:10" x14ac:dyDescent="0.35">
      <c r="A6" t="s">
        <v>34</v>
      </c>
      <c r="B6" t="s">
        <v>56</v>
      </c>
      <c r="C6" t="s">
        <v>38</v>
      </c>
      <c r="D6" t="s">
        <v>6</v>
      </c>
      <c r="E6" t="s">
        <v>39</v>
      </c>
      <c r="F6" t="s">
        <v>40</v>
      </c>
      <c r="G6" t="s">
        <v>41</v>
      </c>
      <c r="H6" t="s">
        <v>42</v>
      </c>
      <c r="I6" t="s">
        <v>43</v>
      </c>
      <c r="J6" t="s">
        <v>55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selection activeCell="A5" sqref="A5:XFD5"/>
    </sheetView>
  </sheetViews>
  <sheetFormatPr defaultRowHeight="14.5" x14ac:dyDescent="0.35"/>
  <cols>
    <col min="1" max="1" width="13.1796875" bestFit="1" customWidth="1"/>
    <col min="2" max="2" width="11.453125" bestFit="1" customWidth="1"/>
    <col min="4" max="5" width="11.26953125" bestFit="1" customWidth="1"/>
  </cols>
  <sheetData>
    <row r="1" spans="1:10" x14ac:dyDescent="0.35">
      <c r="A1" t="s">
        <v>0</v>
      </c>
      <c r="B1" t="s">
        <v>1</v>
      </c>
      <c r="C1" t="s">
        <v>2</v>
      </c>
    </row>
    <row r="2" spans="1:10" x14ac:dyDescent="0.35">
      <c r="A2" t="s">
        <v>3</v>
      </c>
      <c r="B2" t="s">
        <v>35</v>
      </c>
      <c r="C2" t="s">
        <v>4</v>
      </c>
      <c r="D2" t="s">
        <v>76</v>
      </c>
      <c r="E2" t="s">
        <v>78</v>
      </c>
    </row>
    <row r="3" spans="1:10" x14ac:dyDescent="0.35">
      <c r="A3" t="s">
        <v>14</v>
      </c>
      <c r="B3" t="s">
        <v>35</v>
      </c>
      <c r="C3" t="s">
        <v>11</v>
      </c>
      <c r="D3" t="s">
        <v>75</v>
      </c>
      <c r="E3" t="s">
        <v>77</v>
      </c>
    </row>
    <row r="4" spans="1:10" x14ac:dyDescent="0.35">
      <c r="A4" t="s">
        <v>15</v>
      </c>
      <c r="B4" t="s">
        <v>35</v>
      </c>
      <c r="C4" t="s">
        <v>22</v>
      </c>
    </row>
    <row r="5" spans="1:10" s="6" customFormat="1" x14ac:dyDescent="0.35">
      <c r="A5" s="6" t="s">
        <v>50</v>
      </c>
      <c r="B5" s="6" t="s">
        <v>35</v>
      </c>
      <c r="C5" s="6" t="s">
        <v>45</v>
      </c>
      <c r="D5" s="6" t="s">
        <v>46</v>
      </c>
      <c r="E5" s="6" t="s">
        <v>53</v>
      </c>
      <c r="F5" s="6" t="s">
        <v>54</v>
      </c>
      <c r="G5" s="6" t="s">
        <v>49</v>
      </c>
      <c r="H5" s="6" t="s">
        <v>51</v>
      </c>
      <c r="I5" s="6" t="s">
        <v>52</v>
      </c>
      <c r="J5" s="6" t="s">
        <v>74</v>
      </c>
    </row>
    <row r="6" spans="1:10" x14ac:dyDescent="0.35">
      <c r="A6" t="s">
        <v>55</v>
      </c>
      <c r="B6" t="s">
        <v>35</v>
      </c>
      <c r="C6" t="s">
        <v>56</v>
      </c>
      <c r="D6" t="s">
        <v>75</v>
      </c>
      <c r="E6" t="s">
        <v>76</v>
      </c>
      <c r="F6" t="s">
        <v>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 data</vt:lpstr>
      <vt:lpstr>Derived</vt:lpstr>
      <vt:lpstr>Complete tables</vt:lpstr>
      <vt:lpstr>stations</vt:lpstr>
      <vt:lpstr>animals</vt:lpstr>
      <vt:lpstr>species</vt:lpstr>
      <vt:lpstr>projects</vt:lpstr>
      <vt:lpstr>regions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Berrigan</dc:creator>
  <cp:lastModifiedBy>Lucas Berrigan</cp:lastModifiedBy>
  <dcterms:created xsi:type="dcterms:W3CDTF">2021-05-10T08:04:55Z</dcterms:created>
  <dcterms:modified xsi:type="dcterms:W3CDTF">2021-05-11T13:31:32Z</dcterms:modified>
</cp:coreProperties>
</file>