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160" tabRatio="500"/>
  </bookViews>
  <sheets>
    <sheet name="Sheet1" sheetId="1" r:id="rId1"/>
  </sheets>
  <definedNames>
    <definedName name="Kalahari3new" localSheetId="0">Sheet1!$A$1:$G$28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L28" i="1"/>
  <c r="M28" i="1"/>
  <c r="N28" i="1"/>
  <c r="K27" i="1"/>
  <c r="L27" i="1"/>
  <c r="M27" i="1"/>
  <c r="N27" i="1"/>
  <c r="K26" i="1"/>
  <c r="L26" i="1"/>
  <c r="M26" i="1"/>
  <c r="N26" i="1"/>
  <c r="K25" i="1"/>
  <c r="L25" i="1"/>
  <c r="M25" i="1"/>
  <c r="N25" i="1"/>
  <c r="K24" i="1"/>
  <c r="L24" i="1"/>
  <c r="M24" i="1"/>
  <c r="N24" i="1"/>
  <c r="K23" i="1"/>
  <c r="L23" i="1"/>
  <c r="M23" i="1"/>
  <c r="N23" i="1"/>
  <c r="K22" i="1"/>
  <c r="L22" i="1"/>
  <c r="M22" i="1"/>
  <c r="N22" i="1"/>
  <c r="K21" i="1"/>
  <c r="L21" i="1"/>
  <c r="M21" i="1"/>
  <c r="N21" i="1"/>
  <c r="K20" i="1"/>
  <c r="L20" i="1"/>
  <c r="M20" i="1"/>
  <c r="N20" i="1"/>
  <c r="K19" i="1"/>
  <c r="L19" i="1"/>
  <c r="M19" i="1"/>
  <c r="N19" i="1"/>
  <c r="K18" i="1"/>
  <c r="L18" i="1"/>
  <c r="M18" i="1"/>
  <c r="N18" i="1"/>
  <c r="K17" i="1"/>
  <c r="L17" i="1"/>
  <c r="M17" i="1"/>
  <c r="N17" i="1"/>
  <c r="K16" i="1"/>
  <c r="L16" i="1"/>
  <c r="M16" i="1"/>
  <c r="N16" i="1"/>
  <c r="K15" i="1"/>
  <c r="L15" i="1"/>
  <c r="M15" i="1"/>
  <c r="N15" i="1"/>
  <c r="K14" i="1"/>
  <c r="L14" i="1"/>
  <c r="M14" i="1"/>
  <c r="N14" i="1"/>
  <c r="K13" i="1"/>
  <c r="L13" i="1"/>
  <c r="M13" i="1"/>
  <c r="N13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K4" i="1"/>
  <c r="L4" i="1"/>
  <c r="M4" i="1"/>
  <c r="N4" i="1"/>
  <c r="K3" i="1"/>
  <c r="L3" i="1"/>
  <c r="M3" i="1"/>
  <c r="N3" i="1"/>
  <c r="K2" i="1"/>
  <c r="L2" i="1"/>
  <c r="M2" i="1"/>
  <c r="N2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I2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</calcChain>
</file>

<file path=xl/connections.xml><?xml version="1.0" encoding="utf-8"?>
<connections xmlns="http://schemas.openxmlformats.org/spreadsheetml/2006/main">
  <connection id="1" name="Kalahari3new.txt" type="6" refreshedVersion="0" background="1" saveData="1">
    <textPr fileType="mac" sourceFile="Mac HD:Users:nick:Downloads:Kalahari3new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<sst xmlns="http://schemas.openxmlformats.org/spreadsheetml/2006/main" count="39" uniqueCount="13">
  <si>
    <t>FID_</t>
  </si>
  <si>
    <t>Name</t>
  </si>
  <si>
    <t>Length</t>
  </si>
  <si>
    <t>x_start</t>
  </si>
  <si>
    <t>y_start</t>
  </si>
  <si>
    <t>x_end</t>
  </si>
  <si>
    <t>y_end</t>
  </si>
  <si>
    <t xml:space="preserve"> </t>
  </si>
  <si>
    <t>x diff</t>
  </si>
  <si>
    <t>Y diff</t>
  </si>
  <si>
    <t>Deg</t>
  </si>
  <si>
    <t>Radians</t>
  </si>
  <si>
    <t>units are pixels unless otherwise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</si>
</sst>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alahari3new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K36" sqref="K36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4" width="12.1640625" bestFit="1" customWidth="1"/>
    <col min="5" max="5" width="12.83203125" bestFit="1" customWidth="1"/>
    <col min="6" max="6" width="12.1640625" bestFit="1" customWidth="1"/>
    <col min="7" max="7" width="12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M1" t="s">
        <v>10</v>
      </c>
      <c r="N1" t="s">
        <v>11</v>
      </c>
    </row>
    <row r="2" spans="1:14">
      <c r="A2">
        <v>14</v>
      </c>
      <c r="B2" t="s">
        <v>7</v>
      </c>
      <c r="C2">
        <v>231.32585404700001</v>
      </c>
      <c r="D2">
        <v>930.43029785199894</v>
      </c>
      <c r="E2">
        <v>-19.6787109375</v>
      </c>
      <c r="F2">
        <v>1045.49407959</v>
      </c>
      <c r="G2">
        <v>-211.84722900400001</v>
      </c>
      <c r="I2">
        <f>D2-F2</f>
        <v>-115.06378173800101</v>
      </c>
      <c r="J2">
        <f>E2-G2</f>
        <v>192.16851806650001</v>
      </c>
      <c r="K2">
        <f>ATAN(I2/J2)</f>
        <v>-0.53951091347918412</v>
      </c>
      <c r="L2">
        <f>ABS(DEGREES(K2))</f>
        <v>30.911698343604968</v>
      </c>
      <c r="M2">
        <f>180-L2</f>
        <v>149.08830165639503</v>
      </c>
      <c r="N2">
        <f>RADIANS(M2)</f>
        <v>2.6020817401106089</v>
      </c>
    </row>
    <row r="3" spans="1:14">
      <c r="A3">
        <v>21</v>
      </c>
      <c r="B3" t="s">
        <v>7</v>
      </c>
      <c r="C3">
        <v>439.77646592799903</v>
      </c>
      <c r="D3">
        <v>867.56030273399904</v>
      </c>
      <c r="E3">
        <v>-1.88549804688</v>
      </c>
      <c r="F3">
        <v>1049.05267334</v>
      </c>
      <c r="G3">
        <v>-398.08441162100002</v>
      </c>
      <c r="I3">
        <f t="shared" ref="I3:J20" si="0">D3-F3</f>
        <v>-181.49237060600092</v>
      </c>
      <c r="J3">
        <f t="shared" si="0"/>
        <v>396.19891357412001</v>
      </c>
      <c r="K3">
        <f t="shared" ref="K3:K20" si="1">ATAN(I3/J3)</f>
        <v>-0.42955618473951379</v>
      </c>
      <c r="L3">
        <f t="shared" ref="L3:L20" si="2">ABS(DEGREES(K3))</f>
        <v>24.61175644931604</v>
      </c>
      <c r="M3">
        <f t="shared" ref="M3:M20" si="3">180-L3</f>
        <v>155.38824355068397</v>
      </c>
      <c r="N3">
        <f t="shared" ref="N3:N20" si="4">RADIANS(M3)</f>
        <v>2.7120364688502794</v>
      </c>
    </row>
    <row r="4" spans="1:14">
      <c r="A4">
        <v>5</v>
      </c>
      <c r="B4" t="s">
        <v>7</v>
      </c>
      <c r="C4">
        <v>598.63668615799895</v>
      </c>
      <c r="D4">
        <v>803.50408935500002</v>
      </c>
      <c r="E4">
        <v>-1.88549804688</v>
      </c>
      <c r="F4">
        <v>1046.68029785</v>
      </c>
      <c r="G4">
        <v>-542.80389404300001</v>
      </c>
      <c r="I4">
        <f t="shared" si="0"/>
        <v>-243.17620849499997</v>
      </c>
      <c r="J4">
        <f t="shared" si="0"/>
        <v>540.91839599612001</v>
      </c>
      <c r="K4">
        <f t="shared" si="1"/>
        <v>-0.42248939851722883</v>
      </c>
      <c r="L4">
        <f t="shared" si="2"/>
        <v>24.206859424057914</v>
      </c>
      <c r="M4">
        <f t="shared" si="3"/>
        <v>155.79314057594209</v>
      </c>
      <c r="N4">
        <f t="shared" si="4"/>
        <v>2.7191032550725645</v>
      </c>
    </row>
    <row r="5" spans="1:14">
      <c r="A5">
        <v>13</v>
      </c>
      <c r="B5" t="s">
        <v>7</v>
      </c>
      <c r="C5">
        <v>271.85456052400002</v>
      </c>
      <c r="D5">
        <v>840.27728271499905</v>
      </c>
      <c r="E5">
        <v>-203.543701172</v>
      </c>
      <c r="F5">
        <v>956.52728271499905</v>
      </c>
      <c r="G5">
        <v>-446.71972656299903</v>
      </c>
      <c r="I5">
        <f t="shared" si="0"/>
        <v>-116.25</v>
      </c>
      <c r="J5">
        <f t="shared" si="0"/>
        <v>243.17602539099903</v>
      </c>
      <c r="K5">
        <f t="shared" si="1"/>
        <v>-0.44593291884158892</v>
      </c>
      <c r="L5">
        <f t="shared" si="2"/>
        <v>25.550074195572911</v>
      </c>
      <c r="M5">
        <f t="shared" si="3"/>
        <v>154.4499258044271</v>
      </c>
      <c r="N5">
        <f t="shared" si="4"/>
        <v>2.6956597347482045</v>
      </c>
    </row>
    <row r="6" spans="1:14">
      <c r="A6">
        <v>17</v>
      </c>
      <c r="B6" t="s">
        <v>7</v>
      </c>
      <c r="C6">
        <v>409.80466439100002</v>
      </c>
      <c r="D6">
        <v>792.828125</v>
      </c>
      <c r="E6">
        <v>-196.42620849599899</v>
      </c>
      <c r="F6">
        <v>970.76190185500002</v>
      </c>
      <c r="G6">
        <v>-560.59729003899895</v>
      </c>
      <c r="I6">
        <f t="shared" si="0"/>
        <v>-177.93377685500002</v>
      </c>
      <c r="J6">
        <f t="shared" si="0"/>
        <v>364.17108154299996</v>
      </c>
      <c r="K6">
        <f t="shared" si="1"/>
        <v>-0.45448561415232569</v>
      </c>
      <c r="L6">
        <f t="shared" si="2"/>
        <v>26.040107540339459</v>
      </c>
      <c r="M6">
        <f t="shared" si="3"/>
        <v>153.95989245966055</v>
      </c>
      <c r="N6">
        <f t="shared" si="4"/>
        <v>2.6871070394374676</v>
      </c>
    </row>
    <row r="7" spans="1:14">
      <c r="A7">
        <v>18</v>
      </c>
      <c r="B7" t="s">
        <v>7</v>
      </c>
      <c r="C7">
        <v>498.68252452199903</v>
      </c>
      <c r="D7">
        <v>695.55767822300004</v>
      </c>
      <c r="E7">
        <v>-95.597229003899898</v>
      </c>
      <c r="F7">
        <v>864.00170898399904</v>
      </c>
      <c r="G7">
        <v>-561.78350830099896</v>
      </c>
      <c r="I7">
        <f t="shared" si="0"/>
        <v>-168.444030760999</v>
      </c>
      <c r="J7">
        <f t="shared" si="0"/>
        <v>466.18627929709908</v>
      </c>
      <c r="K7">
        <f t="shared" si="1"/>
        <v>-0.34672668789097205</v>
      </c>
      <c r="L7">
        <f t="shared" si="2"/>
        <v>19.865975860702445</v>
      </c>
      <c r="M7">
        <f t="shared" si="3"/>
        <v>160.13402413929757</v>
      </c>
      <c r="N7">
        <f t="shared" si="4"/>
        <v>2.7948659656988215</v>
      </c>
    </row>
    <row r="8" spans="1:14">
      <c r="A8">
        <v>22</v>
      </c>
      <c r="B8" t="s">
        <v>7</v>
      </c>
      <c r="C8">
        <v>99.914633941000005</v>
      </c>
      <c r="D8">
        <v>674.20568847699894</v>
      </c>
      <c r="E8">
        <v>1.6732788085900001</v>
      </c>
      <c r="F8">
        <v>696.74407958999905</v>
      </c>
      <c r="G8">
        <v>-95.597229003899898</v>
      </c>
      <c r="I8">
        <f t="shared" si="0"/>
        <v>-22.538391113000102</v>
      </c>
      <c r="J8">
        <f t="shared" si="0"/>
        <v>97.270507812489896</v>
      </c>
      <c r="K8">
        <f t="shared" si="1"/>
        <v>-0.22769032196007991</v>
      </c>
      <c r="L8">
        <f t="shared" si="2"/>
        <v>13.045694484287464</v>
      </c>
      <c r="M8">
        <f t="shared" si="3"/>
        <v>166.95430551571255</v>
      </c>
      <c r="N8">
        <f t="shared" si="4"/>
        <v>2.9139023316297137</v>
      </c>
    </row>
    <row r="9" spans="1:14">
      <c r="A9">
        <v>4</v>
      </c>
      <c r="B9" t="s">
        <v>7</v>
      </c>
      <c r="C9">
        <v>108.247746801999</v>
      </c>
      <c r="D9">
        <v>642.17767333999905</v>
      </c>
      <c r="E9">
        <v>1.6732788085900001</v>
      </c>
      <c r="F9">
        <v>690.81292724599905</v>
      </c>
      <c r="G9">
        <v>-93.2247924805</v>
      </c>
      <c r="I9">
        <f t="shared" si="0"/>
        <v>-48.635253906000003</v>
      </c>
      <c r="J9">
        <f t="shared" si="0"/>
        <v>94.898071289089998</v>
      </c>
      <c r="K9">
        <f t="shared" si="1"/>
        <v>-0.47359746571954253</v>
      </c>
      <c r="L9">
        <f t="shared" si="2"/>
        <v>27.135135973821473</v>
      </c>
      <c r="M9">
        <f t="shared" si="3"/>
        <v>152.86486402617854</v>
      </c>
      <c r="N9">
        <f t="shared" si="4"/>
        <v>2.6679951878702508</v>
      </c>
    </row>
    <row r="10" spans="1:14">
      <c r="A10">
        <v>9</v>
      </c>
      <c r="B10" t="s">
        <v>7</v>
      </c>
      <c r="C10">
        <v>219.28767480100001</v>
      </c>
      <c r="D10">
        <v>586.42510986299897</v>
      </c>
      <c r="E10">
        <v>2.8594970703100002</v>
      </c>
      <c r="F10">
        <v>707.42010498000002</v>
      </c>
      <c r="G10">
        <v>-178.6328125</v>
      </c>
      <c r="I10">
        <f t="shared" si="0"/>
        <v>-120.99499511700105</v>
      </c>
      <c r="J10">
        <f t="shared" si="0"/>
        <v>181.49230957031</v>
      </c>
      <c r="K10">
        <f t="shared" si="1"/>
        <v>-0.58800306918747469</v>
      </c>
      <c r="L10">
        <f t="shared" si="2"/>
        <v>33.690094205181239</v>
      </c>
      <c r="M10">
        <f t="shared" si="3"/>
        <v>146.30990579481875</v>
      </c>
      <c r="N10">
        <f t="shared" si="4"/>
        <v>2.5535895844023182</v>
      </c>
    </row>
    <row r="11" spans="1:14">
      <c r="A11">
        <v>16</v>
      </c>
      <c r="B11" t="s">
        <v>7</v>
      </c>
      <c r="C11">
        <v>15.4664781511</v>
      </c>
      <c r="D11">
        <v>763.17248535199894</v>
      </c>
      <c r="E11">
        <v>-547.548828125</v>
      </c>
      <c r="F11">
        <v>771.476074219</v>
      </c>
      <c r="G11">
        <v>-560.59729003899895</v>
      </c>
      <c r="I11">
        <f t="shared" si="0"/>
        <v>-8.3035888670010536</v>
      </c>
      <c r="J11">
        <f t="shared" si="0"/>
        <v>13.048461913998949</v>
      </c>
      <c r="K11">
        <f t="shared" si="1"/>
        <v>-0.56673042818102071</v>
      </c>
      <c r="L11">
        <f t="shared" si="2"/>
        <v>32.471261656414498</v>
      </c>
      <c r="M11">
        <f t="shared" si="3"/>
        <v>147.5287383435855</v>
      </c>
      <c r="N11">
        <f t="shared" si="4"/>
        <v>2.5748622254087725</v>
      </c>
    </row>
    <row r="12" spans="1:14">
      <c r="A12">
        <v>12</v>
      </c>
      <c r="B12" t="s">
        <v>7</v>
      </c>
      <c r="C12">
        <v>121.542900446999</v>
      </c>
      <c r="D12">
        <v>686.067871094</v>
      </c>
      <c r="E12">
        <v>-459.76818847700002</v>
      </c>
      <c r="F12">
        <v>763.17248535199894</v>
      </c>
      <c r="G12">
        <v>-548.73498535199894</v>
      </c>
      <c r="I12">
        <f t="shared" si="0"/>
        <v>-77.104614257998946</v>
      </c>
      <c r="J12">
        <f t="shared" si="0"/>
        <v>88.96679687499892</v>
      </c>
      <c r="K12">
        <f t="shared" si="1"/>
        <v>-0.71409106427132862</v>
      </c>
      <c r="L12">
        <f t="shared" si="2"/>
        <v>40.914404170752341</v>
      </c>
      <c r="M12">
        <f t="shared" si="3"/>
        <v>139.08559582924767</v>
      </c>
      <c r="N12">
        <f t="shared" si="4"/>
        <v>2.4275015893184646</v>
      </c>
    </row>
    <row r="13" spans="1:14">
      <c r="A13">
        <v>10</v>
      </c>
      <c r="B13" t="s">
        <v>7</v>
      </c>
      <c r="C13">
        <v>615.12730338300003</v>
      </c>
      <c r="D13">
        <v>497.45831298799902</v>
      </c>
      <c r="E13">
        <v>-0.69927978515599998</v>
      </c>
      <c r="F13">
        <v>764.358886719</v>
      </c>
      <c r="G13">
        <v>-545.17639160199894</v>
      </c>
      <c r="I13">
        <f t="shared" si="0"/>
        <v>-266.90057373100097</v>
      </c>
      <c r="J13">
        <f t="shared" si="0"/>
        <v>544.47711181684292</v>
      </c>
      <c r="K13">
        <f t="shared" si="1"/>
        <v>-0.45577379850934058</v>
      </c>
      <c r="L13">
        <f t="shared" si="2"/>
        <v>26.113915067231186</v>
      </c>
      <c r="M13">
        <f t="shared" si="3"/>
        <v>153.88608493276882</v>
      </c>
      <c r="N13">
        <f t="shared" si="4"/>
        <v>2.6858188550804529</v>
      </c>
    </row>
    <row r="14" spans="1:14">
      <c r="A14">
        <v>11</v>
      </c>
      <c r="B14" t="s">
        <v>7</v>
      </c>
      <c r="C14">
        <v>604.77889775100004</v>
      </c>
      <c r="D14">
        <v>413.236328125</v>
      </c>
      <c r="E14">
        <v>-1.88549804688</v>
      </c>
      <c r="F14">
        <v>639.80511474599905</v>
      </c>
      <c r="G14">
        <v>-554.66619873000002</v>
      </c>
      <c r="I14">
        <f t="shared" si="0"/>
        <v>-226.56878662099905</v>
      </c>
      <c r="J14">
        <f t="shared" si="0"/>
        <v>552.78070068312002</v>
      </c>
      <c r="K14">
        <f t="shared" si="1"/>
        <v>-0.38898680277493874</v>
      </c>
      <c r="L14">
        <f t="shared" si="2"/>
        <v>22.287302085291728</v>
      </c>
      <c r="M14">
        <f t="shared" si="3"/>
        <v>157.71269791470826</v>
      </c>
      <c r="N14">
        <f t="shared" si="4"/>
        <v>2.7526058508148541</v>
      </c>
    </row>
    <row r="15" spans="1:14">
      <c r="A15">
        <v>2</v>
      </c>
      <c r="B15" t="s">
        <v>7</v>
      </c>
      <c r="C15">
        <v>627.80377121599895</v>
      </c>
      <c r="D15">
        <v>272.075683594</v>
      </c>
      <c r="E15">
        <v>-1.88549804688</v>
      </c>
      <c r="F15">
        <v>533.04510498000002</v>
      </c>
      <c r="G15">
        <v>-561.78350830099896</v>
      </c>
      <c r="I15">
        <f t="shared" si="0"/>
        <v>-260.96942138600002</v>
      </c>
      <c r="J15">
        <f t="shared" si="0"/>
        <v>559.89801025411896</v>
      </c>
      <c r="K15">
        <f t="shared" si="1"/>
        <v>-0.43616313714259231</v>
      </c>
      <c r="L15">
        <f t="shared" si="2"/>
        <v>24.990306937456257</v>
      </c>
      <c r="M15">
        <f t="shared" si="3"/>
        <v>155.00969306254373</v>
      </c>
      <c r="N15">
        <f t="shared" si="4"/>
        <v>2.7054295164472006</v>
      </c>
    </row>
    <row r="16" spans="1:14">
      <c r="A16">
        <v>25</v>
      </c>
      <c r="B16" t="s">
        <v>7</v>
      </c>
      <c r="C16">
        <v>426.15038537999902</v>
      </c>
      <c r="D16">
        <v>274.44812011699901</v>
      </c>
      <c r="E16">
        <v>-191.681396484</v>
      </c>
      <c r="F16">
        <v>467.80267334000001</v>
      </c>
      <c r="G16">
        <v>-562.96972656299897</v>
      </c>
      <c r="I16">
        <f t="shared" si="0"/>
        <v>-193.35455322300101</v>
      </c>
      <c r="J16">
        <f t="shared" si="0"/>
        <v>371.28833007899897</v>
      </c>
      <c r="K16">
        <f t="shared" si="1"/>
        <v>-0.48012251756122037</v>
      </c>
      <c r="L16">
        <f t="shared" si="2"/>
        <v>27.508993905453679</v>
      </c>
      <c r="M16">
        <f t="shared" si="3"/>
        <v>152.49100609454632</v>
      </c>
      <c r="N16">
        <f t="shared" si="4"/>
        <v>2.6614701360285729</v>
      </c>
    </row>
    <row r="17" spans="1:14">
      <c r="A17">
        <v>24</v>
      </c>
      <c r="B17" t="s">
        <v>7</v>
      </c>
      <c r="C17">
        <v>204.761444504</v>
      </c>
      <c r="D17">
        <v>190.226074219</v>
      </c>
      <c r="E17">
        <v>1.6732788085900001</v>
      </c>
      <c r="F17">
        <v>273.26190185500002</v>
      </c>
      <c r="G17">
        <v>-183.377807617</v>
      </c>
      <c r="I17">
        <f t="shared" si="0"/>
        <v>-83.035827636000022</v>
      </c>
      <c r="J17">
        <f t="shared" si="0"/>
        <v>185.05108642559</v>
      </c>
      <c r="K17">
        <f t="shared" si="1"/>
        <v>-0.42178763649264217</v>
      </c>
      <c r="L17">
        <f t="shared" si="2"/>
        <v>24.16665142182654</v>
      </c>
      <c r="M17">
        <f t="shared" si="3"/>
        <v>155.83334857817346</v>
      </c>
      <c r="N17">
        <f t="shared" si="4"/>
        <v>2.7198050170971508</v>
      </c>
    </row>
    <row r="18" spans="1:14">
      <c r="A18">
        <v>23</v>
      </c>
      <c r="B18" t="s">
        <v>7</v>
      </c>
      <c r="C18">
        <v>334.74474113500003</v>
      </c>
      <c r="D18">
        <v>185.481079102</v>
      </c>
      <c r="E18">
        <v>-255.73748779300001</v>
      </c>
      <c r="F18">
        <v>315.96588134799902</v>
      </c>
      <c r="G18">
        <v>-559.41101074200003</v>
      </c>
      <c r="I18">
        <f t="shared" si="0"/>
        <v>-130.48480224599902</v>
      </c>
      <c r="J18">
        <f t="shared" si="0"/>
        <v>303.67352294900002</v>
      </c>
      <c r="K18">
        <f t="shared" si="1"/>
        <v>-0.40583453033939282</v>
      </c>
      <c r="L18">
        <f t="shared" si="2"/>
        <v>23.252605769121171</v>
      </c>
      <c r="M18">
        <f t="shared" si="3"/>
        <v>156.74739423087883</v>
      </c>
      <c r="N18">
        <f t="shared" si="4"/>
        <v>2.7357581232504002</v>
      </c>
    </row>
    <row r="19" spans="1:14">
      <c r="A19">
        <v>3</v>
      </c>
      <c r="B19" t="s">
        <v>7</v>
      </c>
      <c r="C19">
        <v>628.96730583700003</v>
      </c>
      <c r="D19">
        <v>133.287292479999</v>
      </c>
      <c r="E19">
        <v>-1.88549804688</v>
      </c>
      <c r="F19">
        <v>415.60870361299902</v>
      </c>
      <c r="G19">
        <v>-561.78350830099896</v>
      </c>
      <c r="I19">
        <f t="shared" si="0"/>
        <v>-282.32141113300003</v>
      </c>
      <c r="J19">
        <f t="shared" si="0"/>
        <v>559.89801025411896</v>
      </c>
      <c r="K19">
        <f t="shared" si="1"/>
        <v>-0.46703162933527054</v>
      </c>
      <c r="L19">
        <f t="shared" si="2"/>
        <v>26.75894126002925</v>
      </c>
      <c r="M19">
        <f t="shared" si="3"/>
        <v>153.24105873997075</v>
      </c>
      <c r="N19">
        <f t="shared" si="4"/>
        <v>2.6745610242545226</v>
      </c>
    </row>
    <row r="20" spans="1:14">
      <c r="A20">
        <v>1</v>
      </c>
      <c r="B20" t="s">
        <v>7</v>
      </c>
      <c r="C20">
        <v>372.48753663299902</v>
      </c>
      <c r="D20">
        <v>132.101074219</v>
      </c>
      <c r="E20">
        <v>-217.77838134800001</v>
      </c>
      <c r="F20">
        <v>266.44110107400002</v>
      </c>
      <c r="G20">
        <v>-561.19042968799897</v>
      </c>
      <c r="I20">
        <f t="shared" si="0"/>
        <v>-134.34002685500002</v>
      </c>
      <c r="J20">
        <f t="shared" si="0"/>
        <v>343.41204833999893</v>
      </c>
      <c r="K20">
        <f t="shared" si="1"/>
        <v>-0.37289024019139816</v>
      </c>
      <c r="L20">
        <f t="shared" si="2"/>
        <v>21.365036984586656</v>
      </c>
      <c r="M20">
        <f t="shared" si="3"/>
        <v>158.63496301541335</v>
      </c>
      <c r="N20">
        <f t="shared" si="4"/>
        <v>2.7687024133983953</v>
      </c>
    </row>
    <row r="21" spans="1:14">
      <c r="A21">
        <v>26</v>
      </c>
      <c r="B21" t="s">
        <v>7</v>
      </c>
      <c r="C21">
        <v>81.567348628800005</v>
      </c>
      <c r="D21">
        <v>118.756103516</v>
      </c>
      <c r="E21">
        <v>-138.597900391</v>
      </c>
      <c r="F21">
        <v>134.770080565999</v>
      </c>
      <c r="G21">
        <v>-216.88861084000001</v>
      </c>
      <c r="I21">
        <f t="shared" ref="I21:I28" si="5">D21-F21</f>
        <v>-16.013977049998999</v>
      </c>
      <c r="J21">
        <f t="shared" ref="J21:J28" si="6">E21-G21</f>
        <v>78.290710449000017</v>
      </c>
      <c r="K21">
        <f t="shared" ref="K21:K28" si="7">ATAN(I21/J21)</f>
        <v>-0.20176195316021753</v>
      </c>
      <c r="L21">
        <f t="shared" ref="L21:L28" si="8">ABS(DEGREES(K21))</f>
        <v>11.560108382396667</v>
      </c>
      <c r="M21">
        <f t="shared" ref="M21:M28" si="9">180-L21</f>
        <v>168.43989161760334</v>
      </c>
      <c r="N21">
        <f t="shared" ref="N21:N28" si="10">RADIANS(M21)</f>
        <v>2.9398307004295758</v>
      </c>
    </row>
    <row r="22" spans="1:14">
      <c r="A22">
        <v>20</v>
      </c>
      <c r="B22" t="s">
        <v>7</v>
      </c>
      <c r="C22">
        <v>242.46908197299899</v>
      </c>
      <c r="D22">
        <v>36.906494140600003</v>
      </c>
      <c r="E22">
        <v>-2.4785766601599999</v>
      </c>
      <c r="F22">
        <v>134.770080565999</v>
      </c>
      <c r="G22">
        <v>-220.447387695</v>
      </c>
      <c r="I22">
        <f t="shared" si="5"/>
        <v>-97.863586425398992</v>
      </c>
      <c r="J22">
        <f t="shared" si="6"/>
        <v>217.96881103484</v>
      </c>
      <c r="K22">
        <f t="shared" si="7"/>
        <v>-0.42200517733529513</v>
      </c>
      <c r="L22">
        <f t="shared" si="8"/>
        <v>24.179115593982274</v>
      </c>
      <c r="M22">
        <f t="shared" si="9"/>
        <v>155.82088440601774</v>
      </c>
      <c r="N22">
        <f t="shared" si="10"/>
        <v>2.7195874762544983</v>
      </c>
    </row>
    <row r="23" spans="1:14">
      <c r="A23">
        <v>19</v>
      </c>
      <c r="B23" t="s">
        <v>7</v>
      </c>
      <c r="C23">
        <v>72.9420703909</v>
      </c>
      <c r="D23">
        <v>157.901489258</v>
      </c>
      <c r="E23">
        <v>-498.91351318400001</v>
      </c>
      <c r="F23">
        <v>194.377929687999</v>
      </c>
      <c r="G23">
        <v>-562.080078125</v>
      </c>
      <c r="I23">
        <f t="shared" si="5"/>
        <v>-36.476440429999002</v>
      </c>
      <c r="J23">
        <f t="shared" si="6"/>
        <v>63.16656494099999</v>
      </c>
      <c r="K23">
        <f t="shared" si="7"/>
        <v>-0.5236843446187982</v>
      </c>
      <c r="L23">
        <f t="shared" si="8"/>
        <v>30.00490274373168</v>
      </c>
      <c r="M23">
        <f t="shared" si="9"/>
        <v>149.99509725626831</v>
      </c>
      <c r="N23">
        <f t="shared" si="10"/>
        <v>2.6179083089709949</v>
      </c>
    </row>
    <row r="24" spans="1:14">
      <c r="A24">
        <v>0</v>
      </c>
      <c r="B24" t="s">
        <v>7</v>
      </c>
      <c r="C24">
        <v>117.510439371</v>
      </c>
      <c r="D24">
        <v>6.6578979492199997</v>
      </c>
      <c r="E24">
        <v>-463.32678222700002</v>
      </c>
      <c r="F24">
        <v>71.6036987305</v>
      </c>
      <c r="G24">
        <v>-561.19042968799897</v>
      </c>
      <c r="I24">
        <f t="shared" si="5"/>
        <v>-64.945800781279999</v>
      </c>
      <c r="J24">
        <f t="shared" si="6"/>
        <v>97.863647460998948</v>
      </c>
      <c r="K24">
        <f t="shared" si="7"/>
        <v>-0.58590123884898138</v>
      </c>
      <c r="L24">
        <f t="shared" si="8"/>
        <v>33.569668197533019</v>
      </c>
      <c r="M24">
        <f t="shared" si="9"/>
        <v>146.43033180246698</v>
      </c>
      <c r="N24">
        <f t="shared" si="10"/>
        <v>2.5556914147408119</v>
      </c>
    </row>
    <row r="25" spans="1:14">
      <c r="A25">
        <v>15</v>
      </c>
      <c r="B25" t="s">
        <v>7</v>
      </c>
      <c r="C25">
        <v>90.4583858085999</v>
      </c>
      <c r="D25">
        <v>4.8784790039099999</v>
      </c>
      <c r="E25">
        <v>-398.38098144499901</v>
      </c>
      <c r="F25">
        <v>27.120300293</v>
      </c>
      <c r="G25">
        <v>-485.568603516</v>
      </c>
      <c r="I25">
        <f t="shared" si="5"/>
        <v>-22.241821289089998</v>
      </c>
      <c r="J25">
        <f t="shared" si="6"/>
        <v>87.187622071000987</v>
      </c>
      <c r="K25">
        <f t="shared" si="7"/>
        <v>-0.2497756613090184</v>
      </c>
      <c r="L25">
        <f t="shared" si="8"/>
        <v>14.311091218095847</v>
      </c>
      <c r="M25">
        <f t="shared" si="9"/>
        <v>165.68890878190416</v>
      </c>
      <c r="N25">
        <f t="shared" si="10"/>
        <v>2.8918169922807748</v>
      </c>
    </row>
    <row r="26" spans="1:14">
      <c r="A26">
        <v>8</v>
      </c>
      <c r="B26" t="s">
        <v>7</v>
      </c>
      <c r="C26">
        <v>214.27294152600001</v>
      </c>
      <c r="D26">
        <v>37.796325683600003</v>
      </c>
      <c r="E26">
        <v>-317.42120361299902</v>
      </c>
      <c r="F26">
        <v>152.563476562999</v>
      </c>
      <c r="G26">
        <v>-494.46520996100003</v>
      </c>
      <c r="I26">
        <f t="shared" si="5"/>
        <v>-114.767150879399</v>
      </c>
      <c r="J26">
        <f t="shared" si="6"/>
        <v>177.04400634800101</v>
      </c>
      <c r="K26">
        <f t="shared" si="7"/>
        <v>-0.57513754056238831</v>
      </c>
      <c r="L26">
        <f t="shared" si="8"/>
        <v>32.952953713759044</v>
      </c>
      <c r="M26">
        <f t="shared" si="9"/>
        <v>147.04704628624097</v>
      </c>
      <c r="N26">
        <f t="shared" si="10"/>
        <v>2.5664551130274051</v>
      </c>
    </row>
    <row r="27" spans="1:14">
      <c r="A27">
        <v>6</v>
      </c>
      <c r="B27" t="s">
        <v>7</v>
      </c>
      <c r="C27">
        <v>256.60998496299902</v>
      </c>
      <c r="D27">
        <v>52.030883789100002</v>
      </c>
      <c r="E27">
        <v>-264.93078613300003</v>
      </c>
      <c r="F27">
        <v>156.122070312999</v>
      </c>
      <c r="G27">
        <v>-496.244628906</v>
      </c>
      <c r="I27">
        <f t="shared" si="5"/>
        <v>-104.091186523899</v>
      </c>
      <c r="J27">
        <f t="shared" si="6"/>
        <v>231.31384277299998</v>
      </c>
      <c r="K27">
        <f t="shared" si="7"/>
        <v>-0.42285377253523465</v>
      </c>
      <c r="L27">
        <f t="shared" si="8"/>
        <v>24.22773651745387</v>
      </c>
      <c r="M27">
        <f t="shared" si="9"/>
        <v>155.77226348254612</v>
      </c>
      <c r="N27">
        <f t="shared" si="10"/>
        <v>2.7187388810545583</v>
      </c>
    </row>
    <row r="28" spans="1:14">
      <c r="A28">
        <v>7</v>
      </c>
      <c r="B28" t="s">
        <v>7</v>
      </c>
      <c r="C28">
        <v>131.07279248</v>
      </c>
      <c r="D28">
        <v>0.43011474609400002</v>
      </c>
      <c r="E28">
        <v>-143.04620361299899</v>
      </c>
      <c r="F28">
        <v>48.472290039100002</v>
      </c>
      <c r="G28">
        <v>-264.04107665999902</v>
      </c>
      <c r="I28">
        <f t="shared" si="5"/>
        <v>-48.042175293006004</v>
      </c>
      <c r="J28">
        <f t="shared" si="6"/>
        <v>120.99487304700003</v>
      </c>
      <c r="K28">
        <f t="shared" si="7"/>
        <v>-0.37796897793147466</v>
      </c>
      <c r="L28">
        <f t="shared" si="8"/>
        <v>21.65602722234685</v>
      </c>
      <c r="M28">
        <f t="shared" si="9"/>
        <v>158.34397277765316</v>
      </c>
      <c r="N28">
        <f t="shared" si="10"/>
        <v>2.7636236756583186</v>
      </c>
    </row>
    <row r="34" spans="3:3">
      <c r="C34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2014-09-26T18:13:01Z</dcterms:created>
  <dcterms:modified xsi:type="dcterms:W3CDTF">2014-10-01T22:28:27Z</dcterms:modified>
</cp:coreProperties>
</file>