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32595B3B-6218-4129-B1A0-39C2172E338F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61" i="1" l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7" i="1" l="1"/>
  <c r="J4" i="1"/>
  <c r="J3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I6" i="1"/>
  <c r="J6" i="1" s="1"/>
  <c r="I5" i="1"/>
  <c r="J5" i="1" s="1"/>
  <c r="I4" i="1"/>
  <c r="I3" i="1"/>
  <c r="I2" i="1"/>
  <c r="J2" i="1" s="1"/>
</calcChain>
</file>

<file path=xl/sharedStrings.xml><?xml version="1.0" encoding="utf-8"?>
<sst xmlns="http://schemas.openxmlformats.org/spreadsheetml/2006/main" count="184" uniqueCount="18">
  <si>
    <t>2025-03-26</t>
  </si>
  <si>
    <t>Percos</t>
  </si>
  <si>
    <t>length</t>
  </si>
  <si>
    <t>area</t>
  </si>
  <si>
    <t>wet_wgt</t>
  </si>
  <si>
    <t>Perry</t>
  </si>
  <si>
    <t>Pt. Conception</t>
  </si>
  <si>
    <t>dry_wgt</t>
  </si>
  <si>
    <t>water_mg</t>
  </si>
  <si>
    <t>NA</t>
  </si>
  <si>
    <t>double check 5/20 Perry data - missing one weight.</t>
  </si>
  <si>
    <t>note: only 1 other petal</t>
  </si>
  <si>
    <t>all_petal_wet_wgt</t>
  </si>
  <si>
    <t>One petal was collected from 15 plants from eachpopulation.  They were weighted using a Canon CanoScan LIDE 400 scanner and then weighed using an Ohaus Adventurer balance.  Petals were then put into a coin envelope and dried for a minimum of 48 hours in a drying oven.</t>
  </si>
  <si>
    <t>date</t>
  </si>
  <si>
    <t>population</t>
  </si>
  <si>
    <t>plant</t>
  </si>
  <si>
    <t>Cojo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</si>
</sst>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topLeftCell="A19" workbookViewId="0">
      <selection activeCell="B1" sqref="B1:B1048576"/>
    </sheetView>
  </sheetViews>
  <sheetFormatPr defaultColWidth="10.6640625" defaultRowHeight="15.5" x14ac:dyDescent="0.35"/>
  <cols>
    <col min="1" max="1" width="10.83203125" style="1"/>
  </cols>
  <sheetData>
    <row r="1" spans="1:10" x14ac:dyDescent="0.35">
      <c r="A1" s="1" t="s">
        <v>14</v>
      </c>
      <c r="B1" t="s">
        <v>15</v>
      </c>
      <c r="C1" t="s">
        <v>16</v>
      </c>
      <c r="D1" t="s">
        <v>4</v>
      </c>
      <c r="E1" t="s">
        <v>12</v>
      </c>
      <c r="F1" t="s">
        <v>2</v>
      </c>
      <c r="G1" t="s">
        <v>3</v>
      </c>
      <c r="H1" t="s">
        <v>7</v>
      </c>
      <c r="I1" t="s">
        <v>8</v>
      </c>
    </row>
    <row r="2" spans="1:10" x14ac:dyDescent="0.35">
      <c r="A2" s="1" t="s">
        <v>0</v>
      </c>
      <c r="B2" t="s">
        <v>1</v>
      </c>
      <c r="C2">
        <v>1</v>
      </c>
      <c r="D2">
        <v>0.15917000000000001</v>
      </c>
      <c r="F2">
        <v>4</v>
      </c>
      <c r="G2">
        <v>9.9570000000000007</v>
      </c>
      <c r="H2">
        <v>1.7600000000000001E-2</v>
      </c>
      <c r="I2">
        <f>D2-H2</f>
        <v>0.14157</v>
      </c>
      <c r="J2" s="2">
        <f>I2/D2</f>
        <v>0.88942639944713198</v>
      </c>
    </row>
    <row r="3" spans="1:10" x14ac:dyDescent="0.35">
      <c r="A3" s="1" t="s">
        <v>0</v>
      </c>
      <c r="B3" t="s">
        <v>1</v>
      </c>
      <c r="C3">
        <v>2</v>
      </c>
      <c r="D3">
        <v>0.1101</v>
      </c>
      <c r="F3">
        <v>3.6</v>
      </c>
      <c r="G3">
        <v>13.920999999999999</v>
      </c>
      <c r="H3">
        <v>1.1169999999999999E-2</v>
      </c>
      <c r="I3">
        <f>D3-H3</f>
        <v>9.8930000000000004E-2</v>
      </c>
      <c r="J3" s="2">
        <f>I3/D3</f>
        <v>0.89854677565849228</v>
      </c>
    </row>
    <row r="4" spans="1:10" x14ac:dyDescent="0.35">
      <c r="A4" s="1" t="s">
        <v>0</v>
      </c>
      <c r="B4" t="s">
        <v>1</v>
      </c>
      <c r="C4">
        <v>3</v>
      </c>
      <c r="D4">
        <v>0.20482</v>
      </c>
      <c r="F4">
        <v>5</v>
      </c>
      <c r="G4">
        <v>13.526999999999999</v>
      </c>
      <c r="H4">
        <v>2.1229999999999999E-2</v>
      </c>
      <c r="I4">
        <f>D4-H4</f>
        <v>0.18359</v>
      </c>
      <c r="J4" s="2">
        <f>I4/D4</f>
        <v>0.89634801288936627</v>
      </c>
    </row>
    <row r="5" spans="1:10" x14ac:dyDescent="0.35">
      <c r="A5" s="1" t="s">
        <v>0</v>
      </c>
      <c r="B5" t="s">
        <v>1</v>
      </c>
      <c r="C5">
        <v>4</v>
      </c>
      <c r="D5">
        <v>0.17571999999999999</v>
      </c>
      <c r="F5">
        <v>4.0999999999999996</v>
      </c>
      <c r="H5">
        <v>1.7819999999999999E-2</v>
      </c>
      <c r="I5">
        <f>D5-H5</f>
        <v>0.15789999999999998</v>
      </c>
      <c r="J5" s="2">
        <f>I5/D5</f>
        <v>0.89858866378329161</v>
      </c>
    </row>
    <row r="6" spans="1:10" x14ac:dyDescent="0.35">
      <c r="A6" s="1" t="s">
        <v>0</v>
      </c>
      <c r="B6" t="s">
        <v>1</v>
      </c>
      <c r="C6">
        <v>5</v>
      </c>
      <c r="D6">
        <v>0.18694</v>
      </c>
      <c r="F6">
        <v>4.5999999999999996</v>
      </c>
      <c r="H6">
        <v>1.9980000000000001E-2</v>
      </c>
      <c r="I6">
        <f>D6-H6</f>
        <v>0.16696</v>
      </c>
      <c r="J6" s="2">
        <f>I6/D6</f>
        <v>0.89312078741842305</v>
      </c>
    </row>
    <row r="7" spans="1:10" x14ac:dyDescent="0.35">
      <c r="A7" s="1" t="s">
        <v>0</v>
      </c>
      <c r="B7" t="s">
        <v>1</v>
      </c>
      <c r="C7">
        <v>6</v>
      </c>
      <c r="D7">
        <v>0.16783999999999999</v>
      </c>
      <c r="F7">
        <v>3.2</v>
      </c>
      <c r="H7">
        <v>1.8249999999999999E-2</v>
      </c>
      <c r="I7">
        <f>D7-H7</f>
        <v>0.14959</v>
      </c>
      <c r="J7" s="2">
        <f>I7/D7</f>
        <v>0.89126549094375607</v>
      </c>
    </row>
    <row r="8" spans="1:10" x14ac:dyDescent="0.35">
      <c r="A8" s="1" t="s">
        <v>0</v>
      </c>
      <c r="B8" t="s">
        <v>1</v>
      </c>
      <c r="C8">
        <v>7</v>
      </c>
      <c r="D8">
        <v>0.12293999999999999</v>
      </c>
      <c r="F8">
        <v>4.5</v>
      </c>
      <c r="H8">
        <v>1.4579999999999999E-2</v>
      </c>
      <c r="I8">
        <f>D8-H8</f>
        <v>0.10836</v>
      </c>
      <c r="J8" s="2">
        <f>I8/D8</f>
        <v>0.88140556368960477</v>
      </c>
    </row>
    <row r="9" spans="1:10" x14ac:dyDescent="0.35">
      <c r="A9" s="1" t="s">
        <v>0</v>
      </c>
      <c r="B9" t="s">
        <v>1</v>
      </c>
      <c r="C9">
        <v>8</v>
      </c>
      <c r="D9">
        <v>0.15426999999999999</v>
      </c>
      <c r="F9">
        <v>4</v>
      </c>
      <c r="H9">
        <v>1.6199999999999999E-2</v>
      </c>
      <c r="I9">
        <f>D9-H9</f>
        <v>0.13807</v>
      </c>
      <c r="J9" s="2">
        <f>I9/D9</f>
        <v>0.89498930446619562</v>
      </c>
    </row>
    <row r="10" spans="1:10" x14ac:dyDescent="0.35">
      <c r="A10" s="1" t="s">
        <v>0</v>
      </c>
      <c r="B10" t="s">
        <v>1</v>
      </c>
      <c r="C10">
        <v>9</v>
      </c>
      <c r="D10">
        <v>0.10899</v>
      </c>
      <c r="F10">
        <v>4</v>
      </c>
      <c r="H10">
        <v>1.1440000000000001E-2</v>
      </c>
      <c r="I10">
        <f>D10-H10</f>
        <v>9.7549999999999998E-2</v>
      </c>
      <c r="J10" s="2">
        <f>I10/D10</f>
        <v>0.89503624185705111</v>
      </c>
    </row>
    <row r="11" spans="1:10" x14ac:dyDescent="0.35">
      <c r="A11" s="1" t="s">
        <v>0</v>
      </c>
      <c r="B11" t="s">
        <v>1</v>
      </c>
      <c r="C11">
        <v>10</v>
      </c>
      <c r="D11">
        <v>0.18375</v>
      </c>
      <c r="F11">
        <v>4</v>
      </c>
      <c r="H11">
        <v>1.84E-2</v>
      </c>
      <c r="I11">
        <f>D11-H11</f>
        <v>0.16535</v>
      </c>
      <c r="J11" s="2">
        <f>I11/D11</f>
        <v>0.89986394557823124</v>
      </c>
    </row>
    <row r="12" spans="1:10" x14ac:dyDescent="0.35">
      <c r="A12" s="1" t="s">
        <v>0</v>
      </c>
      <c r="B12" t="s">
        <v>1</v>
      </c>
      <c r="C12">
        <v>11</v>
      </c>
      <c r="D12">
        <v>0.20050000000000001</v>
      </c>
      <c r="F12">
        <v>4.5</v>
      </c>
      <c r="H12">
        <v>2.2710000000000001E-2</v>
      </c>
      <c r="I12">
        <f>D12-H12</f>
        <v>0.17779</v>
      </c>
      <c r="J12" s="2">
        <f>I12/D12</f>
        <v>0.88673316708229422</v>
      </c>
    </row>
    <row r="13" spans="1:10" x14ac:dyDescent="0.35">
      <c r="A13" s="1" t="s">
        <v>0</v>
      </c>
      <c r="B13" t="s">
        <v>1</v>
      </c>
      <c r="C13">
        <v>12</v>
      </c>
      <c r="D13">
        <v>0.24551000000000001</v>
      </c>
      <c r="F13">
        <v>5.8</v>
      </c>
      <c r="H13">
        <v>2.6200000000000001E-2</v>
      </c>
      <c r="I13">
        <f>D13-H13</f>
        <v>0.21931</v>
      </c>
      <c r="J13" s="2">
        <f>I13/D13</f>
        <v>0.8932833693128589</v>
      </c>
    </row>
    <row r="14" spans="1:10" x14ac:dyDescent="0.35">
      <c r="A14" s="1" t="s">
        <v>0</v>
      </c>
      <c r="B14" t="s">
        <v>1</v>
      </c>
      <c r="C14">
        <v>13</v>
      </c>
      <c r="D14">
        <v>0.18895000000000001</v>
      </c>
      <c r="F14">
        <v>3.9</v>
      </c>
      <c r="H14">
        <v>1.9279999999999999E-2</v>
      </c>
      <c r="I14">
        <f>D14-H14</f>
        <v>0.16967000000000002</v>
      </c>
      <c r="J14" s="2">
        <f>I14/D14</f>
        <v>0.89796242392167247</v>
      </c>
    </row>
    <row r="15" spans="1:10" x14ac:dyDescent="0.35">
      <c r="A15" s="1" t="s">
        <v>0</v>
      </c>
      <c r="B15" t="s">
        <v>1</v>
      </c>
      <c r="C15">
        <v>14</v>
      </c>
      <c r="D15">
        <v>0.13603999999999999</v>
      </c>
      <c r="F15">
        <v>3.9</v>
      </c>
      <c r="H15">
        <v>1.4829999999999999E-2</v>
      </c>
      <c r="I15">
        <f>D15-H15</f>
        <v>0.12121</v>
      </c>
      <c r="J15" s="2">
        <f>I15/D15</f>
        <v>0.8909879447221406</v>
      </c>
    </row>
    <row r="16" spans="1:10" x14ac:dyDescent="0.35">
      <c r="A16" s="1" t="s">
        <v>0</v>
      </c>
      <c r="B16" t="s">
        <v>1</v>
      </c>
      <c r="C16">
        <v>15</v>
      </c>
      <c r="D16">
        <v>0.11903</v>
      </c>
      <c r="F16">
        <v>3.5</v>
      </c>
      <c r="H16">
        <v>1.4E-2</v>
      </c>
      <c r="I16">
        <f>D16-H16</f>
        <v>0.10503</v>
      </c>
      <c r="J16" s="2">
        <f>I16/D16</f>
        <v>0.88238259262370833</v>
      </c>
    </row>
    <row r="17" spans="1:10" x14ac:dyDescent="0.35">
      <c r="A17" s="1">
        <v>45744</v>
      </c>
      <c r="B17" t="s">
        <v>5</v>
      </c>
      <c r="C17">
        <v>1</v>
      </c>
      <c r="D17">
        <v>5.4460000000000001E-2</v>
      </c>
      <c r="H17">
        <v>6.2300000000000003E-3</v>
      </c>
      <c r="I17">
        <f>D17-H17</f>
        <v>4.8230000000000002E-2</v>
      </c>
      <c r="J17" s="2">
        <f>I17/D17</f>
        <v>0.88560411311053988</v>
      </c>
    </row>
    <row r="18" spans="1:10" x14ac:dyDescent="0.35">
      <c r="A18" s="1">
        <v>45744</v>
      </c>
      <c r="B18" t="s">
        <v>5</v>
      </c>
      <c r="C18">
        <v>2</v>
      </c>
      <c r="D18">
        <v>6.5339999999999995E-2</v>
      </c>
      <c r="H18">
        <v>8.09E-3</v>
      </c>
      <c r="I18">
        <f>D18-H18</f>
        <v>5.7249999999999995E-2</v>
      </c>
      <c r="J18" s="2">
        <f>I18/D18</f>
        <v>0.87618610345883075</v>
      </c>
    </row>
    <row r="19" spans="1:10" x14ac:dyDescent="0.35">
      <c r="A19" s="1">
        <v>45744</v>
      </c>
      <c r="B19" t="s">
        <v>5</v>
      </c>
      <c r="C19">
        <v>3</v>
      </c>
      <c r="D19">
        <v>6.9680000000000006E-2</v>
      </c>
      <c r="H19">
        <v>1.2019999999999999E-2</v>
      </c>
      <c r="I19">
        <f>D19-H19</f>
        <v>5.7660000000000003E-2</v>
      </c>
      <c r="J19" s="2">
        <f>I19/D19</f>
        <v>0.8274971297359357</v>
      </c>
    </row>
    <row r="20" spans="1:10" x14ac:dyDescent="0.35">
      <c r="A20" s="1">
        <v>45744</v>
      </c>
      <c r="B20" t="s">
        <v>5</v>
      </c>
      <c r="C20">
        <v>4</v>
      </c>
      <c r="D20">
        <v>6.4399999999999999E-2</v>
      </c>
      <c r="H20">
        <v>9.5600000000000008E-3</v>
      </c>
      <c r="I20">
        <f>D20-H20</f>
        <v>5.484E-2</v>
      </c>
      <c r="J20" s="2">
        <f>I20/D20</f>
        <v>0.85155279503105596</v>
      </c>
    </row>
    <row r="21" spans="1:10" x14ac:dyDescent="0.35">
      <c r="A21" s="1">
        <v>45744</v>
      </c>
      <c r="B21" t="s">
        <v>5</v>
      </c>
      <c r="C21">
        <v>5</v>
      </c>
      <c r="D21">
        <v>8.3510000000000001E-2</v>
      </c>
      <c r="H21">
        <v>8.3000000000000001E-3</v>
      </c>
      <c r="I21">
        <f>D21-H21</f>
        <v>7.5209999999999999E-2</v>
      </c>
      <c r="J21" s="2">
        <f>I21/D21</f>
        <v>0.90061070530475396</v>
      </c>
    </row>
    <row r="22" spans="1:10" x14ac:dyDescent="0.35">
      <c r="A22" s="1">
        <v>45744</v>
      </c>
      <c r="B22" t="s">
        <v>5</v>
      </c>
      <c r="C22">
        <v>6</v>
      </c>
      <c r="D22">
        <v>7.8229999999999994E-2</v>
      </c>
      <c r="H22">
        <v>9.5099999999999994E-3</v>
      </c>
      <c r="I22">
        <f>D22-H22</f>
        <v>6.8719999999999989E-2</v>
      </c>
      <c r="J22" s="2">
        <f>I22/D22</f>
        <v>0.87843538284545564</v>
      </c>
    </row>
    <row r="23" spans="1:10" x14ac:dyDescent="0.35">
      <c r="A23" s="1">
        <v>45744</v>
      </c>
      <c r="B23" t="s">
        <v>5</v>
      </c>
      <c r="C23">
        <v>7</v>
      </c>
      <c r="D23">
        <v>0.12504999999999999</v>
      </c>
      <c r="H23">
        <v>1.2659999999999999E-2</v>
      </c>
      <c r="I23">
        <f>D23-H23</f>
        <v>0.11238999999999999</v>
      </c>
      <c r="J23" s="2">
        <f>I23/D23</f>
        <v>0.89876049580167927</v>
      </c>
    </row>
    <row r="24" spans="1:10" x14ac:dyDescent="0.35">
      <c r="A24" s="1">
        <v>45744</v>
      </c>
      <c r="B24" t="s">
        <v>5</v>
      </c>
      <c r="C24">
        <v>8</v>
      </c>
      <c r="D24">
        <v>0.10689</v>
      </c>
      <c r="H24">
        <v>5.8599999999999998E-3</v>
      </c>
      <c r="I24">
        <f>D24-H24</f>
        <v>0.10102999999999999</v>
      </c>
      <c r="J24" s="2">
        <f>I24/D24</f>
        <v>0.94517728505940679</v>
      </c>
    </row>
    <row r="25" spans="1:10" x14ac:dyDescent="0.35">
      <c r="A25" s="1">
        <v>45744</v>
      </c>
      <c r="B25" t="s">
        <v>5</v>
      </c>
      <c r="C25">
        <v>9</v>
      </c>
      <c r="D25">
        <v>0.14451</v>
      </c>
      <c r="H25">
        <v>1.3469999999999999E-2</v>
      </c>
      <c r="I25">
        <f>D25-H25</f>
        <v>0.13103999999999999</v>
      </c>
      <c r="J25" s="2">
        <f>I25/D25</f>
        <v>0.90678845754619053</v>
      </c>
    </row>
    <row r="26" spans="1:10" x14ac:dyDescent="0.35">
      <c r="A26" s="1">
        <v>45744</v>
      </c>
      <c r="B26" t="s">
        <v>5</v>
      </c>
      <c r="C26">
        <v>10</v>
      </c>
      <c r="D26">
        <v>8.2030000000000006E-2</v>
      </c>
      <c r="H26">
        <v>9.8700000000000003E-3</v>
      </c>
      <c r="I26">
        <f>D26-H26</f>
        <v>7.2160000000000002E-2</v>
      </c>
      <c r="J26" s="2">
        <f>I26/D26</f>
        <v>0.8796781665244422</v>
      </c>
    </row>
    <row r="27" spans="1:10" x14ac:dyDescent="0.35">
      <c r="A27" s="1">
        <v>45744</v>
      </c>
      <c r="B27" t="s">
        <v>5</v>
      </c>
      <c r="C27">
        <v>11</v>
      </c>
      <c r="D27">
        <v>7.4819999999999998E-2</v>
      </c>
      <c r="H27">
        <v>7.9399999999999991E-3</v>
      </c>
      <c r="I27">
        <f>D27-H27</f>
        <v>6.6879999999999995E-2</v>
      </c>
      <c r="J27" s="2">
        <f>I27/D27</f>
        <v>0.89387864207431167</v>
      </c>
    </row>
    <row r="28" spans="1:10" x14ac:dyDescent="0.35">
      <c r="A28" s="1">
        <v>45744</v>
      </c>
      <c r="B28" t="s">
        <v>5</v>
      </c>
      <c r="C28">
        <v>12</v>
      </c>
      <c r="D28">
        <v>8.412E-2</v>
      </c>
      <c r="H28">
        <v>8.5800000000000008E-3</v>
      </c>
      <c r="I28">
        <f>D28-H28</f>
        <v>7.5539999999999996E-2</v>
      </c>
      <c r="J28" s="2">
        <f>I28/D28</f>
        <v>0.89800285306704708</v>
      </c>
    </row>
    <row r="29" spans="1:10" x14ac:dyDescent="0.35">
      <c r="A29" s="1">
        <v>45744</v>
      </c>
      <c r="B29" t="s">
        <v>5</v>
      </c>
      <c r="C29">
        <v>13</v>
      </c>
      <c r="D29">
        <v>3.1600000000000003E-2</v>
      </c>
      <c r="H29">
        <v>3.0200000000000001E-3</v>
      </c>
      <c r="I29">
        <f>D29-H29</f>
        <v>2.8580000000000001E-2</v>
      </c>
      <c r="J29" s="2">
        <f>I29/D29</f>
        <v>0.90443037974683538</v>
      </c>
    </row>
    <row r="30" spans="1:10" x14ac:dyDescent="0.35">
      <c r="A30" s="1">
        <v>45744</v>
      </c>
      <c r="B30" t="s">
        <v>5</v>
      </c>
      <c r="C30">
        <v>14</v>
      </c>
      <c r="D30">
        <v>3.8300000000000001E-2</v>
      </c>
      <c r="H30">
        <v>4.45E-3</v>
      </c>
      <c r="I30">
        <f>D30-H30</f>
        <v>3.3849999999999998E-2</v>
      </c>
      <c r="J30" s="2">
        <f>I30/D30</f>
        <v>0.88381201044386415</v>
      </c>
    </row>
    <row r="31" spans="1:10" x14ac:dyDescent="0.35">
      <c r="A31" s="1">
        <v>45744</v>
      </c>
      <c r="B31" t="s">
        <v>5</v>
      </c>
      <c r="C31">
        <v>15</v>
      </c>
      <c r="D31">
        <v>5.8630000000000002E-2</v>
      </c>
      <c r="H31">
        <v>9.0600000000000003E-3</v>
      </c>
      <c r="I31">
        <f>D31-H31</f>
        <v>4.9570000000000003E-2</v>
      </c>
      <c r="J31" s="2">
        <f>I31/D31</f>
        <v>0.84547160156916257</v>
      </c>
    </row>
    <row r="32" spans="1:10" x14ac:dyDescent="0.35">
      <c r="A32" s="1">
        <v>45744</v>
      </c>
      <c r="B32" t="s">
        <v>6</v>
      </c>
      <c r="C32">
        <v>1</v>
      </c>
      <c r="D32">
        <v>7.4609999999999996E-2</v>
      </c>
      <c r="H32">
        <v>9.3299999999999998E-3</v>
      </c>
      <c r="I32">
        <f>D32-H32</f>
        <v>6.5279999999999991E-2</v>
      </c>
      <c r="J32" s="2">
        <f>I32/D32</f>
        <v>0.87494973864093273</v>
      </c>
    </row>
    <row r="33" spans="1:10" x14ac:dyDescent="0.35">
      <c r="A33" s="1">
        <v>45744</v>
      </c>
      <c r="B33" t="s">
        <v>6</v>
      </c>
      <c r="C33">
        <v>2</v>
      </c>
      <c r="D33">
        <v>3.6850000000000001E-2</v>
      </c>
      <c r="H33">
        <v>4.62E-3</v>
      </c>
      <c r="I33">
        <f>D33-H33</f>
        <v>3.2230000000000002E-2</v>
      </c>
      <c r="J33" s="2">
        <f>I33/D33</f>
        <v>0.87462686567164183</v>
      </c>
    </row>
    <row r="34" spans="1:10" x14ac:dyDescent="0.35">
      <c r="A34" s="1">
        <v>45744</v>
      </c>
      <c r="B34" t="s">
        <v>6</v>
      </c>
      <c r="C34">
        <v>3</v>
      </c>
      <c r="D34">
        <v>0.10612000000000001</v>
      </c>
      <c r="H34">
        <v>1.1860000000000001E-2</v>
      </c>
      <c r="I34">
        <f>D34-H34</f>
        <v>9.426000000000001E-2</v>
      </c>
      <c r="J34" s="2">
        <f>I34/D34</f>
        <v>0.88823972860912181</v>
      </c>
    </row>
    <row r="35" spans="1:10" x14ac:dyDescent="0.35">
      <c r="A35" s="1">
        <v>45744</v>
      </c>
      <c r="B35" t="s">
        <v>6</v>
      </c>
      <c r="C35">
        <v>4</v>
      </c>
      <c r="D35">
        <v>7.0050000000000001E-2</v>
      </c>
      <c r="H35">
        <v>6.6600000000000001E-3</v>
      </c>
      <c r="I35">
        <f>D35-H35</f>
        <v>6.3390000000000002E-2</v>
      </c>
      <c r="J35" s="2">
        <f>I35/D35</f>
        <v>0.90492505353319064</v>
      </c>
    </row>
    <row r="36" spans="1:10" x14ac:dyDescent="0.35">
      <c r="A36" s="1">
        <v>45744</v>
      </c>
      <c r="B36" t="s">
        <v>6</v>
      </c>
      <c r="C36">
        <v>5</v>
      </c>
      <c r="D36">
        <v>6.2520000000000006E-2</v>
      </c>
      <c r="H36">
        <v>7.9100000000000004E-3</v>
      </c>
      <c r="I36">
        <f>D36-H36</f>
        <v>5.4610000000000006E-2</v>
      </c>
      <c r="J36" s="2">
        <f>I36/D36</f>
        <v>0.87348048624440178</v>
      </c>
    </row>
    <row r="37" spans="1:10" x14ac:dyDescent="0.35">
      <c r="A37" s="1">
        <v>45744</v>
      </c>
      <c r="B37" t="s">
        <v>6</v>
      </c>
      <c r="C37">
        <v>6</v>
      </c>
      <c r="D37">
        <v>5.9610000000000003E-2</v>
      </c>
      <c r="H37">
        <v>7.1399999999999996E-3</v>
      </c>
      <c r="I37">
        <f>D37-H37</f>
        <v>5.2470000000000003E-2</v>
      </c>
      <c r="J37" s="2">
        <f>I37/D37</f>
        <v>0.88022143935581276</v>
      </c>
    </row>
    <row r="38" spans="1:10" x14ac:dyDescent="0.35">
      <c r="A38" s="1">
        <v>45744</v>
      </c>
      <c r="B38" t="s">
        <v>6</v>
      </c>
      <c r="C38">
        <v>7</v>
      </c>
      <c r="D38">
        <v>6.2899999999999998E-2</v>
      </c>
      <c r="H38">
        <v>6.5399999999999998E-3</v>
      </c>
      <c r="I38">
        <f>D38-H38</f>
        <v>5.636E-2</v>
      </c>
      <c r="J38" s="2">
        <f>I38/D38</f>
        <v>0.89602543720190786</v>
      </c>
    </row>
    <row r="39" spans="1:10" x14ac:dyDescent="0.35">
      <c r="A39" s="1">
        <v>45744</v>
      </c>
      <c r="B39" t="s">
        <v>6</v>
      </c>
      <c r="C39">
        <v>8</v>
      </c>
      <c r="D39">
        <v>5.0869999999999999E-2</v>
      </c>
      <c r="H39">
        <v>6.2599999999999999E-3</v>
      </c>
      <c r="I39">
        <f>D39-H39</f>
        <v>4.4609999999999997E-2</v>
      </c>
      <c r="J39" s="2">
        <f>I39/D39</f>
        <v>0.87694122272459207</v>
      </c>
    </row>
    <row r="40" spans="1:10" x14ac:dyDescent="0.35">
      <c r="A40" s="1">
        <v>45744</v>
      </c>
      <c r="B40" t="s">
        <v>6</v>
      </c>
      <c r="C40">
        <v>9</v>
      </c>
      <c r="D40">
        <v>7.4139999999999998E-2</v>
      </c>
      <c r="H40">
        <v>9.0399999999999994E-3</v>
      </c>
      <c r="I40">
        <f>D40-H40</f>
        <v>6.5099999999999991E-2</v>
      </c>
      <c r="J40" s="2">
        <f>I40/D40</f>
        <v>0.87806851901807381</v>
      </c>
    </row>
    <row r="41" spans="1:10" x14ac:dyDescent="0.35">
      <c r="A41" s="1">
        <v>45744</v>
      </c>
      <c r="B41" t="s">
        <v>6</v>
      </c>
      <c r="C41">
        <v>10</v>
      </c>
      <c r="D41">
        <v>4.4240000000000002E-2</v>
      </c>
      <c r="H41">
        <v>6.5399999999999998E-3</v>
      </c>
      <c r="I41">
        <f>D41-H41</f>
        <v>3.7700000000000004E-2</v>
      </c>
      <c r="J41" s="2">
        <f>I41/D41</f>
        <v>0.85216998191681748</v>
      </c>
    </row>
    <row r="42" spans="1:10" x14ac:dyDescent="0.35">
      <c r="A42" s="1">
        <v>45744</v>
      </c>
      <c r="B42" t="s">
        <v>6</v>
      </c>
      <c r="C42">
        <v>11</v>
      </c>
      <c r="D42">
        <v>0.13056999999999999</v>
      </c>
      <c r="H42">
        <v>1.4840000000000001E-2</v>
      </c>
      <c r="I42">
        <f>D42-H42</f>
        <v>0.11572999999999999</v>
      </c>
      <c r="J42" s="2">
        <f>I42/D42</f>
        <v>0.88634448954583744</v>
      </c>
    </row>
    <row r="43" spans="1:10" x14ac:dyDescent="0.35">
      <c r="A43" s="1">
        <v>45744</v>
      </c>
      <c r="B43" t="s">
        <v>6</v>
      </c>
      <c r="C43">
        <v>12</v>
      </c>
      <c r="D43">
        <v>8.9630000000000001E-2</v>
      </c>
      <c r="H43">
        <v>1.065E-2</v>
      </c>
      <c r="I43">
        <f>D43-H43</f>
        <v>7.8979999999999995E-2</v>
      </c>
      <c r="J43" s="2">
        <f>I43/D43</f>
        <v>0.88117817694968192</v>
      </c>
    </row>
    <row r="44" spans="1:10" x14ac:dyDescent="0.35">
      <c r="A44" s="1">
        <v>45744</v>
      </c>
      <c r="B44" t="s">
        <v>6</v>
      </c>
      <c r="C44">
        <v>13</v>
      </c>
      <c r="D44">
        <v>0.11824</v>
      </c>
      <c r="H44">
        <v>1.371E-2</v>
      </c>
      <c r="I44">
        <f>D44-H44</f>
        <v>0.10453</v>
      </c>
      <c r="J44" s="2">
        <f>I44/D44</f>
        <v>0.88404939106901215</v>
      </c>
    </row>
    <row r="45" spans="1:10" x14ac:dyDescent="0.35">
      <c r="A45" s="1">
        <v>45744</v>
      </c>
      <c r="B45" t="s">
        <v>6</v>
      </c>
      <c r="C45">
        <v>14</v>
      </c>
      <c r="D45">
        <v>5.704E-2</v>
      </c>
      <c r="H45">
        <v>6.7400000000000003E-3</v>
      </c>
      <c r="I45">
        <f>D45-H45</f>
        <v>5.0299999999999997E-2</v>
      </c>
      <c r="J45" s="2">
        <f>I45/D45</f>
        <v>0.88183730715287512</v>
      </c>
    </row>
    <row r="46" spans="1:10" x14ac:dyDescent="0.35">
      <c r="A46" s="1">
        <v>45744</v>
      </c>
      <c r="B46" t="s">
        <v>6</v>
      </c>
      <c r="C46">
        <v>15</v>
      </c>
      <c r="D46">
        <v>0.10456</v>
      </c>
      <c r="H46">
        <v>1.2829999999999999E-2</v>
      </c>
      <c r="I46">
        <f>D46-H46</f>
        <v>9.1730000000000006E-2</v>
      </c>
      <c r="J46" s="2">
        <f>I46/D46</f>
        <v>0.87729533282325944</v>
      </c>
    </row>
    <row r="47" spans="1:10" x14ac:dyDescent="0.35">
      <c r="A47" s="1">
        <v>45764</v>
      </c>
      <c r="B47" t="s">
        <v>17</v>
      </c>
      <c r="C47">
        <v>1</v>
      </c>
      <c r="D47">
        <v>2.8340000000000001E-2</v>
      </c>
      <c r="H47">
        <v>2.0000000000000001E-4</v>
      </c>
      <c r="I47">
        <f>D47-H47</f>
        <v>2.8140000000000002E-2</v>
      </c>
      <c r="J47" s="2">
        <f>I47/D47</f>
        <v>0.99294283697953423</v>
      </c>
    </row>
    <row r="48" spans="1:10" x14ac:dyDescent="0.35">
      <c r="A48" s="1">
        <v>45764</v>
      </c>
      <c r="B48" t="s">
        <v>17</v>
      </c>
      <c r="C48">
        <v>2</v>
      </c>
      <c r="D48">
        <v>3.2590000000000001E-2</v>
      </c>
      <c r="H48">
        <v>4.5100000000000001E-3</v>
      </c>
      <c r="I48">
        <f>D48-H48</f>
        <v>2.8080000000000001E-2</v>
      </c>
      <c r="J48" s="2">
        <f>I48/D48</f>
        <v>0.86161399202209266</v>
      </c>
    </row>
    <row r="49" spans="1:10" x14ac:dyDescent="0.35">
      <c r="A49" s="1">
        <v>45764</v>
      </c>
      <c r="B49" t="s">
        <v>17</v>
      </c>
      <c r="C49">
        <v>3</v>
      </c>
      <c r="D49">
        <v>3.9129999999999998E-2</v>
      </c>
      <c r="H49">
        <v>4.5500000000000002E-3</v>
      </c>
      <c r="I49">
        <f>D49-H49</f>
        <v>3.458E-2</v>
      </c>
      <c r="J49" s="2">
        <f>I49/D49</f>
        <v>0.88372093023255816</v>
      </c>
    </row>
    <row r="50" spans="1:10" x14ac:dyDescent="0.35">
      <c r="A50" s="1">
        <v>45764</v>
      </c>
      <c r="B50" t="s">
        <v>17</v>
      </c>
      <c r="C50">
        <v>4</v>
      </c>
      <c r="D50">
        <v>7.4179999999999996E-2</v>
      </c>
      <c r="H50">
        <v>9.6900000000000007E-3</v>
      </c>
      <c r="I50">
        <f>D50-H50</f>
        <v>6.4489999999999992E-2</v>
      </c>
      <c r="J50" s="2">
        <f>I50/D50</f>
        <v>0.86937179832839029</v>
      </c>
    </row>
    <row r="51" spans="1:10" x14ac:dyDescent="0.35">
      <c r="A51" s="1">
        <v>45764</v>
      </c>
      <c r="B51" t="s">
        <v>17</v>
      </c>
      <c r="C51">
        <v>5</v>
      </c>
      <c r="D51">
        <v>4.5670000000000002E-2</v>
      </c>
      <c r="H51">
        <v>5.3E-3</v>
      </c>
      <c r="I51">
        <f>D51-H51</f>
        <v>4.0370000000000003E-2</v>
      </c>
      <c r="J51" s="2">
        <f>I51/D51</f>
        <v>0.88395007663674185</v>
      </c>
    </row>
    <row r="52" spans="1:10" x14ac:dyDescent="0.35">
      <c r="A52" s="1">
        <v>45764</v>
      </c>
      <c r="B52" t="s">
        <v>17</v>
      </c>
      <c r="C52">
        <v>6</v>
      </c>
      <c r="D52">
        <v>0.10503</v>
      </c>
      <c r="H52">
        <v>9.8099999999999993E-3</v>
      </c>
      <c r="I52">
        <f>D52-H52</f>
        <v>9.5219999999999999E-2</v>
      </c>
      <c r="J52" s="2">
        <f>I52/D52</f>
        <v>0.90659811482433594</v>
      </c>
    </row>
    <row r="53" spans="1:10" x14ac:dyDescent="0.35">
      <c r="A53" s="1">
        <v>45764</v>
      </c>
      <c r="B53" t="s">
        <v>17</v>
      </c>
      <c r="C53">
        <v>7</v>
      </c>
      <c r="D53">
        <v>7.4789999999999995E-2</v>
      </c>
      <c r="H53">
        <v>8.2900000000000005E-3</v>
      </c>
      <c r="I53">
        <f>D53-H53</f>
        <v>6.649999999999999E-2</v>
      </c>
      <c r="J53" s="2">
        <f>I53/D53</f>
        <v>0.88915630431875914</v>
      </c>
    </row>
    <row r="54" spans="1:10" x14ac:dyDescent="0.35">
      <c r="A54" s="1">
        <v>45764</v>
      </c>
      <c r="B54" t="s">
        <v>17</v>
      </c>
      <c r="C54">
        <v>8</v>
      </c>
      <c r="D54">
        <v>7.4069999999999997E-2</v>
      </c>
      <c r="H54">
        <v>6.8999999999999999E-3</v>
      </c>
      <c r="I54">
        <f>D54-H54</f>
        <v>6.7169999999999994E-2</v>
      </c>
      <c r="J54" s="2">
        <f>I54/D54</f>
        <v>0.90684487646820566</v>
      </c>
    </row>
    <row r="55" spans="1:10" x14ac:dyDescent="0.35">
      <c r="A55" s="1">
        <v>45764</v>
      </c>
      <c r="B55" t="s">
        <v>17</v>
      </c>
      <c r="C55">
        <v>9</v>
      </c>
      <c r="D55">
        <v>0.10575</v>
      </c>
      <c r="H55">
        <v>1.175E-2</v>
      </c>
      <c r="I55">
        <f>D55-H55</f>
        <v>9.4E-2</v>
      </c>
      <c r="J55" s="2">
        <f>I55/D55</f>
        <v>0.88888888888888895</v>
      </c>
    </row>
    <row r="56" spans="1:10" x14ac:dyDescent="0.35">
      <c r="A56" s="1">
        <v>45764</v>
      </c>
      <c r="B56" t="s">
        <v>17</v>
      </c>
      <c r="C56">
        <v>10</v>
      </c>
      <c r="D56">
        <v>4.2479999999999997E-2</v>
      </c>
      <c r="H56">
        <v>5.79E-3</v>
      </c>
      <c r="I56">
        <f>D56-H56</f>
        <v>3.669E-2</v>
      </c>
      <c r="J56" s="2">
        <f>I56/D56</f>
        <v>0.86370056497175152</v>
      </c>
    </row>
    <row r="57" spans="1:10" x14ac:dyDescent="0.35">
      <c r="A57" s="1">
        <v>45764</v>
      </c>
      <c r="B57" t="s">
        <v>17</v>
      </c>
      <c r="C57">
        <v>11</v>
      </c>
      <c r="D57">
        <v>2.222E-2</v>
      </c>
      <c r="H57">
        <v>2.47E-3</v>
      </c>
      <c r="I57">
        <f>D57-H57</f>
        <v>1.975E-2</v>
      </c>
      <c r="J57" s="2">
        <f>I57/D57</f>
        <v>0.88883888388838883</v>
      </c>
    </row>
    <row r="58" spans="1:10" x14ac:dyDescent="0.35">
      <c r="A58" s="1">
        <v>45764</v>
      </c>
      <c r="B58" t="s">
        <v>17</v>
      </c>
      <c r="C58">
        <v>12</v>
      </c>
      <c r="D58">
        <v>6.9040000000000004E-2</v>
      </c>
      <c r="H58">
        <v>9.7999999999999997E-3</v>
      </c>
      <c r="I58">
        <f>D58-H58</f>
        <v>5.9240000000000001E-2</v>
      </c>
      <c r="J58" s="2">
        <f>I58/D58</f>
        <v>0.85805330243337197</v>
      </c>
    </row>
    <row r="59" spans="1:10" x14ac:dyDescent="0.35">
      <c r="A59" s="1">
        <v>45764</v>
      </c>
      <c r="B59" t="s">
        <v>17</v>
      </c>
      <c r="C59">
        <v>13</v>
      </c>
      <c r="D59">
        <v>6.13E-2</v>
      </c>
      <c r="H59">
        <v>8.5299999999999994E-3</v>
      </c>
      <c r="I59">
        <f>D59-H59</f>
        <v>5.2769999999999997E-2</v>
      </c>
      <c r="J59" s="2">
        <f>I59/D59</f>
        <v>0.86084828711256112</v>
      </c>
    </row>
    <row r="60" spans="1:10" x14ac:dyDescent="0.35">
      <c r="A60" s="1">
        <v>45764</v>
      </c>
      <c r="B60" t="s">
        <v>17</v>
      </c>
      <c r="C60">
        <v>14</v>
      </c>
      <c r="D60">
        <v>7.7710000000000001E-2</v>
      </c>
      <c r="H60">
        <v>8.1300000000000001E-3</v>
      </c>
      <c r="I60">
        <f>D60-H60</f>
        <v>6.9580000000000003E-2</v>
      </c>
      <c r="J60" s="2">
        <f>I60/D60</f>
        <v>0.89538025994080561</v>
      </c>
    </row>
    <row r="61" spans="1:10" x14ac:dyDescent="0.35">
      <c r="A61" s="1">
        <v>45764</v>
      </c>
      <c r="B61" t="s">
        <v>17</v>
      </c>
      <c r="C61">
        <v>15</v>
      </c>
      <c r="D61">
        <v>5.3150000000000003E-2</v>
      </c>
      <c r="H61">
        <v>6.1799999999999997E-3</v>
      </c>
      <c r="I61">
        <f>D61-H61</f>
        <v>4.6970000000000005E-2</v>
      </c>
      <c r="J61" s="2">
        <f>I61/D61</f>
        <v>0.88372530573847607</v>
      </c>
    </row>
    <row r="62" spans="1:10" x14ac:dyDescent="0.35">
      <c r="A62" s="1">
        <v>45797</v>
      </c>
      <c r="B62" t="s">
        <v>5</v>
      </c>
      <c r="C62">
        <v>15</v>
      </c>
      <c r="D62">
        <v>1.7840000000000002E-2</v>
      </c>
    </row>
    <row r="63" spans="1:10" x14ac:dyDescent="0.35">
      <c r="A63" s="1">
        <v>45797</v>
      </c>
      <c r="B63" t="s">
        <v>5</v>
      </c>
      <c r="C63">
        <v>15</v>
      </c>
      <c r="D63">
        <v>2.1950000000000001E-2</v>
      </c>
    </row>
    <row r="64" spans="1:10" x14ac:dyDescent="0.35">
      <c r="A64" s="1">
        <v>45797</v>
      </c>
      <c r="B64" t="s">
        <v>5</v>
      </c>
      <c r="C64">
        <v>15</v>
      </c>
      <c r="D64">
        <v>2.179E-2</v>
      </c>
    </row>
    <row r="65" spans="1:4" x14ac:dyDescent="0.35">
      <c r="A65" s="1">
        <v>45797</v>
      </c>
      <c r="B65" t="s">
        <v>5</v>
      </c>
      <c r="C65">
        <v>15</v>
      </c>
      <c r="D65">
        <v>1.907E-2</v>
      </c>
    </row>
    <row r="66" spans="1:4" x14ac:dyDescent="0.35">
      <c r="A66" s="1">
        <v>45797</v>
      </c>
      <c r="B66" t="s">
        <v>5</v>
      </c>
      <c r="C66">
        <v>2</v>
      </c>
      <c r="D66">
        <v>1.494E-2</v>
      </c>
    </row>
    <row r="67" spans="1:4" x14ac:dyDescent="0.35">
      <c r="A67" s="1">
        <v>45797</v>
      </c>
      <c r="B67" t="s">
        <v>5</v>
      </c>
      <c r="C67">
        <v>2</v>
      </c>
      <c r="D67">
        <v>1.559E-2</v>
      </c>
    </row>
    <row r="68" spans="1:4" x14ac:dyDescent="0.35">
      <c r="A68" s="1">
        <v>45797</v>
      </c>
      <c r="B68" t="s">
        <v>5</v>
      </c>
      <c r="C68">
        <v>2</v>
      </c>
      <c r="D68">
        <v>1.404E-2</v>
      </c>
    </row>
    <row r="69" spans="1:4" x14ac:dyDescent="0.35">
      <c r="A69" s="1">
        <v>45797</v>
      </c>
      <c r="B69" t="s">
        <v>5</v>
      </c>
      <c r="C69">
        <v>2</v>
      </c>
      <c r="D69">
        <v>1.332E-2</v>
      </c>
    </row>
    <row r="70" spans="1:4" x14ac:dyDescent="0.35">
      <c r="A70" s="1">
        <v>45797</v>
      </c>
      <c r="B70" t="s">
        <v>5</v>
      </c>
      <c r="C70">
        <v>3</v>
      </c>
      <c r="D70">
        <v>1.3520000000000001E-2</v>
      </c>
    </row>
    <row r="71" spans="1:4" x14ac:dyDescent="0.35">
      <c r="A71" s="1">
        <v>45797</v>
      </c>
      <c r="B71" t="s">
        <v>5</v>
      </c>
      <c r="C71">
        <v>4</v>
      </c>
      <c r="D71">
        <v>2.443E-2</v>
      </c>
    </row>
    <row r="72" spans="1:4" x14ac:dyDescent="0.35">
      <c r="A72" s="1">
        <v>45797</v>
      </c>
      <c r="B72" t="s">
        <v>5</v>
      </c>
      <c r="C72">
        <v>5</v>
      </c>
      <c r="D72">
        <v>2.0240000000000001E-2</v>
      </c>
    </row>
    <row r="73" spans="1:4" x14ac:dyDescent="0.35">
      <c r="A73" s="1">
        <v>45797</v>
      </c>
      <c r="B73" t="s">
        <v>5</v>
      </c>
      <c r="C73">
        <v>6</v>
      </c>
      <c r="D73">
        <v>3.5810000000000002E-2</v>
      </c>
    </row>
    <row r="74" spans="1:4" x14ac:dyDescent="0.35">
      <c r="A74" s="1">
        <v>45797</v>
      </c>
      <c r="B74" t="s">
        <v>5</v>
      </c>
      <c r="C74">
        <v>7</v>
      </c>
      <c r="D74">
        <v>3.0630000000000001E-2</v>
      </c>
    </row>
    <row r="75" spans="1:4" x14ac:dyDescent="0.35">
      <c r="A75" s="1">
        <v>45797</v>
      </c>
      <c r="B75" t="s">
        <v>5</v>
      </c>
      <c r="C75">
        <v>8</v>
      </c>
      <c r="D75">
        <v>1.9869999999999999E-2</v>
      </c>
    </row>
    <row r="76" spans="1:4" x14ac:dyDescent="0.35">
      <c r="A76" s="1">
        <v>45797</v>
      </c>
      <c r="B76" t="s">
        <v>5</v>
      </c>
      <c r="C76">
        <v>9</v>
      </c>
      <c r="D76">
        <v>3.2750000000000001E-2</v>
      </c>
    </row>
    <row r="77" spans="1:4" x14ac:dyDescent="0.35">
      <c r="A77" s="1">
        <v>45797</v>
      </c>
      <c r="B77" t="s">
        <v>5</v>
      </c>
      <c r="C77">
        <v>10</v>
      </c>
      <c r="D77">
        <v>2.7029999999999998E-2</v>
      </c>
    </row>
    <row r="78" spans="1:4" x14ac:dyDescent="0.35">
      <c r="A78" s="1">
        <v>45797</v>
      </c>
      <c r="B78" t="s">
        <v>5</v>
      </c>
      <c r="C78">
        <v>11</v>
      </c>
      <c r="D78">
        <v>3.7179999999999998E-2</v>
      </c>
    </row>
    <row r="79" spans="1:4" x14ac:dyDescent="0.35">
      <c r="A79" s="1">
        <v>45797</v>
      </c>
      <c r="B79" t="s">
        <v>5</v>
      </c>
      <c r="C79">
        <v>12</v>
      </c>
      <c r="D79">
        <v>1.5900000000000001E-2</v>
      </c>
    </row>
    <row r="80" spans="1:4" x14ac:dyDescent="0.35">
      <c r="A80" s="1">
        <v>45797</v>
      </c>
      <c r="B80" t="s">
        <v>5</v>
      </c>
      <c r="C80">
        <v>13</v>
      </c>
      <c r="D80">
        <v>8.7500000000000008E-3</v>
      </c>
    </row>
    <row r="81" spans="1:5" x14ac:dyDescent="0.35">
      <c r="A81" s="1">
        <v>45797</v>
      </c>
      <c r="B81" t="s">
        <v>5</v>
      </c>
      <c r="C81">
        <v>14</v>
      </c>
      <c r="D81">
        <v>2.3040000000000001E-2</v>
      </c>
    </row>
    <row r="82" spans="1:5" x14ac:dyDescent="0.35">
      <c r="A82" s="1">
        <v>45797</v>
      </c>
      <c r="B82" t="s">
        <v>5</v>
      </c>
      <c r="C82">
        <v>1</v>
      </c>
      <c r="D82" t="s">
        <v>9</v>
      </c>
    </row>
    <row r="83" spans="1:5" x14ac:dyDescent="0.35">
      <c r="A83" s="1">
        <v>45799</v>
      </c>
      <c r="B83" t="s">
        <v>17</v>
      </c>
      <c r="C83">
        <v>1</v>
      </c>
      <c r="D83">
        <v>1.7219999999999999E-2</v>
      </c>
      <c r="E83">
        <v>8.1420000000000006E-2</v>
      </c>
    </row>
    <row r="84" spans="1:5" x14ac:dyDescent="0.35">
      <c r="A84" s="1">
        <v>45799</v>
      </c>
      <c r="B84" t="s">
        <v>17</v>
      </c>
      <c r="C84">
        <v>2</v>
      </c>
      <c r="D84">
        <v>2.4400000000000002E-2</v>
      </c>
      <c r="E84">
        <v>8.9800000000000005E-2</v>
      </c>
    </row>
    <row r="85" spans="1:5" x14ac:dyDescent="0.35">
      <c r="A85" s="1">
        <v>45799</v>
      </c>
      <c r="B85" t="s">
        <v>17</v>
      </c>
      <c r="C85">
        <v>3</v>
      </c>
      <c r="D85">
        <v>3.3160000000000002E-2</v>
      </c>
      <c r="E85">
        <v>0.11244999999999999</v>
      </c>
    </row>
    <row r="86" spans="1:5" x14ac:dyDescent="0.35">
      <c r="A86" s="1">
        <v>45799</v>
      </c>
      <c r="B86" t="s">
        <v>17</v>
      </c>
      <c r="C86">
        <v>4</v>
      </c>
      <c r="D86">
        <v>1.7899999999999999E-2</v>
      </c>
      <c r="E86">
        <v>6.6030000000000005E-2</v>
      </c>
    </row>
    <row r="87" spans="1:5" x14ac:dyDescent="0.35">
      <c r="A87" s="1">
        <v>45799</v>
      </c>
      <c r="B87" t="s">
        <v>17</v>
      </c>
      <c r="C87">
        <v>5</v>
      </c>
      <c r="D87">
        <v>3.6229999999999998E-2</v>
      </c>
      <c r="E87">
        <v>0.12798999999999999</v>
      </c>
    </row>
    <row r="88" spans="1:5" x14ac:dyDescent="0.35">
      <c r="A88" s="1">
        <v>45799</v>
      </c>
      <c r="B88" t="s">
        <v>17</v>
      </c>
      <c r="C88">
        <v>6</v>
      </c>
      <c r="D88">
        <v>1.882E-2</v>
      </c>
      <c r="E88">
        <v>6.8190000000000001E-2</v>
      </c>
    </row>
    <row r="89" spans="1:5" x14ac:dyDescent="0.35">
      <c r="A89" s="1">
        <v>45799</v>
      </c>
      <c r="B89" t="s">
        <v>17</v>
      </c>
      <c r="C89">
        <v>7</v>
      </c>
      <c r="D89">
        <v>3.1859999999999999E-2</v>
      </c>
      <c r="E89">
        <v>0.12113</v>
      </c>
    </row>
    <row r="90" spans="1:5" x14ac:dyDescent="0.35">
      <c r="A90" s="1">
        <v>45799</v>
      </c>
      <c r="B90" t="s">
        <v>17</v>
      </c>
      <c r="C90">
        <v>8</v>
      </c>
      <c r="D90">
        <v>2.0369999999999999E-2</v>
      </c>
      <c r="E90">
        <v>7.3730000000000004E-2</v>
      </c>
    </row>
    <row r="91" spans="1:5" x14ac:dyDescent="0.35">
      <c r="A91" s="1">
        <v>45799</v>
      </c>
      <c r="B91" t="s">
        <v>17</v>
      </c>
      <c r="C91">
        <v>9</v>
      </c>
      <c r="D91">
        <v>3.4669999999999999E-2</v>
      </c>
      <c r="E91">
        <v>0.13655999999999999</v>
      </c>
    </row>
    <row r="92" spans="1:5" x14ac:dyDescent="0.35">
      <c r="A92" s="1">
        <v>45799</v>
      </c>
      <c r="B92" t="s">
        <v>17</v>
      </c>
      <c r="C92">
        <v>10</v>
      </c>
      <c r="D92">
        <v>1.145E-2</v>
      </c>
      <c r="E92">
        <v>4.4080000000000001E-2</v>
      </c>
    </row>
    <row r="93" spans="1:5" x14ac:dyDescent="0.35">
      <c r="A93" s="1">
        <v>45799</v>
      </c>
      <c r="B93" t="s">
        <v>17</v>
      </c>
      <c r="C93">
        <v>11</v>
      </c>
      <c r="D93">
        <v>2.061E-2</v>
      </c>
      <c r="E93">
        <v>7.7420000000000003E-2</v>
      </c>
    </row>
    <row r="94" spans="1:5" x14ac:dyDescent="0.35">
      <c r="A94" s="1">
        <v>45799</v>
      </c>
      <c r="B94" t="s">
        <v>17</v>
      </c>
      <c r="C94">
        <v>12</v>
      </c>
      <c r="D94">
        <v>2.316E-2</v>
      </c>
      <c r="E94">
        <v>8.4430000000000005E-2</v>
      </c>
    </row>
    <row r="95" spans="1:5" x14ac:dyDescent="0.35">
      <c r="A95" s="1">
        <v>45799</v>
      </c>
      <c r="B95" t="s">
        <v>17</v>
      </c>
      <c r="C95">
        <v>13</v>
      </c>
      <c r="D95">
        <v>3.4950000000000002E-2</v>
      </c>
      <c r="E95">
        <v>0.13244</v>
      </c>
    </row>
    <row r="96" spans="1:5" x14ac:dyDescent="0.35">
      <c r="A96" s="1">
        <v>45799</v>
      </c>
      <c r="B96" t="s">
        <v>17</v>
      </c>
      <c r="C96">
        <v>14</v>
      </c>
      <c r="D96">
        <v>3.3579999999999999E-2</v>
      </c>
      <c r="E96">
        <v>0.13173000000000001</v>
      </c>
    </row>
    <row r="97" spans="1:6" x14ac:dyDescent="0.35">
      <c r="A97" s="1">
        <v>45799</v>
      </c>
      <c r="B97" t="s">
        <v>17</v>
      </c>
      <c r="C97">
        <v>15</v>
      </c>
      <c r="D97">
        <v>3.4950000000000002E-2</v>
      </c>
      <c r="E97">
        <v>0.1241</v>
      </c>
    </row>
    <row r="98" spans="1:6" x14ac:dyDescent="0.35">
      <c r="A98" s="1">
        <v>45800</v>
      </c>
      <c r="B98" t="s">
        <v>6</v>
      </c>
      <c r="C98">
        <v>1</v>
      </c>
      <c r="D98">
        <v>2.58E-2</v>
      </c>
      <c r="E98">
        <v>9.9449999999999997E-2</v>
      </c>
    </row>
    <row r="99" spans="1:6" x14ac:dyDescent="0.35">
      <c r="A99" s="1">
        <v>45800</v>
      </c>
      <c r="B99" t="s">
        <v>6</v>
      </c>
      <c r="C99">
        <v>2</v>
      </c>
      <c r="D99">
        <v>2.5870000000000001E-2</v>
      </c>
      <c r="E99">
        <v>9.1429999999999997E-2</v>
      </c>
    </row>
    <row r="100" spans="1:6" x14ac:dyDescent="0.35">
      <c r="A100" s="1">
        <v>45800</v>
      </c>
      <c r="B100" t="s">
        <v>6</v>
      </c>
      <c r="C100">
        <v>3</v>
      </c>
      <c r="D100">
        <v>4.104E-2</v>
      </c>
      <c r="E100">
        <v>0.14326</v>
      </c>
    </row>
    <row r="101" spans="1:6" x14ac:dyDescent="0.35">
      <c r="A101" s="1">
        <v>45800</v>
      </c>
      <c r="B101" t="s">
        <v>6</v>
      </c>
      <c r="C101">
        <v>4</v>
      </c>
      <c r="D101">
        <v>6.6119999999999998E-2</v>
      </c>
      <c r="E101">
        <v>0.23336999999999999</v>
      </c>
    </row>
    <row r="102" spans="1:6" x14ac:dyDescent="0.35">
      <c r="A102" s="1">
        <v>45800</v>
      </c>
      <c r="B102" t="s">
        <v>6</v>
      </c>
      <c r="C102">
        <v>5</v>
      </c>
      <c r="D102">
        <v>4.7E-2</v>
      </c>
      <c r="E102">
        <v>0.17912</v>
      </c>
    </row>
    <row r="103" spans="1:6" x14ac:dyDescent="0.35">
      <c r="A103" s="1">
        <v>45800</v>
      </c>
      <c r="B103" t="s">
        <v>6</v>
      </c>
      <c r="C103">
        <v>6</v>
      </c>
      <c r="D103">
        <v>1.9060000000000001E-2</v>
      </c>
      <c r="E103">
        <v>7.0569999999999994E-2</v>
      </c>
    </row>
    <row r="104" spans="1:6" x14ac:dyDescent="0.35">
      <c r="A104" s="1">
        <v>45800</v>
      </c>
      <c r="B104" t="s">
        <v>6</v>
      </c>
      <c r="C104">
        <v>7</v>
      </c>
      <c r="D104">
        <v>3.6850000000000001E-2</v>
      </c>
      <c r="E104">
        <v>0.14238999999999999</v>
      </c>
    </row>
    <row r="105" spans="1:6" x14ac:dyDescent="0.35">
      <c r="A105" s="1">
        <v>45800</v>
      </c>
      <c r="B105" t="s">
        <v>6</v>
      </c>
      <c r="C105">
        <v>8</v>
      </c>
      <c r="D105">
        <v>2.4510000000000001E-2</v>
      </c>
      <c r="E105">
        <v>5.432E-2</v>
      </c>
      <c r="F105" t="s">
        <v>11</v>
      </c>
    </row>
    <row r="106" spans="1:6" x14ac:dyDescent="0.35">
      <c r="A106" s="1">
        <v>45800</v>
      </c>
      <c r="B106" t="s">
        <v>6</v>
      </c>
      <c r="C106">
        <v>9</v>
      </c>
      <c r="D106">
        <v>6.8110000000000004E-2</v>
      </c>
      <c r="E106">
        <v>0.25609999999999999</v>
      </c>
    </row>
    <row r="107" spans="1:6" x14ac:dyDescent="0.35">
      <c r="A107" s="1">
        <v>45800</v>
      </c>
      <c r="B107" t="s">
        <v>6</v>
      </c>
      <c r="C107">
        <v>10</v>
      </c>
      <c r="D107">
        <v>3.0519999999999999E-2</v>
      </c>
      <c r="E107">
        <v>0.10929999999999999</v>
      </c>
    </row>
    <row r="108" spans="1:6" x14ac:dyDescent="0.35">
      <c r="A108" s="1">
        <v>45800</v>
      </c>
      <c r="B108" t="s">
        <v>6</v>
      </c>
      <c r="C108">
        <v>11</v>
      </c>
      <c r="D108">
        <v>2.8170000000000001E-2</v>
      </c>
      <c r="E108">
        <v>0.10738</v>
      </c>
    </row>
    <row r="109" spans="1:6" x14ac:dyDescent="0.35">
      <c r="A109" s="1">
        <v>45800</v>
      </c>
      <c r="B109" t="s">
        <v>6</v>
      </c>
      <c r="C109">
        <v>12</v>
      </c>
      <c r="D109">
        <v>4.478E-2</v>
      </c>
      <c r="E109">
        <v>0.16599</v>
      </c>
    </row>
    <row r="110" spans="1:6" x14ac:dyDescent="0.35">
      <c r="A110" s="1">
        <v>45800</v>
      </c>
      <c r="B110" t="s">
        <v>6</v>
      </c>
      <c r="C110">
        <v>13</v>
      </c>
      <c r="D110">
        <v>2.734E-2</v>
      </c>
      <c r="E110">
        <v>9.8269999999999996E-2</v>
      </c>
    </row>
    <row r="111" spans="1:6" x14ac:dyDescent="0.35">
      <c r="A111" s="1">
        <v>45800</v>
      </c>
      <c r="B111" t="s">
        <v>6</v>
      </c>
      <c r="C111">
        <v>14</v>
      </c>
      <c r="D111">
        <v>5.6550000000000003E-2</v>
      </c>
      <c r="E111">
        <v>0.20577000000000001</v>
      </c>
    </row>
    <row r="112" spans="1:6" x14ac:dyDescent="0.35">
      <c r="A112" s="1">
        <v>45800</v>
      </c>
      <c r="B112" t="s">
        <v>6</v>
      </c>
      <c r="C112">
        <v>15</v>
      </c>
      <c r="D112">
        <v>1.256E-2</v>
      </c>
      <c r="E112">
        <v>5.1240000000000001E-2</v>
      </c>
    </row>
    <row r="113" spans="1:5" x14ac:dyDescent="0.35">
      <c r="A113" s="1">
        <v>45800</v>
      </c>
      <c r="B113" t="s">
        <v>1</v>
      </c>
      <c r="C113">
        <v>1</v>
      </c>
      <c r="D113">
        <v>4.3189999999999999E-2</v>
      </c>
      <c r="E113">
        <v>0.17515</v>
      </c>
    </row>
    <row r="114" spans="1:5" x14ac:dyDescent="0.35">
      <c r="A114" s="1">
        <v>45800</v>
      </c>
      <c r="B114" t="s">
        <v>1</v>
      </c>
      <c r="C114">
        <v>2</v>
      </c>
      <c r="D114">
        <v>3.0370000000000001E-2</v>
      </c>
      <c r="E114">
        <v>0.12569</v>
      </c>
    </row>
    <row r="115" spans="1:5" x14ac:dyDescent="0.35">
      <c r="A115" s="1">
        <v>45800</v>
      </c>
      <c r="B115" t="s">
        <v>1</v>
      </c>
      <c r="C115">
        <v>3</v>
      </c>
      <c r="D115">
        <v>5.0040000000000001E-2</v>
      </c>
      <c r="E115">
        <v>0.18176</v>
      </c>
    </row>
    <row r="116" spans="1:5" x14ac:dyDescent="0.35">
      <c r="A116" s="1">
        <v>45800</v>
      </c>
      <c r="B116" t="s">
        <v>1</v>
      </c>
      <c r="C116">
        <v>4</v>
      </c>
      <c r="D116">
        <v>3.8109999999999998E-2</v>
      </c>
      <c r="E116">
        <v>0.13627</v>
      </c>
    </row>
    <row r="117" spans="1:5" x14ac:dyDescent="0.35">
      <c r="A117" s="1">
        <v>45800</v>
      </c>
      <c r="B117" t="s">
        <v>1</v>
      </c>
      <c r="C117">
        <v>5</v>
      </c>
      <c r="D117">
        <v>4.0770000000000001E-2</v>
      </c>
      <c r="E117">
        <v>0.14979999999999999</v>
      </c>
    </row>
    <row r="118" spans="1:5" x14ac:dyDescent="0.35">
      <c r="A118" s="1">
        <v>45800</v>
      </c>
      <c r="B118" t="s">
        <v>1</v>
      </c>
      <c r="C118">
        <v>6</v>
      </c>
      <c r="D118">
        <v>2.9049999999999999E-2</v>
      </c>
      <c r="E118">
        <v>0.11876</v>
      </c>
    </row>
    <row r="119" spans="1:5" x14ac:dyDescent="0.35">
      <c r="A119" s="1">
        <v>45800</v>
      </c>
      <c r="B119" t="s">
        <v>1</v>
      </c>
      <c r="C119">
        <v>7</v>
      </c>
      <c r="D119">
        <v>4.8680000000000001E-2</v>
      </c>
      <c r="E119">
        <v>0.19547</v>
      </c>
    </row>
    <row r="120" spans="1:5" x14ac:dyDescent="0.35">
      <c r="A120" s="1">
        <v>45800</v>
      </c>
      <c r="B120" t="s">
        <v>1</v>
      </c>
      <c r="C120">
        <v>8</v>
      </c>
      <c r="D120">
        <v>3.9960000000000002E-2</v>
      </c>
      <c r="E120">
        <v>0.13272999999999999</v>
      </c>
    </row>
    <row r="121" spans="1:5" x14ac:dyDescent="0.35">
      <c r="A121" s="1">
        <v>45800</v>
      </c>
      <c r="B121" t="s">
        <v>1</v>
      </c>
      <c r="C121">
        <v>9</v>
      </c>
      <c r="D121">
        <v>2.6280000000000001E-2</v>
      </c>
      <c r="E121">
        <v>0.12263</v>
      </c>
    </row>
    <row r="122" spans="1:5" x14ac:dyDescent="0.35">
      <c r="A122" s="1">
        <v>45800</v>
      </c>
      <c r="B122" t="s">
        <v>1</v>
      </c>
      <c r="C122">
        <v>10</v>
      </c>
      <c r="D122">
        <v>5.3490000000000003E-2</v>
      </c>
      <c r="E122">
        <v>0.19818</v>
      </c>
    </row>
    <row r="123" spans="1:5" x14ac:dyDescent="0.35">
      <c r="A123" s="1">
        <v>45800</v>
      </c>
      <c r="B123" t="s">
        <v>1</v>
      </c>
      <c r="C123">
        <v>11</v>
      </c>
      <c r="D123">
        <v>2.266E-2</v>
      </c>
      <c r="E123">
        <v>7.6509999999999995E-2</v>
      </c>
    </row>
    <row r="124" spans="1:5" x14ac:dyDescent="0.35">
      <c r="A124" s="1">
        <v>45800</v>
      </c>
      <c r="B124" t="s">
        <v>1</v>
      </c>
      <c r="C124">
        <v>12</v>
      </c>
      <c r="D124">
        <v>2.6790000000000001E-2</v>
      </c>
      <c r="E124">
        <v>9.8610000000000003E-2</v>
      </c>
    </row>
    <row r="125" spans="1:5" x14ac:dyDescent="0.35">
      <c r="A125" s="1">
        <v>45800</v>
      </c>
      <c r="B125" t="s">
        <v>1</v>
      </c>
      <c r="C125">
        <v>13</v>
      </c>
      <c r="D125">
        <v>2.8510000000000001E-2</v>
      </c>
      <c r="E125">
        <v>0.10714</v>
      </c>
    </row>
    <row r="126" spans="1:5" x14ac:dyDescent="0.35">
      <c r="A126" s="1">
        <v>45800</v>
      </c>
      <c r="B126" t="s">
        <v>1</v>
      </c>
      <c r="C126">
        <v>14</v>
      </c>
      <c r="D126">
        <v>4.437E-2</v>
      </c>
      <c r="E126">
        <v>0.17354</v>
      </c>
    </row>
    <row r="127" spans="1:5" x14ac:dyDescent="0.35">
      <c r="A127" s="1">
        <v>45800</v>
      </c>
      <c r="B127" t="s">
        <v>1</v>
      </c>
      <c r="C127">
        <v>15</v>
      </c>
    </row>
    <row r="128" spans="1:5" x14ac:dyDescent="0.35">
      <c r="A128" s="1">
        <v>45840</v>
      </c>
      <c r="B128" t="s">
        <v>6</v>
      </c>
      <c r="C128">
        <v>1</v>
      </c>
      <c r="D128">
        <v>3.7479999999999999E-2</v>
      </c>
    </row>
    <row r="129" spans="1:4" x14ac:dyDescent="0.35">
      <c r="A129" s="1">
        <v>45840</v>
      </c>
      <c r="B129" t="s">
        <v>6</v>
      </c>
      <c r="C129">
        <v>2</v>
      </c>
      <c r="D129">
        <v>4.054E-2</v>
      </c>
    </row>
    <row r="130" spans="1:4" x14ac:dyDescent="0.35">
      <c r="A130" s="1">
        <v>45840</v>
      </c>
      <c r="B130" t="s">
        <v>6</v>
      </c>
      <c r="C130">
        <v>3</v>
      </c>
      <c r="D130">
        <v>2.9219999999999999E-2</v>
      </c>
    </row>
    <row r="131" spans="1:4" x14ac:dyDescent="0.35">
      <c r="A131" s="1">
        <v>45840</v>
      </c>
      <c r="B131" t="s">
        <v>6</v>
      </c>
      <c r="C131">
        <v>4</v>
      </c>
      <c r="D131">
        <v>2.896E-2</v>
      </c>
    </row>
    <row r="132" spans="1:4" x14ac:dyDescent="0.35">
      <c r="A132" s="1">
        <v>45840</v>
      </c>
      <c r="B132" t="s">
        <v>6</v>
      </c>
      <c r="C132">
        <v>5</v>
      </c>
      <c r="D132">
        <v>2.2950000000000002E-2</v>
      </c>
    </row>
    <row r="133" spans="1:4" x14ac:dyDescent="0.35">
      <c r="A133" s="1">
        <v>45840</v>
      </c>
      <c r="B133" t="s">
        <v>6</v>
      </c>
      <c r="C133">
        <v>6</v>
      </c>
      <c r="D133">
        <v>2.5680000000000001E-2</v>
      </c>
    </row>
    <row r="134" spans="1:4" x14ac:dyDescent="0.35">
      <c r="A134" s="1">
        <v>45840</v>
      </c>
      <c r="B134" t="s">
        <v>6</v>
      </c>
      <c r="C134">
        <v>7</v>
      </c>
      <c r="D134">
        <v>1.7979999999999999E-2</v>
      </c>
    </row>
    <row r="135" spans="1:4" x14ac:dyDescent="0.35">
      <c r="A135" s="1">
        <v>45840</v>
      </c>
      <c r="B135" t="s">
        <v>6</v>
      </c>
      <c r="C135">
        <v>8</v>
      </c>
      <c r="D135">
        <v>2.3460000000000002E-2</v>
      </c>
    </row>
    <row r="136" spans="1:4" x14ac:dyDescent="0.35">
      <c r="A136" s="1">
        <v>45840</v>
      </c>
      <c r="B136" t="s">
        <v>6</v>
      </c>
      <c r="C136">
        <v>9</v>
      </c>
      <c r="D136">
        <v>2.2179999999999998E-2</v>
      </c>
    </row>
    <row r="137" spans="1:4" x14ac:dyDescent="0.35">
      <c r="A137" s="1">
        <v>45840</v>
      </c>
      <c r="B137" t="s">
        <v>6</v>
      </c>
      <c r="C137">
        <v>10</v>
      </c>
      <c r="D137">
        <v>2.4590000000000001E-2</v>
      </c>
    </row>
    <row r="138" spans="1:4" x14ac:dyDescent="0.35">
      <c r="A138" s="1">
        <v>45840</v>
      </c>
      <c r="B138" t="s">
        <v>6</v>
      </c>
      <c r="C138">
        <v>11</v>
      </c>
      <c r="D138">
        <v>3.4750000000000003E-2</v>
      </c>
    </row>
    <row r="139" spans="1:4" x14ac:dyDescent="0.35">
      <c r="A139" s="1">
        <v>45840</v>
      </c>
      <c r="B139" t="s">
        <v>6</v>
      </c>
      <c r="C139">
        <v>12</v>
      </c>
      <c r="D139">
        <v>1.1599999999999999E-2</v>
      </c>
    </row>
    <row r="140" spans="1:4" x14ac:dyDescent="0.35">
      <c r="A140" s="1">
        <v>45840</v>
      </c>
      <c r="B140" t="s">
        <v>6</v>
      </c>
      <c r="C140">
        <v>13</v>
      </c>
      <c r="D140">
        <v>2.4809999999999999E-2</v>
      </c>
    </row>
    <row r="141" spans="1:4" x14ac:dyDescent="0.35">
      <c r="A141" s="1">
        <v>45840</v>
      </c>
      <c r="B141" t="s">
        <v>6</v>
      </c>
      <c r="C141">
        <v>14</v>
      </c>
      <c r="D141">
        <v>2.1229999999999999E-2</v>
      </c>
    </row>
    <row r="142" spans="1:4" x14ac:dyDescent="0.35">
      <c r="A142" s="1">
        <v>45840</v>
      </c>
      <c r="B142" t="s">
        <v>6</v>
      </c>
      <c r="C142">
        <v>15</v>
      </c>
      <c r="D142">
        <v>1.576E-2</v>
      </c>
    </row>
    <row r="143" spans="1:4" x14ac:dyDescent="0.35">
      <c r="A143" s="1">
        <v>45840</v>
      </c>
      <c r="B143" t="s">
        <v>1</v>
      </c>
      <c r="C143">
        <v>1</v>
      </c>
      <c r="D143">
        <v>1.9640000000000001E-2</v>
      </c>
    </row>
    <row r="144" spans="1:4" x14ac:dyDescent="0.35">
      <c r="A144" s="1">
        <v>45840</v>
      </c>
      <c r="B144" t="s">
        <v>1</v>
      </c>
      <c r="C144">
        <v>2</v>
      </c>
      <c r="D144">
        <v>2.4709999999999999E-2</v>
      </c>
    </row>
    <row r="145" spans="1:4" x14ac:dyDescent="0.35">
      <c r="A145" s="1">
        <v>45840</v>
      </c>
      <c r="B145" t="s">
        <v>1</v>
      </c>
      <c r="C145">
        <v>3</v>
      </c>
      <c r="D145">
        <v>3.049E-2</v>
      </c>
    </row>
    <row r="146" spans="1:4" x14ac:dyDescent="0.35">
      <c r="A146" s="1">
        <v>45840</v>
      </c>
      <c r="B146" t="s">
        <v>1</v>
      </c>
      <c r="C146">
        <v>4</v>
      </c>
      <c r="D146">
        <v>1.9199999999999998E-2</v>
      </c>
    </row>
    <row r="147" spans="1:4" x14ac:dyDescent="0.35">
      <c r="A147" s="1">
        <v>45840</v>
      </c>
      <c r="B147" t="s">
        <v>1</v>
      </c>
      <c r="C147">
        <v>5</v>
      </c>
      <c r="D147">
        <v>3.5229999999999997E-2</v>
      </c>
    </row>
    <row r="148" spans="1:4" x14ac:dyDescent="0.35">
      <c r="A148" s="1">
        <v>45840</v>
      </c>
      <c r="B148" t="s">
        <v>1</v>
      </c>
      <c r="C148">
        <v>6</v>
      </c>
      <c r="D148">
        <v>2.298E-2</v>
      </c>
    </row>
    <row r="149" spans="1:4" x14ac:dyDescent="0.35">
      <c r="A149" s="1">
        <v>45840</v>
      </c>
      <c r="B149" t="s">
        <v>1</v>
      </c>
      <c r="C149">
        <v>7</v>
      </c>
      <c r="D149">
        <v>2.0930000000000001E-2</v>
      </c>
    </row>
    <row r="150" spans="1:4" x14ac:dyDescent="0.35">
      <c r="A150" s="1">
        <v>45840</v>
      </c>
      <c r="B150" t="s">
        <v>1</v>
      </c>
      <c r="C150">
        <v>8</v>
      </c>
      <c r="D150">
        <v>3.3669999999999999E-2</v>
      </c>
    </row>
    <row r="151" spans="1:4" x14ac:dyDescent="0.35">
      <c r="A151" s="1">
        <v>45840</v>
      </c>
      <c r="B151" t="s">
        <v>1</v>
      </c>
      <c r="C151">
        <v>9</v>
      </c>
      <c r="D151">
        <v>2.47E-2</v>
      </c>
    </row>
    <row r="152" spans="1:4" x14ac:dyDescent="0.35">
      <c r="A152" s="1">
        <v>45840</v>
      </c>
      <c r="B152" t="s">
        <v>1</v>
      </c>
      <c r="C152">
        <v>10</v>
      </c>
      <c r="D152">
        <v>3.4950000000000002E-2</v>
      </c>
    </row>
    <row r="153" spans="1:4" x14ac:dyDescent="0.35">
      <c r="A153" s="1">
        <v>45840</v>
      </c>
      <c r="B153" t="s">
        <v>1</v>
      </c>
      <c r="C153">
        <v>11</v>
      </c>
      <c r="D153">
        <v>1.5679999999999999E-2</v>
      </c>
    </row>
    <row r="154" spans="1:4" x14ac:dyDescent="0.35">
      <c r="A154" s="1">
        <v>45840</v>
      </c>
      <c r="B154" t="s">
        <v>1</v>
      </c>
      <c r="C154">
        <v>12</v>
      </c>
      <c r="D154">
        <v>3.1449999999999999E-2</v>
      </c>
    </row>
    <row r="155" spans="1:4" x14ac:dyDescent="0.35">
      <c r="A155" s="1">
        <v>45840</v>
      </c>
      <c r="B155" t="s">
        <v>1</v>
      </c>
      <c r="C155">
        <v>13</v>
      </c>
      <c r="D155">
        <v>8.7500000000000008E-3</v>
      </c>
    </row>
    <row r="156" spans="1:4" x14ac:dyDescent="0.35">
      <c r="A156" s="1">
        <v>45840</v>
      </c>
      <c r="B156" t="s">
        <v>1</v>
      </c>
      <c r="C156">
        <v>14</v>
      </c>
      <c r="D156">
        <v>1.5169999999999999E-2</v>
      </c>
    </row>
    <row r="157" spans="1:4" x14ac:dyDescent="0.35">
      <c r="A157" s="1">
        <v>45840</v>
      </c>
      <c r="B157" t="s">
        <v>1</v>
      </c>
      <c r="C157">
        <v>15</v>
      </c>
      <c r="D157">
        <v>1.949E-2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:A3"/>
  <sheetViews>
    <sheetView workbookViewId="0">
      <selection activeCell="A3" sqref="A3"/>
    </sheetView>
  </sheetViews>
  <sheetFormatPr defaultRowHeight="15.5" x14ac:dyDescent="0.35"/>
  <sheetData>
    <row r="1" spans="1:1" x14ac:dyDescent="0.35">
      <c r="A1" t="s">
        <v>10</v>
      </c>
    </row>
    <row r="3" spans="1:1" x14ac:dyDescent="0.3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2025-07-03T01:10:43Z</dcterms:modified>
</cp:coreProperties>
</file>