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735" activeTab="1"/>
  </bookViews>
  <sheets>
    <sheet name="Plan1" sheetId="4" r:id="rId1"/>
    <sheet name="test case 2" sheetId="1" r:id="rId2"/>
    <sheet name="test case 3" sheetId="5" r:id="rId3"/>
    <sheet name="test case 4" sheetId="6" r:id="rId4"/>
    <sheet name="test case 5" sheetId="7" r:id="rId5"/>
    <sheet name="test case 6" sheetId="8" r:id="rId6"/>
    <sheet name="test case 7" sheetId="9" r:id="rId7"/>
  </sheets>
  <calcPr calcId="152511"/>
</workbook>
</file>

<file path=xl/calcChain.xml><?xml version="1.0" encoding="utf-8"?>
<calcChain xmlns="http://schemas.openxmlformats.org/spreadsheetml/2006/main">
  <c r="D9" i="4" l="1"/>
  <c r="D8" i="4"/>
  <c r="D7" i="4"/>
  <c r="D6" i="4"/>
  <c r="C9" i="4"/>
  <c r="C8" i="4"/>
  <c r="C7" i="4"/>
  <c r="B5" i="4"/>
  <c r="B6" i="4"/>
  <c r="B7" i="4"/>
  <c r="B8" i="4"/>
  <c r="B9" i="4"/>
  <c r="C6" i="4"/>
  <c r="C5" i="4"/>
  <c r="B4" i="4"/>
  <c r="H9" i="9"/>
  <c r="H8" i="9"/>
  <c r="H9" i="4"/>
  <c r="G9" i="9"/>
  <c r="G8" i="9"/>
  <c r="F9" i="4"/>
  <c r="G9" i="8"/>
  <c r="G8" i="8"/>
  <c r="H8" i="4"/>
  <c r="F9" i="8"/>
  <c r="F8" i="8"/>
  <c r="F8" i="4"/>
  <c r="G9" i="7"/>
  <c r="G8" i="7"/>
  <c r="H7" i="4"/>
  <c r="F9" i="7"/>
  <c r="F8" i="7"/>
  <c r="F7" i="4"/>
  <c r="G9" i="6"/>
  <c r="G8" i="6"/>
  <c r="H6" i="4"/>
  <c r="F9" i="6"/>
  <c r="F8" i="6"/>
  <c r="F6" i="4"/>
  <c r="C4" i="4"/>
  <c r="D5" i="4"/>
  <c r="G9" i="5"/>
  <c r="G5" i="4"/>
  <c r="F9" i="5"/>
  <c r="F8" i="5"/>
  <c r="F5" i="4"/>
  <c r="D4" i="4"/>
  <c r="G9" i="1"/>
  <c r="G8" i="1"/>
  <c r="H4" i="4"/>
  <c r="F9" i="1"/>
  <c r="F8" i="1"/>
  <c r="F4" i="4"/>
  <c r="E9" i="4"/>
  <c r="G9" i="4"/>
  <c r="G8" i="4"/>
  <c r="E8" i="4"/>
  <c r="E7" i="4"/>
  <c r="G7" i="4"/>
  <c r="E5" i="4"/>
  <c r="G8" i="5"/>
  <c r="H5" i="4"/>
  <c r="E4" i="4"/>
  <c r="G4" i="4"/>
  <c r="E6" i="4"/>
  <c r="G6" i="4"/>
</calcChain>
</file>

<file path=xl/sharedStrings.xml><?xml version="1.0" encoding="utf-8"?>
<sst xmlns="http://schemas.openxmlformats.org/spreadsheetml/2006/main" count="390" uniqueCount="180">
  <si>
    <t>MoneFy</t>
  </si>
  <si>
    <t>Nome do Projeto:</t>
  </si>
  <si>
    <t>Teste Elaborado por:</t>
  </si>
  <si>
    <t xml:space="preserve">Data Elaboração: </t>
  </si>
  <si>
    <t xml:space="preserve">Teste Executado por: </t>
  </si>
  <si>
    <t xml:space="preserve">Data de Execução: </t>
  </si>
  <si>
    <t>Pré-Condição</t>
  </si>
  <si>
    <t>Versão:</t>
  </si>
  <si>
    <t>Dependencias:</t>
  </si>
  <si>
    <t>Prioridade</t>
  </si>
  <si>
    <t>Ação</t>
  </si>
  <si>
    <t>Inputs</t>
  </si>
  <si>
    <t>Output Esperado</t>
  </si>
  <si>
    <t>Output Real</t>
  </si>
  <si>
    <t>Plataforma do Teste</t>
  </si>
  <si>
    <t>Resultado</t>
  </si>
  <si>
    <t>Comentários</t>
  </si>
  <si>
    <t>Equipe Teste</t>
  </si>
  <si>
    <t>1.0</t>
  </si>
  <si>
    <t>Projeto AllPay</t>
  </si>
  <si>
    <t>Alta</t>
  </si>
  <si>
    <t>Clicar Icone App</t>
  </si>
  <si>
    <t>mobile</t>
  </si>
  <si>
    <t>Tela Login</t>
  </si>
  <si>
    <t>Clicar em Novo Usuario</t>
  </si>
  <si>
    <t>Tela FormularioCadastro</t>
  </si>
  <si>
    <t>Campo 'Nome'</t>
  </si>
  <si>
    <t>Campo 'Cpf'</t>
  </si>
  <si>
    <t>Campo 'Data de Nascimento'</t>
  </si>
  <si>
    <t>Botão 'Buscar Usuario'</t>
  </si>
  <si>
    <t>Nome de usuário não cadastrado no sistema</t>
  </si>
  <si>
    <t>Nome de usuário cadastrado no sistema</t>
  </si>
  <si>
    <t>Campo validado, cursor no próximo campo.</t>
  </si>
  <si>
    <t>Cursor mantém no campo e mensagem de usuário já cadstrado.</t>
  </si>
  <si>
    <t>Alto</t>
  </si>
  <si>
    <t>Médio</t>
  </si>
  <si>
    <t>Baixo</t>
  </si>
  <si>
    <t xml:space="preserve">Cpf não cadastrado </t>
  </si>
  <si>
    <t>4.1</t>
  </si>
  <si>
    <t>3.1</t>
  </si>
  <si>
    <t xml:space="preserve">Cpf ja cadastrado </t>
  </si>
  <si>
    <t>Data em formato DD/MM/AAAA</t>
  </si>
  <si>
    <t>Campo Validado.</t>
  </si>
  <si>
    <t>5.1</t>
  </si>
  <si>
    <t>Data em outro formato</t>
  </si>
  <si>
    <t>Campo Não Validadado, Mensagem de Erro.</t>
  </si>
  <si>
    <t>Caso de Uso:</t>
  </si>
  <si>
    <t>Cadastro - UC2</t>
  </si>
  <si>
    <t>Usuario Encontrado na base de Contas Bancárias</t>
  </si>
  <si>
    <t>6.1</t>
  </si>
  <si>
    <t>Usuario Não Encontrado na base de Contas Bancárias, Retorno ao Campo Nome</t>
  </si>
  <si>
    <t>Clicar em Finalizar Cadastro</t>
  </si>
  <si>
    <t>Tela Home</t>
  </si>
  <si>
    <t>Cursor mantém no campo e mensagem de usuário já cadastrado.</t>
  </si>
  <si>
    <t>Solicitar Credito - UC3</t>
  </si>
  <si>
    <t>O usuário cadastrado com conta bancaria válida.</t>
  </si>
  <si>
    <t>Credito</t>
  </si>
  <si>
    <t>Media</t>
  </si>
  <si>
    <t>Clicar no icone App</t>
  </si>
  <si>
    <t>Fazer Login</t>
  </si>
  <si>
    <t>Campo recebe usuario e senha  já cadastrado</t>
  </si>
  <si>
    <t>2.1</t>
  </si>
  <si>
    <t>Campo recebe usuario e senha  invalido</t>
  </si>
  <si>
    <t xml:space="preserve">Clicar na opção Credito </t>
  </si>
  <si>
    <t>Tela de credito</t>
  </si>
  <si>
    <t>Clicar no botão Solicitar Credito</t>
  </si>
  <si>
    <t>Tela de seleção de limite</t>
  </si>
  <si>
    <t>Mensagem de limite não disponivel, retorna a Home</t>
  </si>
  <si>
    <t>Confirmar Limite selecionado</t>
  </si>
  <si>
    <t xml:space="preserve">Mensagem de confirmação </t>
  </si>
  <si>
    <t>Cancelamento de Limite selecionado</t>
  </si>
  <si>
    <t>Mensagem de cancelamento</t>
  </si>
  <si>
    <t>Limite disponivel</t>
  </si>
  <si>
    <t>Limite Liberado, retorna a Home</t>
  </si>
  <si>
    <t>Consultar Extrato - UC4</t>
  </si>
  <si>
    <t>O usuário possui o extrato (histórico de movimentações) online do mês que escolher.</t>
  </si>
  <si>
    <t>Extrato</t>
  </si>
  <si>
    <t>Clicar no App</t>
  </si>
  <si>
    <t>Tela inicial</t>
  </si>
  <si>
    <t xml:space="preserve">Clicar no botão Consultar extrato </t>
  </si>
  <si>
    <t>Tela consultar extrato</t>
  </si>
  <si>
    <t>Campo "Data do extrato"</t>
  </si>
  <si>
    <t>Digitar data de extrato</t>
  </si>
  <si>
    <t>Tela de data do extrato</t>
  </si>
  <si>
    <t>Formato de data invalida</t>
  </si>
  <si>
    <t>Tela de data do extrato, retorna cunsultar extrato</t>
  </si>
  <si>
    <t>Confirmar Data do extrato</t>
  </si>
  <si>
    <t>Mostra o extrato na tela</t>
  </si>
  <si>
    <t>Fazer Transferência-UC5</t>
  </si>
  <si>
    <t>Clicar no app</t>
  </si>
  <si>
    <t>Efetuar Login</t>
  </si>
  <si>
    <t>Digita Usuario e Senha, validado</t>
  </si>
  <si>
    <t>Digita Usuario e Senha, invalido</t>
  </si>
  <si>
    <t>Mensagem de Erro</t>
  </si>
  <si>
    <t>Clicar em "Realizar Transferencia"</t>
  </si>
  <si>
    <t>Tela de Transferencias</t>
  </si>
  <si>
    <t>Campo "Banco"</t>
  </si>
  <si>
    <t>Seleciona o banco na lista</t>
  </si>
  <si>
    <t>Avança para prox. Campo</t>
  </si>
  <si>
    <t>Campo "Tipo de Conta"</t>
  </si>
  <si>
    <t>Seleciona o tipo da conta na lista</t>
  </si>
  <si>
    <t>Campo "Agencia"</t>
  </si>
  <si>
    <t>Digita Agencia de Destino, Valida</t>
  </si>
  <si>
    <t>Digita Agencia de Destino, Invalida</t>
  </si>
  <si>
    <t>Mensagem de Erro, Conta invalida, retorna ao campo Agencia</t>
  </si>
  <si>
    <t>Campo "Conta"</t>
  </si>
  <si>
    <t>Digita Conta de Destino, Valida</t>
  </si>
  <si>
    <t>Mensagem de Erro, Conta invalida, retorna ao campo Conta</t>
  </si>
  <si>
    <t>Clicar em "Avançar"</t>
  </si>
  <si>
    <t>Tela de Valores Transferencia</t>
  </si>
  <si>
    <t>Campo "Data"</t>
  </si>
  <si>
    <t>Digita Data no formato DD/MM/AAA</t>
  </si>
  <si>
    <t>Data no formato invalido ou no passado</t>
  </si>
  <si>
    <t>Mensagem de Erro, retorna ao campo data</t>
  </si>
  <si>
    <t>Campo "Valor"</t>
  </si>
  <si>
    <t>Digita Valor para transferencia,saldo ok</t>
  </si>
  <si>
    <t>Libera botão "Confirma"</t>
  </si>
  <si>
    <t>Digita Valor para transferencia, saldo insuficiente ou valor invalido</t>
  </si>
  <si>
    <t>Mensagem de Erro, Retorna ao campo valor</t>
  </si>
  <si>
    <t>Clicar em "Confirma"</t>
  </si>
  <si>
    <t>Transferencia efetuada com sucesso.</t>
  </si>
  <si>
    <t>Compartilhar comprovante - UC6</t>
  </si>
  <si>
    <t>O usuario deve realizar uma compra</t>
  </si>
  <si>
    <t>Comprar</t>
  </si>
  <si>
    <t>Clicar no botão - (Historico de compras)</t>
  </si>
  <si>
    <t>Tela do historico dos comprovantes</t>
  </si>
  <si>
    <t>Não Há compras</t>
  </si>
  <si>
    <t>Cliente ainda não efeutou compras comprovante inexistente</t>
  </si>
  <si>
    <t>Sair da tela de historico</t>
  </si>
  <si>
    <t>Usuario clica em um comprovante para acessa-lo</t>
  </si>
  <si>
    <t>Mostrar comprovante selecionado</t>
  </si>
  <si>
    <t>Clicar no botao - (Salvar comprovante</t>
  </si>
  <si>
    <t>Download</t>
  </si>
  <si>
    <t>clicar no botão - (Compartilhar comprovante)</t>
  </si>
  <si>
    <t>Selecionar o widget de compartilhamento e o contato</t>
  </si>
  <si>
    <t>O comprovante é compartilhado</t>
  </si>
  <si>
    <t>Efetuar Compra - UC7</t>
  </si>
  <si>
    <t>Tanto o cliente como o usuário devem possuir um método de pagamento registrado no aplicativo (cartão de credito ou conta bancaria com saldo).</t>
  </si>
  <si>
    <t>Possuir um metodo de pagamento cadastrado</t>
  </si>
  <si>
    <t>CT 1</t>
  </si>
  <si>
    <t>Clicar no botao - (Pagar)</t>
  </si>
  <si>
    <t>Mostrar Formas de pagamento</t>
  </si>
  <si>
    <t>selecionar uma forma de pagamento</t>
  </si>
  <si>
    <t>Debito/credito</t>
  </si>
  <si>
    <t>Aparece mensagem de  confirmar a compra</t>
  </si>
  <si>
    <t>Confirmar compra</t>
  </si>
  <si>
    <t>Confirma a compra com Ok na mensagem.</t>
  </si>
  <si>
    <t>Compra confirmada
Exibe compovante</t>
  </si>
  <si>
    <t>CT 2</t>
  </si>
  <si>
    <t>Selecionar uma forma de pagamento</t>
  </si>
  <si>
    <t>Seleção de crédito
 com saldo indisponível</t>
  </si>
  <si>
    <t>Habilita as opções Selecionar Outro Cartão 
e Solicitar Crédito</t>
  </si>
  <si>
    <t>3.2</t>
  </si>
  <si>
    <t>Selecionar a opção Selecionar Outro Cartão</t>
  </si>
  <si>
    <t>Abre a lista lista de cartões do cliente, exceto o cartão que ele estava usando</t>
  </si>
  <si>
    <t>3.3</t>
  </si>
  <si>
    <t>Selecionar a opção Selecionar Outro Cartão
Cliente sem outra opção de cartão</t>
  </si>
  <si>
    <t xml:space="preserve">Abre a lista em branco </t>
  </si>
  <si>
    <t>CT 3</t>
  </si>
  <si>
    <t>3.4</t>
  </si>
  <si>
    <t>Seleção de débito
 com saldo indisponível</t>
  </si>
  <si>
    <t>Habilita as opções Selecionar Outro Cartão, Pagar no Crédito 
e Solicitar Crédito</t>
  </si>
  <si>
    <t>3.5</t>
  </si>
  <si>
    <t>3.6</t>
  </si>
  <si>
    <t>Solicitar Credito</t>
  </si>
  <si>
    <t>Usuario clica em confirmar compra</t>
  </si>
  <si>
    <t>Sistema debita e exibe comprovante</t>
  </si>
  <si>
    <t>ID</t>
  </si>
  <si>
    <t>OK</t>
  </si>
  <si>
    <t>NOK</t>
  </si>
  <si>
    <t>7.1</t>
  </si>
  <si>
    <t>9.1</t>
  </si>
  <si>
    <t>10.1</t>
  </si>
  <si>
    <t>Caso de teste 4 : 2</t>
  </si>
  <si>
    <t>Caso de teste 2 : 5</t>
  </si>
  <si>
    <t>Caso de teste 3 : 3</t>
  </si>
  <si>
    <t>Caso de teste 5 : 13</t>
  </si>
  <si>
    <t>Caso de teste 6 : 3</t>
  </si>
  <si>
    <t>Caso de teste 7 : 8</t>
  </si>
  <si>
    <t>Planning Poker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</si>
</sst>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8"/>
      <name val="Tahom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sz val="10"/>
      <name val="Arial"/>
      <family val="2"/>
    </font>
    <font>
      <u/>
      <sz val="10"/>
      <name val="Verdana"/>
      <family val="2"/>
    </font>
    <font>
      <sz val="10"/>
      <name val="Tahoma"/>
      <family val="2"/>
    </font>
    <font>
      <u/>
      <sz val="8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vertical="center" wrapText="1"/>
    </xf>
    <xf numFmtId="14" fontId="5" fillId="2" borderId="5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4" fontId="9" fillId="2" borderId="5" xfId="0" applyNumberFormat="1" applyFont="1" applyFill="1" applyBorder="1" applyAlignment="1">
      <alignment horizontal="left" vertical="center" wrapText="1"/>
    </xf>
    <xf numFmtId="9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3" fillId="3" borderId="12" xfId="0" applyFont="1" applyFill="1" applyBorder="1" applyAlignment="1">
      <alignment horizontal="center" vertical="center"/>
    </xf>
    <xf numFmtId="10" fontId="11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0" fontId="15" fillId="0" borderId="1" xfId="0" applyFont="1" applyBorder="1"/>
    <xf numFmtId="0" fontId="18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10" fontId="19" fillId="0" borderId="1" xfId="0" applyNumberFormat="1" applyFont="1" applyBorder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63"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1491885314E-2"/>
          <c:y val="0.12547630229119616"/>
          <c:w val="0.64708814523184599"/>
          <c:h val="0.773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('test case 2'!$F$13,'test case 2'!$F$11)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'test case 2'!$F$8:$G$8</c:f>
              <c:numCache>
                <c:formatCode>0.00%</c:formatCode>
                <c:ptCount val="2"/>
                <c:pt idx="0">
                  <c:v>0.90909090909090906</c:v>
                </c:pt>
                <c:pt idx="1">
                  <c:v>9.0909090909090912E-2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Erros/Acertos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38015756682E-2"/>
          <c:y val="0.10440118493440542"/>
          <c:w val="0.64708814523184599"/>
          <c:h val="0.77314814814814814"/>
        </c:manualLayout>
      </c:layout>
      <c:pie3DChart>
        <c:varyColors val="1"/>
        <c:ser>
          <c:idx val="0"/>
          <c:order val="0"/>
          <c:tx>
            <c:v>serie1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case 3'!$F$15:$F$16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'test case 3'!$F$8:$G$8</c:f>
              <c:numCache>
                <c:formatCode>0.00%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59325416413E-2"/>
          <c:y val="0.10440134680581668"/>
          <c:w val="0.64708814523184599"/>
          <c:h val="0.77314814814814814"/>
        </c:manualLayout>
      </c:layout>
      <c:pie3DChart>
        <c:varyColors val="1"/>
        <c:ser>
          <c:idx val="0"/>
          <c:order val="0"/>
          <c:tx>
            <c:v>serie 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OK</c:v>
              </c:pt>
              <c:pt idx="1">
                <c:v>NOK</c:v>
              </c:pt>
            </c:strLit>
          </c:cat>
          <c:val>
            <c:numRef>
              <c:f>'test case 4'!$F$8:$G$8</c:f>
              <c:numCache>
                <c:formatCode>0.00%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38015756682E-2"/>
          <c:y val="0.10440118493440542"/>
          <c:w val="0.64708814523184599"/>
          <c:h val="0.77314814814814814"/>
        </c:manualLayout>
      </c:layout>
      <c:pie3DChart>
        <c:varyColors val="1"/>
        <c:ser>
          <c:idx val="0"/>
          <c:order val="0"/>
          <c:tx>
            <c:v>serie1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OK</c:v>
              </c:pt>
              <c:pt idx="1">
                <c:v>NOK</c:v>
              </c:pt>
            </c:strLit>
          </c:cat>
          <c:val>
            <c:numRef>
              <c:f>'test case 5'!$F$8:$G$8</c:f>
              <c:numCache>
                <c:formatCode>0.00%</c:formatCode>
                <c:ptCount val="2"/>
                <c:pt idx="0">
                  <c:v>0.90909090909090906</c:v>
                </c:pt>
                <c:pt idx="1">
                  <c:v>9.0909090909090912E-2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59325416413E-2"/>
          <c:y val="0.10440134680581668"/>
          <c:w val="0.64708814523184599"/>
          <c:h val="0.77314814814814814"/>
        </c:manualLayout>
      </c:layout>
      <c:pie3DChart>
        <c:varyColors val="1"/>
        <c:ser>
          <c:idx val="0"/>
          <c:order val="0"/>
          <c:tx>
            <c:v>serie1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OK</c:v>
              </c:pt>
              <c:pt idx="1">
                <c:v>NOK</c:v>
              </c:pt>
            </c:strLit>
          </c:cat>
          <c:val>
            <c:numRef>
              <c:f>'test case 6'!$F$8:$G$8</c:f>
              <c:numCache>
                <c:formatCode>0.00%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9738015756682E-2"/>
          <c:y val="0.10440118493440542"/>
          <c:w val="0.64708814523184599"/>
          <c:h val="0.773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OK</c:v>
              </c:pt>
              <c:pt idx="1">
                <c:v>NOK</c:v>
              </c:pt>
            </c:strLit>
          </c:cat>
          <c:val>
            <c:numRef>
              <c:f>'test case 7'!$G$8:$H$8</c:f>
              <c:numCache>
                <c:formatCode>0.00%</c:formatCode>
                <c:ptCount val="2"/>
                <c:pt idx="0">
                  <c:v>0.88888888888888884</c:v>
                </c:pt>
                <c:pt idx="1">
                  <c:v>0.1111111111111111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4</xdr:col>
      <xdr:colOff>1657350</xdr:colOff>
      <xdr:row>40</xdr:row>
      <xdr:rowOff>69830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0</xdr:rowOff>
    </xdr:from>
    <xdr:to>
      <xdr:col>7</xdr:col>
      <xdr:colOff>1</xdr:colOff>
      <xdr:row>38</xdr:row>
      <xdr:rowOff>98405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697304</xdr:colOff>
      <xdr:row>34</xdr:row>
      <xdr:rowOff>98405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8</xdr:col>
      <xdr:colOff>697304</xdr:colOff>
      <xdr:row>45</xdr:row>
      <xdr:rowOff>98405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8</xdr:col>
      <xdr:colOff>11504</xdr:colOff>
      <xdr:row>34</xdr:row>
      <xdr:rowOff>155555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12989</xdr:colOff>
      <xdr:row>24</xdr:row>
      <xdr:rowOff>11812</xdr:rowOff>
    </xdr:from>
    <xdr:to>
      <xdr:col>4</xdr:col>
      <xdr:colOff>9525</xdr:colOff>
      <xdr:row>42</xdr:row>
      <xdr:rowOff>84364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6"/>
  <sheetViews>
    <sheetView workbookViewId="0">
      <selection activeCell="E12" sqref="E12"/>
    </sheetView>
  </sheetViews>
  <sheetFormatPr defaultRowHeight="12.75" x14ac:dyDescent="0.2"/>
  <cols>
    <col min="2" max="2" width="29.140625" customWidth="1"/>
    <col min="15" max="15" width="29.42578125" customWidth="1"/>
  </cols>
  <sheetData>
    <row r="3" spans="2:15" x14ac:dyDescent="0.2">
      <c r="E3" s="72" t="s">
        <v>168</v>
      </c>
      <c r="F3" s="73"/>
      <c r="G3" s="72" t="s">
        <v>169</v>
      </c>
      <c r="H3" s="72"/>
    </row>
    <row r="4" spans="2:15" x14ac:dyDescent="0.2">
      <c r="B4" s="62" t="str">
        <f>'test case 2'!C2</f>
        <v>Cadastro - UC2</v>
      </c>
      <c r="C4" s="62" t="str">
        <f>'test case 2'!B8</f>
        <v>Alta</v>
      </c>
      <c r="D4" s="62">
        <f>'test case 2'!E8</f>
        <v>11</v>
      </c>
      <c r="E4" s="63">
        <f>'test case 2'!F9</f>
        <v>10</v>
      </c>
      <c r="F4" s="64">
        <f>'test case 2'!F8</f>
        <v>0.90909090909090906</v>
      </c>
      <c r="G4" s="63">
        <f>'test case 2'!G9</f>
        <v>1</v>
      </c>
      <c r="H4" s="64">
        <f>'test case 2'!G8</f>
        <v>9.0909090909090912E-2</v>
      </c>
    </row>
    <row r="5" spans="2:15" x14ac:dyDescent="0.2">
      <c r="B5" s="62" t="str">
        <f>'test case 3'!C2</f>
        <v>Solicitar Credito - UC3</v>
      </c>
      <c r="C5" s="62" t="str">
        <f>'test case 3'!B8</f>
        <v>Media</v>
      </c>
      <c r="D5" s="62">
        <f>'test case 3'!E8</f>
        <v>9</v>
      </c>
      <c r="E5" s="62">
        <f>'test case 3'!F9</f>
        <v>7</v>
      </c>
      <c r="F5" s="64">
        <f>'test case 3'!F8</f>
        <v>0.77777777777777779</v>
      </c>
      <c r="G5" s="62">
        <f>'test case 3'!G9</f>
        <v>2</v>
      </c>
      <c r="H5" s="64">
        <f>'test case 3'!G8</f>
        <v>0.22222222222222221</v>
      </c>
      <c r="L5" s="55"/>
      <c r="N5" t="s">
        <v>34</v>
      </c>
      <c r="O5" s="46">
        <v>1</v>
      </c>
    </row>
    <row r="6" spans="2:15" x14ac:dyDescent="0.2">
      <c r="B6" s="65" t="str">
        <f>'test case 4'!C2</f>
        <v>Consultar Extrato - UC4</v>
      </c>
      <c r="C6" s="27" t="str">
        <f>'test case 4'!B8</f>
        <v>Baixo</v>
      </c>
      <c r="D6" s="62">
        <f>'test case 4'!E8</f>
        <v>5</v>
      </c>
      <c r="E6" s="62">
        <f>'test case 4'!F9</f>
        <v>2</v>
      </c>
      <c r="F6" s="71">
        <f>'test case 4'!F8</f>
        <v>0.4</v>
      </c>
      <c r="G6" s="62">
        <f>'test case 4'!G9</f>
        <v>3</v>
      </c>
      <c r="H6" s="64">
        <f>'test case 4'!G8</f>
        <v>0.6</v>
      </c>
      <c r="N6" t="s">
        <v>35</v>
      </c>
      <c r="O6" s="46">
        <v>0.78</v>
      </c>
    </row>
    <row r="7" spans="2:15" x14ac:dyDescent="0.2">
      <c r="B7" s="62" t="str">
        <f>'test case 5'!C2</f>
        <v>Fazer Transferência-UC5</v>
      </c>
      <c r="C7" s="62" t="str">
        <f>'test case 5'!B8</f>
        <v>Alta</v>
      </c>
      <c r="D7" s="62">
        <f>'test case 5'!E8</f>
        <v>11</v>
      </c>
      <c r="E7" s="62">
        <f>'test case 5'!F9</f>
        <v>10</v>
      </c>
      <c r="F7" s="64">
        <f>'test case 5'!F8</f>
        <v>0.90909090909090906</v>
      </c>
      <c r="G7" s="62">
        <f>'test case 5'!G9</f>
        <v>1</v>
      </c>
      <c r="H7" s="64">
        <f>'test case 5'!G8</f>
        <v>9.0909090909090912E-2</v>
      </c>
      <c r="N7" t="s">
        <v>36</v>
      </c>
      <c r="O7" s="46">
        <v>0.6</v>
      </c>
    </row>
    <row r="8" spans="2:15" x14ac:dyDescent="0.2">
      <c r="B8" s="62" t="str">
        <f>'test case 6'!C2</f>
        <v>Compartilhar comprovante - UC6</v>
      </c>
      <c r="C8" s="62" t="str">
        <f>'test case 6'!B8</f>
        <v>Baixo</v>
      </c>
      <c r="D8" s="62">
        <f>'test case 6'!E8</f>
        <v>5</v>
      </c>
      <c r="E8" s="62">
        <f>'test case 6'!F9</f>
        <v>2</v>
      </c>
      <c r="F8" s="64">
        <f>'test case 6'!F8</f>
        <v>0.4</v>
      </c>
      <c r="G8" s="62">
        <f>'test case 6'!G9</f>
        <v>3</v>
      </c>
      <c r="H8" s="64">
        <f>'test case 6'!G8</f>
        <v>0.6</v>
      </c>
    </row>
    <row r="9" spans="2:15" x14ac:dyDescent="0.2">
      <c r="B9" s="62" t="str">
        <f>'test case 7'!C2</f>
        <v>Efetuar Compra - UC7</v>
      </c>
      <c r="C9" s="62" t="str">
        <f>'test case 7'!B8</f>
        <v>Alto</v>
      </c>
      <c r="D9" s="62">
        <f>'test case 7'!F8</f>
        <v>9</v>
      </c>
      <c r="E9" s="62">
        <f>'test case 7'!G9</f>
        <v>8</v>
      </c>
      <c r="F9" s="64">
        <f>'test case 7'!G8</f>
        <v>0.88888888888888884</v>
      </c>
      <c r="G9" s="62">
        <f>'test case 7'!H9</f>
        <v>1</v>
      </c>
      <c r="H9" s="64">
        <f>'test case 7'!H8</f>
        <v>0.1111111111111111</v>
      </c>
      <c r="J9" s="62"/>
    </row>
    <row r="10" spans="2:15" x14ac:dyDescent="0.2">
      <c r="G10" s="57"/>
    </row>
    <row r="11" spans="2:15" x14ac:dyDescent="0.2">
      <c r="B11" s="83" t="s">
        <v>179</v>
      </c>
      <c r="G11" s="56"/>
      <c r="H11" s="55"/>
    </row>
    <row r="12" spans="2:15" x14ac:dyDescent="0.2">
      <c r="B12" t="s">
        <v>173</v>
      </c>
      <c r="G12" s="56"/>
      <c r="H12" s="55"/>
    </row>
    <row r="13" spans="2:15" x14ac:dyDescent="0.2">
      <c r="B13" t="s">
        <v>174</v>
      </c>
      <c r="G13" s="70"/>
      <c r="H13" s="55"/>
    </row>
    <row r="14" spans="2:15" x14ac:dyDescent="0.2">
      <c r="B14" t="s">
        <v>175</v>
      </c>
      <c r="J14" s="55"/>
      <c r="N14" s="56"/>
      <c r="O14" s="55"/>
    </row>
    <row r="15" spans="2:15" x14ac:dyDescent="0.2">
      <c r="B15" t="s">
        <v>176</v>
      </c>
      <c r="N15" s="56"/>
      <c r="O15" s="55"/>
    </row>
    <row r="16" spans="2:15" x14ac:dyDescent="0.2">
      <c r="B16" t="s">
        <v>177</v>
      </c>
      <c r="E16" s="68"/>
      <c r="M16" s="55"/>
      <c r="N16" s="56"/>
      <c r="O16" s="55"/>
    </row>
    <row r="17" spans="2:7" x14ac:dyDescent="0.2">
      <c r="B17" t="s">
        <v>178</v>
      </c>
    </row>
    <row r="21" spans="2:7" x14ac:dyDescent="0.2">
      <c r="G21" s="68"/>
    </row>
    <row r="26" spans="2:7" x14ac:dyDescent="0.2">
      <c r="D26" s="68"/>
    </row>
  </sheetData>
  <mergeCells count="2">
    <mergeCell ref="E3:F3"/>
    <mergeCell ref="G3:H3"/>
  </mergeCells>
  <conditionalFormatting sqref="F4">
    <cfRule type="cellIs" dxfId="62" priority="14" stopIfTrue="1" operator="lessThan">
      <formula>1</formula>
    </cfRule>
    <cfRule type="cellIs" dxfId="61" priority="15" stopIfTrue="1" operator="equal">
      <formula>1</formula>
    </cfRule>
    <cfRule type="cellIs" dxfId="60" priority="28" stopIfTrue="1" operator="greaterThan">
      <formula>1</formula>
    </cfRule>
    <cfRule type="cellIs" dxfId="59" priority="32" stopIfTrue="1" operator="greaterThan">
      <formula>1</formula>
    </cfRule>
    <cfRule type="cellIs" dxfId="58" priority="33" stopIfTrue="1" operator="greaterThan">
      <formula>1</formula>
    </cfRule>
    <cfRule type="cellIs" dxfId="57" priority="34" stopIfTrue="1" operator="greaterThan">
      <formula>1</formula>
    </cfRule>
    <cfRule type="cellIs" dxfId="56" priority="48" stopIfTrue="1" operator="equal">
      <formula>1</formula>
    </cfRule>
    <cfRule type="cellIs" dxfId="55" priority="49" stopIfTrue="1" operator="equal">
      <formula>1</formula>
    </cfRule>
  </conditionalFormatting>
  <conditionalFormatting sqref="F5">
    <cfRule type="cellIs" dxfId="54" priority="12" stopIfTrue="1" operator="lessThan">
      <formula>0.78</formula>
    </cfRule>
    <cfRule type="cellIs" dxfId="53" priority="13" stopIfTrue="1" operator="greaterThan">
      <formula>0.78</formula>
    </cfRule>
    <cfRule type="cellIs" dxfId="52" priority="35" stopIfTrue="1" operator="greaterThan">
      <formula>0.78</formula>
    </cfRule>
    <cfRule type="cellIs" dxfId="51" priority="46" stopIfTrue="1" operator="lessThan">
      <formula>0.9</formula>
    </cfRule>
    <cfRule type="cellIs" dxfId="50" priority="47" stopIfTrue="1" operator="greaterThan">
      <formula>0.9</formula>
    </cfRule>
  </conditionalFormatting>
  <conditionalFormatting sqref="F6">
    <cfRule type="cellIs" dxfId="49" priority="1" stopIfTrue="1" operator="lessThan">
      <formula>0.59</formula>
    </cfRule>
    <cfRule type="cellIs" dxfId="48" priority="4" stopIfTrue="1" operator="greaterThan">
      <formula>0.59</formula>
    </cfRule>
    <cfRule type="cellIs" dxfId="47" priority="5" stopIfTrue="1" operator="greaterThan">
      <formula>0.6</formula>
    </cfRule>
    <cfRule type="cellIs" dxfId="46" priority="10" stopIfTrue="1" operator="lessThan">
      <formula>0.6</formula>
    </cfRule>
    <cfRule type="cellIs" dxfId="45" priority="11" stopIfTrue="1" operator="greaterThan">
      <formula>0.6</formula>
    </cfRule>
    <cfRule type="cellIs" dxfId="44" priority="16" stopIfTrue="1" operator="greaterThan">
      <formula>0.6</formula>
    </cfRule>
    <cfRule type="cellIs" dxfId="43" priority="17" stopIfTrue="1" operator="lessThan">
      <formula>0.6</formula>
    </cfRule>
    <cfRule type="cellIs" dxfId="42" priority="18" stopIfTrue="1" operator="lessThan">
      <formula>0.6</formula>
    </cfRule>
    <cfRule type="cellIs" dxfId="41" priority="23" stopIfTrue="1" operator="greaterThan">
      <formula>0.6</formula>
    </cfRule>
    <cfRule type="cellIs" dxfId="40" priority="29" stopIfTrue="1" operator="greaterThan">
      <formula>0.6</formula>
    </cfRule>
    <cfRule type="cellIs" dxfId="39" priority="30" stopIfTrue="1" operator="greaterThan">
      <formula>0.8</formula>
    </cfRule>
    <cfRule type="cellIs" dxfId="38" priority="31" stopIfTrue="1" operator="greaterThan">
      <formula>0.6</formula>
    </cfRule>
    <cfRule type="cellIs" dxfId="37" priority="40" stopIfTrue="1" operator="equal">
      <formula>1</formula>
    </cfRule>
    <cfRule type="cellIs" dxfId="36" priority="41" stopIfTrue="1" operator="equal">
      <formula>1</formula>
    </cfRule>
  </conditionalFormatting>
  <conditionalFormatting sqref="F9">
    <cfRule type="cellIs" dxfId="35" priority="19" stopIfTrue="1" operator="lessThan">
      <formula>1</formula>
    </cfRule>
    <cfRule type="cellIs" dxfId="34" priority="20" stopIfTrue="1" operator="equal">
      <formula>1</formula>
    </cfRule>
    <cfRule type="cellIs" dxfId="33" priority="26" stopIfTrue="1" operator="greaterThan">
      <formula>1</formula>
    </cfRule>
    <cfRule type="cellIs" dxfId="32" priority="36" stopIfTrue="1" operator="equal">
      <formula>1</formula>
    </cfRule>
    <cfRule type="cellIs" dxfId="31" priority="37" stopIfTrue="1" operator="equal">
      <formula>1</formula>
    </cfRule>
  </conditionalFormatting>
  <conditionalFormatting sqref="F7">
    <cfRule type="cellIs" dxfId="30" priority="8" stopIfTrue="1" operator="lessThan">
      <formula>1</formula>
    </cfRule>
    <cfRule type="cellIs" dxfId="29" priority="9" stopIfTrue="1" operator="equal">
      <formula>1</formula>
    </cfRule>
    <cfRule type="cellIs" dxfId="28" priority="25" stopIfTrue="1" operator="equal">
      <formula>1</formula>
    </cfRule>
    <cfRule type="cellIs" dxfId="27" priority="27" stopIfTrue="1" operator="greaterThan">
      <formula>1</formula>
    </cfRule>
  </conditionalFormatting>
  <conditionalFormatting sqref="F8">
    <cfRule type="cellIs" dxfId="26" priority="2" stopIfTrue="1" operator="lessThan">
      <formula>0.59</formula>
    </cfRule>
    <cfRule type="cellIs" dxfId="25" priority="3" stopIfTrue="1" operator="greaterThan">
      <formula>0.59</formula>
    </cfRule>
    <cfRule type="cellIs" dxfId="24" priority="6" stopIfTrue="1" operator="lessThan">
      <formula>0.6</formula>
    </cfRule>
    <cfRule type="cellIs" dxfId="23" priority="7" stopIfTrue="1" operator="greaterThan">
      <formula>0.6</formula>
    </cfRule>
    <cfRule type="cellIs" dxfId="22" priority="21" stopIfTrue="1" operator="greaterThan">
      <formula>0.6</formula>
    </cfRule>
    <cfRule type="cellIs" dxfId="21" priority="22" stopIfTrue="1" operator="greaterThan">
      <formula>0.6</formula>
    </cfRule>
    <cfRule type="cellIs" dxfId="20" priority="24" stopIfTrue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zoomScaleNormal="100" workbookViewId="0">
      <selection activeCell="B6" sqref="B6:I6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24.140625" style="41" bestFit="1" customWidth="1"/>
    <col min="4" max="4" width="27.28515625" style="41" bestFit="1" customWidth="1"/>
    <col min="5" max="5" width="27.28515625" style="41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  <col min="10" max="10" width="12.5703125" bestFit="1" customWidth="1"/>
  </cols>
  <sheetData>
    <row r="1" spans="1:10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  <c r="J1" s="3"/>
    </row>
    <row r="2" spans="1:10" ht="15.75" x14ac:dyDescent="0.25">
      <c r="A2" s="80"/>
      <c r="B2" s="26" t="s">
        <v>46</v>
      </c>
      <c r="C2" s="32" t="s">
        <v>47</v>
      </c>
      <c r="D2" s="32" t="s">
        <v>3</v>
      </c>
      <c r="E2" s="43">
        <v>43622</v>
      </c>
      <c r="F2" s="2"/>
      <c r="G2" s="17"/>
      <c r="H2" s="17"/>
      <c r="I2" s="17"/>
      <c r="J2" s="3"/>
    </row>
    <row r="3" spans="1:10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  <c r="J3" s="3"/>
    </row>
    <row r="4" spans="1:10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  <c r="J4" s="3"/>
    </row>
    <row r="5" spans="1:10" x14ac:dyDescent="0.2">
      <c r="A5" s="23"/>
      <c r="B5" s="7"/>
      <c r="C5" s="33"/>
      <c r="D5" s="33"/>
      <c r="E5" s="33"/>
      <c r="F5" s="6"/>
      <c r="G5" s="17"/>
      <c r="H5" s="17"/>
      <c r="I5" s="17"/>
      <c r="J5" s="6"/>
    </row>
    <row r="6" spans="1:10" ht="15.75" x14ac:dyDescent="0.25">
      <c r="A6" s="21" t="s">
        <v>6</v>
      </c>
      <c r="B6" s="74"/>
      <c r="C6" s="77"/>
      <c r="D6" s="77"/>
      <c r="E6" s="77"/>
      <c r="F6" s="77"/>
      <c r="G6" s="77"/>
      <c r="H6" s="77"/>
      <c r="I6" s="78"/>
      <c r="J6" s="9"/>
    </row>
    <row r="7" spans="1:10" x14ac:dyDescent="0.2">
      <c r="A7" s="8" t="s">
        <v>8</v>
      </c>
      <c r="B7" s="74"/>
      <c r="C7" s="75"/>
      <c r="D7" s="75"/>
      <c r="E7" s="75"/>
      <c r="F7" s="75"/>
      <c r="G7" s="75"/>
      <c r="H7" s="75"/>
      <c r="I7" s="76"/>
      <c r="J7" s="9"/>
    </row>
    <row r="8" spans="1:10" x14ac:dyDescent="0.2">
      <c r="A8" s="8" t="s">
        <v>9</v>
      </c>
      <c r="B8" s="27" t="s">
        <v>20</v>
      </c>
      <c r="C8" s="28"/>
      <c r="D8" s="28"/>
      <c r="E8" s="61">
        <v>11</v>
      </c>
      <c r="F8" s="59">
        <f>F9/E8</f>
        <v>0.90909090909090906</v>
      </c>
      <c r="G8" s="59">
        <f>G9/E8</f>
        <v>9.0909090909090912E-2</v>
      </c>
      <c r="H8" s="28"/>
      <c r="I8" s="28"/>
      <c r="J8" s="9"/>
    </row>
    <row r="9" spans="1:10" ht="13.5" thickBot="1" x14ac:dyDescent="0.25">
      <c r="A9" s="25"/>
      <c r="B9" s="11"/>
      <c r="C9" s="34"/>
      <c r="D9" s="34"/>
      <c r="E9" s="34"/>
      <c r="F9" s="60">
        <f>COUNTIFS(F11:F21,"OK")</f>
        <v>10</v>
      </c>
      <c r="G9" s="60">
        <f>COUNTIFS(F11:F21,"NOK")</f>
        <v>1</v>
      </c>
      <c r="H9" s="10"/>
      <c r="I9" s="11"/>
      <c r="J9" s="10"/>
    </row>
    <row r="10" spans="1:10" ht="13.5" thickBot="1" x14ac:dyDescent="0.25">
      <c r="A10" s="24" t="s">
        <v>167</v>
      </c>
      <c r="B10" s="12" t="s">
        <v>10</v>
      </c>
      <c r="C10" s="35" t="s">
        <v>11</v>
      </c>
      <c r="D10" s="35" t="s">
        <v>12</v>
      </c>
      <c r="E10" s="35" t="s">
        <v>13</v>
      </c>
      <c r="F10" s="58" t="s">
        <v>15</v>
      </c>
      <c r="G10" s="58" t="s">
        <v>16</v>
      </c>
    </row>
    <row r="11" spans="1:10" x14ac:dyDescent="0.2">
      <c r="A11" s="29">
        <v>1</v>
      </c>
      <c r="B11" s="14" t="s">
        <v>21</v>
      </c>
      <c r="C11" s="36"/>
      <c r="D11" s="36" t="s">
        <v>23</v>
      </c>
      <c r="E11" s="36"/>
      <c r="F11" s="13" t="s">
        <v>169</v>
      </c>
      <c r="G11" s="14"/>
    </row>
    <row r="12" spans="1:10" x14ac:dyDescent="0.2">
      <c r="A12" s="30">
        <v>2</v>
      </c>
      <c r="B12" s="15" t="s">
        <v>24</v>
      </c>
      <c r="C12" s="37"/>
      <c r="D12" s="37" t="s">
        <v>25</v>
      </c>
      <c r="E12" s="37"/>
      <c r="F12" s="13" t="s">
        <v>168</v>
      </c>
      <c r="G12" s="15"/>
    </row>
    <row r="13" spans="1:10" ht="25.5" x14ac:dyDescent="0.2">
      <c r="A13" s="30">
        <v>3</v>
      </c>
      <c r="B13" s="15" t="s">
        <v>26</v>
      </c>
      <c r="C13" s="37" t="s">
        <v>30</v>
      </c>
      <c r="D13" s="37" t="s">
        <v>32</v>
      </c>
      <c r="E13" s="37"/>
      <c r="F13" s="13" t="s">
        <v>168</v>
      </c>
      <c r="G13" s="15"/>
    </row>
    <row r="14" spans="1:10" ht="38.25" x14ac:dyDescent="0.2">
      <c r="A14" s="30" t="s">
        <v>39</v>
      </c>
      <c r="B14" s="15" t="s">
        <v>26</v>
      </c>
      <c r="C14" s="37" t="s">
        <v>31</v>
      </c>
      <c r="D14" s="37" t="s">
        <v>33</v>
      </c>
      <c r="E14" s="37"/>
      <c r="F14" s="13" t="s">
        <v>168</v>
      </c>
      <c r="G14" s="15"/>
    </row>
    <row r="15" spans="1:10" ht="25.5" x14ac:dyDescent="0.2">
      <c r="A15" s="30">
        <v>4</v>
      </c>
      <c r="B15" s="15" t="s">
        <v>27</v>
      </c>
      <c r="C15" s="37" t="s">
        <v>37</v>
      </c>
      <c r="D15" s="37" t="s">
        <v>32</v>
      </c>
      <c r="E15" s="37"/>
      <c r="F15" s="13" t="s">
        <v>168</v>
      </c>
      <c r="G15" s="15"/>
    </row>
    <row r="16" spans="1:10" ht="38.25" x14ac:dyDescent="0.2">
      <c r="A16" s="30" t="s">
        <v>38</v>
      </c>
      <c r="B16" s="15" t="s">
        <v>27</v>
      </c>
      <c r="C16" s="37" t="s">
        <v>40</v>
      </c>
      <c r="D16" s="37" t="s">
        <v>53</v>
      </c>
      <c r="E16" s="37"/>
      <c r="F16" s="13" t="s">
        <v>168</v>
      </c>
      <c r="G16" s="15"/>
    </row>
    <row r="17" spans="1:10" ht="25.5" x14ac:dyDescent="0.2">
      <c r="A17" s="30">
        <v>5</v>
      </c>
      <c r="B17" s="15" t="s">
        <v>28</v>
      </c>
      <c r="C17" s="37" t="s">
        <v>41</v>
      </c>
      <c r="D17" s="37" t="s">
        <v>42</v>
      </c>
      <c r="E17" s="37"/>
      <c r="F17" s="13" t="s">
        <v>168</v>
      </c>
      <c r="G17" s="15"/>
    </row>
    <row r="18" spans="1:10" ht="25.5" x14ac:dyDescent="0.2">
      <c r="A18" s="30" t="s">
        <v>43</v>
      </c>
      <c r="B18" s="15" t="s">
        <v>28</v>
      </c>
      <c r="C18" s="37" t="s">
        <v>44</v>
      </c>
      <c r="D18" s="37" t="s">
        <v>45</v>
      </c>
      <c r="E18" s="37"/>
      <c r="F18" s="13" t="s">
        <v>168</v>
      </c>
      <c r="G18" s="15"/>
    </row>
    <row r="19" spans="1:10" ht="25.5" x14ac:dyDescent="0.2">
      <c r="A19" s="30">
        <v>6</v>
      </c>
      <c r="B19" s="15" t="s">
        <v>29</v>
      </c>
      <c r="C19" s="37"/>
      <c r="D19" s="37" t="s">
        <v>48</v>
      </c>
      <c r="E19" s="37"/>
      <c r="F19" s="13" t="s">
        <v>168</v>
      </c>
      <c r="G19" s="15"/>
    </row>
    <row r="20" spans="1:10" ht="38.25" x14ac:dyDescent="0.2">
      <c r="A20" s="30" t="s">
        <v>49</v>
      </c>
      <c r="B20" s="15" t="s">
        <v>29</v>
      </c>
      <c r="C20" s="37"/>
      <c r="D20" s="37" t="s">
        <v>50</v>
      </c>
      <c r="E20" s="37"/>
      <c r="F20" s="13" t="s">
        <v>168</v>
      </c>
      <c r="G20" s="15"/>
    </row>
    <row r="21" spans="1:10" x14ac:dyDescent="0.2">
      <c r="A21" s="30">
        <v>8</v>
      </c>
      <c r="B21" s="15" t="s">
        <v>51</v>
      </c>
      <c r="C21" s="37"/>
      <c r="D21" s="37" t="s">
        <v>52</v>
      </c>
      <c r="E21" s="37"/>
      <c r="F21" s="13" t="s">
        <v>168</v>
      </c>
      <c r="G21" s="15"/>
    </row>
    <row r="22" spans="1:10" x14ac:dyDescent="0.2">
      <c r="C22"/>
      <c r="D22"/>
      <c r="E22"/>
    </row>
    <row r="23" spans="1:10" x14ac:dyDescent="0.2">
      <c r="C23"/>
      <c r="D23"/>
      <c r="E23"/>
    </row>
    <row r="24" spans="1:10" x14ac:dyDescent="0.2">
      <c r="A24" s="18"/>
      <c r="B24" s="17"/>
      <c r="C24"/>
      <c r="D24"/>
      <c r="E24"/>
    </row>
    <row r="25" spans="1:10" x14ac:dyDescent="0.2">
      <c r="A25" s="17"/>
      <c r="B25" s="18"/>
      <c r="C25" s="39"/>
      <c r="D25" s="39"/>
      <c r="E25" s="39"/>
      <c r="F25" s="17"/>
      <c r="G25" s="17"/>
      <c r="H25" s="18"/>
      <c r="I25" s="17"/>
    </row>
    <row r="26" spans="1:10" x14ac:dyDescent="0.2">
      <c r="A26" s="22"/>
      <c r="B26" s="18"/>
      <c r="C26" s="39"/>
      <c r="D26" s="39"/>
      <c r="E26" s="17"/>
      <c r="F26" s="17"/>
      <c r="G26" s="17"/>
      <c r="H26" s="17"/>
      <c r="I26" s="18"/>
      <c r="J26" s="17"/>
    </row>
    <row r="27" spans="1:10" x14ac:dyDescent="0.2">
      <c r="A27" s="22"/>
      <c r="B27" s="18"/>
      <c r="C27" s="39"/>
      <c r="D27" s="39"/>
      <c r="E27" s="39"/>
      <c r="F27" s="17"/>
      <c r="G27" s="17"/>
      <c r="H27" s="17"/>
      <c r="I27" s="18"/>
      <c r="J27" s="17"/>
    </row>
    <row r="28" spans="1:10" x14ac:dyDescent="0.2">
      <c r="A28" s="17"/>
      <c r="B28" s="18"/>
      <c r="C28" s="39"/>
      <c r="D28" s="39"/>
      <c r="E28" s="39"/>
      <c r="F28" s="17"/>
      <c r="G28" s="17"/>
      <c r="H28" s="17"/>
      <c r="I28" s="18"/>
      <c r="J28" s="17"/>
    </row>
    <row r="29" spans="1:10" x14ac:dyDescent="0.2">
      <c r="A29" s="17"/>
      <c r="B29" s="18"/>
      <c r="C29" s="39"/>
      <c r="D29" s="39"/>
      <c r="E29" s="39"/>
      <c r="F29" s="17"/>
      <c r="G29" s="17"/>
      <c r="H29" s="17"/>
      <c r="I29" s="18"/>
      <c r="J29" s="17"/>
    </row>
    <row r="30" spans="1:10" x14ac:dyDescent="0.2">
      <c r="A30" s="17"/>
      <c r="B30" s="18"/>
      <c r="C30" s="39"/>
      <c r="D30" s="39"/>
      <c r="E30" s="39"/>
      <c r="F30" s="17"/>
      <c r="G30" s="17"/>
      <c r="H30" s="17"/>
      <c r="I30" s="18"/>
      <c r="J30" s="17"/>
    </row>
    <row r="31" spans="1:10" x14ac:dyDescent="0.2">
      <c r="A31" s="17"/>
      <c r="B31" s="18"/>
      <c r="C31" s="39"/>
      <c r="D31" s="39"/>
      <c r="E31" s="39"/>
      <c r="F31" s="17"/>
      <c r="G31" s="17"/>
      <c r="H31" s="17"/>
      <c r="I31" s="18"/>
      <c r="J31" s="17"/>
    </row>
    <row r="32" spans="1:10" x14ac:dyDescent="0.2">
      <c r="A32" s="17"/>
      <c r="B32" s="18"/>
      <c r="C32" s="39"/>
      <c r="D32" s="39"/>
      <c r="E32" s="39"/>
      <c r="F32" s="17"/>
      <c r="G32" s="17"/>
      <c r="H32" s="17"/>
      <c r="I32" s="18"/>
      <c r="J32" s="17"/>
    </row>
    <row r="33" spans="1:10" x14ac:dyDescent="0.2">
      <c r="A33" s="17"/>
      <c r="B33" s="18"/>
      <c r="C33" s="39"/>
      <c r="D33" s="39"/>
      <c r="E33" s="39"/>
      <c r="F33" s="17"/>
      <c r="G33" s="17"/>
      <c r="H33" s="17"/>
      <c r="I33" s="18"/>
      <c r="J33" s="17"/>
    </row>
    <row r="34" spans="1:10" x14ac:dyDescent="0.2">
      <c r="A34" s="17"/>
      <c r="B34" s="18"/>
      <c r="C34" s="39"/>
      <c r="D34" s="39"/>
      <c r="E34" s="39"/>
      <c r="F34" s="17"/>
      <c r="G34" s="17"/>
      <c r="H34" s="17"/>
      <c r="I34" s="18"/>
      <c r="J34" s="17"/>
    </row>
    <row r="35" spans="1:10" x14ac:dyDescent="0.2">
      <c r="A35" s="17"/>
      <c r="B35" s="18"/>
      <c r="C35" s="39"/>
      <c r="D35" s="39"/>
      <c r="E35" s="39"/>
      <c r="F35" s="17"/>
      <c r="G35" s="17"/>
      <c r="H35" s="17"/>
      <c r="I35" s="18"/>
      <c r="J35" s="17"/>
    </row>
    <row r="36" spans="1:10" x14ac:dyDescent="0.2">
      <c r="A36" s="17"/>
      <c r="B36" s="18"/>
      <c r="C36" s="39"/>
      <c r="D36" s="39"/>
      <c r="E36" s="39"/>
      <c r="F36" s="17"/>
      <c r="G36" s="17"/>
      <c r="H36" s="17"/>
      <c r="I36" s="18"/>
      <c r="J36" s="17"/>
    </row>
    <row r="37" spans="1:10" x14ac:dyDescent="0.2">
      <c r="A37" s="17"/>
      <c r="B37" s="18"/>
      <c r="C37" s="39"/>
      <c r="D37" s="39"/>
      <c r="E37" s="39"/>
      <c r="F37" s="17"/>
      <c r="G37" s="17"/>
      <c r="H37" s="17"/>
      <c r="I37" s="18"/>
      <c r="J37" s="17"/>
    </row>
    <row r="38" spans="1:10" x14ac:dyDescent="0.2">
      <c r="A38" s="17"/>
      <c r="B38" s="18"/>
      <c r="C38" s="39"/>
      <c r="D38" s="39"/>
      <c r="E38" s="39"/>
      <c r="F38" s="17"/>
      <c r="G38" s="17"/>
      <c r="H38" s="17"/>
      <c r="I38" s="18"/>
      <c r="J38" s="17"/>
    </row>
    <row r="39" spans="1:10" x14ac:dyDescent="0.2">
      <c r="A39" s="17"/>
      <c r="B39" s="18"/>
      <c r="C39" s="39"/>
      <c r="D39" s="39"/>
      <c r="E39" s="39"/>
      <c r="F39" s="17"/>
      <c r="G39" s="17"/>
      <c r="H39" s="17"/>
      <c r="I39" s="18"/>
      <c r="J39" s="17"/>
    </row>
    <row r="40" spans="1:10" x14ac:dyDescent="0.2">
      <c r="A40" s="17"/>
      <c r="B40" s="18"/>
      <c r="C40" s="39"/>
      <c r="D40" s="39"/>
      <c r="E40" s="39"/>
      <c r="F40" s="17"/>
      <c r="G40" s="17"/>
      <c r="H40" s="17"/>
      <c r="I40" s="18"/>
      <c r="J40" s="17"/>
    </row>
    <row r="41" spans="1:10" x14ac:dyDescent="0.2">
      <c r="A41" s="17"/>
      <c r="B41" s="18"/>
      <c r="C41" s="39"/>
      <c r="D41" s="39"/>
      <c r="E41" s="39"/>
      <c r="F41" s="17"/>
      <c r="G41" s="17"/>
      <c r="H41" s="17"/>
      <c r="I41" s="18"/>
      <c r="J41" s="17"/>
    </row>
    <row r="42" spans="1:10" x14ac:dyDescent="0.2">
      <c r="A42" s="17"/>
      <c r="B42" s="18"/>
      <c r="C42" s="39"/>
      <c r="D42" s="39"/>
      <c r="E42" s="39"/>
      <c r="F42" s="17"/>
      <c r="G42" s="17"/>
      <c r="H42" s="17"/>
      <c r="I42" s="18"/>
      <c r="J42" s="17"/>
    </row>
    <row r="43" spans="1:10" x14ac:dyDescent="0.2">
      <c r="A43" s="17"/>
      <c r="B43" s="18"/>
      <c r="C43" s="39"/>
      <c r="D43" s="39"/>
      <c r="E43" s="39"/>
      <c r="F43" s="17"/>
      <c r="G43" s="17"/>
      <c r="H43" s="17"/>
      <c r="I43" s="18"/>
      <c r="J43" s="17"/>
    </row>
    <row r="44" spans="1:10" x14ac:dyDescent="0.2">
      <c r="A44" s="17"/>
      <c r="B44" s="18"/>
      <c r="C44" s="39"/>
      <c r="D44" s="39"/>
      <c r="E44" s="39"/>
      <c r="F44" s="17"/>
      <c r="G44" s="17"/>
      <c r="H44" s="17"/>
      <c r="I44" s="18"/>
      <c r="J44" s="17"/>
    </row>
    <row r="45" spans="1:10" x14ac:dyDescent="0.2">
      <c r="A45" s="17"/>
      <c r="B45" s="18"/>
      <c r="C45" s="39"/>
      <c r="D45" s="39"/>
      <c r="E45" s="39"/>
      <c r="F45" s="17"/>
      <c r="G45" s="17"/>
      <c r="H45" s="17"/>
      <c r="I45" s="18"/>
      <c r="J45" s="17"/>
    </row>
    <row r="46" spans="1:10" x14ac:dyDescent="0.2">
      <c r="A46" s="17"/>
      <c r="B46" s="18"/>
      <c r="C46" s="39"/>
      <c r="D46" s="39"/>
      <c r="E46" s="39"/>
      <c r="F46" s="17"/>
      <c r="G46" s="17"/>
      <c r="H46" s="17"/>
      <c r="I46" s="18"/>
      <c r="J46" s="17"/>
    </row>
    <row r="47" spans="1:10" x14ac:dyDescent="0.2">
      <c r="A47" s="17"/>
      <c r="B47" s="18"/>
      <c r="C47" s="39"/>
      <c r="D47" s="39"/>
      <c r="E47" s="39"/>
      <c r="F47" s="17"/>
      <c r="G47" s="17"/>
      <c r="H47" s="17"/>
      <c r="I47" s="18"/>
      <c r="J47" s="17"/>
    </row>
    <row r="48" spans="1:10" x14ac:dyDescent="0.2">
      <c r="A48" s="17"/>
      <c r="B48" s="18"/>
      <c r="C48" s="39"/>
      <c r="D48" s="39"/>
      <c r="E48" s="39"/>
      <c r="F48" s="17"/>
      <c r="G48" s="17"/>
      <c r="H48" s="17"/>
      <c r="I48" s="18"/>
      <c r="J48" s="17"/>
    </row>
    <row r="49" spans="1:10" x14ac:dyDescent="0.2">
      <c r="A49" s="17"/>
      <c r="B49" s="18"/>
      <c r="C49" s="39"/>
      <c r="D49" s="39"/>
      <c r="E49" s="39"/>
      <c r="F49" s="17"/>
      <c r="G49" s="17"/>
      <c r="H49" s="17"/>
      <c r="I49" s="18"/>
      <c r="J49" s="17"/>
    </row>
    <row r="50" spans="1:10" x14ac:dyDescent="0.2">
      <c r="A50" s="17"/>
      <c r="B50" s="18"/>
      <c r="C50" s="39"/>
      <c r="D50" s="39"/>
      <c r="E50" s="39"/>
      <c r="F50" s="17"/>
      <c r="G50" s="17"/>
      <c r="H50" s="17"/>
      <c r="I50" s="18"/>
      <c r="J50" s="17"/>
    </row>
    <row r="51" spans="1:10" x14ac:dyDescent="0.2">
      <c r="A51" s="17"/>
      <c r="B51" s="18"/>
      <c r="C51" s="39"/>
      <c r="D51" s="39"/>
      <c r="E51" s="39"/>
      <c r="F51" s="17"/>
      <c r="G51" s="17"/>
      <c r="H51" s="17"/>
      <c r="I51" s="18"/>
      <c r="J51" s="17"/>
    </row>
    <row r="52" spans="1:10" x14ac:dyDescent="0.2">
      <c r="A52" s="17"/>
      <c r="B52" s="18"/>
      <c r="C52" s="39"/>
      <c r="D52" s="39"/>
      <c r="E52" s="39"/>
      <c r="F52" s="17"/>
      <c r="G52" s="17"/>
      <c r="H52" s="17"/>
      <c r="I52" s="18"/>
      <c r="J52" s="17"/>
    </row>
    <row r="53" spans="1:10" x14ac:dyDescent="0.2">
      <c r="A53" s="17"/>
      <c r="B53" s="18"/>
      <c r="C53" s="39"/>
      <c r="D53" s="39"/>
      <c r="E53" s="39"/>
      <c r="F53" s="17"/>
      <c r="G53" s="17"/>
      <c r="H53" s="17"/>
      <c r="I53" s="18"/>
      <c r="J53" s="17"/>
    </row>
    <row r="54" spans="1:10" x14ac:dyDescent="0.2">
      <c r="A54" s="17"/>
      <c r="B54" s="18"/>
      <c r="C54" s="39"/>
      <c r="D54" s="39"/>
      <c r="E54" s="39"/>
      <c r="F54" s="17"/>
      <c r="G54" s="17"/>
      <c r="H54" s="17"/>
      <c r="I54" s="18"/>
      <c r="J54" s="17"/>
    </row>
    <row r="55" spans="1:10" x14ac:dyDescent="0.2">
      <c r="A55" s="17"/>
      <c r="B55" s="18"/>
      <c r="C55" s="39"/>
      <c r="D55" s="39"/>
      <c r="E55" s="39"/>
      <c r="F55" s="17"/>
      <c r="G55" s="17"/>
      <c r="H55" s="17"/>
      <c r="I55" s="18"/>
      <c r="J55" s="17"/>
    </row>
    <row r="56" spans="1:10" x14ac:dyDescent="0.2">
      <c r="A56" s="17"/>
      <c r="B56" s="18"/>
      <c r="C56" s="39"/>
      <c r="D56" s="39"/>
      <c r="E56" s="39"/>
      <c r="F56" s="17"/>
      <c r="G56" s="17"/>
      <c r="H56" s="17"/>
      <c r="I56" s="18"/>
      <c r="J56" s="17"/>
    </row>
    <row r="57" spans="1:10" x14ac:dyDescent="0.2">
      <c r="A57" s="17"/>
      <c r="B57" s="18"/>
      <c r="C57" s="39"/>
      <c r="D57" s="39"/>
      <c r="E57" s="39"/>
      <c r="F57" s="17"/>
      <c r="G57" s="17"/>
      <c r="H57" s="17"/>
      <c r="I57" s="18"/>
      <c r="J57" s="17"/>
    </row>
    <row r="58" spans="1:10" x14ac:dyDescent="0.2">
      <c r="A58" s="17"/>
      <c r="B58" s="18"/>
      <c r="C58" s="39"/>
      <c r="D58" s="39"/>
      <c r="E58" s="39"/>
      <c r="F58" s="17"/>
      <c r="G58" s="17"/>
      <c r="H58" s="17"/>
      <c r="I58" s="18"/>
      <c r="J58" s="17"/>
    </row>
    <row r="59" spans="1:10" x14ac:dyDescent="0.2">
      <c r="A59" s="17"/>
      <c r="B59" s="18"/>
      <c r="C59" s="39"/>
      <c r="D59" s="39"/>
      <c r="E59" s="39"/>
      <c r="F59" s="17"/>
      <c r="G59" s="17"/>
      <c r="H59" s="17"/>
      <c r="I59" s="18"/>
      <c r="J59" s="17"/>
    </row>
    <row r="60" spans="1:10" x14ac:dyDescent="0.2">
      <c r="A60" s="17"/>
      <c r="B60" s="18"/>
      <c r="C60" s="39"/>
      <c r="D60" s="39"/>
      <c r="E60" s="39"/>
      <c r="F60" s="17"/>
      <c r="G60" s="17"/>
      <c r="H60" s="17"/>
      <c r="I60" s="18"/>
      <c r="J60" s="17"/>
    </row>
    <row r="61" spans="1:10" x14ac:dyDescent="0.2">
      <c r="A61" s="17"/>
      <c r="B61" s="18"/>
      <c r="C61" s="39"/>
      <c r="D61" s="39"/>
      <c r="E61" s="39"/>
      <c r="F61" s="17"/>
      <c r="G61" s="17"/>
      <c r="H61" s="17"/>
      <c r="I61" s="18"/>
      <c r="J61" s="17"/>
    </row>
    <row r="62" spans="1:10" x14ac:dyDescent="0.2">
      <c r="A62" s="17"/>
      <c r="B62" s="18"/>
      <c r="C62" s="39"/>
      <c r="D62" s="39"/>
      <c r="E62" s="39"/>
      <c r="F62" s="17"/>
      <c r="G62" s="17"/>
      <c r="H62" s="17"/>
      <c r="I62" s="18"/>
      <c r="J62" s="17"/>
    </row>
    <row r="63" spans="1:10" x14ac:dyDescent="0.2">
      <c r="A63" s="17"/>
      <c r="B63" s="18"/>
      <c r="C63" s="39"/>
      <c r="D63" s="39"/>
      <c r="E63" s="39"/>
      <c r="F63" s="17"/>
      <c r="G63" s="17"/>
      <c r="H63" s="17"/>
      <c r="I63" s="18"/>
      <c r="J63" s="17"/>
    </row>
    <row r="64" spans="1:10" x14ac:dyDescent="0.2">
      <c r="A64" s="17"/>
      <c r="B64" s="18"/>
      <c r="C64" s="39"/>
      <c r="D64" s="39"/>
      <c r="E64" s="39"/>
      <c r="F64" s="17"/>
      <c r="G64" s="17"/>
      <c r="H64" s="17"/>
      <c r="I64" s="18"/>
      <c r="J64" s="17"/>
    </row>
    <row r="65" spans="1:10" x14ac:dyDescent="0.2">
      <c r="A65" s="17"/>
      <c r="B65" s="18"/>
      <c r="C65" s="39"/>
      <c r="D65" s="39"/>
      <c r="E65" s="39"/>
      <c r="F65" s="17"/>
      <c r="G65" s="17"/>
      <c r="H65" s="17"/>
      <c r="I65" s="18"/>
      <c r="J65" s="17"/>
    </row>
    <row r="66" spans="1:10" x14ac:dyDescent="0.2">
      <c r="A66" s="17"/>
      <c r="B66" s="18"/>
      <c r="C66" s="39"/>
      <c r="D66" s="39"/>
      <c r="E66" s="39"/>
      <c r="F66" s="17"/>
      <c r="G66" s="17"/>
      <c r="H66" s="17"/>
      <c r="I66" s="18"/>
      <c r="J66" s="17"/>
    </row>
    <row r="67" spans="1:10" x14ac:dyDescent="0.2">
      <c r="A67" s="17"/>
      <c r="B67" s="18"/>
      <c r="C67" s="39"/>
      <c r="D67" s="39"/>
      <c r="E67" s="39"/>
      <c r="F67" s="17"/>
      <c r="G67" s="17"/>
      <c r="H67" s="17"/>
      <c r="I67" s="18"/>
      <c r="J67" s="17"/>
    </row>
    <row r="68" spans="1:10" x14ac:dyDescent="0.2">
      <c r="A68" s="17"/>
      <c r="B68" s="18"/>
      <c r="C68" s="39"/>
      <c r="D68" s="39"/>
      <c r="E68" s="39"/>
      <c r="F68" s="17"/>
      <c r="G68" s="17"/>
      <c r="H68" s="17"/>
      <c r="I68" s="18"/>
      <c r="J68" s="17"/>
    </row>
    <row r="69" spans="1:10" x14ac:dyDescent="0.2">
      <c r="A69" s="17"/>
      <c r="B69" s="18"/>
      <c r="C69" s="39"/>
      <c r="D69" s="39"/>
      <c r="E69" s="39"/>
      <c r="F69" s="17"/>
      <c r="G69" s="17"/>
      <c r="H69" s="17"/>
      <c r="I69" s="18"/>
      <c r="J69" s="17"/>
    </row>
    <row r="70" spans="1:10" x14ac:dyDescent="0.2">
      <c r="A70" s="17"/>
      <c r="B70" s="18"/>
      <c r="C70" s="39"/>
      <c r="D70" s="39"/>
      <c r="E70" s="39"/>
      <c r="F70" s="17"/>
      <c r="G70" s="17"/>
      <c r="H70" s="17"/>
      <c r="I70" s="18"/>
      <c r="J70" s="17"/>
    </row>
    <row r="71" spans="1:10" x14ac:dyDescent="0.2">
      <c r="A71" s="17"/>
      <c r="B71" s="18"/>
      <c r="C71" s="39"/>
      <c r="D71" s="39"/>
      <c r="E71" s="39"/>
      <c r="F71" s="17"/>
      <c r="G71" s="17"/>
      <c r="H71" s="17"/>
      <c r="I71" s="18"/>
      <c r="J71" s="17"/>
    </row>
    <row r="72" spans="1:10" x14ac:dyDescent="0.2">
      <c r="A72" s="17"/>
      <c r="B72" s="18"/>
      <c r="C72" s="39"/>
      <c r="D72" s="39"/>
      <c r="E72" s="39"/>
      <c r="F72" s="17"/>
      <c r="G72" s="17"/>
      <c r="H72" s="17"/>
      <c r="I72" s="18"/>
      <c r="J72" s="17"/>
    </row>
    <row r="73" spans="1:10" x14ac:dyDescent="0.2">
      <c r="A73" s="17"/>
      <c r="B73" s="18"/>
      <c r="C73" s="39"/>
      <c r="D73" s="39"/>
      <c r="E73" s="39"/>
      <c r="F73" s="17"/>
      <c r="G73" s="17"/>
      <c r="H73" s="17"/>
      <c r="I73" s="18"/>
      <c r="J73" s="17"/>
    </row>
    <row r="74" spans="1:10" x14ac:dyDescent="0.2">
      <c r="A74" s="17"/>
      <c r="B74" s="18"/>
      <c r="C74" s="39"/>
      <c r="D74" s="39"/>
      <c r="E74" s="39"/>
      <c r="F74" s="17"/>
      <c r="G74" s="17"/>
      <c r="H74" s="17"/>
      <c r="I74" s="18"/>
      <c r="J74" s="17"/>
    </row>
    <row r="75" spans="1:10" x14ac:dyDescent="0.2">
      <c r="A75" s="17"/>
      <c r="B75" s="18"/>
      <c r="C75" s="39"/>
      <c r="D75" s="39"/>
      <c r="E75" s="39"/>
      <c r="F75" s="17"/>
      <c r="G75" s="17"/>
      <c r="H75" s="17"/>
      <c r="I75" s="18"/>
      <c r="J75" s="17"/>
    </row>
    <row r="76" spans="1:10" x14ac:dyDescent="0.2">
      <c r="A76" s="17"/>
      <c r="B76" s="18"/>
      <c r="C76" s="39"/>
      <c r="D76" s="39"/>
      <c r="E76" s="39"/>
      <c r="F76" s="17"/>
      <c r="G76" s="17"/>
      <c r="H76" s="17"/>
      <c r="I76" s="18"/>
      <c r="J76" s="17"/>
    </row>
    <row r="77" spans="1:10" x14ac:dyDescent="0.2">
      <c r="A77" s="17"/>
      <c r="B77" s="18"/>
      <c r="C77" s="39"/>
      <c r="D77" s="39"/>
      <c r="E77" s="39"/>
      <c r="F77" s="17"/>
      <c r="G77" s="17"/>
      <c r="H77" s="17"/>
      <c r="I77" s="18"/>
      <c r="J77" s="17"/>
    </row>
    <row r="78" spans="1:10" x14ac:dyDescent="0.2">
      <c r="A78" s="17"/>
      <c r="B78" s="18"/>
      <c r="C78" s="39"/>
      <c r="D78" s="39"/>
      <c r="E78" s="39"/>
      <c r="F78" s="17"/>
      <c r="G78" s="17"/>
      <c r="H78" s="17"/>
      <c r="I78" s="18"/>
      <c r="J78" s="17"/>
    </row>
    <row r="79" spans="1:10" x14ac:dyDescent="0.2">
      <c r="A79" s="17"/>
      <c r="B79" s="18"/>
      <c r="C79" s="39"/>
      <c r="D79" s="39"/>
      <c r="E79" s="39"/>
      <c r="F79" s="17"/>
      <c r="G79" s="17"/>
      <c r="H79" s="17"/>
      <c r="I79" s="18"/>
      <c r="J79" s="17"/>
    </row>
    <row r="80" spans="1:10" x14ac:dyDescent="0.2">
      <c r="A80" s="17"/>
      <c r="B80" s="18"/>
      <c r="C80" s="39"/>
      <c r="D80" s="39"/>
      <c r="E80" s="39"/>
      <c r="F80" s="17"/>
      <c r="G80" s="17"/>
      <c r="H80" s="17"/>
      <c r="I80" s="18"/>
      <c r="J80" s="17"/>
    </row>
    <row r="81" spans="1:10" x14ac:dyDescent="0.2">
      <c r="A81" s="17"/>
      <c r="B81" s="18"/>
      <c r="C81" s="39"/>
      <c r="D81" s="39"/>
      <c r="E81" s="39"/>
      <c r="F81" s="17"/>
      <c r="G81" s="17"/>
      <c r="H81" s="17"/>
      <c r="I81" s="18"/>
      <c r="J81" s="17"/>
    </row>
    <row r="82" spans="1:10" x14ac:dyDescent="0.2">
      <c r="A82" s="17"/>
      <c r="B82" s="18"/>
      <c r="C82" s="39"/>
      <c r="D82" s="39"/>
      <c r="E82" s="39"/>
      <c r="F82" s="17"/>
      <c r="G82" s="17"/>
      <c r="H82" s="17"/>
      <c r="I82" s="18"/>
      <c r="J82" s="17"/>
    </row>
    <row r="83" spans="1:10" x14ac:dyDescent="0.2">
      <c r="A83" s="17"/>
      <c r="B83" s="18"/>
      <c r="C83" s="39"/>
      <c r="D83" s="39"/>
      <c r="E83" s="39"/>
      <c r="F83" s="17"/>
      <c r="G83" s="17"/>
      <c r="H83" s="17"/>
      <c r="I83" s="18"/>
      <c r="J83" s="17"/>
    </row>
    <row r="84" spans="1:10" x14ac:dyDescent="0.2">
      <c r="A84" s="17"/>
      <c r="B84" s="18"/>
      <c r="C84" s="39"/>
      <c r="D84" s="39"/>
      <c r="E84" s="39"/>
      <c r="F84" s="17"/>
      <c r="G84" s="17"/>
      <c r="H84" s="17"/>
      <c r="I84" s="18"/>
      <c r="J84" s="17"/>
    </row>
    <row r="85" spans="1:10" x14ac:dyDescent="0.2">
      <c r="A85" s="17"/>
      <c r="B85" s="18"/>
      <c r="C85" s="39"/>
      <c r="D85" s="39"/>
      <c r="E85" s="39"/>
      <c r="F85" s="17"/>
      <c r="G85" s="17"/>
      <c r="H85" s="17"/>
      <c r="I85" s="18"/>
      <c r="J85" s="17"/>
    </row>
    <row r="86" spans="1:10" x14ac:dyDescent="0.2">
      <c r="A86" s="17"/>
      <c r="B86" s="18"/>
      <c r="C86" s="39"/>
      <c r="D86" s="39"/>
      <c r="E86" s="39"/>
      <c r="F86" s="17"/>
      <c r="G86" s="17"/>
      <c r="H86" s="17"/>
      <c r="I86" s="18"/>
      <c r="J86" s="17"/>
    </row>
    <row r="87" spans="1:10" x14ac:dyDescent="0.2">
      <c r="A87" s="17"/>
      <c r="B87" s="18"/>
      <c r="C87" s="39"/>
      <c r="D87" s="39"/>
      <c r="E87" s="39"/>
      <c r="F87" s="17"/>
      <c r="G87" s="17"/>
      <c r="H87" s="17"/>
      <c r="I87" s="18"/>
      <c r="J87" s="17"/>
    </row>
    <row r="88" spans="1:10" x14ac:dyDescent="0.2">
      <c r="A88" s="17"/>
      <c r="B88" s="18"/>
      <c r="C88" s="39"/>
      <c r="D88" s="39"/>
      <c r="E88" s="39"/>
      <c r="F88" s="17"/>
      <c r="G88" s="17"/>
      <c r="H88" s="17"/>
      <c r="I88" s="18"/>
      <c r="J88" s="17"/>
    </row>
    <row r="89" spans="1:10" x14ac:dyDescent="0.2">
      <c r="A89" s="17"/>
      <c r="B89" s="18"/>
      <c r="C89" s="39"/>
      <c r="D89" s="39"/>
      <c r="E89" s="39"/>
      <c r="F89" s="17"/>
      <c r="G89" s="17"/>
      <c r="H89" s="17"/>
      <c r="I89" s="18"/>
      <c r="J89" s="17"/>
    </row>
    <row r="90" spans="1:10" x14ac:dyDescent="0.2">
      <c r="A90" s="17"/>
      <c r="B90" s="18"/>
      <c r="C90" s="39"/>
      <c r="D90" s="39"/>
      <c r="E90" s="39"/>
      <c r="F90" s="17"/>
      <c r="G90" s="17"/>
      <c r="H90" s="17"/>
      <c r="I90" s="18"/>
      <c r="J90" s="17"/>
    </row>
    <row r="91" spans="1:10" x14ac:dyDescent="0.2">
      <c r="A91" s="17"/>
      <c r="B91" s="18"/>
      <c r="C91" s="39"/>
      <c r="D91" s="39"/>
      <c r="E91" s="39"/>
      <c r="F91" s="17"/>
      <c r="G91" s="17"/>
      <c r="H91" s="17"/>
      <c r="I91" s="18"/>
      <c r="J91" s="17"/>
    </row>
    <row r="92" spans="1:10" x14ac:dyDescent="0.2">
      <c r="A92" s="17"/>
      <c r="B92" s="18"/>
      <c r="C92" s="39"/>
      <c r="D92" s="39"/>
      <c r="E92" s="39"/>
      <c r="F92" s="17"/>
      <c r="G92" s="17"/>
      <c r="H92" s="17"/>
      <c r="I92" s="18"/>
      <c r="J92" s="17"/>
    </row>
    <row r="93" spans="1:10" x14ac:dyDescent="0.2">
      <c r="A93" s="17"/>
      <c r="B93" s="18"/>
      <c r="C93" s="39"/>
      <c r="D93" s="39"/>
      <c r="E93" s="39"/>
      <c r="F93" s="17"/>
      <c r="G93" s="17"/>
      <c r="H93" s="17"/>
      <c r="I93" s="18"/>
      <c r="J93" s="17"/>
    </row>
    <row r="94" spans="1:10" x14ac:dyDescent="0.2">
      <c r="A94" s="17"/>
      <c r="B94" s="18"/>
      <c r="C94" s="39"/>
      <c r="D94" s="39"/>
      <c r="E94" s="39"/>
      <c r="F94" s="17"/>
      <c r="G94" s="17"/>
      <c r="H94" s="17"/>
      <c r="I94" s="18"/>
      <c r="J94" s="17"/>
    </row>
    <row r="95" spans="1:10" x14ac:dyDescent="0.2">
      <c r="A95" s="17"/>
      <c r="B95" s="18"/>
      <c r="C95" s="39"/>
      <c r="D95" s="39"/>
      <c r="E95" s="39"/>
      <c r="F95" s="17"/>
      <c r="G95" s="17"/>
      <c r="H95" s="17"/>
      <c r="I95" s="18"/>
      <c r="J95" s="17"/>
    </row>
    <row r="96" spans="1:10" x14ac:dyDescent="0.2">
      <c r="A96" s="17"/>
      <c r="B96" s="18"/>
      <c r="C96" s="39"/>
      <c r="D96" s="39"/>
      <c r="E96" s="39"/>
      <c r="F96" s="17"/>
      <c r="G96" s="17"/>
      <c r="H96" s="17"/>
      <c r="I96" s="18"/>
      <c r="J96" s="17"/>
    </row>
    <row r="97" spans="1:10" x14ac:dyDescent="0.2">
      <c r="A97" s="17"/>
      <c r="B97" s="18"/>
      <c r="C97" s="39"/>
      <c r="D97" s="39"/>
      <c r="E97" s="39"/>
      <c r="F97" s="17"/>
      <c r="G97" s="17"/>
      <c r="H97" s="17"/>
      <c r="I97" s="18"/>
      <c r="J97" s="17"/>
    </row>
    <row r="98" spans="1:10" x14ac:dyDescent="0.2">
      <c r="A98" s="17"/>
      <c r="B98" s="18"/>
      <c r="C98" s="39"/>
      <c r="D98" s="39"/>
      <c r="E98" s="39"/>
      <c r="F98" s="17"/>
      <c r="G98" s="17"/>
      <c r="H98" s="17"/>
      <c r="I98" s="18"/>
      <c r="J98" s="17"/>
    </row>
    <row r="99" spans="1:10" x14ac:dyDescent="0.2">
      <c r="A99" s="17"/>
      <c r="B99" s="18"/>
      <c r="C99" s="39"/>
      <c r="D99" s="39"/>
      <c r="E99" s="39"/>
      <c r="F99" s="17"/>
      <c r="G99" s="17"/>
      <c r="H99" s="17"/>
      <c r="I99" s="18"/>
      <c r="J99" s="17"/>
    </row>
    <row r="100" spans="1:10" x14ac:dyDescent="0.2">
      <c r="A100" s="17"/>
      <c r="B100" s="18"/>
      <c r="C100" s="39"/>
      <c r="D100" s="39"/>
      <c r="E100" s="39"/>
      <c r="F100" s="17"/>
      <c r="G100" s="17"/>
      <c r="H100" s="17"/>
      <c r="I100" s="18"/>
      <c r="J100" s="17"/>
    </row>
    <row r="101" spans="1:10" x14ac:dyDescent="0.2">
      <c r="A101" s="17"/>
      <c r="B101" s="18"/>
      <c r="C101" s="39"/>
      <c r="D101" s="39"/>
      <c r="E101" s="39"/>
      <c r="F101" s="17"/>
      <c r="G101" s="17"/>
      <c r="H101" s="17"/>
      <c r="I101" s="18"/>
      <c r="J101" s="17"/>
    </row>
    <row r="102" spans="1:10" x14ac:dyDescent="0.2">
      <c r="A102" s="17"/>
      <c r="B102" s="18"/>
      <c r="C102" s="39"/>
      <c r="D102" s="39"/>
      <c r="E102" s="39"/>
      <c r="F102" s="17"/>
      <c r="G102" s="17"/>
      <c r="H102" s="17"/>
      <c r="I102" s="18"/>
      <c r="J102" s="17"/>
    </row>
    <row r="103" spans="1:10" x14ac:dyDescent="0.2">
      <c r="A103" s="17"/>
      <c r="B103" s="18"/>
      <c r="C103" s="39"/>
      <c r="D103" s="39"/>
      <c r="E103" s="39"/>
      <c r="F103" s="17"/>
      <c r="G103" s="17"/>
      <c r="H103" s="17"/>
      <c r="I103" s="18"/>
      <c r="J103" s="17"/>
    </row>
    <row r="104" spans="1:10" x14ac:dyDescent="0.2">
      <c r="A104" s="17"/>
      <c r="B104" s="18"/>
      <c r="C104" s="39"/>
      <c r="D104" s="39"/>
      <c r="E104" s="39"/>
      <c r="F104" s="17"/>
      <c r="G104" s="17"/>
      <c r="H104" s="17"/>
      <c r="I104" s="18"/>
      <c r="J104" s="17"/>
    </row>
    <row r="105" spans="1:10" x14ac:dyDescent="0.2">
      <c r="A105" s="17"/>
      <c r="B105" s="18"/>
      <c r="C105" s="39"/>
      <c r="D105" s="39"/>
      <c r="E105" s="39"/>
      <c r="F105" s="17"/>
      <c r="G105" s="17"/>
      <c r="H105" s="17"/>
      <c r="I105" s="18"/>
      <c r="J105" s="17"/>
    </row>
    <row r="106" spans="1:10" x14ac:dyDescent="0.2">
      <c r="A106" s="17"/>
      <c r="B106" s="18"/>
      <c r="C106" s="39"/>
      <c r="D106" s="39"/>
      <c r="E106" s="39"/>
      <c r="F106" s="17"/>
      <c r="G106" s="17"/>
      <c r="H106" s="17"/>
      <c r="I106" s="18"/>
      <c r="J106" s="17"/>
    </row>
    <row r="107" spans="1:10" x14ac:dyDescent="0.2">
      <c r="A107" s="17"/>
      <c r="B107" s="18"/>
      <c r="C107" s="39"/>
      <c r="D107" s="39"/>
      <c r="E107" s="39"/>
      <c r="F107" s="17"/>
      <c r="G107" s="17"/>
      <c r="H107" s="17"/>
      <c r="I107" s="18"/>
      <c r="J107" s="17"/>
    </row>
    <row r="108" spans="1:10" x14ac:dyDescent="0.2">
      <c r="A108" s="17"/>
      <c r="B108" s="18"/>
      <c r="C108" s="39"/>
      <c r="D108" s="39"/>
      <c r="E108" s="39"/>
      <c r="F108" s="17"/>
      <c r="G108" s="17"/>
      <c r="H108" s="17"/>
      <c r="I108" s="18"/>
      <c r="J108" s="17"/>
    </row>
    <row r="109" spans="1:10" x14ac:dyDescent="0.2">
      <c r="A109" s="17"/>
      <c r="B109" s="18"/>
      <c r="C109" s="39"/>
      <c r="D109" s="39"/>
      <c r="E109" s="39"/>
      <c r="F109" s="17"/>
      <c r="G109" s="17"/>
      <c r="H109" s="17"/>
      <c r="I109" s="18"/>
      <c r="J109" s="17"/>
    </row>
    <row r="110" spans="1:10" x14ac:dyDescent="0.2">
      <c r="A110" s="17"/>
      <c r="B110" s="18"/>
      <c r="C110" s="39"/>
      <c r="D110" s="39"/>
      <c r="E110" s="39"/>
      <c r="F110" s="17"/>
      <c r="G110" s="17"/>
      <c r="H110" s="17"/>
      <c r="I110" s="18"/>
      <c r="J110" s="17"/>
    </row>
    <row r="111" spans="1:10" x14ac:dyDescent="0.2">
      <c r="A111" s="17"/>
      <c r="B111" s="18"/>
      <c r="C111" s="39"/>
      <c r="D111" s="39"/>
      <c r="E111" s="39"/>
      <c r="F111" s="17"/>
      <c r="G111" s="17"/>
      <c r="H111" s="17"/>
      <c r="I111" s="18"/>
      <c r="J111" s="17"/>
    </row>
    <row r="112" spans="1:10" x14ac:dyDescent="0.2">
      <c r="A112" s="17"/>
      <c r="B112" s="18"/>
      <c r="C112" s="39"/>
      <c r="D112" s="39"/>
      <c r="E112" s="39"/>
      <c r="F112" s="17"/>
      <c r="G112" s="17"/>
      <c r="H112" s="17"/>
      <c r="I112" s="18"/>
      <c r="J112" s="17"/>
    </row>
    <row r="113" spans="1:10" x14ac:dyDescent="0.2">
      <c r="A113" s="17"/>
      <c r="B113" s="18"/>
      <c r="C113" s="39"/>
      <c r="D113" s="39"/>
      <c r="E113" s="39"/>
      <c r="F113" s="17"/>
      <c r="G113" s="17"/>
      <c r="H113" s="17"/>
      <c r="I113" s="18"/>
      <c r="J113" s="17"/>
    </row>
    <row r="114" spans="1:10" x14ac:dyDescent="0.2">
      <c r="A114" s="17"/>
      <c r="B114" s="18"/>
      <c r="C114" s="39"/>
      <c r="D114" s="39"/>
      <c r="E114" s="39"/>
      <c r="F114" s="17"/>
      <c r="G114" s="17"/>
      <c r="H114" s="17"/>
      <c r="I114" s="18"/>
      <c r="J114" s="17"/>
    </row>
    <row r="115" spans="1:10" x14ac:dyDescent="0.2">
      <c r="A115" s="17"/>
      <c r="B115" s="18"/>
      <c r="C115" s="39"/>
      <c r="D115" s="39"/>
      <c r="E115" s="39"/>
      <c r="F115" s="17"/>
      <c r="G115" s="17"/>
      <c r="H115" s="17"/>
      <c r="I115" s="18"/>
      <c r="J115" s="17"/>
    </row>
    <row r="116" spans="1:10" x14ac:dyDescent="0.2">
      <c r="A116" s="17"/>
      <c r="B116" s="18"/>
      <c r="C116" s="39"/>
      <c r="D116" s="39"/>
      <c r="E116" s="39"/>
      <c r="F116" s="17"/>
      <c r="G116" s="17"/>
      <c r="H116" s="17"/>
      <c r="I116" s="18"/>
      <c r="J116" s="17"/>
    </row>
    <row r="117" spans="1:10" x14ac:dyDescent="0.2">
      <c r="A117" s="17"/>
      <c r="B117" s="18"/>
      <c r="C117" s="39"/>
      <c r="D117" s="39"/>
      <c r="E117" s="39"/>
      <c r="F117" s="17"/>
      <c r="G117" s="17"/>
      <c r="H117" s="17"/>
      <c r="I117" s="18"/>
      <c r="J117" s="17"/>
    </row>
    <row r="118" spans="1:10" x14ac:dyDescent="0.2">
      <c r="A118" s="17"/>
      <c r="B118" s="18"/>
      <c r="C118" s="39"/>
      <c r="D118" s="39"/>
      <c r="E118" s="39"/>
      <c r="F118" s="17"/>
      <c r="G118" s="17"/>
      <c r="H118" s="17"/>
      <c r="I118" s="18"/>
      <c r="J118" s="17"/>
    </row>
    <row r="119" spans="1:10" x14ac:dyDescent="0.2">
      <c r="A119" s="17"/>
      <c r="B119" s="18"/>
      <c r="C119" s="39"/>
      <c r="D119" s="39"/>
      <c r="E119" s="39"/>
      <c r="F119" s="17"/>
      <c r="G119" s="17"/>
      <c r="H119" s="17"/>
      <c r="I119" s="18"/>
      <c r="J119" s="17"/>
    </row>
    <row r="120" spans="1:10" x14ac:dyDescent="0.2">
      <c r="A120" s="17"/>
      <c r="B120" s="18"/>
      <c r="C120" s="39"/>
      <c r="D120" s="39"/>
      <c r="E120" s="39"/>
      <c r="F120" s="17"/>
      <c r="G120" s="17"/>
      <c r="H120" s="17"/>
      <c r="I120" s="18"/>
      <c r="J120" s="17"/>
    </row>
    <row r="121" spans="1:10" x14ac:dyDescent="0.2">
      <c r="A121" s="17"/>
      <c r="B121" s="18"/>
      <c r="C121" s="39"/>
      <c r="D121" s="39"/>
      <c r="E121" s="39"/>
      <c r="F121" s="17"/>
      <c r="G121" s="17"/>
      <c r="H121" s="17"/>
      <c r="I121" s="18"/>
      <c r="J121" s="17"/>
    </row>
    <row r="122" spans="1:10" x14ac:dyDescent="0.2">
      <c r="A122" s="17"/>
      <c r="B122" s="18"/>
      <c r="C122" s="39"/>
      <c r="D122" s="39"/>
      <c r="E122" s="39"/>
      <c r="F122" s="17"/>
      <c r="G122" s="17"/>
      <c r="H122" s="17"/>
      <c r="I122" s="18"/>
      <c r="J122" s="17"/>
    </row>
    <row r="123" spans="1:10" x14ac:dyDescent="0.2">
      <c r="A123" s="17"/>
      <c r="B123" s="18"/>
      <c r="C123" s="39"/>
      <c r="D123" s="39"/>
      <c r="E123" s="39"/>
      <c r="F123" s="17"/>
      <c r="G123" s="17"/>
      <c r="H123" s="17"/>
      <c r="I123" s="18"/>
      <c r="J123" s="17"/>
    </row>
    <row r="124" spans="1:10" x14ac:dyDescent="0.2">
      <c r="A124" s="17"/>
      <c r="B124" s="18"/>
      <c r="C124" s="39"/>
      <c r="D124" s="39"/>
      <c r="E124" s="39"/>
      <c r="F124" s="17"/>
      <c r="G124" s="17"/>
      <c r="H124" s="17"/>
      <c r="I124" s="18"/>
      <c r="J124" s="17"/>
    </row>
    <row r="125" spans="1:10" x14ac:dyDescent="0.2">
      <c r="A125" s="17"/>
      <c r="B125" s="18"/>
      <c r="C125" s="39"/>
      <c r="D125" s="39"/>
      <c r="E125" s="39"/>
      <c r="F125" s="17"/>
      <c r="G125" s="17"/>
      <c r="H125" s="17"/>
      <c r="I125" s="18"/>
      <c r="J125" s="17"/>
    </row>
    <row r="126" spans="1:10" x14ac:dyDescent="0.2">
      <c r="A126" s="17"/>
      <c r="B126" s="18"/>
      <c r="C126" s="39"/>
      <c r="D126" s="39"/>
      <c r="E126" s="39"/>
      <c r="F126" s="17"/>
      <c r="G126" s="17"/>
      <c r="H126" s="17"/>
      <c r="I126" s="18"/>
      <c r="J126" s="17"/>
    </row>
    <row r="127" spans="1:10" x14ac:dyDescent="0.2">
      <c r="A127" s="17"/>
      <c r="B127" s="18"/>
      <c r="C127" s="39"/>
      <c r="D127" s="39"/>
      <c r="E127" s="39"/>
      <c r="F127" s="17"/>
      <c r="G127" s="17"/>
      <c r="H127" s="17"/>
      <c r="I127" s="18"/>
      <c r="J127" s="17"/>
    </row>
    <row r="128" spans="1:10" x14ac:dyDescent="0.2">
      <c r="A128" s="17"/>
      <c r="B128" s="18"/>
      <c r="C128" s="39"/>
      <c r="D128" s="39"/>
      <c r="E128" s="39"/>
      <c r="F128" s="17"/>
      <c r="G128" s="17"/>
      <c r="H128" s="17"/>
      <c r="I128" s="18"/>
      <c r="J128" s="17"/>
    </row>
    <row r="129" spans="1:10" x14ac:dyDescent="0.2">
      <c r="A129" s="17"/>
      <c r="B129" s="18"/>
      <c r="C129" s="39"/>
      <c r="D129" s="39"/>
      <c r="E129" s="39"/>
      <c r="F129" s="17"/>
      <c r="G129" s="17"/>
      <c r="H129" s="17"/>
      <c r="I129" s="18"/>
      <c r="J129" s="17"/>
    </row>
    <row r="130" spans="1:10" x14ac:dyDescent="0.2">
      <c r="A130" s="17"/>
      <c r="B130" s="18"/>
      <c r="C130" s="39"/>
      <c r="D130" s="39"/>
      <c r="E130" s="39"/>
      <c r="F130" s="17"/>
      <c r="G130" s="17"/>
      <c r="H130" s="17"/>
      <c r="I130" s="18"/>
      <c r="J130" s="17"/>
    </row>
    <row r="131" spans="1:10" x14ac:dyDescent="0.2">
      <c r="A131" s="17"/>
      <c r="B131" s="18"/>
      <c r="C131" s="39"/>
      <c r="D131" s="39"/>
      <c r="E131" s="39"/>
      <c r="F131" s="17"/>
      <c r="G131" s="17"/>
      <c r="H131" s="17"/>
      <c r="I131" s="18"/>
      <c r="J131" s="17"/>
    </row>
    <row r="132" spans="1:10" x14ac:dyDescent="0.2">
      <c r="A132" s="17"/>
      <c r="B132" s="18"/>
      <c r="C132" s="39"/>
      <c r="D132" s="39"/>
      <c r="E132" s="39"/>
      <c r="F132" s="17"/>
      <c r="G132" s="17"/>
      <c r="H132" s="17"/>
      <c r="I132" s="18"/>
      <c r="J132" s="17"/>
    </row>
    <row r="133" spans="1:10" x14ac:dyDescent="0.2">
      <c r="A133" s="17"/>
      <c r="B133" s="18"/>
      <c r="C133" s="39"/>
      <c r="D133" s="39"/>
      <c r="E133" s="39"/>
      <c r="F133" s="17"/>
      <c r="G133" s="17"/>
      <c r="H133" s="17"/>
      <c r="I133" s="18"/>
      <c r="J133" s="17"/>
    </row>
    <row r="134" spans="1:10" x14ac:dyDescent="0.2">
      <c r="A134" s="17"/>
      <c r="B134" s="18"/>
      <c r="C134" s="39"/>
      <c r="D134" s="39"/>
      <c r="E134" s="39"/>
      <c r="F134" s="17"/>
      <c r="G134" s="17"/>
      <c r="H134" s="17"/>
      <c r="I134" s="18"/>
      <c r="J134" s="17"/>
    </row>
    <row r="135" spans="1:10" x14ac:dyDescent="0.2">
      <c r="A135" s="17"/>
      <c r="B135" s="18"/>
      <c r="C135" s="39"/>
      <c r="D135" s="39"/>
      <c r="E135" s="39"/>
      <c r="F135" s="17"/>
      <c r="G135" s="17"/>
      <c r="H135" s="17"/>
      <c r="I135" s="18"/>
      <c r="J135" s="17"/>
    </row>
    <row r="136" spans="1:10" x14ac:dyDescent="0.2">
      <c r="A136" s="17"/>
      <c r="B136" s="18"/>
      <c r="C136" s="39"/>
      <c r="D136" s="39"/>
      <c r="E136" s="39"/>
      <c r="F136" s="17"/>
      <c r="G136" s="17"/>
      <c r="H136" s="17"/>
      <c r="I136" s="18"/>
      <c r="J136" s="17"/>
    </row>
    <row r="137" spans="1:10" x14ac:dyDescent="0.2">
      <c r="A137" s="17"/>
      <c r="B137" s="18"/>
      <c r="C137" s="39"/>
      <c r="D137" s="39"/>
      <c r="E137" s="39"/>
      <c r="F137" s="17"/>
      <c r="G137" s="17"/>
      <c r="H137" s="17"/>
      <c r="I137" s="18"/>
      <c r="J137" s="17"/>
    </row>
    <row r="138" spans="1:10" x14ac:dyDescent="0.2">
      <c r="A138" s="17"/>
      <c r="B138" s="18"/>
      <c r="C138" s="39"/>
      <c r="D138" s="39"/>
      <c r="E138" s="39"/>
      <c r="F138" s="17"/>
      <c r="G138" s="17"/>
      <c r="H138" s="17"/>
      <c r="I138" s="18"/>
      <c r="J138" s="17"/>
    </row>
    <row r="139" spans="1:10" x14ac:dyDescent="0.2">
      <c r="A139" s="17"/>
      <c r="B139" s="18"/>
      <c r="C139" s="39"/>
      <c r="D139" s="39"/>
      <c r="E139" s="39"/>
      <c r="F139" s="17"/>
      <c r="G139" s="17"/>
      <c r="H139" s="17"/>
      <c r="I139" s="18"/>
      <c r="J139" s="17"/>
    </row>
    <row r="140" spans="1:10" x14ac:dyDescent="0.2">
      <c r="A140" s="17"/>
      <c r="B140" s="18"/>
      <c r="C140" s="39"/>
      <c r="D140" s="39"/>
      <c r="E140" s="39"/>
      <c r="F140" s="17"/>
      <c r="G140" s="17"/>
      <c r="H140" s="17"/>
      <c r="I140" s="18"/>
      <c r="J140" s="17"/>
    </row>
    <row r="141" spans="1:10" x14ac:dyDescent="0.2">
      <c r="A141" s="17"/>
      <c r="B141" s="18"/>
      <c r="C141" s="39"/>
      <c r="D141" s="39"/>
      <c r="E141" s="39"/>
      <c r="F141" s="17"/>
      <c r="G141" s="17"/>
      <c r="H141" s="17"/>
      <c r="I141" s="18"/>
      <c r="J141" s="17"/>
    </row>
    <row r="142" spans="1:10" x14ac:dyDescent="0.2">
      <c r="A142" s="17"/>
      <c r="B142" s="18"/>
      <c r="C142" s="39"/>
      <c r="D142" s="39"/>
      <c r="E142" s="39"/>
      <c r="F142" s="17"/>
      <c r="G142" s="17"/>
      <c r="H142" s="17"/>
      <c r="I142" s="18"/>
      <c r="J142" s="17"/>
    </row>
    <row r="143" spans="1:10" x14ac:dyDescent="0.2">
      <c r="A143" s="17"/>
      <c r="B143" s="18"/>
      <c r="C143" s="39"/>
      <c r="D143" s="39"/>
      <c r="E143" s="39"/>
      <c r="F143" s="17"/>
      <c r="G143" s="17"/>
      <c r="H143" s="17"/>
      <c r="I143" s="18"/>
      <c r="J143" s="17"/>
    </row>
    <row r="144" spans="1:10" x14ac:dyDescent="0.2">
      <c r="A144" s="17"/>
      <c r="B144" s="18"/>
      <c r="C144" s="39"/>
      <c r="D144" s="39"/>
      <c r="E144" s="39"/>
      <c r="F144" s="17"/>
      <c r="G144" s="17"/>
      <c r="H144" s="17"/>
      <c r="I144" s="18"/>
      <c r="J144" s="17"/>
    </row>
    <row r="145" spans="1:10" x14ac:dyDescent="0.2">
      <c r="A145" s="17"/>
      <c r="B145" s="18"/>
      <c r="C145" s="39"/>
      <c r="D145" s="39"/>
      <c r="E145" s="39"/>
      <c r="F145" s="17"/>
      <c r="G145" s="17"/>
      <c r="H145" s="17"/>
      <c r="I145" s="18"/>
      <c r="J145" s="17"/>
    </row>
    <row r="146" spans="1:10" x14ac:dyDescent="0.2">
      <c r="A146" s="17"/>
      <c r="B146" s="18"/>
      <c r="C146" s="39"/>
      <c r="D146" s="39"/>
      <c r="E146" s="39"/>
      <c r="F146" s="17"/>
      <c r="G146" s="17"/>
      <c r="H146" s="17"/>
      <c r="I146" s="18"/>
      <c r="J146" s="17"/>
    </row>
    <row r="147" spans="1:10" x14ac:dyDescent="0.2">
      <c r="A147" s="17"/>
      <c r="B147" s="18"/>
      <c r="C147" s="39"/>
      <c r="D147" s="39"/>
      <c r="E147" s="39"/>
      <c r="F147" s="17"/>
      <c r="G147" s="17"/>
      <c r="H147" s="17"/>
      <c r="I147" s="18"/>
      <c r="J147" s="17"/>
    </row>
    <row r="148" spans="1:10" x14ac:dyDescent="0.2">
      <c r="A148" s="17"/>
      <c r="B148" s="18"/>
      <c r="C148" s="39"/>
      <c r="D148" s="39"/>
      <c r="E148" s="39"/>
      <c r="F148" s="17"/>
      <c r="G148" s="17"/>
      <c r="H148" s="17"/>
      <c r="I148" s="18"/>
      <c r="J148" s="17"/>
    </row>
    <row r="149" spans="1:10" x14ac:dyDescent="0.2">
      <c r="A149" s="17"/>
      <c r="B149" s="18"/>
      <c r="C149" s="39"/>
      <c r="D149" s="39"/>
      <c r="E149" s="39"/>
      <c r="F149" s="17"/>
      <c r="G149" s="17"/>
      <c r="H149" s="17"/>
      <c r="I149" s="18"/>
      <c r="J149" s="17"/>
    </row>
    <row r="150" spans="1:10" x14ac:dyDescent="0.2">
      <c r="A150" s="17"/>
      <c r="B150" s="18"/>
      <c r="C150" s="39"/>
      <c r="D150" s="39"/>
      <c r="E150" s="39"/>
      <c r="F150" s="17"/>
      <c r="G150" s="17"/>
      <c r="H150" s="17"/>
      <c r="I150" s="18"/>
      <c r="J150" s="17"/>
    </row>
    <row r="151" spans="1:10" x14ac:dyDescent="0.2">
      <c r="A151" s="17"/>
      <c r="B151" s="18"/>
      <c r="C151" s="39"/>
      <c r="D151" s="39"/>
      <c r="E151" s="39"/>
      <c r="F151" s="17"/>
      <c r="G151" s="17"/>
      <c r="H151" s="17"/>
      <c r="I151" s="18"/>
      <c r="J151" s="17"/>
    </row>
    <row r="152" spans="1:10" x14ac:dyDescent="0.2">
      <c r="A152" s="17"/>
      <c r="B152" s="18"/>
      <c r="C152" s="39"/>
      <c r="D152" s="39"/>
      <c r="E152" s="39"/>
      <c r="F152" s="17"/>
      <c r="G152" s="17"/>
      <c r="H152" s="17"/>
      <c r="I152" s="18"/>
      <c r="J152" s="17"/>
    </row>
    <row r="153" spans="1:10" x14ac:dyDescent="0.2">
      <c r="A153" s="17"/>
      <c r="B153" s="18"/>
      <c r="C153" s="39"/>
      <c r="D153" s="39"/>
      <c r="E153" s="39"/>
      <c r="F153" s="17"/>
      <c r="G153" s="17"/>
      <c r="H153" s="17"/>
      <c r="I153" s="18"/>
      <c r="J153" s="17"/>
    </row>
    <row r="154" spans="1:10" x14ac:dyDescent="0.2">
      <c r="A154" s="17"/>
      <c r="B154" s="18"/>
      <c r="C154" s="39"/>
      <c r="D154" s="39"/>
      <c r="E154" s="39"/>
      <c r="F154" s="17"/>
      <c r="G154" s="17"/>
      <c r="H154" s="17"/>
      <c r="I154" s="18"/>
      <c r="J154" s="17"/>
    </row>
    <row r="155" spans="1:10" x14ac:dyDescent="0.2">
      <c r="A155" s="17"/>
      <c r="B155" s="18"/>
      <c r="C155" s="39"/>
      <c r="D155" s="39"/>
      <c r="E155" s="39"/>
      <c r="F155" s="17"/>
      <c r="G155" s="17"/>
      <c r="H155" s="17"/>
      <c r="I155" s="18"/>
      <c r="J155" s="17"/>
    </row>
    <row r="156" spans="1:10" x14ac:dyDescent="0.2">
      <c r="A156" s="17"/>
      <c r="B156" s="18"/>
      <c r="C156" s="39"/>
      <c r="D156" s="39"/>
      <c r="E156" s="39"/>
      <c r="F156" s="17"/>
      <c r="G156" s="17"/>
      <c r="H156" s="17"/>
      <c r="I156" s="18"/>
      <c r="J156" s="17"/>
    </row>
    <row r="157" spans="1:10" x14ac:dyDescent="0.2">
      <c r="A157" s="17"/>
      <c r="B157" s="18"/>
      <c r="C157" s="39"/>
      <c r="D157" s="39"/>
      <c r="E157" s="39"/>
      <c r="F157" s="17"/>
      <c r="G157" s="17"/>
      <c r="H157" s="17"/>
      <c r="I157" s="18"/>
      <c r="J157" s="17"/>
    </row>
    <row r="158" spans="1:10" x14ac:dyDescent="0.2">
      <c r="A158" s="17"/>
      <c r="B158" s="18"/>
      <c r="C158" s="39"/>
      <c r="D158" s="39"/>
      <c r="E158" s="39"/>
      <c r="F158" s="17"/>
      <c r="G158" s="17"/>
      <c r="H158" s="17"/>
      <c r="I158" s="18"/>
      <c r="J158" s="17"/>
    </row>
    <row r="159" spans="1:10" x14ac:dyDescent="0.2">
      <c r="A159" s="17"/>
      <c r="B159" s="18"/>
      <c r="C159" s="39"/>
      <c r="D159" s="39"/>
      <c r="E159" s="39"/>
      <c r="F159" s="17"/>
      <c r="G159" s="17"/>
      <c r="H159" s="17"/>
      <c r="I159" s="18"/>
      <c r="J159" s="17"/>
    </row>
    <row r="160" spans="1:10" x14ac:dyDescent="0.2">
      <c r="A160" s="17"/>
      <c r="B160" s="18"/>
      <c r="C160" s="39"/>
      <c r="D160" s="39"/>
      <c r="E160" s="39"/>
      <c r="F160" s="17"/>
      <c r="G160" s="17"/>
      <c r="H160" s="17"/>
      <c r="I160" s="18"/>
      <c r="J160" s="17"/>
    </row>
    <row r="161" spans="1:10" x14ac:dyDescent="0.2">
      <c r="A161" s="17"/>
      <c r="B161" s="18"/>
      <c r="C161" s="39"/>
      <c r="D161" s="39"/>
      <c r="E161" s="39"/>
      <c r="F161" s="17"/>
      <c r="G161" s="17"/>
      <c r="H161" s="17"/>
      <c r="I161" s="18"/>
      <c r="J161" s="17"/>
    </row>
    <row r="162" spans="1:10" x14ac:dyDescent="0.2">
      <c r="A162" s="17"/>
      <c r="B162" s="18"/>
      <c r="C162" s="39"/>
      <c r="D162" s="39"/>
      <c r="E162" s="39"/>
      <c r="F162" s="17"/>
      <c r="G162" s="17"/>
      <c r="H162" s="17"/>
      <c r="I162" s="18"/>
      <c r="J162" s="17"/>
    </row>
    <row r="163" spans="1:10" x14ac:dyDescent="0.2">
      <c r="A163" s="17"/>
      <c r="B163" s="18"/>
      <c r="C163" s="39"/>
      <c r="D163" s="39"/>
      <c r="E163" s="39"/>
      <c r="F163" s="17"/>
      <c r="G163" s="17"/>
      <c r="H163" s="17"/>
      <c r="I163" s="18"/>
      <c r="J163" s="17"/>
    </row>
    <row r="164" spans="1:10" x14ac:dyDescent="0.2">
      <c r="A164" s="17"/>
      <c r="B164" s="18"/>
      <c r="C164" s="39"/>
      <c r="D164" s="39"/>
      <c r="E164" s="39"/>
      <c r="F164" s="17"/>
      <c r="G164" s="17"/>
      <c r="H164" s="17"/>
      <c r="I164" s="18"/>
      <c r="J164" s="17"/>
    </row>
    <row r="165" spans="1:10" x14ac:dyDescent="0.2">
      <c r="A165" s="17"/>
      <c r="B165" s="18"/>
      <c r="C165" s="39"/>
      <c r="D165" s="39"/>
      <c r="E165" s="39"/>
      <c r="F165" s="17"/>
      <c r="G165" s="17"/>
      <c r="H165" s="17"/>
      <c r="I165" s="18"/>
      <c r="J165" s="17"/>
    </row>
    <row r="166" spans="1:10" x14ac:dyDescent="0.2">
      <c r="A166" s="17"/>
      <c r="B166" s="18"/>
      <c r="C166" s="39"/>
      <c r="D166" s="39"/>
      <c r="E166" s="39"/>
      <c r="F166" s="17"/>
      <c r="G166" s="17"/>
      <c r="H166" s="17"/>
      <c r="I166" s="18"/>
      <c r="J166" s="17"/>
    </row>
    <row r="167" spans="1:10" x14ac:dyDescent="0.2">
      <c r="A167" s="17"/>
      <c r="B167" s="18"/>
      <c r="C167" s="39"/>
      <c r="D167" s="39"/>
      <c r="E167" s="39"/>
      <c r="F167" s="17"/>
      <c r="G167" s="17"/>
      <c r="H167" s="17"/>
      <c r="I167" s="18"/>
      <c r="J167" s="17"/>
    </row>
    <row r="168" spans="1:10" x14ac:dyDescent="0.2">
      <c r="A168" s="17"/>
      <c r="B168" s="18"/>
      <c r="C168" s="39"/>
      <c r="D168" s="39"/>
      <c r="E168" s="39"/>
      <c r="F168" s="17"/>
      <c r="G168" s="17"/>
      <c r="H168" s="17"/>
      <c r="I168" s="18"/>
      <c r="J168" s="17"/>
    </row>
    <row r="169" spans="1:10" x14ac:dyDescent="0.2">
      <c r="A169" s="17"/>
      <c r="B169" s="18"/>
      <c r="C169" s="39"/>
      <c r="D169" s="39"/>
      <c r="E169" s="39"/>
      <c r="F169" s="17"/>
      <c r="G169" s="17"/>
      <c r="H169" s="17"/>
      <c r="I169" s="18"/>
      <c r="J169" s="17"/>
    </row>
    <row r="170" spans="1:10" x14ac:dyDescent="0.2">
      <c r="A170" s="17"/>
      <c r="B170" s="18"/>
      <c r="C170" s="39"/>
      <c r="D170" s="39"/>
      <c r="E170" s="39"/>
      <c r="F170" s="17"/>
      <c r="G170" s="17"/>
      <c r="H170" s="17"/>
      <c r="I170" s="18"/>
      <c r="J170" s="17"/>
    </row>
    <row r="171" spans="1:10" x14ac:dyDescent="0.2">
      <c r="A171" s="17"/>
      <c r="B171" s="18"/>
      <c r="C171" s="39"/>
      <c r="D171" s="39"/>
      <c r="E171" s="39"/>
      <c r="F171" s="17"/>
      <c r="G171" s="17"/>
      <c r="H171" s="17"/>
      <c r="I171" s="18"/>
      <c r="J171" s="17"/>
    </row>
    <row r="172" spans="1:10" x14ac:dyDescent="0.2">
      <c r="A172" s="17"/>
      <c r="B172" s="18"/>
      <c r="C172" s="39"/>
      <c r="D172" s="39"/>
      <c r="E172" s="39"/>
      <c r="F172" s="17"/>
      <c r="G172" s="17"/>
      <c r="H172" s="17"/>
      <c r="I172" s="18"/>
      <c r="J172" s="17"/>
    </row>
    <row r="173" spans="1:10" x14ac:dyDescent="0.2">
      <c r="A173" s="17"/>
      <c r="B173" s="18"/>
      <c r="C173" s="39"/>
      <c r="D173" s="39"/>
      <c r="E173" s="39"/>
      <c r="F173" s="17"/>
      <c r="G173" s="17"/>
      <c r="H173" s="17"/>
      <c r="I173" s="18"/>
      <c r="J173" s="17"/>
    </row>
    <row r="174" spans="1:10" x14ac:dyDescent="0.2">
      <c r="A174" s="17"/>
      <c r="B174" s="18"/>
      <c r="C174" s="39"/>
      <c r="D174" s="39"/>
      <c r="E174" s="39"/>
      <c r="F174" s="17"/>
      <c r="G174" s="17"/>
      <c r="H174" s="17"/>
      <c r="I174" s="18"/>
      <c r="J174" s="17"/>
    </row>
    <row r="175" spans="1:10" x14ac:dyDescent="0.2">
      <c r="A175" s="17"/>
      <c r="B175" s="18"/>
      <c r="C175" s="39"/>
      <c r="D175" s="39"/>
      <c r="E175" s="39"/>
      <c r="F175" s="17"/>
      <c r="G175" s="17"/>
      <c r="H175" s="17"/>
      <c r="I175" s="18"/>
      <c r="J175" s="17"/>
    </row>
    <row r="176" spans="1:10" x14ac:dyDescent="0.2">
      <c r="A176" s="17"/>
      <c r="B176" s="18"/>
      <c r="C176" s="39"/>
      <c r="D176" s="39"/>
      <c r="E176" s="39"/>
      <c r="F176" s="17"/>
      <c r="G176" s="17"/>
      <c r="H176" s="17"/>
      <c r="I176" s="18"/>
      <c r="J176" s="17"/>
    </row>
    <row r="177" spans="1:10" x14ac:dyDescent="0.2">
      <c r="A177" s="17"/>
      <c r="B177" s="18"/>
      <c r="C177" s="39"/>
      <c r="D177" s="39"/>
      <c r="E177" s="39"/>
      <c r="F177" s="17"/>
      <c r="G177" s="17"/>
      <c r="H177" s="17"/>
      <c r="I177" s="18"/>
      <c r="J177" s="17"/>
    </row>
    <row r="178" spans="1:10" x14ac:dyDescent="0.2">
      <c r="A178" s="17"/>
      <c r="B178" s="18"/>
      <c r="C178" s="39"/>
      <c r="D178" s="39"/>
      <c r="E178" s="39"/>
      <c r="F178" s="17"/>
      <c r="G178" s="17"/>
      <c r="H178" s="17"/>
      <c r="I178" s="18"/>
      <c r="J178" s="17"/>
    </row>
    <row r="179" spans="1:10" x14ac:dyDescent="0.2">
      <c r="A179" s="17"/>
      <c r="B179" s="18"/>
      <c r="C179" s="39"/>
      <c r="D179" s="39"/>
      <c r="E179" s="39"/>
      <c r="F179" s="17"/>
      <c r="G179" s="17"/>
      <c r="H179" s="17"/>
      <c r="I179" s="18"/>
      <c r="J179" s="17"/>
    </row>
    <row r="180" spans="1:10" x14ac:dyDescent="0.2">
      <c r="A180" s="17"/>
      <c r="B180" s="18"/>
      <c r="C180" s="39"/>
      <c r="D180" s="39"/>
      <c r="E180" s="39"/>
      <c r="F180" s="17"/>
      <c r="G180" s="17"/>
      <c r="H180" s="17"/>
      <c r="I180" s="18"/>
      <c r="J180" s="17"/>
    </row>
    <row r="181" spans="1:10" x14ac:dyDescent="0.2">
      <c r="A181" s="17"/>
      <c r="B181" s="18"/>
      <c r="C181" s="39"/>
      <c r="D181" s="39"/>
      <c r="E181" s="39"/>
      <c r="F181" s="17"/>
      <c r="G181" s="17"/>
      <c r="H181" s="17"/>
      <c r="I181" s="18"/>
      <c r="J181" s="17"/>
    </row>
    <row r="182" spans="1:10" x14ac:dyDescent="0.2">
      <c r="A182" s="17"/>
      <c r="B182" s="18"/>
      <c r="C182" s="39"/>
      <c r="D182" s="39"/>
      <c r="E182" s="39"/>
      <c r="F182" s="17"/>
      <c r="G182" s="17"/>
      <c r="H182" s="17"/>
      <c r="I182" s="18"/>
      <c r="J182" s="17"/>
    </row>
    <row r="183" spans="1:10" x14ac:dyDescent="0.2">
      <c r="A183" s="17"/>
      <c r="B183" s="18"/>
      <c r="C183" s="39"/>
      <c r="D183" s="39"/>
      <c r="E183" s="39"/>
      <c r="F183" s="17"/>
      <c r="G183" s="17"/>
      <c r="H183" s="17"/>
      <c r="I183" s="18"/>
      <c r="J183" s="17"/>
    </row>
    <row r="184" spans="1:10" x14ac:dyDescent="0.2">
      <c r="A184" s="17"/>
      <c r="B184" s="18"/>
      <c r="C184" s="39"/>
      <c r="D184" s="39"/>
      <c r="E184" s="39"/>
      <c r="F184" s="17"/>
      <c r="G184" s="17"/>
      <c r="H184" s="17"/>
      <c r="I184" s="18"/>
      <c r="J184" s="17"/>
    </row>
    <row r="185" spans="1:10" x14ac:dyDescent="0.2">
      <c r="A185" s="17"/>
      <c r="B185" s="18"/>
      <c r="C185" s="39"/>
      <c r="D185" s="39"/>
      <c r="E185" s="39"/>
      <c r="F185" s="17"/>
      <c r="G185" s="17"/>
      <c r="H185" s="17"/>
      <c r="I185" s="18"/>
      <c r="J185" s="17"/>
    </row>
    <row r="186" spans="1:10" x14ac:dyDescent="0.2">
      <c r="A186" s="17"/>
      <c r="B186" s="18"/>
      <c r="C186" s="39"/>
      <c r="D186" s="39"/>
      <c r="E186" s="39"/>
      <c r="F186" s="17"/>
      <c r="G186" s="17"/>
      <c r="H186" s="17"/>
      <c r="I186" s="18"/>
      <c r="J186" s="17"/>
    </row>
    <row r="187" spans="1:10" x14ac:dyDescent="0.2">
      <c r="A187" s="17"/>
      <c r="B187" s="18"/>
      <c r="C187" s="39"/>
      <c r="D187" s="39"/>
      <c r="E187" s="39"/>
      <c r="F187" s="17"/>
      <c r="G187" s="17"/>
      <c r="H187" s="17"/>
      <c r="I187" s="18"/>
      <c r="J187" s="17"/>
    </row>
    <row r="188" spans="1:10" x14ac:dyDescent="0.2">
      <c r="A188" s="17"/>
      <c r="B188" s="18"/>
      <c r="C188" s="39"/>
      <c r="D188" s="39"/>
      <c r="E188" s="39"/>
      <c r="F188" s="17"/>
      <c r="G188" s="17"/>
      <c r="H188" s="17"/>
      <c r="I188" s="18"/>
      <c r="J188" s="17"/>
    </row>
    <row r="189" spans="1:10" x14ac:dyDescent="0.2">
      <c r="A189" s="17"/>
      <c r="B189" s="18"/>
      <c r="C189" s="39"/>
      <c r="D189" s="39"/>
      <c r="E189" s="39"/>
      <c r="F189" s="17"/>
      <c r="G189" s="17"/>
      <c r="H189" s="17"/>
      <c r="I189" s="18"/>
      <c r="J189" s="17"/>
    </row>
    <row r="190" spans="1:10" x14ac:dyDescent="0.2">
      <c r="A190" s="17"/>
      <c r="B190" s="18"/>
      <c r="C190" s="39"/>
      <c r="D190" s="39"/>
      <c r="E190" s="39"/>
      <c r="F190" s="17"/>
      <c r="G190" s="17"/>
      <c r="H190" s="17"/>
      <c r="I190" s="18"/>
      <c r="J190" s="17"/>
    </row>
    <row r="191" spans="1:10" x14ac:dyDescent="0.2">
      <c r="A191" s="17"/>
      <c r="B191" s="18"/>
      <c r="C191" s="39"/>
      <c r="D191" s="39"/>
      <c r="E191" s="39"/>
      <c r="F191" s="17"/>
      <c r="G191" s="17"/>
      <c r="H191" s="17"/>
      <c r="I191" s="18"/>
      <c r="J191" s="17"/>
    </row>
    <row r="192" spans="1:10" x14ac:dyDescent="0.2">
      <c r="A192" s="17"/>
      <c r="B192" s="18"/>
      <c r="C192" s="39"/>
      <c r="D192" s="39"/>
      <c r="E192" s="39"/>
      <c r="F192" s="17"/>
      <c r="G192" s="17"/>
      <c r="H192" s="17"/>
      <c r="I192" s="18"/>
      <c r="J192" s="17"/>
    </row>
    <row r="193" spans="1:10" x14ac:dyDescent="0.2">
      <c r="A193" s="17"/>
      <c r="B193" s="18"/>
      <c r="C193" s="39"/>
      <c r="D193" s="39"/>
      <c r="E193" s="39"/>
      <c r="F193" s="17"/>
      <c r="G193" s="17"/>
      <c r="H193" s="17"/>
      <c r="I193" s="18"/>
      <c r="J193" s="17"/>
    </row>
    <row r="194" spans="1:10" x14ac:dyDescent="0.2">
      <c r="A194" s="17"/>
      <c r="B194" s="18"/>
      <c r="C194" s="39"/>
      <c r="D194" s="39"/>
      <c r="E194" s="39"/>
      <c r="F194" s="17"/>
      <c r="G194" s="17"/>
      <c r="H194" s="17"/>
      <c r="I194" s="18"/>
      <c r="J194" s="17"/>
    </row>
    <row r="195" spans="1:10" x14ac:dyDescent="0.2">
      <c r="A195" s="17"/>
      <c r="B195" s="18"/>
      <c r="C195" s="39"/>
      <c r="D195" s="39"/>
      <c r="E195" s="39"/>
      <c r="F195" s="17"/>
      <c r="G195" s="17"/>
      <c r="H195" s="17"/>
      <c r="I195" s="18"/>
      <c r="J195" s="17"/>
    </row>
    <row r="196" spans="1:10" x14ac:dyDescent="0.2">
      <c r="A196" s="17"/>
      <c r="B196" s="18"/>
      <c r="C196" s="39"/>
      <c r="D196" s="39"/>
      <c r="E196" s="39"/>
      <c r="F196" s="17"/>
      <c r="G196" s="17"/>
      <c r="H196" s="17"/>
      <c r="I196" s="18"/>
      <c r="J196" s="17"/>
    </row>
    <row r="197" spans="1:10" x14ac:dyDescent="0.2">
      <c r="A197" s="17"/>
      <c r="B197" s="18"/>
      <c r="C197" s="39"/>
      <c r="D197" s="39"/>
      <c r="E197" s="39"/>
      <c r="F197" s="17"/>
      <c r="G197" s="17"/>
      <c r="H197" s="17"/>
      <c r="I197" s="18"/>
      <c r="J197" s="17"/>
    </row>
    <row r="198" spans="1:10" x14ac:dyDescent="0.2">
      <c r="A198" s="17"/>
      <c r="B198" s="18"/>
      <c r="C198" s="39"/>
      <c r="D198" s="39"/>
      <c r="E198" s="39"/>
      <c r="F198" s="17"/>
      <c r="G198" s="17"/>
      <c r="H198" s="17"/>
      <c r="I198" s="18"/>
      <c r="J198" s="17"/>
    </row>
    <row r="199" spans="1:10" x14ac:dyDescent="0.2">
      <c r="A199" s="17"/>
      <c r="B199" s="18"/>
      <c r="C199" s="39"/>
      <c r="D199" s="39"/>
      <c r="E199" s="39"/>
      <c r="F199" s="17"/>
      <c r="G199" s="17"/>
      <c r="H199" s="17"/>
      <c r="I199" s="18"/>
      <c r="J199" s="17"/>
    </row>
    <row r="200" spans="1:10" x14ac:dyDescent="0.2">
      <c r="A200" s="17"/>
      <c r="B200" s="18"/>
      <c r="C200" s="39"/>
      <c r="D200" s="39"/>
      <c r="E200" s="39"/>
      <c r="F200" s="17"/>
      <c r="G200" s="17"/>
      <c r="H200" s="17"/>
      <c r="I200" s="18"/>
      <c r="J200" s="17"/>
    </row>
    <row r="201" spans="1:10" x14ac:dyDescent="0.2">
      <c r="A201" s="17"/>
      <c r="B201" s="18"/>
      <c r="C201" s="39"/>
      <c r="D201" s="39"/>
      <c r="E201" s="39"/>
      <c r="F201" s="17"/>
      <c r="G201" s="17"/>
      <c r="H201" s="17"/>
      <c r="I201" s="18"/>
      <c r="J201" s="17"/>
    </row>
    <row r="202" spans="1:10" x14ac:dyDescent="0.2">
      <c r="A202" s="17"/>
      <c r="B202" s="18"/>
      <c r="C202" s="39"/>
      <c r="D202" s="39"/>
      <c r="E202" s="39"/>
      <c r="F202" s="17"/>
      <c r="G202" s="17"/>
      <c r="H202" s="17"/>
      <c r="I202" s="18"/>
      <c r="J202" s="17"/>
    </row>
    <row r="203" spans="1:10" x14ac:dyDescent="0.2">
      <c r="A203" s="17"/>
      <c r="B203" s="18"/>
      <c r="C203" s="39"/>
      <c r="D203" s="39"/>
      <c r="E203" s="39"/>
      <c r="F203" s="17"/>
      <c r="G203" s="17"/>
      <c r="H203" s="17"/>
      <c r="I203" s="18"/>
      <c r="J203" s="17"/>
    </row>
    <row r="204" spans="1:10" x14ac:dyDescent="0.2">
      <c r="A204" s="17"/>
      <c r="B204" s="18"/>
      <c r="C204" s="39"/>
      <c r="D204" s="39"/>
      <c r="E204" s="39"/>
      <c r="F204" s="17"/>
      <c r="G204" s="17"/>
      <c r="H204" s="17"/>
      <c r="I204" s="18"/>
      <c r="J204" s="17"/>
    </row>
    <row r="205" spans="1:10" x14ac:dyDescent="0.2">
      <c r="A205" s="17"/>
      <c r="B205" s="18"/>
      <c r="C205" s="39"/>
      <c r="D205" s="39"/>
      <c r="E205" s="39"/>
      <c r="F205" s="17"/>
      <c r="G205" s="17"/>
      <c r="H205" s="17"/>
      <c r="I205" s="18"/>
      <c r="J205" s="17"/>
    </row>
    <row r="206" spans="1:10" x14ac:dyDescent="0.2">
      <c r="A206" s="17"/>
      <c r="B206" s="18"/>
      <c r="C206" s="39"/>
      <c r="D206" s="39"/>
      <c r="E206" s="39"/>
      <c r="F206" s="17"/>
      <c r="G206" s="17"/>
      <c r="H206" s="17"/>
      <c r="I206" s="18"/>
      <c r="J206" s="17"/>
    </row>
    <row r="207" spans="1:10" x14ac:dyDescent="0.2">
      <c r="A207" s="17"/>
      <c r="B207" s="18"/>
      <c r="C207" s="39"/>
      <c r="D207" s="39"/>
      <c r="E207" s="39"/>
      <c r="F207" s="17"/>
      <c r="G207" s="17"/>
      <c r="H207" s="17"/>
      <c r="I207" s="18"/>
      <c r="J207" s="17"/>
    </row>
    <row r="208" spans="1:10" x14ac:dyDescent="0.2">
      <c r="A208" s="17"/>
      <c r="B208" s="18"/>
      <c r="C208" s="39"/>
      <c r="D208" s="39"/>
      <c r="E208" s="39"/>
      <c r="F208" s="17"/>
      <c r="G208" s="17"/>
      <c r="H208" s="17"/>
      <c r="I208" s="18"/>
      <c r="J208" s="17"/>
    </row>
    <row r="209" spans="1:10" x14ac:dyDescent="0.2">
      <c r="A209" s="17"/>
      <c r="B209" s="18"/>
      <c r="C209" s="39"/>
      <c r="D209" s="39"/>
      <c r="E209" s="39"/>
      <c r="F209" s="17"/>
      <c r="G209" s="17"/>
      <c r="H209" s="17"/>
      <c r="I209" s="18"/>
      <c r="J209" s="17"/>
    </row>
    <row r="210" spans="1:10" x14ac:dyDescent="0.2">
      <c r="A210" s="17"/>
      <c r="B210" s="18"/>
      <c r="C210" s="39"/>
      <c r="D210" s="39"/>
      <c r="E210" s="39"/>
      <c r="F210" s="17"/>
      <c r="G210" s="17"/>
      <c r="H210" s="17"/>
      <c r="I210" s="18"/>
      <c r="J210" s="17"/>
    </row>
    <row r="211" spans="1:10" x14ac:dyDescent="0.2">
      <c r="A211" s="17"/>
      <c r="B211" s="18"/>
      <c r="C211" s="39"/>
      <c r="D211" s="39"/>
      <c r="E211" s="39"/>
      <c r="F211" s="17"/>
      <c r="G211" s="17"/>
      <c r="H211" s="17"/>
      <c r="I211" s="18"/>
      <c r="J211" s="17"/>
    </row>
    <row r="212" spans="1:10" x14ac:dyDescent="0.2">
      <c r="A212" s="17"/>
      <c r="B212" s="18"/>
      <c r="C212" s="39"/>
      <c r="D212" s="39"/>
      <c r="E212" s="39"/>
      <c r="F212" s="17"/>
      <c r="G212" s="17"/>
      <c r="H212" s="17"/>
      <c r="I212" s="18"/>
      <c r="J212" s="17"/>
    </row>
    <row r="213" spans="1:10" x14ac:dyDescent="0.2">
      <c r="A213" s="17"/>
      <c r="B213" s="18"/>
      <c r="C213" s="39"/>
      <c r="D213" s="39"/>
      <c r="E213" s="39"/>
      <c r="F213" s="17"/>
      <c r="G213" s="17"/>
      <c r="H213" s="17"/>
      <c r="I213" s="18"/>
      <c r="J213" s="17"/>
    </row>
    <row r="214" spans="1:10" x14ac:dyDescent="0.2">
      <c r="A214" s="17"/>
      <c r="B214" s="18"/>
      <c r="C214" s="39"/>
      <c r="D214" s="39"/>
      <c r="E214" s="39"/>
      <c r="F214" s="17"/>
      <c r="G214" s="17"/>
      <c r="H214" s="17"/>
      <c r="I214" s="18"/>
      <c r="J214" s="17"/>
    </row>
    <row r="215" spans="1:10" x14ac:dyDescent="0.2">
      <c r="A215" s="17"/>
      <c r="B215" s="18"/>
      <c r="C215" s="39"/>
      <c r="D215" s="39"/>
      <c r="E215" s="39"/>
      <c r="F215" s="17"/>
      <c r="G215" s="17"/>
      <c r="H215" s="17"/>
      <c r="I215" s="18"/>
      <c r="J215" s="17"/>
    </row>
    <row r="216" spans="1:10" x14ac:dyDescent="0.2">
      <c r="A216" s="17"/>
      <c r="B216" s="18"/>
      <c r="C216" s="39"/>
      <c r="D216" s="39"/>
      <c r="E216" s="39"/>
      <c r="F216" s="17"/>
      <c r="G216" s="17"/>
      <c r="H216" s="17"/>
      <c r="I216" s="18"/>
      <c r="J216" s="17"/>
    </row>
    <row r="217" spans="1:10" x14ac:dyDescent="0.2">
      <c r="A217" s="17"/>
      <c r="B217" s="18"/>
      <c r="C217" s="39"/>
      <c r="D217" s="39"/>
      <c r="E217" s="39"/>
      <c r="F217" s="17"/>
      <c r="G217" s="17"/>
      <c r="H217" s="17"/>
      <c r="I217" s="18"/>
      <c r="J217" s="17"/>
    </row>
    <row r="218" spans="1:10" x14ac:dyDescent="0.2">
      <c r="A218" s="17"/>
      <c r="B218" s="18"/>
      <c r="C218" s="39"/>
      <c r="D218" s="39"/>
      <c r="E218" s="39"/>
      <c r="F218" s="17"/>
      <c r="G218" s="17"/>
      <c r="H218" s="17"/>
      <c r="I218" s="18"/>
      <c r="J218" s="17"/>
    </row>
    <row r="219" spans="1:10" x14ac:dyDescent="0.2">
      <c r="A219" s="17"/>
      <c r="B219" s="18"/>
      <c r="C219" s="39"/>
      <c r="D219" s="39"/>
      <c r="E219" s="39"/>
      <c r="F219" s="17"/>
      <c r="G219" s="17"/>
      <c r="H219" s="17"/>
      <c r="I219" s="18"/>
      <c r="J219" s="17"/>
    </row>
    <row r="220" spans="1:10" x14ac:dyDescent="0.2">
      <c r="A220" s="17"/>
      <c r="B220" s="18"/>
      <c r="C220" s="39"/>
      <c r="D220" s="39"/>
      <c r="E220" s="39"/>
      <c r="F220" s="17"/>
      <c r="G220" s="17"/>
      <c r="H220" s="17"/>
      <c r="I220" s="18"/>
      <c r="J220" s="17"/>
    </row>
    <row r="221" spans="1:10" x14ac:dyDescent="0.2">
      <c r="A221" s="17"/>
      <c r="B221" s="18"/>
      <c r="C221" s="39"/>
      <c r="D221" s="39"/>
      <c r="E221" s="39"/>
      <c r="F221" s="17"/>
      <c r="G221" s="17"/>
      <c r="H221" s="17"/>
      <c r="I221" s="18"/>
      <c r="J221" s="17"/>
    </row>
    <row r="222" spans="1:10" x14ac:dyDescent="0.2">
      <c r="A222" s="17"/>
      <c r="B222" s="18"/>
      <c r="C222" s="39"/>
      <c r="D222" s="39"/>
      <c r="E222" s="39"/>
      <c r="F222" s="17"/>
      <c r="G222" s="17"/>
      <c r="H222" s="17"/>
      <c r="I222" s="18"/>
      <c r="J222" s="17"/>
    </row>
    <row r="223" spans="1:10" x14ac:dyDescent="0.2">
      <c r="A223" s="17"/>
      <c r="B223" s="18"/>
      <c r="C223" s="39"/>
      <c r="D223" s="39"/>
      <c r="E223" s="39"/>
      <c r="F223" s="17"/>
      <c r="G223" s="17"/>
      <c r="H223" s="17"/>
      <c r="I223" s="18"/>
      <c r="J223" s="17"/>
    </row>
    <row r="224" spans="1:10" x14ac:dyDescent="0.2">
      <c r="A224" s="17"/>
      <c r="B224" s="18"/>
      <c r="C224" s="39"/>
      <c r="D224" s="39"/>
      <c r="E224" s="39"/>
      <c r="F224" s="17"/>
      <c r="G224" s="17"/>
      <c r="H224" s="17"/>
      <c r="I224" s="18"/>
      <c r="J224" s="17"/>
    </row>
    <row r="225" spans="1:10" x14ac:dyDescent="0.2">
      <c r="A225" s="17"/>
      <c r="B225" s="18"/>
      <c r="C225" s="39"/>
      <c r="D225" s="39"/>
      <c r="E225" s="39"/>
      <c r="F225" s="17"/>
      <c r="G225" s="17"/>
      <c r="H225" s="17"/>
      <c r="I225" s="18"/>
      <c r="J225" s="17"/>
    </row>
    <row r="226" spans="1:10" x14ac:dyDescent="0.2">
      <c r="A226" s="17"/>
      <c r="B226" s="18"/>
      <c r="C226" s="39"/>
      <c r="D226" s="39"/>
      <c r="E226" s="39"/>
      <c r="F226" s="17"/>
      <c r="G226" s="17"/>
      <c r="H226" s="17"/>
      <c r="I226" s="18"/>
      <c r="J226" s="17"/>
    </row>
    <row r="227" spans="1:10" x14ac:dyDescent="0.2">
      <c r="A227" s="17"/>
      <c r="B227" s="18"/>
      <c r="C227" s="39"/>
      <c r="D227" s="39"/>
      <c r="E227" s="39"/>
      <c r="F227" s="17"/>
      <c r="G227" s="17"/>
      <c r="H227" s="17"/>
      <c r="I227" s="18"/>
      <c r="J227" s="17"/>
    </row>
    <row r="228" spans="1:10" x14ac:dyDescent="0.2">
      <c r="A228" s="17"/>
      <c r="B228" s="18"/>
      <c r="C228" s="39"/>
      <c r="D228" s="39"/>
      <c r="E228" s="39"/>
      <c r="F228" s="17"/>
      <c r="G228" s="17"/>
      <c r="H228" s="17"/>
      <c r="I228" s="18"/>
      <c r="J228" s="17"/>
    </row>
    <row r="229" spans="1:10" x14ac:dyDescent="0.2">
      <c r="A229" s="17"/>
      <c r="B229" s="18"/>
      <c r="C229" s="39"/>
      <c r="D229" s="39"/>
      <c r="E229" s="39"/>
      <c r="F229" s="17"/>
      <c r="G229" s="17"/>
      <c r="H229" s="17"/>
      <c r="I229" s="18"/>
      <c r="J229" s="17"/>
    </row>
    <row r="230" spans="1:10" x14ac:dyDescent="0.2">
      <c r="A230" s="17"/>
      <c r="B230" s="18"/>
      <c r="C230" s="39"/>
      <c r="D230" s="39"/>
      <c r="E230" s="39"/>
      <c r="F230" s="17"/>
      <c r="G230" s="17"/>
      <c r="H230" s="17"/>
      <c r="I230" s="18"/>
      <c r="J230" s="17"/>
    </row>
    <row r="231" spans="1:10" x14ac:dyDescent="0.2">
      <c r="A231" s="17"/>
      <c r="B231" s="18"/>
      <c r="C231" s="39"/>
      <c r="D231" s="39"/>
      <c r="E231" s="39"/>
      <c r="F231" s="17"/>
      <c r="G231" s="17"/>
      <c r="H231" s="17"/>
      <c r="I231" s="18"/>
      <c r="J231" s="17"/>
    </row>
    <row r="232" spans="1:10" x14ac:dyDescent="0.2">
      <c r="A232" s="17"/>
      <c r="B232" s="18"/>
      <c r="C232" s="39"/>
      <c r="D232" s="39"/>
      <c r="E232" s="39"/>
      <c r="F232" s="17"/>
      <c r="G232" s="17"/>
      <c r="H232" s="17"/>
      <c r="I232" s="18"/>
      <c r="J232" s="17"/>
    </row>
    <row r="233" spans="1:10" x14ac:dyDescent="0.2">
      <c r="A233" s="17"/>
      <c r="B233" s="18"/>
      <c r="C233" s="39"/>
      <c r="D233" s="39"/>
      <c r="E233" s="39"/>
      <c r="F233" s="17"/>
      <c r="G233" s="17"/>
      <c r="H233" s="17"/>
      <c r="I233" s="18"/>
      <c r="J233" s="17"/>
    </row>
    <row r="234" spans="1:10" x14ac:dyDescent="0.2">
      <c r="A234" s="17"/>
      <c r="B234" s="18"/>
      <c r="C234" s="39"/>
      <c r="D234" s="39"/>
      <c r="E234" s="39"/>
      <c r="F234" s="17"/>
      <c r="G234" s="17"/>
      <c r="H234" s="17"/>
      <c r="I234" s="18"/>
      <c r="J234" s="17"/>
    </row>
    <row r="235" spans="1:10" x14ac:dyDescent="0.2">
      <c r="A235" s="17"/>
      <c r="B235" s="18"/>
      <c r="C235" s="39"/>
      <c r="D235" s="39"/>
      <c r="E235" s="39"/>
      <c r="F235" s="17"/>
      <c r="G235" s="17"/>
      <c r="H235" s="17"/>
      <c r="I235" s="18"/>
      <c r="J235" s="17"/>
    </row>
    <row r="236" spans="1:10" x14ac:dyDescent="0.2">
      <c r="A236" s="17"/>
      <c r="B236" s="18"/>
      <c r="C236" s="39"/>
      <c r="D236" s="39"/>
      <c r="E236" s="39"/>
      <c r="F236" s="17"/>
      <c r="G236" s="17"/>
      <c r="H236" s="17"/>
      <c r="I236" s="18"/>
      <c r="J236" s="17"/>
    </row>
    <row r="237" spans="1:10" x14ac:dyDescent="0.2">
      <c r="A237" s="17"/>
      <c r="B237" s="18"/>
      <c r="C237" s="39"/>
      <c r="D237" s="39"/>
      <c r="E237" s="39"/>
      <c r="F237" s="17"/>
      <c r="G237" s="17"/>
      <c r="H237" s="17"/>
      <c r="I237" s="18"/>
      <c r="J237" s="17"/>
    </row>
    <row r="238" spans="1:10" x14ac:dyDescent="0.2">
      <c r="A238" s="17"/>
      <c r="B238" s="18"/>
      <c r="C238" s="39"/>
      <c r="D238" s="39"/>
      <c r="E238" s="39"/>
      <c r="F238" s="17"/>
      <c r="G238" s="17"/>
      <c r="H238" s="17"/>
      <c r="I238" s="18"/>
      <c r="J238" s="17"/>
    </row>
    <row r="239" spans="1:10" x14ac:dyDescent="0.2">
      <c r="A239" s="17"/>
      <c r="B239" s="18"/>
      <c r="C239" s="39"/>
      <c r="D239" s="39"/>
      <c r="E239" s="39"/>
      <c r="F239" s="17"/>
      <c r="G239" s="17"/>
      <c r="H239" s="17"/>
      <c r="I239" s="18"/>
      <c r="J239" s="17"/>
    </row>
    <row r="240" spans="1:10" x14ac:dyDescent="0.2">
      <c r="A240" s="17"/>
      <c r="B240" s="18"/>
      <c r="C240" s="39"/>
      <c r="D240" s="39"/>
      <c r="E240" s="39"/>
      <c r="F240" s="17"/>
      <c r="G240" s="17"/>
      <c r="H240" s="17"/>
      <c r="I240" s="18"/>
      <c r="J240" s="17"/>
    </row>
    <row r="241" spans="1:10" x14ac:dyDescent="0.2">
      <c r="A241" s="17"/>
      <c r="B241" s="18"/>
      <c r="C241" s="39"/>
      <c r="D241" s="39"/>
      <c r="E241" s="39"/>
      <c r="F241" s="17"/>
      <c r="G241" s="17"/>
      <c r="H241" s="17"/>
      <c r="I241" s="18"/>
      <c r="J241" s="17"/>
    </row>
    <row r="242" spans="1:10" x14ac:dyDescent="0.2">
      <c r="A242" s="17"/>
      <c r="B242" s="18"/>
      <c r="C242" s="39"/>
      <c r="D242" s="39"/>
      <c r="E242" s="39"/>
      <c r="F242" s="17"/>
      <c r="G242" s="17"/>
      <c r="H242" s="17"/>
      <c r="I242" s="18"/>
      <c r="J242" s="17"/>
    </row>
    <row r="243" spans="1:10" x14ac:dyDescent="0.2">
      <c r="A243" s="17"/>
      <c r="B243" s="18"/>
      <c r="C243" s="39"/>
      <c r="D243" s="39"/>
      <c r="E243" s="39"/>
      <c r="F243" s="17"/>
      <c r="G243" s="17"/>
      <c r="H243" s="17"/>
      <c r="I243" s="18"/>
      <c r="J243" s="17"/>
    </row>
    <row r="244" spans="1:10" x14ac:dyDescent="0.2">
      <c r="A244" s="17"/>
      <c r="B244" s="18"/>
      <c r="C244" s="39"/>
      <c r="D244" s="39"/>
      <c r="E244" s="39"/>
      <c r="F244" s="17"/>
      <c r="G244" s="17"/>
      <c r="H244" s="17"/>
      <c r="I244" s="18"/>
      <c r="J244" s="17"/>
    </row>
    <row r="245" spans="1:10" x14ac:dyDescent="0.2">
      <c r="A245" s="17"/>
      <c r="B245" s="18"/>
      <c r="C245" s="39"/>
      <c r="D245" s="39"/>
      <c r="E245" s="39"/>
      <c r="F245" s="17"/>
      <c r="G245" s="17"/>
      <c r="H245" s="17"/>
      <c r="I245" s="18"/>
      <c r="J245" s="17"/>
    </row>
    <row r="246" spans="1:10" x14ac:dyDescent="0.2">
      <c r="A246" s="17"/>
      <c r="B246" s="18"/>
      <c r="C246" s="39"/>
      <c r="D246" s="39"/>
      <c r="E246" s="39"/>
      <c r="F246" s="17"/>
      <c r="G246" s="17"/>
      <c r="H246" s="17"/>
      <c r="I246" s="18"/>
      <c r="J246" s="17"/>
    </row>
    <row r="247" spans="1:10" x14ac:dyDescent="0.2">
      <c r="A247" s="17"/>
      <c r="B247" s="18"/>
      <c r="C247" s="39"/>
      <c r="D247" s="39"/>
      <c r="E247" s="39"/>
      <c r="F247" s="17"/>
      <c r="G247" s="17"/>
      <c r="H247" s="17"/>
      <c r="I247" s="18"/>
      <c r="J247" s="17"/>
    </row>
    <row r="248" spans="1:10" x14ac:dyDescent="0.2">
      <c r="A248" s="17"/>
      <c r="B248" s="18"/>
      <c r="C248" s="39"/>
      <c r="D248" s="39"/>
      <c r="E248" s="39"/>
      <c r="F248" s="17"/>
      <c r="G248" s="17"/>
      <c r="H248" s="17"/>
      <c r="I248" s="18"/>
      <c r="J248" s="17"/>
    </row>
    <row r="249" spans="1:10" x14ac:dyDescent="0.2">
      <c r="A249" s="17"/>
      <c r="B249" s="18"/>
      <c r="C249" s="39"/>
      <c r="D249" s="39"/>
      <c r="E249" s="39"/>
      <c r="F249" s="17"/>
      <c r="G249" s="17"/>
      <c r="H249" s="17"/>
      <c r="I249" s="18"/>
      <c r="J249" s="17"/>
    </row>
    <row r="250" spans="1:10" x14ac:dyDescent="0.2">
      <c r="A250" s="17"/>
      <c r="B250" s="18"/>
      <c r="C250" s="39"/>
      <c r="D250" s="39"/>
      <c r="E250" s="39"/>
      <c r="F250" s="17"/>
      <c r="G250" s="17"/>
      <c r="H250" s="17"/>
      <c r="I250" s="18"/>
      <c r="J250" s="17"/>
    </row>
    <row r="251" spans="1:10" x14ac:dyDescent="0.2">
      <c r="A251" s="17"/>
      <c r="B251" s="18"/>
      <c r="C251" s="39"/>
      <c r="D251" s="39"/>
      <c r="E251" s="39"/>
      <c r="F251" s="17"/>
      <c r="G251" s="17"/>
      <c r="H251" s="17"/>
      <c r="I251" s="18"/>
      <c r="J251" s="17"/>
    </row>
    <row r="252" spans="1:10" x14ac:dyDescent="0.2">
      <c r="A252" s="17"/>
      <c r="B252" s="18"/>
      <c r="C252" s="39"/>
      <c r="D252" s="39"/>
      <c r="E252" s="39"/>
      <c r="F252" s="17"/>
      <c r="G252" s="17"/>
      <c r="H252" s="17"/>
      <c r="I252" s="18"/>
      <c r="J252" s="17"/>
    </row>
    <row r="253" spans="1:10" x14ac:dyDescent="0.2">
      <c r="A253" s="17"/>
      <c r="B253" s="18"/>
      <c r="C253" s="39"/>
      <c r="D253" s="39"/>
      <c r="E253" s="39"/>
      <c r="F253" s="17"/>
      <c r="G253" s="17"/>
      <c r="H253" s="17"/>
      <c r="I253" s="18"/>
      <c r="J253" s="17"/>
    </row>
    <row r="254" spans="1:10" x14ac:dyDescent="0.2">
      <c r="A254" s="17"/>
      <c r="B254" s="18"/>
      <c r="C254" s="39"/>
      <c r="D254" s="39"/>
      <c r="E254" s="39"/>
      <c r="F254" s="17"/>
      <c r="G254" s="17"/>
      <c r="H254" s="17"/>
      <c r="I254" s="18"/>
      <c r="J254" s="17"/>
    </row>
    <row r="255" spans="1:10" x14ac:dyDescent="0.2">
      <c r="A255" s="17"/>
      <c r="B255" s="18"/>
      <c r="C255" s="39"/>
      <c r="D255" s="39"/>
      <c r="E255" s="39"/>
      <c r="F255" s="17"/>
      <c r="G255" s="17"/>
      <c r="H255" s="17"/>
      <c r="I255" s="18"/>
      <c r="J255" s="17"/>
    </row>
    <row r="256" spans="1:10" x14ac:dyDescent="0.2">
      <c r="A256" s="17"/>
      <c r="B256" s="18"/>
      <c r="C256" s="39"/>
      <c r="D256" s="39"/>
      <c r="E256" s="39"/>
      <c r="F256" s="17"/>
      <c r="G256" s="17"/>
      <c r="H256" s="17"/>
      <c r="I256" s="18"/>
      <c r="J256" s="17"/>
    </row>
    <row r="257" spans="1:10" x14ac:dyDescent="0.2">
      <c r="A257" s="17"/>
      <c r="B257" s="18"/>
      <c r="C257" s="39"/>
      <c r="D257" s="39"/>
      <c r="E257" s="39"/>
      <c r="F257" s="17"/>
      <c r="G257" s="17"/>
      <c r="H257" s="17"/>
      <c r="I257" s="18"/>
      <c r="J257" s="17"/>
    </row>
    <row r="258" spans="1:10" x14ac:dyDescent="0.2">
      <c r="A258" s="17"/>
      <c r="B258" s="18"/>
      <c r="C258" s="39"/>
      <c r="D258" s="39"/>
      <c r="E258" s="39"/>
      <c r="F258" s="17"/>
      <c r="G258" s="17"/>
      <c r="H258" s="17"/>
      <c r="I258" s="18"/>
      <c r="J258" s="17"/>
    </row>
    <row r="259" spans="1:10" x14ac:dyDescent="0.2">
      <c r="A259" s="17"/>
      <c r="B259" s="18"/>
      <c r="C259" s="39"/>
      <c r="D259" s="39"/>
      <c r="E259" s="39"/>
      <c r="F259" s="17"/>
      <c r="G259" s="17"/>
      <c r="H259" s="17"/>
      <c r="I259" s="18"/>
      <c r="J259" s="17"/>
    </row>
    <row r="260" spans="1:10" x14ac:dyDescent="0.2">
      <c r="A260" s="17"/>
      <c r="B260" s="18"/>
      <c r="C260" s="39"/>
      <c r="D260" s="39"/>
      <c r="E260" s="39"/>
      <c r="F260" s="17"/>
      <c r="G260" s="17"/>
      <c r="H260" s="17"/>
      <c r="I260" s="18"/>
      <c r="J260" s="17"/>
    </row>
    <row r="261" spans="1:10" x14ac:dyDescent="0.2">
      <c r="A261" s="17"/>
      <c r="B261" s="18"/>
      <c r="C261" s="39"/>
      <c r="D261" s="39"/>
      <c r="E261" s="39"/>
      <c r="F261" s="17"/>
      <c r="G261" s="17"/>
      <c r="H261" s="17"/>
      <c r="I261" s="18"/>
      <c r="J261" s="17"/>
    </row>
    <row r="262" spans="1:10" x14ac:dyDescent="0.2">
      <c r="A262" s="17"/>
      <c r="B262" s="18"/>
      <c r="C262" s="39"/>
      <c r="D262" s="39"/>
      <c r="E262" s="39"/>
      <c r="F262" s="17"/>
      <c r="G262" s="17"/>
      <c r="H262" s="17"/>
      <c r="I262" s="18"/>
      <c r="J262" s="17"/>
    </row>
    <row r="263" spans="1:10" x14ac:dyDescent="0.2">
      <c r="A263" s="17"/>
      <c r="B263" s="18"/>
      <c r="C263" s="39"/>
      <c r="D263" s="39"/>
      <c r="E263" s="39"/>
      <c r="F263" s="17"/>
      <c r="G263" s="17"/>
      <c r="H263" s="17"/>
      <c r="I263" s="18"/>
      <c r="J263" s="17"/>
    </row>
    <row r="264" spans="1:10" x14ac:dyDescent="0.2">
      <c r="A264" s="17"/>
      <c r="B264" s="18"/>
      <c r="C264" s="39"/>
      <c r="D264" s="39"/>
      <c r="E264" s="39"/>
      <c r="F264" s="17"/>
      <c r="G264" s="17"/>
      <c r="H264" s="17"/>
      <c r="I264" s="18"/>
      <c r="J264" s="17"/>
    </row>
    <row r="265" spans="1:10" x14ac:dyDescent="0.2">
      <c r="A265" s="17"/>
      <c r="B265" s="18"/>
      <c r="C265" s="39"/>
      <c r="D265" s="39"/>
      <c r="E265" s="39"/>
      <c r="F265" s="17"/>
      <c r="G265" s="17"/>
      <c r="H265" s="17"/>
      <c r="I265" s="18"/>
      <c r="J265" s="17"/>
    </row>
    <row r="266" spans="1:10" x14ac:dyDescent="0.2">
      <c r="A266" s="17"/>
      <c r="B266" s="18"/>
      <c r="C266" s="39"/>
      <c r="D266" s="39"/>
      <c r="E266" s="39"/>
      <c r="F266" s="17"/>
      <c r="G266" s="17"/>
      <c r="H266" s="17"/>
      <c r="I266" s="18"/>
      <c r="J266" s="17"/>
    </row>
    <row r="267" spans="1:10" x14ac:dyDescent="0.2">
      <c r="A267" s="17"/>
      <c r="B267" s="18"/>
      <c r="C267" s="39"/>
      <c r="D267" s="39"/>
      <c r="E267" s="39"/>
      <c r="F267" s="17"/>
      <c r="G267" s="17"/>
      <c r="H267" s="17"/>
      <c r="I267" s="18"/>
      <c r="J267" s="17"/>
    </row>
    <row r="268" spans="1:10" x14ac:dyDescent="0.2">
      <c r="A268" s="17"/>
      <c r="B268" s="18"/>
      <c r="C268" s="39"/>
      <c r="D268" s="39"/>
      <c r="E268" s="39"/>
      <c r="F268" s="17"/>
      <c r="G268" s="17"/>
      <c r="H268" s="17"/>
      <c r="I268" s="18"/>
      <c r="J268" s="17"/>
    </row>
    <row r="269" spans="1:10" x14ac:dyDescent="0.2">
      <c r="A269" s="17"/>
      <c r="B269" s="18"/>
      <c r="C269" s="39"/>
      <c r="D269" s="39"/>
      <c r="E269" s="39"/>
      <c r="F269" s="17"/>
      <c r="G269" s="17"/>
      <c r="H269" s="17"/>
      <c r="I269" s="18"/>
      <c r="J269" s="17"/>
    </row>
    <row r="270" spans="1:10" x14ac:dyDescent="0.2">
      <c r="A270" s="17"/>
      <c r="B270" s="18"/>
      <c r="C270" s="39"/>
      <c r="D270" s="39"/>
      <c r="E270" s="39"/>
      <c r="F270" s="17"/>
      <c r="G270" s="17"/>
      <c r="H270" s="17"/>
      <c r="I270" s="18"/>
      <c r="J270" s="17"/>
    </row>
    <row r="271" spans="1:10" x14ac:dyDescent="0.2">
      <c r="A271" s="17"/>
      <c r="B271" s="18"/>
      <c r="C271" s="39"/>
      <c r="D271" s="39"/>
      <c r="E271" s="39"/>
      <c r="F271" s="17"/>
      <c r="G271" s="17"/>
      <c r="H271" s="17"/>
      <c r="I271" s="18"/>
      <c r="J271" s="17"/>
    </row>
    <row r="272" spans="1:10" x14ac:dyDescent="0.2">
      <c r="A272" s="17"/>
      <c r="B272" s="18"/>
      <c r="C272" s="39"/>
      <c r="D272" s="39"/>
      <c r="E272" s="39"/>
      <c r="F272" s="17"/>
      <c r="G272" s="17"/>
      <c r="H272" s="17"/>
      <c r="I272" s="18"/>
      <c r="J272" s="17"/>
    </row>
    <row r="273" spans="1:10" x14ac:dyDescent="0.2">
      <c r="A273" s="17"/>
      <c r="B273" s="18"/>
      <c r="C273" s="39"/>
      <c r="D273" s="39"/>
      <c r="E273" s="39"/>
      <c r="F273" s="17"/>
      <c r="G273" s="17"/>
      <c r="H273" s="17"/>
      <c r="I273" s="18"/>
      <c r="J273" s="17"/>
    </row>
    <row r="274" spans="1:10" x14ac:dyDescent="0.2">
      <c r="A274" s="17"/>
      <c r="B274" s="18"/>
      <c r="C274" s="39"/>
      <c r="D274" s="39"/>
      <c r="E274" s="39"/>
      <c r="F274" s="17"/>
      <c r="G274" s="17"/>
      <c r="H274" s="17"/>
      <c r="I274" s="18"/>
      <c r="J274" s="17"/>
    </row>
    <row r="275" spans="1:10" x14ac:dyDescent="0.2">
      <c r="A275" s="17"/>
      <c r="B275" s="18"/>
      <c r="C275" s="39"/>
      <c r="D275" s="39"/>
      <c r="E275" s="39"/>
      <c r="F275" s="17"/>
      <c r="G275" s="17"/>
      <c r="H275" s="17"/>
      <c r="I275" s="18"/>
      <c r="J275" s="17"/>
    </row>
    <row r="276" spans="1:10" x14ac:dyDescent="0.2">
      <c r="A276" s="17"/>
      <c r="B276" s="18"/>
      <c r="C276" s="39"/>
      <c r="D276" s="39"/>
      <c r="E276" s="39"/>
      <c r="F276" s="17"/>
      <c r="G276" s="17"/>
      <c r="H276" s="17"/>
      <c r="I276" s="18"/>
      <c r="J276" s="17"/>
    </row>
    <row r="277" spans="1:10" x14ac:dyDescent="0.2">
      <c r="A277" s="17"/>
      <c r="B277" s="18"/>
      <c r="C277" s="39"/>
      <c r="D277" s="39"/>
      <c r="E277" s="39"/>
      <c r="F277" s="17"/>
      <c r="G277" s="17"/>
      <c r="H277" s="17"/>
      <c r="I277" s="18"/>
      <c r="J277" s="17"/>
    </row>
    <row r="278" spans="1:10" x14ac:dyDescent="0.2">
      <c r="A278" s="17"/>
      <c r="B278" s="18"/>
      <c r="C278" s="39"/>
      <c r="D278" s="39"/>
      <c r="E278" s="39"/>
      <c r="F278" s="17"/>
      <c r="G278" s="17"/>
      <c r="H278" s="17"/>
      <c r="I278" s="18"/>
      <c r="J278" s="17"/>
    </row>
    <row r="279" spans="1:10" x14ac:dyDescent="0.2">
      <c r="A279" s="17"/>
      <c r="B279" s="18"/>
      <c r="C279" s="39"/>
      <c r="D279" s="39"/>
      <c r="E279" s="39"/>
      <c r="F279" s="17"/>
      <c r="G279" s="17"/>
      <c r="H279" s="17"/>
      <c r="I279" s="18"/>
      <c r="J279" s="17"/>
    </row>
    <row r="280" spans="1:10" x14ac:dyDescent="0.2">
      <c r="A280" s="17"/>
      <c r="B280" s="18"/>
      <c r="C280" s="39"/>
      <c r="D280" s="39"/>
      <c r="E280" s="39"/>
      <c r="F280" s="17"/>
      <c r="G280" s="17"/>
      <c r="H280" s="17"/>
      <c r="I280" s="18"/>
      <c r="J280" s="17"/>
    </row>
    <row r="281" spans="1:10" x14ac:dyDescent="0.2">
      <c r="A281" s="17"/>
      <c r="B281" s="18"/>
      <c r="C281" s="39"/>
      <c r="D281" s="39"/>
      <c r="E281" s="39"/>
      <c r="F281" s="17"/>
      <c r="G281" s="17"/>
      <c r="H281" s="17"/>
      <c r="I281" s="18"/>
      <c r="J281" s="17"/>
    </row>
    <row r="282" spans="1:10" x14ac:dyDescent="0.2">
      <c r="A282" s="17"/>
      <c r="B282" s="18"/>
      <c r="C282" s="39"/>
      <c r="D282" s="39"/>
      <c r="E282" s="39"/>
      <c r="F282" s="17"/>
      <c r="G282" s="17"/>
      <c r="H282" s="17"/>
      <c r="I282" s="18"/>
      <c r="J282" s="17"/>
    </row>
    <row r="283" spans="1:10" x14ac:dyDescent="0.2">
      <c r="A283" s="17"/>
      <c r="B283" s="18"/>
      <c r="C283" s="39"/>
      <c r="D283" s="39"/>
      <c r="E283" s="39"/>
      <c r="F283" s="17"/>
      <c r="G283" s="17"/>
      <c r="H283" s="17"/>
      <c r="I283" s="18"/>
      <c r="J283" s="17"/>
    </row>
    <row r="284" spans="1:10" x14ac:dyDescent="0.2">
      <c r="A284" s="17"/>
      <c r="B284" s="18"/>
      <c r="C284" s="39"/>
      <c r="D284" s="39"/>
      <c r="E284" s="39"/>
      <c r="F284" s="17"/>
      <c r="G284" s="17"/>
      <c r="H284" s="17"/>
      <c r="I284" s="18"/>
      <c r="J284" s="17"/>
    </row>
    <row r="285" spans="1:10" x14ac:dyDescent="0.2">
      <c r="A285" s="17"/>
      <c r="B285" s="18"/>
      <c r="C285" s="39"/>
      <c r="D285" s="39"/>
      <c r="E285" s="39"/>
      <c r="F285" s="17"/>
      <c r="G285" s="17"/>
      <c r="H285" s="17"/>
      <c r="I285" s="18"/>
      <c r="J285" s="17"/>
    </row>
    <row r="286" spans="1:10" x14ac:dyDescent="0.2">
      <c r="A286" s="17"/>
      <c r="B286" s="18"/>
      <c r="C286" s="39"/>
      <c r="D286" s="39"/>
      <c r="E286" s="39"/>
      <c r="F286" s="17"/>
      <c r="G286" s="17"/>
      <c r="H286" s="17"/>
      <c r="I286" s="18"/>
      <c r="J286" s="17"/>
    </row>
    <row r="287" spans="1:10" x14ac:dyDescent="0.2">
      <c r="A287" s="17"/>
      <c r="B287" s="18"/>
      <c r="C287" s="39"/>
      <c r="D287" s="39"/>
      <c r="E287" s="39"/>
      <c r="F287" s="17"/>
      <c r="G287" s="17"/>
      <c r="H287" s="17"/>
      <c r="I287" s="18"/>
      <c r="J287" s="17"/>
    </row>
    <row r="288" spans="1:10" x14ac:dyDescent="0.2">
      <c r="A288" s="17"/>
      <c r="B288" s="18"/>
      <c r="C288" s="39"/>
      <c r="D288" s="39"/>
      <c r="E288" s="39"/>
      <c r="F288" s="17"/>
      <c r="G288" s="17"/>
      <c r="H288" s="17"/>
      <c r="I288" s="18"/>
      <c r="J288" s="17"/>
    </row>
    <row r="289" spans="1:10" x14ac:dyDescent="0.2">
      <c r="A289" s="17"/>
      <c r="B289" s="18"/>
      <c r="C289" s="39"/>
      <c r="D289" s="39"/>
      <c r="E289" s="39"/>
      <c r="F289" s="17"/>
      <c r="G289" s="17"/>
      <c r="H289" s="17"/>
      <c r="I289" s="18"/>
      <c r="J289" s="17"/>
    </row>
    <row r="290" spans="1:10" x14ac:dyDescent="0.2">
      <c r="A290" s="17"/>
      <c r="B290" s="18"/>
      <c r="C290" s="39"/>
      <c r="D290" s="39"/>
      <c r="E290" s="39"/>
      <c r="F290" s="17"/>
      <c r="G290" s="17"/>
      <c r="H290" s="17"/>
      <c r="I290" s="18"/>
      <c r="J290" s="17"/>
    </row>
    <row r="291" spans="1:10" x14ac:dyDescent="0.2">
      <c r="A291" s="17"/>
      <c r="B291" s="18"/>
      <c r="C291" s="39"/>
      <c r="D291" s="39"/>
      <c r="E291" s="39"/>
      <c r="F291" s="17"/>
      <c r="G291" s="17"/>
      <c r="H291" s="17"/>
      <c r="I291" s="18"/>
      <c r="J291" s="17"/>
    </row>
    <row r="292" spans="1:10" x14ac:dyDescent="0.2">
      <c r="A292" s="17"/>
      <c r="B292" s="18"/>
      <c r="C292" s="39"/>
      <c r="D292" s="39"/>
      <c r="E292" s="39"/>
      <c r="F292" s="17"/>
      <c r="G292" s="17"/>
      <c r="H292" s="17"/>
      <c r="I292" s="18"/>
      <c r="J292" s="17"/>
    </row>
    <row r="293" spans="1:10" x14ac:dyDescent="0.2">
      <c r="A293" s="17"/>
      <c r="B293" s="18"/>
      <c r="C293" s="39"/>
      <c r="D293" s="39"/>
      <c r="E293" s="39"/>
      <c r="F293" s="17"/>
      <c r="G293" s="17"/>
      <c r="H293" s="17"/>
      <c r="I293" s="18"/>
      <c r="J293" s="17"/>
    </row>
    <row r="294" spans="1:10" x14ac:dyDescent="0.2">
      <c r="A294" s="17"/>
      <c r="B294" s="18"/>
      <c r="C294" s="39"/>
      <c r="D294" s="39"/>
      <c r="E294" s="39"/>
      <c r="F294" s="17"/>
      <c r="G294" s="17"/>
      <c r="H294" s="17"/>
      <c r="I294" s="18"/>
      <c r="J294" s="17"/>
    </row>
    <row r="295" spans="1:10" x14ac:dyDescent="0.2">
      <c r="A295" s="17"/>
      <c r="B295" s="18"/>
      <c r="C295" s="39"/>
      <c r="D295" s="39"/>
      <c r="E295" s="39"/>
      <c r="F295" s="17"/>
      <c r="G295" s="17"/>
      <c r="H295" s="17"/>
      <c r="I295" s="18"/>
      <c r="J295" s="17"/>
    </row>
    <row r="296" spans="1:10" x14ac:dyDescent="0.2">
      <c r="A296" s="17"/>
      <c r="B296" s="18"/>
      <c r="C296" s="39"/>
      <c r="D296" s="39"/>
      <c r="E296" s="39"/>
      <c r="F296" s="17"/>
      <c r="G296" s="17"/>
      <c r="H296" s="17"/>
      <c r="I296" s="18"/>
      <c r="J296" s="17"/>
    </row>
    <row r="297" spans="1:10" x14ac:dyDescent="0.2">
      <c r="A297" s="17"/>
      <c r="B297" s="18"/>
      <c r="C297" s="39"/>
      <c r="D297" s="39"/>
      <c r="E297" s="39"/>
      <c r="F297" s="17"/>
      <c r="G297" s="17"/>
      <c r="H297" s="17"/>
      <c r="I297" s="18"/>
      <c r="J297" s="17"/>
    </row>
    <row r="298" spans="1:10" x14ac:dyDescent="0.2">
      <c r="A298" s="17"/>
      <c r="B298" s="18"/>
      <c r="C298" s="39"/>
      <c r="D298" s="39"/>
      <c r="E298" s="39"/>
      <c r="F298" s="17"/>
      <c r="G298" s="17"/>
      <c r="H298" s="17"/>
      <c r="I298" s="18"/>
      <c r="J298" s="17"/>
    </row>
    <row r="299" spans="1:10" x14ac:dyDescent="0.2">
      <c r="A299" s="17"/>
      <c r="B299" s="18"/>
      <c r="C299" s="39"/>
      <c r="D299" s="39"/>
      <c r="E299" s="39"/>
      <c r="F299" s="17"/>
      <c r="G299" s="17"/>
      <c r="H299" s="17"/>
      <c r="I299" s="18"/>
      <c r="J299" s="17"/>
    </row>
    <row r="300" spans="1:10" x14ac:dyDescent="0.2">
      <c r="A300" s="17"/>
      <c r="B300" s="18"/>
      <c r="C300" s="39"/>
      <c r="D300" s="39"/>
      <c r="E300" s="39"/>
      <c r="F300" s="17"/>
      <c r="G300" s="17"/>
      <c r="H300" s="17"/>
      <c r="I300" s="18"/>
      <c r="J300" s="17"/>
    </row>
    <row r="301" spans="1:10" x14ac:dyDescent="0.2">
      <c r="A301" s="17"/>
      <c r="B301" s="18"/>
      <c r="C301" s="39"/>
      <c r="D301" s="39"/>
      <c r="E301" s="39"/>
      <c r="F301" s="17"/>
      <c r="G301" s="17"/>
      <c r="H301" s="17"/>
      <c r="I301" s="18"/>
      <c r="J301" s="17"/>
    </row>
    <row r="302" spans="1:10" x14ac:dyDescent="0.2">
      <c r="A302" s="17"/>
      <c r="B302" s="18"/>
      <c r="C302" s="39"/>
      <c r="D302" s="39"/>
      <c r="E302" s="39"/>
      <c r="F302" s="17"/>
      <c r="G302" s="17"/>
      <c r="H302" s="17"/>
      <c r="I302" s="18"/>
      <c r="J302" s="17"/>
    </row>
    <row r="303" spans="1:10" x14ac:dyDescent="0.2">
      <c r="A303" s="17"/>
      <c r="B303" s="18"/>
      <c r="C303" s="39"/>
      <c r="D303" s="39"/>
      <c r="E303" s="39"/>
      <c r="F303" s="17"/>
      <c r="G303" s="17"/>
      <c r="H303" s="17"/>
      <c r="I303" s="18"/>
      <c r="J303" s="17"/>
    </row>
    <row r="304" spans="1:10" x14ac:dyDescent="0.2">
      <c r="A304" s="17"/>
      <c r="B304" s="18"/>
      <c r="C304" s="39"/>
      <c r="D304" s="39"/>
      <c r="E304" s="39"/>
      <c r="F304" s="17"/>
      <c r="G304" s="17"/>
      <c r="H304" s="17"/>
      <c r="I304" s="18"/>
      <c r="J304" s="17"/>
    </row>
    <row r="305" spans="1:10" x14ac:dyDescent="0.2">
      <c r="A305" s="17"/>
      <c r="B305" s="18"/>
      <c r="C305" s="39"/>
      <c r="D305" s="39"/>
      <c r="E305" s="39"/>
      <c r="F305" s="17"/>
      <c r="G305" s="17"/>
      <c r="H305" s="17"/>
      <c r="I305" s="18"/>
      <c r="J305" s="17"/>
    </row>
    <row r="306" spans="1:10" x14ac:dyDescent="0.2">
      <c r="A306" s="17"/>
      <c r="B306" s="18"/>
      <c r="C306" s="39"/>
      <c r="D306" s="39"/>
      <c r="E306" s="39"/>
      <c r="F306" s="17"/>
      <c r="G306" s="17"/>
      <c r="H306" s="17"/>
      <c r="I306" s="18"/>
      <c r="J306" s="17"/>
    </row>
    <row r="307" spans="1:10" x14ac:dyDescent="0.2">
      <c r="A307" s="17"/>
      <c r="B307" s="18"/>
      <c r="C307" s="39"/>
      <c r="D307" s="39"/>
      <c r="E307" s="39"/>
      <c r="F307" s="17"/>
      <c r="G307" s="17"/>
      <c r="H307" s="17"/>
      <c r="I307" s="18"/>
      <c r="J307" s="17"/>
    </row>
    <row r="308" spans="1:10" x14ac:dyDescent="0.2">
      <c r="A308" s="17"/>
      <c r="B308" s="18"/>
      <c r="C308" s="39"/>
      <c r="D308" s="39"/>
      <c r="E308" s="39"/>
      <c r="F308" s="17"/>
      <c r="G308" s="17"/>
      <c r="H308" s="17"/>
      <c r="I308" s="18"/>
      <c r="J308" s="17"/>
    </row>
    <row r="309" spans="1:10" x14ac:dyDescent="0.2">
      <c r="A309" s="17"/>
      <c r="B309" s="18"/>
      <c r="C309" s="39"/>
      <c r="D309" s="39"/>
      <c r="E309" s="39"/>
      <c r="F309" s="17"/>
      <c r="G309" s="17"/>
      <c r="H309" s="17"/>
      <c r="I309" s="18"/>
      <c r="J309" s="17"/>
    </row>
    <row r="310" spans="1:10" x14ac:dyDescent="0.2">
      <c r="A310" s="17"/>
      <c r="B310" s="18"/>
      <c r="C310" s="39"/>
      <c r="D310" s="39"/>
      <c r="E310" s="39"/>
      <c r="F310" s="17"/>
      <c r="G310" s="17"/>
      <c r="H310" s="17"/>
      <c r="I310" s="18"/>
      <c r="J310" s="17"/>
    </row>
    <row r="311" spans="1:10" x14ac:dyDescent="0.2">
      <c r="A311" s="17"/>
      <c r="B311" s="18"/>
      <c r="C311" s="39"/>
      <c r="D311" s="39"/>
      <c r="E311" s="39"/>
      <c r="F311" s="17"/>
      <c r="G311" s="17"/>
      <c r="H311" s="17"/>
      <c r="I311" s="18"/>
      <c r="J311" s="17"/>
    </row>
    <row r="312" spans="1:10" x14ac:dyDescent="0.2">
      <c r="A312" s="17"/>
      <c r="B312" s="18"/>
      <c r="C312" s="39"/>
      <c r="D312" s="39"/>
      <c r="E312" s="39"/>
      <c r="F312" s="17"/>
      <c r="G312" s="17"/>
      <c r="H312" s="17"/>
      <c r="I312" s="18"/>
      <c r="J312" s="17"/>
    </row>
    <row r="313" spans="1:10" x14ac:dyDescent="0.2">
      <c r="A313" s="17"/>
      <c r="B313" s="18"/>
      <c r="C313" s="39"/>
      <c r="D313" s="39"/>
      <c r="E313" s="39"/>
      <c r="F313" s="17"/>
      <c r="G313" s="17"/>
      <c r="H313" s="17"/>
      <c r="I313" s="18"/>
      <c r="J313" s="17"/>
    </row>
    <row r="314" spans="1:10" x14ac:dyDescent="0.2">
      <c r="A314" s="17"/>
      <c r="B314" s="18"/>
      <c r="C314" s="39"/>
      <c r="D314" s="39"/>
      <c r="E314" s="39"/>
      <c r="F314" s="17"/>
      <c r="G314" s="17"/>
      <c r="H314" s="17"/>
      <c r="I314" s="18"/>
      <c r="J314" s="17"/>
    </row>
    <row r="315" spans="1:10" x14ac:dyDescent="0.2">
      <c r="A315" s="17"/>
      <c r="B315" s="18"/>
      <c r="C315" s="39"/>
      <c r="D315" s="39"/>
      <c r="E315" s="39"/>
      <c r="F315" s="17"/>
      <c r="G315" s="17"/>
      <c r="H315" s="17"/>
      <c r="I315" s="18"/>
      <c r="J315" s="17"/>
    </row>
    <row r="316" spans="1:10" x14ac:dyDescent="0.2">
      <c r="A316" s="17"/>
      <c r="B316" s="18"/>
      <c r="C316" s="39"/>
      <c r="D316" s="39"/>
      <c r="E316" s="39"/>
      <c r="F316" s="17"/>
      <c r="G316" s="17"/>
      <c r="H316" s="17"/>
      <c r="I316" s="18"/>
      <c r="J316" s="17"/>
    </row>
    <row r="317" spans="1:10" x14ac:dyDescent="0.2">
      <c r="A317" s="17"/>
      <c r="B317" s="18"/>
      <c r="C317" s="39"/>
      <c r="D317" s="39"/>
      <c r="E317" s="39"/>
      <c r="F317" s="17"/>
      <c r="G317" s="17"/>
      <c r="H317" s="17"/>
      <c r="I317" s="18"/>
      <c r="J317" s="17"/>
    </row>
    <row r="318" spans="1:10" x14ac:dyDescent="0.2">
      <c r="A318" s="17"/>
      <c r="B318" s="18"/>
      <c r="C318" s="39"/>
      <c r="D318" s="39"/>
      <c r="E318" s="39"/>
      <c r="F318" s="17"/>
      <c r="G318" s="17"/>
      <c r="H318" s="17"/>
      <c r="I318" s="18"/>
      <c r="J318" s="17"/>
    </row>
    <row r="319" spans="1:10" x14ac:dyDescent="0.2">
      <c r="A319" s="17"/>
      <c r="B319" s="18"/>
      <c r="C319" s="39"/>
      <c r="D319" s="39"/>
      <c r="E319" s="39"/>
      <c r="F319" s="17"/>
      <c r="G319" s="17"/>
      <c r="H319" s="17"/>
      <c r="I319" s="18"/>
      <c r="J319" s="17"/>
    </row>
    <row r="320" spans="1:10" x14ac:dyDescent="0.2">
      <c r="A320" s="17"/>
      <c r="B320" s="18"/>
      <c r="C320" s="39"/>
      <c r="D320" s="39"/>
      <c r="E320" s="39"/>
      <c r="F320" s="17"/>
      <c r="G320" s="17"/>
      <c r="H320" s="17"/>
      <c r="I320" s="18"/>
      <c r="J320" s="17"/>
    </row>
    <row r="321" spans="1:10" x14ac:dyDescent="0.2">
      <c r="A321" s="17"/>
      <c r="B321" s="18"/>
      <c r="C321" s="39"/>
      <c r="D321" s="39"/>
      <c r="E321" s="39"/>
      <c r="F321" s="17"/>
      <c r="G321" s="17"/>
      <c r="H321" s="17"/>
      <c r="I321" s="18"/>
      <c r="J321" s="17"/>
    </row>
    <row r="322" spans="1:10" x14ac:dyDescent="0.2">
      <c r="A322" s="17"/>
      <c r="B322" s="18"/>
      <c r="C322" s="39"/>
      <c r="D322" s="39"/>
      <c r="E322" s="39"/>
      <c r="F322" s="17"/>
      <c r="G322" s="17"/>
      <c r="H322" s="17"/>
      <c r="I322" s="18"/>
      <c r="J322" s="17"/>
    </row>
    <row r="323" spans="1:10" x14ac:dyDescent="0.2">
      <c r="A323" s="17"/>
      <c r="B323" s="18"/>
      <c r="C323" s="39"/>
      <c r="D323" s="39"/>
      <c r="E323" s="39"/>
      <c r="F323" s="17"/>
      <c r="G323" s="17"/>
      <c r="H323" s="17"/>
      <c r="I323" s="18"/>
      <c r="J323" s="17"/>
    </row>
    <row r="324" spans="1:10" x14ac:dyDescent="0.2">
      <c r="A324" s="17"/>
      <c r="B324" s="18"/>
      <c r="C324" s="39"/>
      <c r="D324" s="39"/>
      <c r="E324" s="39"/>
      <c r="F324" s="17"/>
      <c r="G324" s="17"/>
      <c r="H324" s="17"/>
      <c r="I324" s="18"/>
      <c r="J324" s="17"/>
    </row>
    <row r="325" spans="1:10" x14ac:dyDescent="0.2">
      <c r="A325" s="17"/>
      <c r="B325" s="18"/>
      <c r="C325" s="39"/>
      <c r="D325" s="39"/>
      <c r="E325" s="39"/>
      <c r="F325" s="17"/>
      <c r="G325" s="17"/>
      <c r="H325" s="17"/>
      <c r="I325" s="18"/>
      <c r="J325" s="17"/>
    </row>
    <row r="326" spans="1:10" x14ac:dyDescent="0.2">
      <c r="A326" s="17"/>
      <c r="B326" s="18"/>
      <c r="C326" s="39"/>
      <c r="D326" s="39"/>
      <c r="E326" s="39"/>
      <c r="F326" s="17"/>
      <c r="G326" s="17"/>
      <c r="H326" s="17"/>
      <c r="I326" s="18"/>
      <c r="J326" s="17"/>
    </row>
    <row r="327" spans="1:10" x14ac:dyDescent="0.2">
      <c r="A327" s="17"/>
      <c r="B327" s="18"/>
      <c r="C327" s="39"/>
      <c r="D327" s="39"/>
      <c r="E327" s="39"/>
      <c r="F327" s="17"/>
      <c r="G327" s="17"/>
      <c r="H327" s="17"/>
      <c r="I327" s="18"/>
      <c r="J327" s="17"/>
    </row>
    <row r="328" spans="1:10" x14ac:dyDescent="0.2">
      <c r="A328" s="17"/>
      <c r="B328" s="18"/>
      <c r="C328" s="39"/>
      <c r="D328" s="39"/>
      <c r="E328" s="39"/>
      <c r="F328" s="17"/>
      <c r="G328" s="17"/>
      <c r="H328" s="17"/>
      <c r="I328" s="18"/>
      <c r="J328" s="17"/>
    </row>
    <row r="329" spans="1:10" x14ac:dyDescent="0.2">
      <c r="A329" s="17"/>
      <c r="B329" s="18"/>
      <c r="C329" s="39"/>
      <c r="D329" s="39"/>
      <c r="E329" s="39"/>
      <c r="F329" s="17"/>
      <c r="G329" s="17"/>
      <c r="H329" s="17"/>
      <c r="I329" s="18"/>
      <c r="J329" s="17"/>
    </row>
    <row r="330" spans="1:10" x14ac:dyDescent="0.2">
      <c r="A330" s="17"/>
      <c r="B330" s="18"/>
      <c r="C330" s="39"/>
      <c r="D330" s="39"/>
      <c r="E330" s="39"/>
      <c r="F330" s="17"/>
      <c r="G330" s="17"/>
      <c r="H330" s="17"/>
      <c r="I330" s="18"/>
      <c r="J330" s="17"/>
    </row>
    <row r="331" spans="1:10" x14ac:dyDescent="0.2">
      <c r="A331" s="17"/>
      <c r="B331" s="18"/>
      <c r="C331" s="39"/>
      <c r="D331" s="39"/>
      <c r="E331" s="39"/>
      <c r="F331" s="17"/>
      <c r="G331" s="17"/>
      <c r="H331" s="17"/>
      <c r="I331" s="18"/>
      <c r="J331" s="17"/>
    </row>
    <row r="332" spans="1:10" x14ac:dyDescent="0.2">
      <c r="A332" s="17"/>
      <c r="B332" s="18"/>
      <c r="C332" s="39"/>
      <c r="D332" s="39"/>
      <c r="E332" s="39"/>
      <c r="F332" s="17"/>
      <c r="G332" s="17"/>
      <c r="H332" s="17"/>
      <c r="I332" s="18"/>
      <c r="J332" s="17"/>
    </row>
    <row r="333" spans="1:10" x14ac:dyDescent="0.2">
      <c r="A333" s="17"/>
      <c r="B333" s="18"/>
      <c r="C333" s="39"/>
      <c r="D333" s="39"/>
      <c r="E333" s="39"/>
      <c r="F333" s="17"/>
      <c r="G333" s="17"/>
      <c r="H333" s="17"/>
      <c r="I333" s="18"/>
      <c r="J333" s="17"/>
    </row>
    <row r="334" spans="1:10" x14ac:dyDescent="0.2">
      <c r="A334" s="17"/>
      <c r="B334" s="18"/>
      <c r="C334" s="39"/>
      <c r="D334" s="39"/>
      <c r="E334" s="39"/>
      <c r="F334" s="17"/>
      <c r="G334" s="17"/>
      <c r="H334" s="17"/>
      <c r="I334" s="18"/>
      <c r="J334" s="17"/>
    </row>
    <row r="335" spans="1:10" x14ac:dyDescent="0.2">
      <c r="A335" s="17"/>
      <c r="B335" s="18"/>
      <c r="C335" s="39"/>
      <c r="D335" s="39"/>
      <c r="E335" s="39"/>
      <c r="F335" s="17"/>
      <c r="G335" s="17"/>
      <c r="H335" s="17"/>
      <c r="I335" s="18"/>
      <c r="J335" s="17"/>
    </row>
    <row r="336" spans="1:10" x14ac:dyDescent="0.2">
      <c r="A336" s="17"/>
      <c r="B336" s="18"/>
      <c r="C336" s="39"/>
      <c r="D336" s="39"/>
      <c r="E336" s="39"/>
      <c r="F336" s="17"/>
      <c r="G336" s="17"/>
      <c r="H336" s="17"/>
      <c r="I336" s="18"/>
      <c r="J336" s="17"/>
    </row>
    <row r="337" spans="1:10" x14ac:dyDescent="0.2">
      <c r="A337" s="17"/>
      <c r="B337" s="18"/>
      <c r="C337" s="39"/>
      <c r="D337" s="39"/>
      <c r="E337" s="39"/>
      <c r="F337" s="17"/>
      <c r="G337" s="17"/>
      <c r="H337" s="17"/>
      <c r="I337" s="18"/>
      <c r="J337" s="17"/>
    </row>
    <row r="338" spans="1:10" x14ac:dyDescent="0.2">
      <c r="A338" s="17"/>
      <c r="B338" s="18"/>
      <c r="C338" s="39"/>
      <c r="D338" s="39"/>
      <c r="E338" s="39"/>
      <c r="F338" s="17"/>
      <c r="G338" s="17"/>
      <c r="H338" s="17"/>
      <c r="I338" s="18"/>
      <c r="J338" s="17"/>
    </row>
    <row r="339" spans="1:10" x14ac:dyDescent="0.2">
      <c r="A339" s="17"/>
      <c r="B339" s="18"/>
      <c r="C339" s="39"/>
      <c r="D339" s="39"/>
      <c r="E339" s="39"/>
      <c r="F339" s="17"/>
      <c r="G339" s="17"/>
      <c r="H339" s="17"/>
      <c r="I339" s="18"/>
      <c r="J339" s="17"/>
    </row>
    <row r="340" spans="1:10" x14ac:dyDescent="0.2">
      <c r="A340" s="17"/>
      <c r="B340" s="18"/>
      <c r="C340" s="39"/>
      <c r="D340" s="39"/>
      <c r="E340" s="39"/>
      <c r="F340" s="17"/>
      <c r="G340" s="17"/>
      <c r="H340" s="17"/>
      <c r="I340" s="18"/>
      <c r="J340" s="17"/>
    </row>
    <row r="341" spans="1:10" x14ac:dyDescent="0.2">
      <c r="A341" s="17"/>
      <c r="B341" s="18"/>
      <c r="C341" s="39"/>
      <c r="D341" s="39"/>
      <c r="E341" s="39"/>
      <c r="F341" s="17"/>
      <c r="G341" s="17"/>
      <c r="H341" s="17"/>
      <c r="I341" s="18"/>
      <c r="J341" s="17"/>
    </row>
    <row r="342" spans="1:10" x14ac:dyDescent="0.2">
      <c r="A342" s="17"/>
      <c r="B342" s="18"/>
      <c r="C342" s="39"/>
      <c r="D342" s="39"/>
      <c r="E342" s="39"/>
      <c r="F342" s="17"/>
      <c r="G342" s="17"/>
      <c r="H342" s="17"/>
      <c r="I342" s="18"/>
      <c r="J342" s="17"/>
    </row>
    <row r="343" spans="1:10" x14ac:dyDescent="0.2">
      <c r="A343" s="17"/>
      <c r="B343" s="18"/>
      <c r="C343" s="39"/>
      <c r="D343" s="39"/>
      <c r="E343" s="39"/>
      <c r="F343" s="17"/>
      <c r="G343" s="17"/>
      <c r="H343" s="17"/>
      <c r="I343" s="18"/>
      <c r="J343" s="17"/>
    </row>
    <row r="344" spans="1:10" x14ac:dyDescent="0.2">
      <c r="A344" s="17"/>
      <c r="B344" s="18"/>
      <c r="C344" s="39"/>
      <c r="D344" s="39"/>
      <c r="E344" s="39"/>
      <c r="F344" s="17"/>
      <c r="G344" s="17"/>
      <c r="H344" s="17"/>
      <c r="I344" s="18"/>
      <c r="J344" s="17"/>
    </row>
    <row r="345" spans="1:10" x14ac:dyDescent="0.2">
      <c r="A345" s="17"/>
      <c r="B345" s="18"/>
      <c r="C345" s="39"/>
      <c r="D345" s="39"/>
      <c r="E345" s="39"/>
      <c r="F345" s="17"/>
      <c r="G345" s="17"/>
      <c r="H345" s="17"/>
      <c r="I345" s="18"/>
      <c r="J345" s="17"/>
    </row>
    <row r="346" spans="1:10" x14ac:dyDescent="0.2">
      <c r="A346" s="17"/>
      <c r="B346" s="18"/>
      <c r="C346" s="39"/>
      <c r="D346" s="39"/>
      <c r="E346" s="39"/>
      <c r="F346" s="17"/>
      <c r="G346" s="17"/>
      <c r="H346" s="17"/>
      <c r="I346" s="18"/>
      <c r="J346" s="17"/>
    </row>
    <row r="347" spans="1:10" x14ac:dyDescent="0.2">
      <c r="A347" s="17"/>
      <c r="B347" s="18"/>
      <c r="C347" s="39"/>
      <c r="D347" s="39"/>
      <c r="E347" s="39"/>
      <c r="F347" s="17"/>
      <c r="G347" s="17"/>
      <c r="H347" s="19"/>
      <c r="I347" s="18"/>
      <c r="J347" s="19"/>
    </row>
    <row r="348" spans="1:10" x14ac:dyDescent="0.2">
      <c r="A348" s="19"/>
      <c r="B348" s="18"/>
      <c r="C348" s="39"/>
      <c r="D348" s="39"/>
      <c r="E348" s="39"/>
      <c r="F348" s="17"/>
      <c r="G348" s="17"/>
      <c r="H348" s="19"/>
      <c r="I348" s="18"/>
      <c r="J348" s="19"/>
    </row>
    <row r="349" spans="1:10" x14ac:dyDescent="0.2">
      <c r="A349" s="19"/>
      <c r="B349" s="18"/>
      <c r="C349" s="40"/>
      <c r="D349" s="40"/>
      <c r="E349" s="40"/>
      <c r="F349" s="19"/>
      <c r="G349" s="19"/>
      <c r="H349" s="19"/>
      <c r="I349" s="18"/>
      <c r="J349" s="19"/>
    </row>
    <row r="350" spans="1:10" x14ac:dyDescent="0.2">
      <c r="A350" s="19"/>
      <c r="B350" s="18"/>
      <c r="C350" s="40"/>
      <c r="D350" s="40"/>
      <c r="E350" s="40"/>
      <c r="F350" s="19"/>
      <c r="G350" s="19"/>
      <c r="H350" s="19"/>
      <c r="I350" s="18"/>
      <c r="J350" s="19"/>
    </row>
    <row r="351" spans="1:10" x14ac:dyDescent="0.2">
      <c r="A351" s="19"/>
      <c r="B351" s="18"/>
      <c r="C351" s="40"/>
      <c r="D351" s="40"/>
      <c r="E351" s="40"/>
      <c r="F351" s="19"/>
      <c r="G351" s="19"/>
      <c r="H351" s="19"/>
      <c r="I351" s="18"/>
      <c r="J351" s="19"/>
    </row>
    <row r="352" spans="1:10" x14ac:dyDescent="0.2">
      <c r="A352" s="19"/>
      <c r="B352" s="18"/>
      <c r="C352" s="40"/>
      <c r="D352" s="40"/>
      <c r="E352" s="40"/>
      <c r="F352" s="19"/>
      <c r="G352" s="19"/>
    </row>
  </sheetData>
  <mergeCells count="3">
    <mergeCell ref="B7:I7"/>
    <mergeCell ref="B6:I6"/>
    <mergeCell ref="A1:A2"/>
  </mergeCells>
  <phoneticPr fontId="6" type="noConversion"/>
  <conditionalFormatting sqref="F11:F21">
    <cfRule type="cellIs" dxfId="19" priority="1" stopIfTrue="1" operator="equal">
      <formula>"NOK"</formula>
    </cfRule>
    <cfRule type="cellIs" priority="2" stopIfTrue="1" operator="equal">
      <formula>"NOK"</formula>
    </cfRule>
    <cfRule type="cellIs" dxfId="18" priority="3" stopIfTrue="1" operator="equal">
      <formula>"OK"</formula>
    </cfRule>
  </conditionalFormatting>
  <dataValidations count="1">
    <dataValidation type="list" allowBlank="1" showInputMessage="1" showErrorMessage="1" sqref="F11:F21">
      <formula1>"OK, NOK"</formula1>
    </dataValidation>
  </dataValidations>
  <pageMargins left="0.78740157499999996" right="0.78740157499999996" top="0.984251969" bottom="0.984251969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36" sqref="H36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24.140625" bestFit="1" customWidth="1"/>
    <col min="4" max="4" width="27.28515625" bestFit="1" customWidth="1"/>
    <col min="5" max="5" width="27.28515625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</cols>
  <sheetData>
    <row r="1" spans="1:9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</row>
    <row r="2" spans="1:9" ht="15.75" x14ac:dyDescent="0.25">
      <c r="A2" s="80"/>
      <c r="B2" s="26" t="s">
        <v>46</v>
      </c>
      <c r="C2" s="32" t="s">
        <v>54</v>
      </c>
      <c r="D2" s="32" t="s">
        <v>3</v>
      </c>
      <c r="E2" s="43">
        <v>43622</v>
      </c>
      <c r="F2" s="2"/>
      <c r="G2" s="17"/>
      <c r="H2" s="17"/>
      <c r="I2" s="17"/>
    </row>
    <row r="3" spans="1:9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</row>
    <row r="4" spans="1:9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</row>
    <row r="5" spans="1:9" x14ac:dyDescent="0.2">
      <c r="A5" s="23"/>
      <c r="B5" s="7"/>
      <c r="C5" s="33"/>
      <c r="D5" s="33"/>
      <c r="E5" s="33"/>
      <c r="F5" s="6"/>
      <c r="G5" s="17"/>
      <c r="H5" s="17"/>
      <c r="I5" s="17"/>
    </row>
    <row r="6" spans="1:9" ht="15.75" x14ac:dyDescent="0.25">
      <c r="A6" s="21" t="s">
        <v>6</v>
      </c>
      <c r="B6" s="74" t="s">
        <v>55</v>
      </c>
      <c r="C6" s="77"/>
      <c r="D6" s="77"/>
      <c r="E6" s="77"/>
      <c r="F6" s="77"/>
      <c r="G6" s="77"/>
      <c r="H6" s="77"/>
      <c r="I6" s="78"/>
    </row>
    <row r="7" spans="1:9" x14ac:dyDescent="0.2">
      <c r="A7" s="8" t="s">
        <v>8</v>
      </c>
      <c r="B7" s="74" t="s">
        <v>56</v>
      </c>
      <c r="C7" s="75"/>
      <c r="D7" s="75"/>
      <c r="E7" s="75"/>
      <c r="F7" s="75"/>
      <c r="G7" s="75"/>
      <c r="H7" s="75"/>
      <c r="I7" s="76"/>
    </row>
    <row r="8" spans="1:9" x14ac:dyDescent="0.2">
      <c r="A8" s="8" t="s">
        <v>9</v>
      </c>
      <c r="B8" s="27" t="s">
        <v>57</v>
      </c>
      <c r="C8" s="28"/>
      <c r="D8" s="28"/>
      <c r="E8" s="61">
        <v>9</v>
      </c>
      <c r="F8" s="59">
        <f>F9/E8</f>
        <v>0.77777777777777779</v>
      </c>
      <c r="G8" s="59">
        <f>G9/E8</f>
        <v>0.22222222222222221</v>
      </c>
      <c r="H8" s="28"/>
      <c r="I8" s="28"/>
    </row>
    <row r="9" spans="1:9" ht="13.5" thickBot="1" x14ac:dyDescent="0.25">
      <c r="A9" s="25"/>
      <c r="B9" s="11"/>
      <c r="C9" s="34"/>
      <c r="D9" s="34"/>
      <c r="E9" s="34"/>
      <c r="F9" s="60">
        <f>COUNTIFS(F11:F21,"OK")</f>
        <v>7</v>
      </c>
      <c r="G9" s="60">
        <f>COUNTIFS(F11:F21,"NOK")</f>
        <v>2</v>
      </c>
      <c r="H9" s="69"/>
      <c r="I9" s="11"/>
    </row>
    <row r="10" spans="1:9" ht="13.5" thickBot="1" x14ac:dyDescent="0.25">
      <c r="A10" s="24"/>
      <c r="B10" s="12" t="s">
        <v>10</v>
      </c>
      <c r="C10" s="35" t="s">
        <v>11</v>
      </c>
      <c r="D10" s="35" t="s">
        <v>12</v>
      </c>
      <c r="E10" s="35" t="s">
        <v>13</v>
      </c>
      <c r="F10" s="12" t="s">
        <v>15</v>
      </c>
      <c r="G10" s="12" t="s">
        <v>16</v>
      </c>
    </row>
    <row r="11" spans="1:9" x14ac:dyDescent="0.2">
      <c r="A11" s="29">
        <v>1</v>
      </c>
      <c r="B11" s="14" t="s">
        <v>58</v>
      </c>
      <c r="C11" s="36"/>
      <c r="D11" s="36" t="s">
        <v>23</v>
      </c>
      <c r="E11" s="36"/>
      <c r="F11" s="13" t="s">
        <v>168</v>
      </c>
      <c r="G11" s="14"/>
    </row>
    <row r="12" spans="1:9" ht="25.5" x14ac:dyDescent="0.2">
      <c r="A12" s="29">
        <v>2</v>
      </c>
      <c r="B12" s="14" t="s">
        <v>59</v>
      </c>
      <c r="C12" s="36" t="s">
        <v>60</v>
      </c>
      <c r="D12" s="36" t="s">
        <v>52</v>
      </c>
      <c r="E12" s="36"/>
      <c r="F12" s="13" t="s">
        <v>168</v>
      </c>
      <c r="G12" s="14"/>
    </row>
    <row r="13" spans="1:9" ht="25.5" x14ac:dyDescent="0.2">
      <c r="A13" s="29" t="s">
        <v>61</v>
      </c>
      <c r="B13" s="14" t="s">
        <v>59</v>
      </c>
      <c r="C13" s="36" t="s">
        <v>62</v>
      </c>
      <c r="D13" s="36" t="s">
        <v>23</v>
      </c>
      <c r="E13" s="36"/>
      <c r="F13" s="13" t="s">
        <v>168</v>
      </c>
      <c r="G13" s="14"/>
    </row>
    <row r="14" spans="1:9" x14ac:dyDescent="0.2">
      <c r="A14" s="30">
        <v>3</v>
      </c>
      <c r="B14" s="15" t="s">
        <v>63</v>
      </c>
      <c r="C14" s="37"/>
      <c r="D14" s="37" t="s">
        <v>64</v>
      </c>
      <c r="E14" s="37"/>
      <c r="F14" s="13" t="s">
        <v>168</v>
      </c>
      <c r="G14" s="15"/>
    </row>
    <row r="15" spans="1:9" ht="25.5" x14ac:dyDescent="0.2">
      <c r="A15" s="30">
        <v>4</v>
      </c>
      <c r="B15" s="47" t="s">
        <v>65</v>
      </c>
      <c r="C15" s="37"/>
      <c r="D15" s="37" t="s">
        <v>66</v>
      </c>
      <c r="E15" s="37"/>
      <c r="F15" s="13" t="s">
        <v>168</v>
      </c>
      <c r="G15" s="15"/>
    </row>
    <row r="16" spans="1:9" ht="25.5" x14ac:dyDescent="0.2">
      <c r="A16" s="30" t="s">
        <v>38</v>
      </c>
      <c r="B16" s="47" t="s">
        <v>65</v>
      </c>
      <c r="C16" s="37"/>
      <c r="D16" s="37" t="s">
        <v>67</v>
      </c>
      <c r="E16" s="37"/>
      <c r="F16" s="13" t="s">
        <v>169</v>
      </c>
      <c r="G16" s="15"/>
    </row>
    <row r="17" spans="1:9" x14ac:dyDescent="0.2">
      <c r="A17" s="30">
        <v>5</v>
      </c>
      <c r="B17" s="47" t="s">
        <v>68</v>
      </c>
      <c r="C17" s="37"/>
      <c r="D17" s="37" t="s">
        <v>69</v>
      </c>
      <c r="E17" s="37"/>
      <c r="F17" s="13" t="s">
        <v>169</v>
      </c>
      <c r="G17" s="15"/>
    </row>
    <row r="18" spans="1:9" ht="25.5" x14ac:dyDescent="0.2">
      <c r="A18" s="30">
        <v>6</v>
      </c>
      <c r="B18" s="47" t="s">
        <v>70</v>
      </c>
      <c r="C18" s="37"/>
      <c r="D18" s="37" t="s">
        <v>71</v>
      </c>
      <c r="E18" s="37"/>
      <c r="F18" s="13" t="s">
        <v>168</v>
      </c>
      <c r="G18" s="15"/>
    </row>
    <row r="19" spans="1:9" ht="25.5" x14ac:dyDescent="0.2">
      <c r="A19" s="30">
        <v>7</v>
      </c>
      <c r="B19" s="15" t="s">
        <v>72</v>
      </c>
      <c r="C19" s="37"/>
      <c r="D19" s="37" t="s">
        <v>73</v>
      </c>
      <c r="E19" s="37"/>
      <c r="F19" s="13" t="s">
        <v>168</v>
      </c>
      <c r="G19" s="15"/>
    </row>
    <row r="32" spans="1:9" x14ac:dyDescent="0.2">
      <c r="A32" s="17"/>
      <c r="B32" s="18"/>
      <c r="C32" s="39"/>
      <c r="D32" s="39"/>
      <c r="E32" s="39"/>
      <c r="F32" s="17"/>
      <c r="G32" s="17"/>
      <c r="H32" s="17"/>
      <c r="I32" s="18"/>
    </row>
  </sheetData>
  <mergeCells count="3">
    <mergeCell ref="A1:A2"/>
    <mergeCell ref="B6:I6"/>
    <mergeCell ref="B7:I7"/>
  </mergeCells>
  <conditionalFormatting sqref="F11:F19">
    <cfRule type="cellIs" dxfId="17" priority="1" stopIfTrue="1" operator="equal">
      <formula>"NOK"</formula>
    </cfRule>
    <cfRule type="cellIs" priority="2" stopIfTrue="1" operator="equal">
      <formula>"NOK"</formula>
    </cfRule>
    <cfRule type="cellIs" dxfId="16" priority="3" stopIfTrue="1" operator="equal">
      <formula>"OK"</formula>
    </cfRule>
  </conditionalFormatting>
  <dataValidations count="1">
    <dataValidation type="list" allowBlank="1" showInputMessage="1" showErrorMessage="1" sqref="F11:F19">
      <formula1>"OK, NOK"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8" sqref="H8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24.140625" bestFit="1" customWidth="1"/>
    <col min="4" max="4" width="27.28515625" bestFit="1" customWidth="1"/>
    <col min="5" max="5" width="27.28515625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  <col min="10" max="10" width="12.5703125" bestFit="1" customWidth="1"/>
  </cols>
  <sheetData>
    <row r="1" spans="1:10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  <c r="J1" s="3"/>
    </row>
    <row r="2" spans="1:10" ht="31.5" x14ac:dyDescent="0.25">
      <c r="A2" s="80"/>
      <c r="B2" s="26" t="s">
        <v>46</v>
      </c>
      <c r="C2" s="32" t="s">
        <v>74</v>
      </c>
      <c r="D2" s="32" t="s">
        <v>3</v>
      </c>
      <c r="E2" s="43">
        <v>43622</v>
      </c>
      <c r="F2" s="2"/>
      <c r="G2" s="17"/>
      <c r="H2" s="17"/>
      <c r="I2" s="17"/>
      <c r="J2" s="3"/>
    </row>
    <row r="3" spans="1:10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  <c r="J3" s="3"/>
    </row>
    <row r="4" spans="1:10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  <c r="J4" s="3"/>
    </row>
    <row r="5" spans="1:10" x14ac:dyDescent="0.2">
      <c r="A5" s="23"/>
      <c r="B5" s="7"/>
      <c r="C5" s="33"/>
      <c r="D5" s="33"/>
      <c r="E5" s="33"/>
      <c r="F5" s="6"/>
      <c r="G5" s="17"/>
      <c r="H5" s="17"/>
      <c r="I5" s="17"/>
      <c r="J5" s="6"/>
    </row>
    <row r="6" spans="1:10" ht="15.75" x14ac:dyDescent="0.25">
      <c r="A6" s="21" t="s">
        <v>6</v>
      </c>
      <c r="B6" s="74" t="s">
        <v>75</v>
      </c>
      <c r="C6" s="77"/>
      <c r="D6" s="77"/>
      <c r="E6" s="77"/>
      <c r="F6" s="77"/>
      <c r="G6" s="77"/>
      <c r="H6" s="77"/>
      <c r="I6" s="78"/>
      <c r="J6" s="9"/>
    </row>
    <row r="7" spans="1:10" x14ac:dyDescent="0.2">
      <c r="A7" s="8" t="s">
        <v>8</v>
      </c>
      <c r="B7" s="74" t="s">
        <v>76</v>
      </c>
      <c r="C7" s="75"/>
      <c r="D7" s="75"/>
      <c r="E7" s="75"/>
      <c r="F7" s="75"/>
      <c r="G7" s="75"/>
      <c r="H7" s="75"/>
      <c r="I7" s="76"/>
      <c r="J7" s="9"/>
    </row>
    <row r="8" spans="1:10" x14ac:dyDescent="0.2">
      <c r="A8" s="8" t="s">
        <v>9</v>
      </c>
      <c r="B8" s="27" t="s">
        <v>36</v>
      </c>
      <c r="C8" s="28"/>
      <c r="D8" s="28"/>
      <c r="E8" s="61">
        <v>5</v>
      </c>
      <c r="F8" s="59">
        <f>F9/E8</f>
        <v>0.4</v>
      </c>
      <c r="G8" s="59">
        <f>G9/E8</f>
        <v>0.6</v>
      </c>
      <c r="H8" s="28"/>
      <c r="I8" s="28"/>
      <c r="J8" s="9"/>
    </row>
    <row r="9" spans="1:10" ht="13.5" thickBot="1" x14ac:dyDescent="0.25">
      <c r="A9" s="25"/>
      <c r="B9" s="11"/>
      <c r="C9" s="34"/>
      <c r="D9" s="34"/>
      <c r="E9" s="34"/>
      <c r="F9" s="60">
        <f>COUNTIFS(F11:F21,"OK")</f>
        <v>2</v>
      </c>
      <c r="G9" s="60">
        <f>COUNTIFS(F11:F21,"NOK")</f>
        <v>3</v>
      </c>
      <c r="H9" s="10"/>
      <c r="I9" s="11"/>
      <c r="J9" s="10"/>
    </row>
    <row r="10" spans="1:10" ht="13.5" thickBot="1" x14ac:dyDescent="0.25">
      <c r="A10" s="24"/>
      <c r="B10" s="12" t="s">
        <v>10</v>
      </c>
      <c r="C10" s="35" t="s">
        <v>11</v>
      </c>
      <c r="D10" s="35" t="s">
        <v>12</v>
      </c>
      <c r="E10" s="35" t="s">
        <v>13</v>
      </c>
      <c r="F10" s="12" t="s">
        <v>15</v>
      </c>
      <c r="G10" s="12" t="s">
        <v>16</v>
      </c>
    </row>
    <row r="11" spans="1:10" x14ac:dyDescent="0.2">
      <c r="A11" s="29">
        <v>1</v>
      </c>
      <c r="B11" s="14" t="s">
        <v>77</v>
      </c>
      <c r="C11" s="36"/>
      <c r="D11" s="36" t="s">
        <v>78</v>
      </c>
      <c r="E11" s="36"/>
      <c r="F11" s="13" t="s">
        <v>169</v>
      </c>
      <c r="G11" s="14"/>
    </row>
    <row r="12" spans="1:10" ht="25.5" x14ac:dyDescent="0.2">
      <c r="A12" s="29">
        <v>2</v>
      </c>
      <c r="B12" s="48" t="s">
        <v>79</v>
      </c>
      <c r="C12" s="36"/>
      <c r="D12" s="36" t="s">
        <v>80</v>
      </c>
      <c r="E12" s="36"/>
      <c r="F12" s="13" t="s">
        <v>169</v>
      </c>
      <c r="G12" s="14"/>
    </row>
    <row r="13" spans="1:10" x14ac:dyDescent="0.2">
      <c r="A13" s="29">
        <v>3</v>
      </c>
      <c r="B13" s="14" t="s">
        <v>81</v>
      </c>
      <c r="C13" s="36" t="s">
        <v>82</v>
      </c>
      <c r="D13" s="36" t="s">
        <v>83</v>
      </c>
      <c r="E13" s="36"/>
      <c r="F13" s="13" t="s">
        <v>169</v>
      </c>
      <c r="G13" s="14"/>
    </row>
    <row r="14" spans="1:10" ht="25.5" x14ac:dyDescent="0.2">
      <c r="A14" s="29">
        <v>3</v>
      </c>
      <c r="B14" s="14" t="s">
        <v>81</v>
      </c>
      <c r="C14" s="36" t="s">
        <v>84</v>
      </c>
      <c r="D14" s="36" t="s">
        <v>85</v>
      </c>
      <c r="E14" s="36"/>
      <c r="F14" s="13" t="s">
        <v>168</v>
      </c>
      <c r="G14" s="14"/>
    </row>
    <row r="15" spans="1:10" x14ac:dyDescent="0.2">
      <c r="A15" s="30">
        <v>4</v>
      </c>
      <c r="B15" s="15" t="s">
        <v>86</v>
      </c>
      <c r="C15" s="37"/>
      <c r="D15" s="37" t="s">
        <v>87</v>
      </c>
      <c r="E15" s="37"/>
      <c r="F15" s="13" t="s">
        <v>168</v>
      </c>
      <c r="G15" s="15"/>
    </row>
    <row r="29" spans="1:9" x14ac:dyDescent="0.2">
      <c r="A29" s="18"/>
      <c r="B29" s="17"/>
    </row>
    <row r="30" spans="1:9" x14ac:dyDescent="0.2">
      <c r="A30" s="49"/>
      <c r="B30" s="50"/>
      <c r="C30" s="51"/>
      <c r="D30" s="51"/>
      <c r="E30" s="51"/>
      <c r="F30" s="49"/>
      <c r="G30" s="49"/>
      <c r="H30" s="50"/>
      <c r="I30" s="17"/>
    </row>
  </sheetData>
  <mergeCells count="3">
    <mergeCell ref="A1:A2"/>
    <mergeCell ref="B6:I6"/>
    <mergeCell ref="B7:I7"/>
  </mergeCells>
  <conditionalFormatting sqref="F11:F15">
    <cfRule type="cellIs" dxfId="15" priority="1" stopIfTrue="1" operator="equal">
      <formula>"NOK"</formula>
    </cfRule>
    <cfRule type="cellIs" priority="2" stopIfTrue="1" operator="equal">
      <formula>"NOK"</formula>
    </cfRule>
    <cfRule type="cellIs" dxfId="14" priority="3" stopIfTrue="1" operator="equal">
      <formula>"OK"</formula>
    </cfRule>
  </conditionalFormatting>
  <dataValidations count="1">
    <dataValidation type="list" allowBlank="1" showInputMessage="1" showErrorMessage="1" sqref="F11:F15">
      <formula1>"OK, NOK"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2" workbookViewId="0">
      <selection activeCell="G8" sqref="G8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24.140625" bestFit="1" customWidth="1"/>
    <col min="4" max="4" width="27.28515625" bestFit="1" customWidth="1"/>
    <col min="5" max="5" width="27.28515625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</cols>
  <sheetData>
    <row r="1" spans="1:9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</row>
    <row r="2" spans="1:9" ht="31.5" x14ac:dyDescent="0.25">
      <c r="A2" s="80"/>
      <c r="B2" s="26" t="s">
        <v>46</v>
      </c>
      <c r="C2" s="32" t="s">
        <v>88</v>
      </c>
      <c r="D2" s="32" t="s">
        <v>3</v>
      </c>
      <c r="E2" s="43">
        <v>43622</v>
      </c>
      <c r="F2" s="2"/>
      <c r="G2" s="17"/>
      <c r="H2" s="17"/>
      <c r="I2" s="17"/>
    </row>
    <row r="3" spans="1:9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</row>
    <row r="4" spans="1:9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</row>
    <row r="5" spans="1:9" x14ac:dyDescent="0.2">
      <c r="A5" s="23"/>
      <c r="B5" s="7"/>
      <c r="C5" s="33"/>
      <c r="D5" s="33"/>
      <c r="E5" s="33"/>
      <c r="F5" s="6"/>
      <c r="G5" s="17"/>
      <c r="H5" s="17"/>
      <c r="I5" s="17"/>
    </row>
    <row r="6" spans="1:9" ht="15.75" x14ac:dyDescent="0.25">
      <c r="A6" s="21" t="s">
        <v>6</v>
      </c>
      <c r="B6" s="74"/>
      <c r="C6" s="77"/>
      <c r="D6" s="77"/>
      <c r="E6" s="77"/>
      <c r="F6" s="77"/>
      <c r="G6" s="77"/>
      <c r="H6" s="77"/>
      <c r="I6" s="78"/>
    </row>
    <row r="7" spans="1:9" x14ac:dyDescent="0.2">
      <c r="A7" s="8" t="s">
        <v>8</v>
      </c>
      <c r="B7" s="74"/>
      <c r="C7" s="75"/>
      <c r="D7" s="75"/>
      <c r="E7" s="75"/>
      <c r="F7" s="75"/>
      <c r="G7" s="75"/>
      <c r="H7" s="75"/>
      <c r="I7" s="76"/>
    </row>
    <row r="8" spans="1:9" x14ac:dyDescent="0.2">
      <c r="A8" s="8" t="s">
        <v>9</v>
      </c>
      <c r="B8" s="27" t="s">
        <v>20</v>
      </c>
      <c r="C8" s="28"/>
      <c r="D8" s="28"/>
      <c r="E8" s="61">
        <v>11</v>
      </c>
      <c r="F8" s="59">
        <f>F9/E8</f>
        <v>0.90909090909090906</v>
      </c>
      <c r="G8" s="59">
        <f>G9/E8</f>
        <v>9.0909090909090912E-2</v>
      </c>
      <c r="H8" s="28"/>
      <c r="I8" s="28"/>
    </row>
    <row r="9" spans="1:9" ht="13.5" thickBot="1" x14ac:dyDescent="0.25">
      <c r="A9" s="25"/>
      <c r="B9" s="11"/>
      <c r="C9" s="34"/>
      <c r="D9" s="66"/>
      <c r="E9" s="34"/>
      <c r="F9" s="60">
        <f>COUNTIFS(F11:F21,"OK")</f>
        <v>10</v>
      </c>
      <c r="G9" s="60">
        <f>COUNTIFS(F11:F21,"NOK")</f>
        <v>1</v>
      </c>
      <c r="H9" s="10"/>
      <c r="I9" s="11"/>
    </row>
    <row r="10" spans="1:9" ht="13.5" thickBot="1" x14ac:dyDescent="0.25">
      <c r="A10" s="24"/>
      <c r="B10" s="35" t="s">
        <v>10</v>
      </c>
      <c r="C10" s="35" t="s">
        <v>11</v>
      </c>
      <c r="D10" s="35" t="s">
        <v>12</v>
      </c>
      <c r="E10" s="35" t="s">
        <v>13</v>
      </c>
      <c r="F10" s="12" t="s">
        <v>15</v>
      </c>
      <c r="G10" s="12" t="s">
        <v>16</v>
      </c>
    </row>
    <row r="11" spans="1:9" x14ac:dyDescent="0.2">
      <c r="A11" s="29">
        <v>1</v>
      </c>
      <c r="B11" s="48" t="s">
        <v>89</v>
      </c>
      <c r="C11" s="36"/>
      <c r="D11" s="36"/>
      <c r="E11" s="36"/>
      <c r="F11" s="13" t="s">
        <v>169</v>
      </c>
      <c r="G11" s="14"/>
    </row>
    <row r="12" spans="1:9" ht="25.5" x14ac:dyDescent="0.2">
      <c r="A12" s="30">
        <v>2</v>
      </c>
      <c r="B12" s="47" t="s">
        <v>90</v>
      </c>
      <c r="C12" s="37" t="s">
        <v>91</v>
      </c>
      <c r="D12" s="37" t="s">
        <v>52</v>
      </c>
      <c r="E12" s="37"/>
      <c r="F12" s="13" t="s">
        <v>168</v>
      </c>
      <c r="G12" s="15"/>
    </row>
    <row r="13" spans="1:9" ht="25.5" x14ac:dyDescent="0.2">
      <c r="A13" s="30" t="s">
        <v>61</v>
      </c>
      <c r="B13" s="47" t="s">
        <v>90</v>
      </c>
      <c r="C13" s="37" t="s">
        <v>92</v>
      </c>
      <c r="D13" s="37" t="s">
        <v>93</v>
      </c>
      <c r="E13" s="67"/>
      <c r="F13" s="13" t="s">
        <v>168</v>
      </c>
      <c r="G13" s="15"/>
    </row>
    <row r="14" spans="1:9" ht="25.5" x14ac:dyDescent="0.2">
      <c r="A14" s="30">
        <v>3</v>
      </c>
      <c r="B14" s="47" t="s">
        <v>94</v>
      </c>
      <c r="C14" s="37"/>
      <c r="D14" s="37" t="s">
        <v>95</v>
      </c>
      <c r="E14" s="37"/>
      <c r="F14" s="13" t="s">
        <v>168</v>
      </c>
      <c r="G14" s="15"/>
    </row>
    <row r="15" spans="1:9" ht="25.5" x14ac:dyDescent="0.2">
      <c r="A15" s="30">
        <v>4</v>
      </c>
      <c r="B15" s="47" t="s">
        <v>96</v>
      </c>
      <c r="C15" s="37" t="s">
        <v>97</v>
      </c>
      <c r="D15" s="37" t="s">
        <v>98</v>
      </c>
      <c r="E15" s="37"/>
      <c r="F15" s="13" t="s">
        <v>168</v>
      </c>
      <c r="G15" s="15"/>
    </row>
    <row r="16" spans="1:9" ht="25.5" x14ac:dyDescent="0.2">
      <c r="A16" s="30">
        <v>5</v>
      </c>
      <c r="B16" s="47" t="s">
        <v>99</v>
      </c>
      <c r="C16" s="37" t="s">
        <v>100</v>
      </c>
      <c r="D16" s="37" t="s">
        <v>98</v>
      </c>
      <c r="E16" s="37"/>
      <c r="F16" s="13" t="s">
        <v>168</v>
      </c>
      <c r="G16" s="15"/>
    </row>
    <row r="17" spans="1:9" ht="25.5" x14ac:dyDescent="0.2">
      <c r="A17" s="30">
        <v>6</v>
      </c>
      <c r="B17" s="47" t="s">
        <v>101</v>
      </c>
      <c r="C17" s="37" t="s">
        <v>102</v>
      </c>
      <c r="D17" s="37" t="s">
        <v>98</v>
      </c>
      <c r="E17" s="37"/>
      <c r="F17" s="13" t="s">
        <v>168</v>
      </c>
      <c r="G17" s="15"/>
    </row>
    <row r="18" spans="1:9" ht="38.25" x14ac:dyDescent="0.2">
      <c r="A18" s="30" t="s">
        <v>49</v>
      </c>
      <c r="B18" s="47" t="s">
        <v>101</v>
      </c>
      <c r="C18" s="37" t="s">
        <v>103</v>
      </c>
      <c r="D18" s="37" t="s">
        <v>104</v>
      </c>
      <c r="E18" s="37"/>
      <c r="F18" s="13" t="s">
        <v>168</v>
      </c>
      <c r="G18" s="15"/>
    </row>
    <row r="19" spans="1:9" ht="25.5" x14ac:dyDescent="0.2">
      <c r="A19" s="30">
        <v>7</v>
      </c>
      <c r="B19" s="47" t="s">
        <v>105</v>
      </c>
      <c r="C19" s="37" t="s">
        <v>106</v>
      </c>
      <c r="D19" s="37" t="s">
        <v>98</v>
      </c>
      <c r="E19" s="37"/>
      <c r="F19" s="13" t="s">
        <v>168</v>
      </c>
      <c r="G19" s="15"/>
    </row>
    <row r="20" spans="1:9" ht="38.25" x14ac:dyDescent="0.2">
      <c r="A20" s="30" t="s">
        <v>170</v>
      </c>
      <c r="B20" s="47" t="s">
        <v>105</v>
      </c>
      <c r="C20" s="37" t="s">
        <v>103</v>
      </c>
      <c r="D20" s="37" t="s">
        <v>107</v>
      </c>
      <c r="E20" s="37"/>
      <c r="F20" s="13" t="s">
        <v>168</v>
      </c>
      <c r="G20" s="15"/>
    </row>
    <row r="21" spans="1:9" ht="25.5" x14ac:dyDescent="0.2">
      <c r="A21" s="30">
        <v>8</v>
      </c>
      <c r="B21" s="47" t="s">
        <v>108</v>
      </c>
      <c r="C21" s="37"/>
      <c r="D21" s="37" t="s">
        <v>109</v>
      </c>
      <c r="E21" s="37"/>
      <c r="F21" s="13" t="s">
        <v>168</v>
      </c>
      <c r="G21" s="15"/>
    </row>
    <row r="22" spans="1:9" ht="25.5" x14ac:dyDescent="0.2">
      <c r="A22" s="30">
        <v>9</v>
      </c>
      <c r="B22" s="47" t="s">
        <v>110</v>
      </c>
      <c r="C22" s="37" t="s">
        <v>111</v>
      </c>
      <c r="D22" s="37" t="s">
        <v>98</v>
      </c>
      <c r="E22" s="37"/>
      <c r="F22" s="13" t="s">
        <v>168</v>
      </c>
      <c r="G22" s="15"/>
    </row>
    <row r="23" spans="1:9" ht="25.5" x14ac:dyDescent="0.2">
      <c r="A23" s="37" t="s">
        <v>171</v>
      </c>
      <c r="B23" s="47" t="s">
        <v>110</v>
      </c>
      <c r="C23" s="47" t="s">
        <v>112</v>
      </c>
      <c r="D23" s="47" t="s">
        <v>113</v>
      </c>
      <c r="E23" s="47"/>
      <c r="F23" s="13" t="s">
        <v>168</v>
      </c>
      <c r="G23" s="47"/>
      <c r="H23" s="47"/>
    </row>
    <row r="24" spans="1:9" ht="25.5" x14ac:dyDescent="0.2">
      <c r="A24" s="30">
        <v>10</v>
      </c>
      <c r="B24" s="47" t="s">
        <v>114</v>
      </c>
      <c r="C24" s="37" t="s">
        <v>115</v>
      </c>
      <c r="D24" s="37" t="s">
        <v>116</v>
      </c>
      <c r="E24" s="37"/>
      <c r="F24" s="13" t="s">
        <v>168</v>
      </c>
      <c r="G24" s="15"/>
    </row>
    <row r="25" spans="1:9" ht="51.75" thickBot="1" x14ac:dyDescent="0.25">
      <c r="A25" s="31" t="s">
        <v>172</v>
      </c>
      <c r="B25" s="47" t="s">
        <v>114</v>
      </c>
      <c r="C25" s="37" t="s">
        <v>117</v>
      </c>
      <c r="D25" s="38" t="s">
        <v>118</v>
      </c>
      <c r="E25" s="38"/>
      <c r="F25" s="13" t="s">
        <v>168</v>
      </c>
      <c r="G25" s="16"/>
      <c r="H25" s="18"/>
    </row>
    <row r="26" spans="1:9" ht="26.25" thickBot="1" x14ac:dyDescent="0.25">
      <c r="A26" s="31">
        <v>11</v>
      </c>
      <c r="B26" s="47" t="s">
        <v>119</v>
      </c>
      <c r="C26" s="37"/>
      <c r="D26" s="38" t="s">
        <v>120</v>
      </c>
      <c r="E26" s="38"/>
      <c r="F26" s="13" t="s">
        <v>168</v>
      </c>
      <c r="G26" s="16"/>
      <c r="H26" s="18"/>
    </row>
    <row r="27" spans="1:9" x14ac:dyDescent="0.2">
      <c r="A27" s="22"/>
      <c r="B27" s="18"/>
      <c r="C27" s="39"/>
      <c r="D27" s="39"/>
      <c r="E27" s="17"/>
      <c r="F27" s="17"/>
      <c r="G27" s="17"/>
      <c r="H27" s="17"/>
      <c r="I27" s="18"/>
    </row>
    <row r="28" spans="1:9" x14ac:dyDescent="0.2">
      <c r="A28" s="22"/>
      <c r="B28" s="18"/>
      <c r="C28" s="39"/>
      <c r="D28" s="39"/>
      <c r="E28" s="39"/>
      <c r="F28" s="17"/>
      <c r="G28" s="17"/>
      <c r="H28" s="17"/>
      <c r="I28" s="18"/>
    </row>
    <row r="29" spans="1:9" x14ac:dyDescent="0.2">
      <c r="A29" s="17"/>
      <c r="B29" s="18"/>
      <c r="C29" s="39"/>
      <c r="D29" s="39"/>
      <c r="E29" s="39"/>
      <c r="F29" s="17"/>
      <c r="G29" s="17"/>
      <c r="H29" s="17"/>
      <c r="I29" s="18"/>
    </row>
    <row r="30" spans="1:9" x14ac:dyDescent="0.2">
      <c r="A30" s="17"/>
      <c r="B30" s="18"/>
      <c r="C30" s="39"/>
      <c r="D30" s="39"/>
      <c r="E30" s="39"/>
      <c r="F30" s="17"/>
      <c r="G30" s="17"/>
      <c r="H30" s="17"/>
      <c r="I30" s="18"/>
    </row>
  </sheetData>
  <mergeCells count="3">
    <mergeCell ref="A1:A2"/>
    <mergeCell ref="B6:I6"/>
    <mergeCell ref="B7:I7"/>
  </mergeCells>
  <conditionalFormatting sqref="F11:F26">
    <cfRule type="cellIs" dxfId="13" priority="1" stopIfTrue="1" operator="equal">
      <formula>"NOK"</formula>
    </cfRule>
    <cfRule type="cellIs" priority="2" stopIfTrue="1" operator="equal">
      <formula>"NOK"</formula>
    </cfRule>
    <cfRule type="cellIs" dxfId="12" priority="3" stopIfTrue="1" operator="equal">
      <formula>"OK"</formula>
    </cfRule>
  </conditionalFormatting>
  <dataValidations count="1">
    <dataValidation type="list" allowBlank="1" showInputMessage="1" showErrorMessage="1" sqref="F11:F26">
      <formula1>"OK, NOK"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8" sqref="F8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34.42578125" customWidth="1"/>
    <col min="4" max="4" width="27.28515625" bestFit="1" customWidth="1"/>
    <col min="5" max="5" width="27.28515625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</cols>
  <sheetData>
    <row r="1" spans="1:9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</row>
    <row r="2" spans="1:9" ht="15.75" x14ac:dyDescent="0.25">
      <c r="A2" s="80"/>
      <c r="B2" s="26" t="s">
        <v>46</v>
      </c>
      <c r="C2" s="32" t="s">
        <v>121</v>
      </c>
      <c r="D2" s="32" t="s">
        <v>3</v>
      </c>
      <c r="E2" s="43">
        <v>43622</v>
      </c>
      <c r="F2" s="2"/>
      <c r="G2" s="17"/>
      <c r="H2" s="17"/>
      <c r="I2" s="17"/>
    </row>
    <row r="3" spans="1:9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</row>
    <row r="4" spans="1:9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</row>
    <row r="5" spans="1:9" x14ac:dyDescent="0.2">
      <c r="A5" s="23"/>
      <c r="B5" s="7"/>
      <c r="C5" s="33"/>
      <c r="D5" s="33"/>
      <c r="E5" s="33"/>
      <c r="F5" s="6"/>
      <c r="G5" s="17"/>
      <c r="H5" s="17"/>
      <c r="I5" s="17"/>
    </row>
    <row r="6" spans="1:9" ht="15.75" x14ac:dyDescent="0.25">
      <c r="A6" s="21" t="s">
        <v>6</v>
      </c>
      <c r="B6" s="74" t="s">
        <v>122</v>
      </c>
      <c r="C6" s="77"/>
      <c r="D6" s="77"/>
      <c r="E6" s="77"/>
      <c r="F6" s="77"/>
      <c r="G6" s="77"/>
      <c r="H6" s="77"/>
      <c r="I6" s="78"/>
    </row>
    <row r="7" spans="1:9" x14ac:dyDescent="0.2">
      <c r="A7" s="8" t="s">
        <v>8</v>
      </c>
      <c r="B7" s="74" t="s">
        <v>123</v>
      </c>
      <c r="C7" s="75"/>
      <c r="D7" s="75"/>
      <c r="E7" s="75"/>
      <c r="F7" s="75"/>
      <c r="G7" s="75"/>
      <c r="H7" s="75"/>
      <c r="I7" s="76"/>
    </row>
    <row r="8" spans="1:9" x14ac:dyDescent="0.2">
      <c r="A8" s="8" t="s">
        <v>9</v>
      </c>
      <c r="B8" s="27" t="s">
        <v>36</v>
      </c>
      <c r="C8" s="28"/>
      <c r="D8" s="28"/>
      <c r="E8" s="61">
        <v>5</v>
      </c>
      <c r="F8" s="59">
        <f>F9/E8</f>
        <v>0.4</v>
      </c>
      <c r="G8" s="59">
        <f>G9/E8</f>
        <v>0.6</v>
      </c>
      <c r="H8" s="28"/>
      <c r="I8" s="28"/>
    </row>
    <row r="9" spans="1:9" ht="13.5" thickBot="1" x14ac:dyDescent="0.25">
      <c r="A9" s="25"/>
      <c r="B9" s="11"/>
      <c r="C9" s="34"/>
      <c r="D9" s="34"/>
      <c r="E9" s="34"/>
      <c r="F9" s="60">
        <f>COUNTIFS(F11:F21,"OK")</f>
        <v>2</v>
      </c>
      <c r="G9" s="60">
        <f>COUNTIFS(F11:F21,"NOK")</f>
        <v>3</v>
      </c>
      <c r="H9" s="10"/>
      <c r="I9" s="11"/>
    </row>
    <row r="10" spans="1:9" ht="13.5" thickBot="1" x14ac:dyDescent="0.25">
      <c r="A10" s="24"/>
      <c r="B10" s="12" t="s">
        <v>10</v>
      </c>
      <c r="C10" s="35" t="s">
        <v>11</v>
      </c>
      <c r="D10" s="35" t="s">
        <v>12</v>
      </c>
      <c r="E10" s="35" t="s">
        <v>13</v>
      </c>
      <c r="F10" s="12" t="s">
        <v>15</v>
      </c>
      <c r="G10" s="12" t="s">
        <v>16</v>
      </c>
    </row>
    <row r="11" spans="1:9" ht="25.5" x14ac:dyDescent="0.2">
      <c r="A11" s="29">
        <v>1</v>
      </c>
      <c r="B11" s="48" t="s">
        <v>124</v>
      </c>
      <c r="C11" s="36"/>
      <c r="D11" s="36" t="s">
        <v>125</v>
      </c>
      <c r="E11" s="36"/>
      <c r="F11" s="13" t="s">
        <v>169</v>
      </c>
      <c r="G11" s="14"/>
    </row>
    <row r="12" spans="1:9" ht="25.5" x14ac:dyDescent="0.2">
      <c r="A12" s="30">
        <v>2</v>
      </c>
      <c r="B12" s="47" t="s">
        <v>126</v>
      </c>
      <c r="C12" s="37" t="s">
        <v>127</v>
      </c>
      <c r="D12" s="37" t="s">
        <v>128</v>
      </c>
      <c r="E12" s="37"/>
      <c r="F12" s="13" t="s">
        <v>169</v>
      </c>
      <c r="G12" s="15"/>
    </row>
    <row r="13" spans="1:9" x14ac:dyDescent="0.2">
      <c r="A13" s="30"/>
      <c r="B13" s="47"/>
      <c r="C13" s="37"/>
      <c r="D13" s="37"/>
      <c r="E13" s="37"/>
      <c r="F13" s="13"/>
      <c r="G13" s="15"/>
    </row>
    <row r="14" spans="1:9" ht="38.25" x14ac:dyDescent="0.2">
      <c r="A14" s="30">
        <v>2</v>
      </c>
      <c r="B14" s="47" t="s">
        <v>129</v>
      </c>
      <c r="C14" s="37"/>
      <c r="D14" s="37" t="s">
        <v>130</v>
      </c>
      <c r="E14" s="37"/>
      <c r="F14" s="13" t="s">
        <v>169</v>
      </c>
      <c r="G14" s="15"/>
    </row>
    <row r="15" spans="1:9" ht="25.5" x14ac:dyDescent="0.2">
      <c r="A15" s="30">
        <v>3</v>
      </c>
      <c r="B15" s="47" t="s">
        <v>131</v>
      </c>
      <c r="C15" s="37"/>
      <c r="D15" s="37" t="s">
        <v>132</v>
      </c>
      <c r="E15" s="37"/>
      <c r="F15" s="13" t="s">
        <v>168</v>
      </c>
      <c r="G15" s="15"/>
    </row>
    <row r="16" spans="1:9" ht="25.5" x14ac:dyDescent="0.2">
      <c r="A16" s="30">
        <v>4</v>
      </c>
      <c r="B16" s="47" t="s">
        <v>133</v>
      </c>
      <c r="C16" s="37" t="s">
        <v>134</v>
      </c>
      <c r="D16" s="37" t="s">
        <v>135</v>
      </c>
      <c r="E16" s="37"/>
      <c r="F16" s="13" t="s">
        <v>168</v>
      </c>
      <c r="G16" s="15"/>
    </row>
  </sheetData>
  <mergeCells count="3">
    <mergeCell ref="A1:A2"/>
    <mergeCell ref="B6:I6"/>
    <mergeCell ref="B7:I7"/>
  </mergeCells>
  <conditionalFormatting sqref="F11:F12">
    <cfRule type="cellIs" dxfId="11" priority="4" stopIfTrue="1" operator="equal">
      <formula>"NOK"</formula>
    </cfRule>
    <cfRule type="cellIs" priority="5" stopIfTrue="1" operator="equal">
      <formula>"NOK"</formula>
    </cfRule>
    <cfRule type="cellIs" dxfId="10" priority="6" stopIfTrue="1" operator="equal">
      <formula>"OK"</formula>
    </cfRule>
  </conditionalFormatting>
  <conditionalFormatting sqref="F14:F16">
    <cfRule type="cellIs" dxfId="9" priority="1" stopIfTrue="1" operator="equal">
      <formula>"NOK"</formula>
    </cfRule>
    <cfRule type="cellIs" priority="2" stopIfTrue="1" operator="equal">
      <formula>"NOK"</formula>
    </cfRule>
    <cfRule type="cellIs" dxfId="8" priority="3" stopIfTrue="1" operator="equal">
      <formula>"OK"</formula>
    </cfRule>
  </conditionalFormatting>
  <dataValidations count="1">
    <dataValidation type="list" allowBlank="1" showInputMessage="1" showErrorMessage="1" sqref="F11:F12 F14:F16">
      <formula1>"OK, NOK"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zoomScaleNormal="100" workbookViewId="0">
      <selection activeCell="F8" sqref="F8"/>
    </sheetView>
  </sheetViews>
  <sheetFormatPr defaultRowHeight="12.75" x14ac:dyDescent="0.2"/>
  <cols>
    <col min="1" max="1" width="19.140625" bestFit="1" customWidth="1"/>
    <col min="2" max="2" width="28.42578125" bestFit="1" customWidth="1"/>
    <col min="3" max="3" width="34.42578125" customWidth="1"/>
    <col min="4" max="4" width="27.28515625" bestFit="1" customWidth="1"/>
    <col min="5" max="5" width="27.28515625" customWidth="1"/>
    <col min="6" max="6" width="22.28515625" bestFit="1" customWidth="1"/>
    <col min="7" max="7" width="18.28515625" customWidth="1"/>
    <col min="8" max="8" width="16.7109375" bestFit="1" customWidth="1"/>
    <col min="9" max="9" width="12.85546875" customWidth="1"/>
    <col min="10" max="10" width="12.5703125" bestFit="1" customWidth="1"/>
  </cols>
  <sheetData>
    <row r="1" spans="1:10" ht="15.75" x14ac:dyDescent="0.25">
      <c r="A1" s="79" t="s">
        <v>0</v>
      </c>
      <c r="B1" s="1" t="s">
        <v>1</v>
      </c>
      <c r="C1" s="32" t="s">
        <v>19</v>
      </c>
      <c r="D1" s="32" t="s">
        <v>2</v>
      </c>
      <c r="E1" s="42" t="s">
        <v>17</v>
      </c>
      <c r="F1" s="2"/>
      <c r="G1" s="17"/>
      <c r="H1" s="17"/>
      <c r="I1" s="17"/>
      <c r="J1" s="3"/>
    </row>
    <row r="2" spans="1:10" ht="15.75" x14ac:dyDescent="0.25">
      <c r="A2" s="80"/>
      <c r="B2" s="26" t="s">
        <v>46</v>
      </c>
      <c r="C2" s="32" t="s">
        <v>136</v>
      </c>
      <c r="D2" s="32" t="s">
        <v>3</v>
      </c>
      <c r="E2" s="43">
        <v>43622</v>
      </c>
      <c r="F2" s="2"/>
      <c r="G2" s="17"/>
      <c r="H2" s="17"/>
      <c r="I2" s="17"/>
      <c r="J2" s="3"/>
    </row>
    <row r="3" spans="1:10" ht="15.75" x14ac:dyDescent="0.25">
      <c r="A3" s="5"/>
      <c r="B3" s="26" t="s">
        <v>7</v>
      </c>
      <c r="C3" s="32" t="s">
        <v>18</v>
      </c>
      <c r="D3" s="32" t="s">
        <v>4</v>
      </c>
      <c r="E3" s="44" t="s">
        <v>17</v>
      </c>
      <c r="F3" s="2"/>
      <c r="G3" s="17"/>
      <c r="H3" s="17"/>
      <c r="I3" s="17"/>
      <c r="J3" s="3"/>
    </row>
    <row r="4" spans="1:10" ht="15.75" x14ac:dyDescent="0.25">
      <c r="A4" s="20"/>
      <c r="B4" s="4" t="s">
        <v>14</v>
      </c>
      <c r="C4" s="32" t="s">
        <v>22</v>
      </c>
      <c r="D4" s="32" t="s">
        <v>5</v>
      </c>
      <c r="E4" s="45">
        <v>43622</v>
      </c>
      <c r="F4" s="2"/>
      <c r="G4" s="17"/>
      <c r="H4" s="17"/>
      <c r="I4" s="17"/>
      <c r="J4" s="3"/>
    </row>
    <row r="5" spans="1:10" x14ac:dyDescent="0.2">
      <c r="A5" s="23"/>
      <c r="B5" s="7"/>
      <c r="C5" s="33"/>
      <c r="D5" s="33"/>
      <c r="E5" s="33"/>
      <c r="F5" s="6"/>
      <c r="G5" s="17"/>
      <c r="H5" s="17"/>
      <c r="I5" s="17"/>
      <c r="J5" s="6"/>
    </row>
    <row r="6" spans="1:10" ht="15.75" x14ac:dyDescent="0.25">
      <c r="A6" s="21" t="s">
        <v>6</v>
      </c>
      <c r="B6" s="74" t="s">
        <v>137</v>
      </c>
      <c r="C6" s="77"/>
      <c r="D6" s="77"/>
      <c r="E6" s="77"/>
      <c r="F6" s="77"/>
      <c r="G6" s="77"/>
      <c r="H6" s="77"/>
      <c r="I6" s="78"/>
      <c r="J6" s="9"/>
    </row>
    <row r="7" spans="1:10" x14ac:dyDescent="0.2">
      <c r="A7" s="8" t="s">
        <v>8</v>
      </c>
      <c r="B7" s="74" t="s">
        <v>138</v>
      </c>
      <c r="C7" s="75"/>
      <c r="D7" s="75"/>
      <c r="E7" s="75"/>
      <c r="F7" s="75"/>
      <c r="G7" s="75"/>
      <c r="H7" s="75"/>
      <c r="I7" s="76"/>
      <c r="J7" s="9"/>
    </row>
    <row r="8" spans="1:10" x14ac:dyDescent="0.2">
      <c r="A8" s="8" t="s">
        <v>9</v>
      </c>
      <c r="B8" s="52" t="s">
        <v>34</v>
      </c>
      <c r="C8" s="28"/>
      <c r="D8" s="28"/>
      <c r="E8" s="28"/>
      <c r="F8" s="61">
        <v>9</v>
      </c>
      <c r="G8" s="59">
        <f>G9/F8</f>
        <v>0.88888888888888884</v>
      </c>
      <c r="H8" s="59">
        <f>H9/F8</f>
        <v>0.1111111111111111</v>
      </c>
      <c r="I8" s="28"/>
      <c r="J8" s="9"/>
    </row>
    <row r="9" spans="1:10" ht="13.5" thickBot="1" x14ac:dyDescent="0.25">
      <c r="A9" s="25"/>
      <c r="B9" s="11"/>
      <c r="C9" s="34"/>
      <c r="D9" s="34"/>
      <c r="E9" s="34"/>
      <c r="F9" s="34"/>
      <c r="G9" s="60">
        <f>COUNTIFS(G11:G21,"OK")</f>
        <v>8</v>
      </c>
      <c r="H9" s="60">
        <f>COUNTIFS(G11:G21,"NOK")</f>
        <v>1</v>
      </c>
      <c r="I9" s="11"/>
      <c r="J9" s="10"/>
    </row>
    <row r="10" spans="1:10" ht="13.5" thickBot="1" x14ac:dyDescent="0.25">
      <c r="B10" s="24"/>
      <c r="C10" s="12" t="s">
        <v>10</v>
      </c>
      <c r="D10" s="35" t="s">
        <v>11</v>
      </c>
      <c r="E10" s="35" t="s">
        <v>12</v>
      </c>
      <c r="F10" s="35" t="s">
        <v>13</v>
      </c>
      <c r="G10" s="12" t="s">
        <v>15</v>
      </c>
      <c r="H10" s="12" t="s">
        <v>16</v>
      </c>
    </row>
    <row r="11" spans="1:10" ht="25.5" x14ac:dyDescent="0.2">
      <c r="A11" s="81" t="s">
        <v>139</v>
      </c>
      <c r="B11" s="53">
        <v>1</v>
      </c>
      <c r="C11" s="48" t="s">
        <v>140</v>
      </c>
      <c r="D11" s="36"/>
      <c r="E11" s="36" t="s">
        <v>141</v>
      </c>
      <c r="F11" s="36"/>
      <c r="G11" s="13" t="s">
        <v>169</v>
      </c>
      <c r="H11" s="14"/>
    </row>
    <row r="12" spans="1:10" ht="25.5" x14ac:dyDescent="0.2">
      <c r="A12" s="81"/>
      <c r="B12" s="54">
        <v>2</v>
      </c>
      <c r="C12" s="47" t="s">
        <v>142</v>
      </c>
      <c r="D12" s="37" t="s">
        <v>143</v>
      </c>
      <c r="E12" s="37" t="s">
        <v>144</v>
      </c>
      <c r="F12" s="37"/>
      <c r="G12" s="13" t="s">
        <v>168</v>
      </c>
      <c r="H12" s="15"/>
    </row>
    <row r="13" spans="1:10" ht="25.5" x14ac:dyDescent="0.2">
      <c r="A13" s="81"/>
      <c r="B13" s="54">
        <v>3</v>
      </c>
      <c r="C13" s="47" t="s">
        <v>145</v>
      </c>
      <c r="D13" s="37" t="s">
        <v>146</v>
      </c>
      <c r="E13" s="37" t="s">
        <v>147</v>
      </c>
      <c r="F13" s="67"/>
      <c r="G13" s="13" t="s">
        <v>168</v>
      </c>
      <c r="H13" s="15"/>
    </row>
    <row r="14" spans="1:10" x14ac:dyDescent="0.2">
      <c r="B14" s="30"/>
      <c r="C14" s="47"/>
      <c r="D14" s="37"/>
      <c r="E14" s="37"/>
      <c r="F14" s="37"/>
      <c r="G14" s="13"/>
      <c r="H14" s="15"/>
    </row>
    <row r="15" spans="1:10" ht="38.25" x14ac:dyDescent="0.2">
      <c r="A15" s="81" t="s">
        <v>148</v>
      </c>
      <c r="B15" s="54" t="s">
        <v>39</v>
      </c>
      <c r="C15" s="47" t="s">
        <v>149</v>
      </c>
      <c r="D15" s="37" t="s">
        <v>150</v>
      </c>
      <c r="E15" s="37" t="s">
        <v>151</v>
      </c>
      <c r="F15" s="37"/>
      <c r="G15" s="13" t="s">
        <v>168</v>
      </c>
      <c r="H15" s="15"/>
    </row>
    <row r="16" spans="1:10" ht="51" x14ac:dyDescent="0.2">
      <c r="A16" s="82"/>
      <c r="B16" s="54" t="s">
        <v>152</v>
      </c>
      <c r="C16" s="47" t="s">
        <v>149</v>
      </c>
      <c r="D16" s="37" t="s">
        <v>153</v>
      </c>
      <c r="E16" s="37" t="s">
        <v>154</v>
      </c>
      <c r="F16" s="37"/>
      <c r="G16" s="13" t="s">
        <v>168</v>
      </c>
      <c r="H16" s="15"/>
    </row>
    <row r="17" spans="1:8" ht="51" x14ac:dyDescent="0.2">
      <c r="A17" s="82"/>
      <c r="B17" s="54" t="s">
        <v>155</v>
      </c>
      <c r="C17" s="47" t="s">
        <v>149</v>
      </c>
      <c r="D17" s="37" t="s">
        <v>156</v>
      </c>
      <c r="E17" s="37" t="s">
        <v>157</v>
      </c>
      <c r="F17" s="37"/>
      <c r="G17" s="13" t="s">
        <v>168</v>
      </c>
      <c r="H17" s="15"/>
    </row>
    <row r="18" spans="1:8" x14ac:dyDescent="0.2">
      <c r="B18" s="30"/>
      <c r="C18" s="47"/>
      <c r="D18" s="37"/>
      <c r="E18" s="37"/>
      <c r="F18" s="37"/>
      <c r="G18" s="13"/>
      <c r="H18" s="15"/>
    </row>
    <row r="19" spans="1:8" ht="51" x14ac:dyDescent="0.2">
      <c r="A19" s="81" t="s">
        <v>158</v>
      </c>
      <c r="B19" s="30" t="s">
        <v>159</v>
      </c>
      <c r="C19" s="47" t="s">
        <v>142</v>
      </c>
      <c r="D19" s="37" t="s">
        <v>160</v>
      </c>
      <c r="E19" s="37" t="s">
        <v>161</v>
      </c>
      <c r="F19" s="37"/>
      <c r="G19" s="13" t="s">
        <v>168</v>
      </c>
      <c r="H19" s="15"/>
    </row>
    <row r="20" spans="1:8" ht="51" x14ac:dyDescent="0.2">
      <c r="A20" s="82"/>
      <c r="B20" s="30" t="s">
        <v>162</v>
      </c>
      <c r="C20" s="47" t="s">
        <v>149</v>
      </c>
      <c r="D20" s="37" t="s">
        <v>153</v>
      </c>
      <c r="E20" s="37" t="s">
        <v>154</v>
      </c>
      <c r="F20" s="37"/>
      <c r="G20" s="13" t="s">
        <v>168</v>
      </c>
      <c r="H20" s="15"/>
    </row>
    <row r="21" spans="1:8" ht="51" x14ac:dyDescent="0.2">
      <c r="A21" s="82"/>
      <c r="B21" s="30" t="s">
        <v>163</v>
      </c>
      <c r="C21" s="47" t="s">
        <v>149</v>
      </c>
      <c r="D21" s="37" t="s">
        <v>156</v>
      </c>
      <c r="E21" s="37" t="s">
        <v>164</v>
      </c>
      <c r="F21" s="37"/>
      <c r="G21" s="13" t="s">
        <v>168</v>
      </c>
      <c r="H21" s="15"/>
    </row>
    <row r="22" spans="1:8" x14ac:dyDescent="0.2">
      <c r="D22" s="41"/>
      <c r="E22" s="41"/>
      <c r="F22" s="41"/>
    </row>
    <row r="23" spans="1:8" ht="25.5" x14ac:dyDescent="0.2">
      <c r="B23" s="30">
        <v>4</v>
      </c>
      <c r="C23" s="47" t="s">
        <v>165</v>
      </c>
      <c r="D23" s="37"/>
      <c r="E23" s="37" t="s">
        <v>166</v>
      </c>
      <c r="F23" s="37"/>
      <c r="G23" s="13" t="s">
        <v>168</v>
      </c>
      <c r="H23" s="15"/>
    </row>
  </sheetData>
  <mergeCells count="6">
    <mergeCell ref="A19:A21"/>
    <mergeCell ref="A1:A2"/>
    <mergeCell ref="B6:I6"/>
    <mergeCell ref="B7:I7"/>
    <mergeCell ref="A11:A13"/>
    <mergeCell ref="A15:A17"/>
  </mergeCells>
  <conditionalFormatting sqref="G23">
    <cfRule type="cellIs" dxfId="7" priority="1" stopIfTrue="1" operator="equal">
      <formula>"NOK"</formula>
    </cfRule>
    <cfRule type="cellIs" priority="2" stopIfTrue="1" operator="equal">
      <formula>"NOK"</formula>
    </cfRule>
    <cfRule type="cellIs" dxfId="6" priority="3" stopIfTrue="1" operator="equal">
      <formula>"OK"</formula>
    </cfRule>
  </conditionalFormatting>
  <conditionalFormatting sqref="G11:G13">
    <cfRule type="cellIs" dxfId="5" priority="10" stopIfTrue="1" operator="equal">
      <formula>"NOK"</formula>
    </cfRule>
    <cfRule type="cellIs" priority="11" stopIfTrue="1" operator="equal">
      <formula>"NOK"</formula>
    </cfRule>
    <cfRule type="cellIs" dxfId="4" priority="12" stopIfTrue="1" operator="equal">
      <formula>"OK"</formula>
    </cfRule>
  </conditionalFormatting>
  <conditionalFormatting sqref="G15:G17">
    <cfRule type="cellIs" dxfId="3" priority="7" stopIfTrue="1" operator="equal">
      <formula>"NOK"</formula>
    </cfRule>
    <cfRule type="cellIs" priority="8" stopIfTrue="1" operator="equal">
      <formula>"NOK"</formula>
    </cfRule>
    <cfRule type="cellIs" dxfId="2" priority="9" stopIfTrue="1" operator="equal">
      <formula>"OK"</formula>
    </cfRule>
  </conditionalFormatting>
  <conditionalFormatting sqref="G19:G21">
    <cfRule type="cellIs" dxfId="1" priority="4" stopIfTrue="1" operator="equal">
      <formula>"NOK"</formula>
    </cfRule>
    <cfRule type="cellIs" priority="5" stopIfTrue="1" operator="equal">
      <formula>"NOK"</formula>
    </cfRule>
    <cfRule type="cellIs" dxfId="0" priority="6" stopIfTrue="1" operator="equal">
      <formula>"OK"</formula>
    </cfRule>
  </conditionalFormatting>
  <dataValidations count="1">
    <dataValidation type="list" allowBlank="1" showInputMessage="1" showErrorMessage="1" sqref="G11:G13 G15:G17 G19:G21 G23">
      <formula1>"OK, NOK"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test case 2</vt:lpstr>
      <vt:lpstr>test case 3</vt:lpstr>
      <vt:lpstr>test case 4</vt:lpstr>
      <vt:lpstr>test case 5</vt:lpstr>
      <vt:lpstr>test case 6</vt:lpstr>
      <vt:lpstr>test case 7</vt:lpstr>
    </vt:vector>
  </TitlesOfParts>
  <Company>Sungrace Computers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sarangk</dc:creator>
  <cp:lastModifiedBy>Aluno</cp:lastModifiedBy>
  <dcterms:created xsi:type="dcterms:W3CDTF">2004-07-21T05:38:35Z</dcterms:created>
  <dcterms:modified xsi:type="dcterms:W3CDTF">2019-06-18T23:09:13Z</dcterms:modified>
</cp:coreProperties>
</file>