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A91169EA-572B-4EAF-BBA3-8E0CECCF95E1}" xr6:coauthVersionLast="47" xr6:coauthVersionMax="47" xr10:uidLastSave="{00000000-0000-0000-0000-000000000000}"/>
  <bookViews>
    <workbookView xWindow="-110" yWindow="-110" windowWidth="25820" windowHeight="14020" xr2:uid="{9D0DE8B2-909E-4A7F-9221-2ED02919A338}"/>
  </bookViews>
  <sheets>
    <sheet name="prim_limitrophe_quartier" sheetId="1" r:id="rId1"/>
  </sheets>
  <externalReferences>
    <externalReference r:id="rId2"/>
  </externalReferences>
  <definedNames>
    <definedName name="_xlnm._FilterDatabase" localSheetId="0" hidden="1">prim_limitrophe_quartier!$A$1:$H$145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D137" i="1"/>
  <c r="E137" i="1" s="1"/>
  <c r="E136" i="1"/>
  <c r="E135" i="1"/>
  <c r="E134" i="1"/>
  <c r="E133" i="1"/>
  <c r="E132" i="1"/>
  <c r="E131" i="1"/>
  <c r="E130" i="1"/>
  <c r="E129" i="1"/>
  <c r="E128" i="1"/>
  <c r="E127" i="1"/>
  <c r="D127" i="1"/>
  <c r="E126" i="1"/>
  <c r="D125" i="1"/>
  <c r="E125" i="1" s="1"/>
  <c r="E124" i="1"/>
  <c r="E123" i="1"/>
  <c r="D123" i="1"/>
  <c r="E122" i="1"/>
  <c r="D122" i="1"/>
  <c r="E121" i="1"/>
  <c r="E120" i="1"/>
  <c r="E119" i="1"/>
  <c r="D119" i="1"/>
  <c r="E118" i="1"/>
  <c r="D118" i="1"/>
  <c r="E117" i="1"/>
  <c r="D117" i="1"/>
  <c r="D116" i="1"/>
  <c r="E116" i="1" s="1"/>
  <c r="E115" i="1"/>
  <c r="D115" i="1"/>
  <c r="D114" i="1"/>
  <c r="E114" i="1" s="1"/>
  <c r="E113" i="1"/>
  <c r="D113" i="1"/>
  <c r="D112" i="1"/>
  <c r="E112" i="1" s="1"/>
  <c r="E111" i="1"/>
  <c r="D111" i="1"/>
  <c r="D110" i="1"/>
  <c r="E110" i="1" s="1"/>
  <c r="E109" i="1"/>
  <c r="D109" i="1"/>
  <c r="D108" i="1"/>
  <c r="E108" i="1" s="1"/>
  <c r="E107" i="1"/>
  <c r="D107" i="1"/>
  <c r="D106" i="1"/>
  <c r="E106" i="1" s="1"/>
  <c r="E105" i="1"/>
  <c r="D105" i="1"/>
  <c r="D104" i="1"/>
  <c r="E104" i="1" s="1"/>
  <c r="E103" i="1"/>
  <c r="D103" i="1"/>
  <c r="D102" i="1"/>
  <c r="E102" i="1" s="1"/>
  <c r="E101" i="1"/>
  <c r="D101" i="1"/>
  <c r="D100" i="1"/>
  <c r="E100" i="1" s="1"/>
  <c r="E99" i="1"/>
  <c r="D99" i="1"/>
  <c r="D98" i="1"/>
  <c r="E98" i="1" s="1"/>
  <c r="E97" i="1"/>
  <c r="D97" i="1"/>
  <c r="D96" i="1"/>
  <c r="E96" i="1" s="1"/>
  <c r="E95" i="1"/>
  <c r="D95" i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E70" i="1"/>
  <c r="E69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6" i="1"/>
  <c r="E6" i="1" s="1"/>
  <c r="E5" i="1"/>
  <c r="D5" i="1"/>
  <c r="D4" i="1"/>
  <c r="E4" i="1" s="1"/>
  <c r="E3" i="1"/>
  <c r="D3" i="1"/>
  <c r="D2" i="1"/>
  <c r="E2" i="1" s="1"/>
</calcChain>
</file>

<file path=xl/sharedStrings.xml><?xml version="1.0" encoding="utf-8"?>
<sst xmlns="http://schemas.openxmlformats.org/spreadsheetml/2006/main" count="149" uniqueCount="149">
  <si>
    <t>Code</t>
  </si>
  <si>
    <t>Territoire</t>
  </si>
  <si>
    <t>Part des enfants du quartier scolarisés en primaire à proximité de leur résidence (%)</t>
  </si>
  <si>
    <t>nb_enfant_scolarisés_vivant_quartier</t>
  </si>
  <si>
    <t>nb_child_vivant_quart_mat_lim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</si>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</sst>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 applyBorder="1" applyAlignment="1" applyProtection="1"/>
    <xf numFmtId="0" fontId="1" fillId="0" borderId="0" xfId="0" applyFont="1"/>
    <xf numFmtId="0" fontId="1" fillId="0" borderId="0" xfId="1"/>
    <xf numFmtId="164" fontId="1" fillId="0" borderId="0" xfId="1" applyNumberFormat="1" applyFill="1" applyBorder="1" applyAlignment="1" applyProtection="1"/>
  </cellXfs>
  <cellStyles count="2">
    <cellStyle name="Normal" xfId="0" builtinId="0"/>
    <cellStyle name="Normal 3" xfId="1" xr:uid="{F641F1B5-5107-4CBD-85D7-3A506E58AC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Sheet4"/>
      <sheetName val="nb_inscrits_mat_hab_ss"/>
      <sheetName val="nb_mat_lim"/>
      <sheetName val="prim_from_quart_to_out_bxl_perc"/>
      <sheetName val="places_prim"/>
      <sheetName val="nb_inscrits_prim_habitant_le_ss"/>
      <sheetName val="nb_inscrits_prim_habitant_le_qu"/>
      <sheetName val="ratio_inscrits_prim_ss_quart"/>
      <sheetName val="prim_limitrophe_quart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SectorStatID</v>
          </cell>
          <cell r="B1" t="str">
            <v>Quartier</v>
          </cell>
          <cell r="C1" t="str">
            <v>nb_inscrits_ss</v>
          </cell>
          <cell r="D1" t="str">
            <v>nb_inscrits_quart</v>
          </cell>
          <cell r="E1" t="str">
            <v>ratio</v>
          </cell>
        </row>
        <row r="2">
          <cell r="A2" t="str">
            <v>21001A041</v>
          </cell>
          <cell r="B2" t="str">
            <v>Veeweyde - Aurore</v>
          </cell>
          <cell r="C2">
            <v>228</v>
          </cell>
          <cell r="D2">
            <v>1302</v>
          </cell>
          <cell r="E2">
            <v>0.17511520737327188</v>
          </cell>
        </row>
        <row r="3">
          <cell r="A3" t="str">
            <v>21001A472</v>
          </cell>
          <cell r="B3" t="str">
            <v>Bizet - Roue- Ceria</v>
          </cell>
          <cell r="C3">
            <v>32</v>
          </cell>
          <cell r="D3">
            <v>1358</v>
          </cell>
          <cell r="E3">
            <v>2.3564064801178203E-2</v>
          </cell>
        </row>
        <row r="4">
          <cell r="A4" t="str">
            <v>21001A83-</v>
          </cell>
          <cell r="B4" t="str">
            <v>Moortebeek - Peterbos</v>
          </cell>
          <cell r="C4">
            <v>348</v>
          </cell>
          <cell r="D4">
            <v>886</v>
          </cell>
          <cell r="E4">
            <v>0.39277652370203159</v>
          </cell>
        </row>
        <row r="5">
          <cell r="A5" t="str">
            <v>21001A503</v>
          </cell>
          <cell r="B5" t="str">
            <v>Scherdemael</v>
          </cell>
          <cell r="C5">
            <v>110</v>
          </cell>
          <cell r="D5">
            <v>719</v>
          </cell>
          <cell r="E5">
            <v>0.15299026425591097</v>
          </cell>
        </row>
        <row r="6">
          <cell r="A6" t="str">
            <v>21001A332</v>
          </cell>
          <cell r="B6" t="str">
            <v>Bizet - Roue- Ceria</v>
          </cell>
          <cell r="C6">
            <v>133</v>
          </cell>
          <cell r="D6">
            <v>1358</v>
          </cell>
          <cell r="E6">
            <v>9.7938144329896906E-2</v>
          </cell>
        </row>
        <row r="7">
          <cell r="A7" t="str">
            <v>21001A43-</v>
          </cell>
          <cell r="B7" t="str">
            <v>Veeweyde - Aurore</v>
          </cell>
          <cell r="C7">
            <v>96</v>
          </cell>
          <cell r="D7">
            <v>1302</v>
          </cell>
          <cell r="E7">
            <v>7.3732718894009217E-2</v>
          </cell>
        </row>
        <row r="8">
          <cell r="A8" t="str">
            <v>21001A401</v>
          </cell>
          <cell r="B8" t="str">
            <v>Scherdemael</v>
          </cell>
          <cell r="C8">
            <v>52</v>
          </cell>
          <cell r="D8">
            <v>719</v>
          </cell>
          <cell r="E8">
            <v>7.2322670375521564E-2</v>
          </cell>
        </row>
        <row r="9">
          <cell r="A9" t="str">
            <v>21001A32-</v>
          </cell>
          <cell r="B9" t="str">
            <v>Veeweyde - Aurore</v>
          </cell>
          <cell r="C9">
            <v>296</v>
          </cell>
          <cell r="D9">
            <v>1302</v>
          </cell>
          <cell r="E9">
            <v>0.22734254992319508</v>
          </cell>
        </row>
        <row r="10">
          <cell r="A10" t="str">
            <v>21001A53-</v>
          </cell>
          <cell r="B10" t="str">
            <v>Scherdemael</v>
          </cell>
          <cell r="C10">
            <v>27</v>
          </cell>
          <cell r="D10">
            <v>719</v>
          </cell>
          <cell r="E10">
            <v>3.7552155771905425E-2</v>
          </cell>
        </row>
        <row r="11">
          <cell r="A11" t="str">
            <v>21001A41-</v>
          </cell>
          <cell r="B11" t="str">
            <v>Scherdemael</v>
          </cell>
          <cell r="C11">
            <v>159</v>
          </cell>
          <cell r="D11">
            <v>719</v>
          </cell>
          <cell r="E11">
            <v>0.2211404728789986</v>
          </cell>
        </row>
        <row r="12">
          <cell r="A12" t="str">
            <v>21001A85-</v>
          </cell>
          <cell r="B12" t="str">
            <v>Scheut</v>
          </cell>
          <cell r="C12">
            <v>69</v>
          </cell>
          <cell r="D12">
            <v>1280</v>
          </cell>
          <cell r="E12">
            <v>5.3906250000000003E-2</v>
          </cell>
        </row>
        <row r="13">
          <cell r="A13" t="str">
            <v>21001A51-</v>
          </cell>
          <cell r="B13" t="str">
            <v>Scherdemael</v>
          </cell>
          <cell r="C13">
            <v>92</v>
          </cell>
          <cell r="D13">
            <v>719</v>
          </cell>
          <cell r="E13">
            <v>0.12795549374130738</v>
          </cell>
        </row>
        <row r="14">
          <cell r="A14" t="str">
            <v>21001A42-</v>
          </cell>
          <cell r="B14" t="str">
            <v>Scherdemael</v>
          </cell>
          <cell r="C14">
            <v>38</v>
          </cell>
          <cell r="D14">
            <v>719</v>
          </cell>
          <cell r="E14">
            <v>5.2851182197496523E-2</v>
          </cell>
        </row>
        <row r="15">
          <cell r="A15" t="str">
            <v>21001A52-</v>
          </cell>
          <cell r="B15" t="str">
            <v>Scherdemael</v>
          </cell>
          <cell r="C15">
            <v>40</v>
          </cell>
          <cell r="D15">
            <v>719</v>
          </cell>
          <cell r="E15">
            <v>5.5632823365785816E-2</v>
          </cell>
        </row>
        <row r="16">
          <cell r="A16" t="str">
            <v>21001C70-</v>
          </cell>
          <cell r="B16" t="str">
            <v>Bon Air</v>
          </cell>
          <cell r="C16">
            <v>23</v>
          </cell>
          <cell r="D16">
            <v>159</v>
          </cell>
          <cell r="E16">
            <v>0.14465408805031446</v>
          </cell>
        </row>
        <row r="17">
          <cell r="A17" t="str">
            <v>21001A552</v>
          </cell>
          <cell r="B17" t="str">
            <v>Bizet - Roue- Ceria</v>
          </cell>
          <cell r="C17">
            <v>267</v>
          </cell>
          <cell r="D17">
            <v>1358</v>
          </cell>
          <cell r="E17">
            <v>0.19661266568483063</v>
          </cell>
        </row>
        <row r="18">
          <cell r="A18" t="str">
            <v>21001A84-</v>
          </cell>
          <cell r="B18" t="str">
            <v>Moortebeek - Peterbos</v>
          </cell>
          <cell r="C18">
            <v>97</v>
          </cell>
          <cell r="D18">
            <v>886</v>
          </cell>
          <cell r="E18">
            <v>0.10948081264108352</v>
          </cell>
        </row>
        <row r="19">
          <cell r="A19" t="str">
            <v>21001A34-</v>
          </cell>
          <cell r="B19" t="str">
            <v>Bizet - Roue- Ceria</v>
          </cell>
          <cell r="C19">
            <v>200</v>
          </cell>
          <cell r="D19">
            <v>1358</v>
          </cell>
          <cell r="E19">
            <v>0.14727540500736377</v>
          </cell>
        </row>
        <row r="20">
          <cell r="A20" t="str">
            <v>21001A350</v>
          </cell>
          <cell r="B20" t="str">
            <v>Bizet - Roue- Ceria</v>
          </cell>
          <cell r="C20">
            <v>132</v>
          </cell>
          <cell r="D20">
            <v>1358</v>
          </cell>
          <cell r="E20">
            <v>9.720176730486009E-2</v>
          </cell>
        </row>
        <row r="21">
          <cell r="A21" t="str">
            <v>21001A441</v>
          </cell>
          <cell r="B21" t="str">
            <v>Bizet - Roue- Ceria</v>
          </cell>
          <cell r="C21">
            <v>194</v>
          </cell>
          <cell r="D21">
            <v>1358</v>
          </cell>
          <cell r="E21">
            <v>0.14285714285714285</v>
          </cell>
        </row>
        <row r="22">
          <cell r="A22" t="str">
            <v>21001C512</v>
          </cell>
          <cell r="B22" t="str">
            <v>Vogelenzang - Erasme</v>
          </cell>
          <cell r="C22">
            <v>98</v>
          </cell>
          <cell r="D22">
            <v>98</v>
          </cell>
          <cell r="E22">
            <v>1</v>
          </cell>
        </row>
        <row r="23">
          <cell r="A23" t="str">
            <v>21001C71-</v>
          </cell>
          <cell r="B23" t="str">
            <v>Bon Air</v>
          </cell>
          <cell r="C23">
            <v>136</v>
          </cell>
          <cell r="D23">
            <v>159</v>
          </cell>
          <cell r="E23">
            <v>0.85534591194968557</v>
          </cell>
        </row>
        <row r="24">
          <cell r="A24" t="str">
            <v>21001A82-</v>
          </cell>
          <cell r="B24" t="str">
            <v>Moortebeek - Peterbos</v>
          </cell>
          <cell r="C24">
            <v>155</v>
          </cell>
          <cell r="D24">
            <v>886</v>
          </cell>
          <cell r="E24">
            <v>0.17494356659142213</v>
          </cell>
        </row>
        <row r="25">
          <cell r="A25" t="str">
            <v>21001C611</v>
          </cell>
          <cell r="B25" t="str">
            <v>Neerpede</v>
          </cell>
          <cell r="C25">
            <v>38</v>
          </cell>
          <cell r="D25">
            <v>71</v>
          </cell>
          <cell r="E25">
            <v>0.53521126760563376</v>
          </cell>
        </row>
        <row r="26">
          <cell r="A26" t="str">
            <v>21001A451</v>
          </cell>
          <cell r="B26" t="str">
            <v>Bizet - Roue- Ceria</v>
          </cell>
          <cell r="C26">
            <v>120</v>
          </cell>
          <cell r="D26">
            <v>1358</v>
          </cell>
          <cell r="E26">
            <v>8.8365243004418267E-2</v>
          </cell>
        </row>
        <row r="27">
          <cell r="A27" t="str">
            <v>21001A30-</v>
          </cell>
          <cell r="B27" t="str">
            <v>Bizet - Roue- Ceria</v>
          </cell>
          <cell r="C27">
            <v>280</v>
          </cell>
          <cell r="D27">
            <v>1358</v>
          </cell>
          <cell r="E27">
            <v>0.20618556701030927</v>
          </cell>
        </row>
        <row r="28">
          <cell r="A28" t="str">
            <v>21001A80-</v>
          </cell>
          <cell r="B28" t="str">
            <v>Scherdemael</v>
          </cell>
          <cell r="C28">
            <v>201</v>
          </cell>
          <cell r="D28">
            <v>719</v>
          </cell>
          <cell r="E28">
            <v>0.27955493741307369</v>
          </cell>
        </row>
        <row r="29">
          <cell r="A29" t="str">
            <v>21001A81-</v>
          </cell>
          <cell r="B29" t="str">
            <v>Moortebeek - Peterbos</v>
          </cell>
          <cell r="C29">
            <v>138</v>
          </cell>
          <cell r="D29">
            <v>886</v>
          </cell>
          <cell r="E29">
            <v>0.15575620767494355</v>
          </cell>
        </row>
        <row r="30">
          <cell r="A30" t="str">
            <v>21001A31-</v>
          </cell>
          <cell r="B30" t="str">
            <v>Veeweyde - Aurore</v>
          </cell>
          <cell r="C30">
            <v>76</v>
          </cell>
          <cell r="D30">
            <v>1302</v>
          </cell>
          <cell r="E30">
            <v>5.8371735791090631E-2</v>
          </cell>
        </row>
        <row r="31">
          <cell r="A31" t="str">
            <v>21001A031</v>
          </cell>
          <cell r="B31" t="str">
            <v>Veeweyde - Aurore</v>
          </cell>
          <cell r="C31">
            <v>159</v>
          </cell>
          <cell r="D31">
            <v>1302</v>
          </cell>
          <cell r="E31">
            <v>0.12211981566820276</v>
          </cell>
        </row>
        <row r="32">
          <cell r="A32" t="str">
            <v>21001B22-</v>
          </cell>
          <cell r="B32" t="str">
            <v>Cureghem Bara</v>
          </cell>
          <cell r="C32">
            <v>116</v>
          </cell>
          <cell r="D32">
            <v>1127</v>
          </cell>
          <cell r="E32">
            <v>0.10292812777284827</v>
          </cell>
        </row>
        <row r="33">
          <cell r="A33" t="str">
            <v>21001B321</v>
          </cell>
          <cell r="B33" t="str">
            <v>Cureghem Vétérinaire</v>
          </cell>
          <cell r="C33">
            <v>188</v>
          </cell>
          <cell r="D33">
            <v>970</v>
          </cell>
          <cell r="E33">
            <v>0.19381443298969073</v>
          </cell>
        </row>
        <row r="34">
          <cell r="A34" t="str">
            <v>21001B20-</v>
          </cell>
          <cell r="B34" t="str">
            <v>Cureghem Bara</v>
          </cell>
          <cell r="C34">
            <v>539</v>
          </cell>
          <cell r="D34">
            <v>1127</v>
          </cell>
          <cell r="E34">
            <v>0.47826086956521741</v>
          </cell>
        </row>
        <row r="35">
          <cell r="A35" t="str">
            <v>21001B23-</v>
          </cell>
          <cell r="B35" t="str">
            <v>Cureghem Bara</v>
          </cell>
          <cell r="C35">
            <v>112</v>
          </cell>
          <cell r="D35">
            <v>1127</v>
          </cell>
          <cell r="E35">
            <v>9.9378881987577633E-2</v>
          </cell>
        </row>
        <row r="36">
          <cell r="A36" t="str">
            <v>21001A142</v>
          </cell>
          <cell r="B36" t="str">
            <v>Veeweyde - Aurore</v>
          </cell>
          <cell r="C36">
            <v>88</v>
          </cell>
          <cell r="D36">
            <v>1302</v>
          </cell>
          <cell r="E36">
            <v>6.7588325652841785E-2</v>
          </cell>
        </row>
        <row r="37">
          <cell r="A37" t="str">
            <v>21001A051</v>
          </cell>
          <cell r="B37" t="str">
            <v>Anderlecht - Centre - Wayez</v>
          </cell>
          <cell r="C37">
            <v>138</v>
          </cell>
          <cell r="D37">
            <v>1315</v>
          </cell>
          <cell r="E37">
            <v>0.10494296577946768</v>
          </cell>
        </row>
        <row r="38">
          <cell r="A38" t="str">
            <v>21001A941</v>
          </cell>
          <cell r="B38" t="str">
            <v>Buffon</v>
          </cell>
          <cell r="C38">
            <v>202</v>
          </cell>
          <cell r="D38">
            <v>500</v>
          </cell>
          <cell r="E38">
            <v>0.40400000000000003</v>
          </cell>
        </row>
        <row r="39">
          <cell r="A39" t="str">
            <v>21001A732</v>
          </cell>
          <cell r="B39" t="str">
            <v>Buffon</v>
          </cell>
          <cell r="C39">
            <v>23</v>
          </cell>
          <cell r="D39">
            <v>500</v>
          </cell>
          <cell r="E39">
            <v>4.5999999999999999E-2</v>
          </cell>
        </row>
        <row r="40">
          <cell r="A40" t="str">
            <v>21001A90-</v>
          </cell>
          <cell r="B40" t="str">
            <v>Scheut</v>
          </cell>
          <cell r="C40">
            <v>156</v>
          </cell>
          <cell r="D40">
            <v>1280</v>
          </cell>
          <cell r="E40">
            <v>0.121875</v>
          </cell>
        </row>
        <row r="41">
          <cell r="A41" t="str">
            <v>21001A132</v>
          </cell>
          <cell r="B41" t="str">
            <v>Veeweyde - Aurore</v>
          </cell>
          <cell r="C41">
            <v>96</v>
          </cell>
          <cell r="D41">
            <v>1302</v>
          </cell>
          <cell r="E41">
            <v>7.3732718894009217E-2</v>
          </cell>
        </row>
        <row r="42">
          <cell r="A42" t="str">
            <v>21001B31-</v>
          </cell>
          <cell r="B42" t="str">
            <v>Cureghem Vétérinaire</v>
          </cell>
          <cell r="C42">
            <v>96</v>
          </cell>
          <cell r="D42">
            <v>970</v>
          </cell>
          <cell r="E42">
            <v>9.8969072164948449E-2</v>
          </cell>
        </row>
        <row r="43">
          <cell r="A43" t="str">
            <v>21001B25-</v>
          </cell>
          <cell r="B43" t="str">
            <v>Cureghem Vétérinaire</v>
          </cell>
          <cell r="C43">
            <v>376</v>
          </cell>
          <cell r="D43">
            <v>970</v>
          </cell>
          <cell r="E43">
            <v>0.38762886597938145</v>
          </cell>
        </row>
        <row r="44">
          <cell r="A44" t="str">
            <v>21001B11-</v>
          </cell>
          <cell r="B44" t="str">
            <v>Cureghem Rosée</v>
          </cell>
          <cell r="C44">
            <v>88</v>
          </cell>
          <cell r="D44">
            <v>608</v>
          </cell>
          <cell r="E44">
            <v>0.14473684210526316</v>
          </cell>
        </row>
        <row r="45">
          <cell r="A45" t="str">
            <v>21001A72-</v>
          </cell>
          <cell r="B45" t="str">
            <v>Machtens</v>
          </cell>
          <cell r="C45">
            <v>319</v>
          </cell>
          <cell r="D45">
            <v>1981</v>
          </cell>
          <cell r="E45">
            <v>0.16102978293791015</v>
          </cell>
        </row>
        <row r="46">
          <cell r="A46" t="str">
            <v>21001A011</v>
          </cell>
          <cell r="B46" t="str">
            <v>Anderlecht - Centre - Wayez</v>
          </cell>
          <cell r="C46">
            <v>288</v>
          </cell>
          <cell r="D46">
            <v>1315</v>
          </cell>
          <cell r="E46">
            <v>0.21901140684410647</v>
          </cell>
        </row>
        <row r="47">
          <cell r="A47" t="str">
            <v>21001B17-</v>
          </cell>
          <cell r="B47" t="str">
            <v>Cureghem Rosée</v>
          </cell>
          <cell r="C47">
            <v>106</v>
          </cell>
          <cell r="D47">
            <v>608</v>
          </cell>
          <cell r="E47">
            <v>0.17434210526315788</v>
          </cell>
        </row>
        <row r="48">
          <cell r="A48" t="str">
            <v>21001A712</v>
          </cell>
          <cell r="B48" t="str">
            <v>Scheut</v>
          </cell>
          <cell r="C48">
            <v>96</v>
          </cell>
          <cell r="D48">
            <v>1280</v>
          </cell>
          <cell r="E48">
            <v>7.4999999999999997E-2</v>
          </cell>
        </row>
        <row r="49">
          <cell r="A49" t="str">
            <v>21001A07-</v>
          </cell>
          <cell r="B49" t="str">
            <v>Industrie Birmingham</v>
          </cell>
          <cell r="C49">
            <v>40</v>
          </cell>
          <cell r="D49">
            <v>40</v>
          </cell>
          <cell r="E49">
            <v>1</v>
          </cell>
        </row>
        <row r="50">
          <cell r="A50" t="str">
            <v>21001B21-</v>
          </cell>
          <cell r="B50" t="str">
            <v>Cureghem Bara</v>
          </cell>
          <cell r="C50">
            <v>342</v>
          </cell>
          <cell r="D50">
            <v>1127</v>
          </cell>
          <cell r="E50">
            <v>0.30346051464063889</v>
          </cell>
        </row>
        <row r="51">
          <cell r="A51" t="str">
            <v>21001A911</v>
          </cell>
          <cell r="B51" t="str">
            <v>Scheut</v>
          </cell>
          <cell r="C51">
            <v>180</v>
          </cell>
          <cell r="D51">
            <v>1280</v>
          </cell>
          <cell r="E51">
            <v>0.140625</v>
          </cell>
        </row>
        <row r="52">
          <cell r="A52" t="str">
            <v>21001A931</v>
          </cell>
          <cell r="B52" t="str">
            <v>Scheut</v>
          </cell>
          <cell r="C52">
            <v>197</v>
          </cell>
          <cell r="D52">
            <v>1280</v>
          </cell>
          <cell r="E52">
            <v>0.15390624999999999</v>
          </cell>
        </row>
        <row r="53">
          <cell r="A53" t="str">
            <v>21001A74-</v>
          </cell>
          <cell r="B53" t="str">
            <v>Scheut</v>
          </cell>
          <cell r="C53">
            <v>253</v>
          </cell>
          <cell r="D53">
            <v>1280</v>
          </cell>
          <cell r="E53">
            <v>0.19765625000000001</v>
          </cell>
        </row>
        <row r="54">
          <cell r="A54" t="str">
            <v>21001A92-</v>
          </cell>
          <cell r="B54" t="str">
            <v>Scheut</v>
          </cell>
          <cell r="C54">
            <v>329</v>
          </cell>
          <cell r="D54">
            <v>1280</v>
          </cell>
          <cell r="E54">
            <v>0.25703124999999999</v>
          </cell>
        </row>
        <row r="55">
          <cell r="A55" t="str">
            <v>21001A00-</v>
          </cell>
          <cell r="B55" t="str">
            <v>Anderlecht - Centre - Wayez</v>
          </cell>
          <cell r="C55">
            <v>238</v>
          </cell>
          <cell r="D55">
            <v>1315</v>
          </cell>
          <cell r="E55">
            <v>0.18098859315589352</v>
          </cell>
        </row>
        <row r="56">
          <cell r="A56" t="str">
            <v>21001A95-</v>
          </cell>
          <cell r="B56" t="str">
            <v>Buffon</v>
          </cell>
          <cell r="C56">
            <v>275</v>
          </cell>
          <cell r="D56">
            <v>500</v>
          </cell>
          <cell r="E56">
            <v>0.55000000000000004</v>
          </cell>
        </row>
        <row r="57">
          <cell r="A57" t="str">
            <v>21001B10-</v>
          </cell>
          <cell r="B57" t="str">
            <v>Cureghem Rosée</v>
          </cell>
          <cell r="C57">
            <v>260</v>
          </cell>
          <cell r="D57">
            <v>608</v>
          </cell>
          <cell r="E57">
            <v>0.42763157894736842</v>
          </cell>
        </row>
        <row r="58">
          <cell r="A58" t="str">
            <v>21001B332</v>
          </cell>
          <cell r="B58" t="str">
            <v>Cureghem Vétérinaire</v>
          </cell>
          <cell r="C58">
            <v>115</v>
          </cell>
          <cell r="D58">
            <v>970</v>
          </cell>
          <cell r="E58">
            <v>0.11855670103092783</v>
          </cell>
        </row>
        <row r="59">
          <cell r="A59" t="str">
            <v>21001B241</v>
          </cell>
          <cell r="B59" t="str">
            <v>Cureghem Vétérinaire</v>
          </cell>
          <cell r="C59">
            <v>195</v>
          </cell>
          <cell r="D59">
            <v>970</v>
          </cell>
          <cell r="E59">
            <v>0.20103092783505155</v>
          </cell>
        </row>
        <row r="60">
          <cell r="A60" t="str">
            <v>21001A10-</v>
          </cell>
          <cell r="B60" t="str">
            <v>Anderlecht - Centre - Wayez</v>
          </cell>
          <cell r="C60">
            <v>100</v>
          </cell>
          <cell r="D60">
            <v>1315</v>
          </cell>
          <cell r="E60">
            <v>7.6045627376425853E-2</v>
          </cell>
        </row>
        <row r="61">
          <cell r="A61" t="str">
            <v>21001A120</v>
          </cell>
          <cell r="B61" t="str">
            <v>Anderlecht - Centre - Wayez</v>
          </cell>
          <cell r="C61">
            <v>311</v>
          </cell>
          <cell r="D61">
            <v>1315</v>
          </cell>
          <cell r="E61">
            <v>0.23650190114068442</v>
          </cell>
        </row>
        <row r="62">
          <cell r="A62" t="str">
            <v>21001A152</v>
          </cell>
          <cell r="B62" t="str">
            <v>Anderlecht - Centre - Wayez</v>
          </cell>
          <cell r="C62">
            <v>124</v>
          </cell>
          <cell r="D62">
            <v>1315</v>
          </cell>
          <cell r="E62">
            <v>9.4296577946768059E-2</v>
          </cell>
        </row>
        <row r="63">
          <cell r="A63" t="str">
            <v>21001A02-</v>
          </cell>
          <cell r="B63" t="str">
            <v>Anderlecht - Centre - Wayez</v>
          </cell>
          <cell r="C63">
            <v>116</v>
          </cell>
          <cell r="D63">
            <v>1315</v>
          </cell>
          <cell r="E63">
            <v>8.8212927756653986E-2</v>
          </cell>
        </row>
        <row r="64">
          <cell r="A64" t="str">
            <v>21001A112</v>
          </cell>
          <cell r="B64" t="str">
            <v>Veeweyde - Aurore</v>
          </cell>
          <cell r="C64">
            <v>263</v>
          </cell>
          <cell r="D64">
            <v>1302</v>
          </cell>
          <cell r="E64">
            <v>0.20199692780337941</v>
          </cell>
        </row>
        <row r="65">
          <cell r="A65" t="str">
            <v>21002A20-</v>
          </cell>
          <cell r="B65" t="str">
            <v>Chaussée de Wavre - Saint-Julien</v>
          </cell>
          <cell r="C65">
            <v>76</v>
          </cell>
          <cell r="D65">
            <v>1185</v>
          </cell>
          <cell r="E65">
            <v>6.4135021097046413E-2</v>
          </cell>
        </row>
        <row r="66">
          <cell r="A66" t="str">
            <v>21002A53-</v>
          </cell>
          <cell r="B66" t="str">
            <v>Watermael Centre</v>
          </cell>
          <cell r="C66">
            <v>78</v>
          </cell>
          <cell r="D66">
            <v>608</v>
          </cell>
          <cell r="E66">
            <v>0.12828947368421054</v>
          </cell>
        </row>
        <row r="67">
          <cell r="A67" t="str">
            <v>21002A511</v>
          </cell>
          <cell r="B67" t="str">
            <v>Chaussée de Wavre - Saint-Julien</v>
          </cell>
          <cell r="C67">
            <v>212</v>
          </cell>
          <cell r="D67">
            <v>1185</v>
          </cell>
          <cell r="E67">
            <v>0.17890295358649788</v>
          </cell>
        </row>
        <row r="68">
          <cell r="A68" t="str">
            <v>21002A23-</v>
          </cell>
          <cell r="B68" t="str">
            <v>Chaussée de Wavre - Saint-Julien</v>
          </cell>
          <cell r="C68">
            <v>102</v>
          </cell>
          <cell r="D68">
            <v>1185</v>
          </cell>
          <cell r="E68">
            <v>8.6075949367088608E-2</v>
          </cell>
        </row>
        <row r="69">
          <cell r="A69" t="str">
            <v>21002A22-</v>
          </cell>
          <cell r="B69" t="str">
            <v>Chaussée de Wavre - Saint-Julien</v>
          </cell>
          <cell r="C69">
            <v>56</v>
          </cell>
          <cell r="D69">
            <v>1185</v>
          </cell>
          <cell r="E69">
            <v>4.7257383966244723E-2</v>
          </cell>
        </row>
        <row r="70">
          <cell r="A70" t="str">
            <v>21002A24-</v>
          </cell>
          <cell r="B70" t="str">
            <v>Chaussée de Wavre - Saint-Julien</v>
          </cell>
          <cell r="C70">
            <v>90</v>
          </cell>
          <cell r="D70">
            <v>1185</v>
          </cell>
          <cell r="E70">
            <v>7.5949367088607597E-2</v>
          </cell>
        </row>
        <row r="71">
          <cell r="A71" t="str">
            <v>21002A25-</v>
          </cell>
          <cell r="B71" t="str">
            <v>Chaussée de Wavre - Saint-Julien</v>
          </cell>
          <cell r="C71">
            <v>112</v>
          </cell>
          <cell r="D71">
            <v>1185</v>
          </cell>
          <cell r="E71">
            <v>9.4514767932489446E-2</v>
          </cell>
        </row>
        <row r="72">
          <cell r="A72" t="str">
            <v>21002A45-</v>
          </cell>
          <cell r="B72" t="str">
            <v>Chaussée de Wavre - Saint-Julien</v>
          </cell>
          <cell r="C72">
            <v>59</v>
          </cell>
          <cell r="D72">
            <v>1185</v>
          </cell>
          <cell r="E72">
            <v>4.9789029535864976E-2</v>
          </cell>
        </row>
        <row r="73">
          <cell r="A73" t="str">
            <v>21002A441</v>
          </cell>
          <cell r="B73" t="str">
            <v>Chant d'Oiseau</v>
          </cell>
          <cell r="C73">
            <v>111</v>
          </cell>
          <cell r="D73">
            <v>889</v>
          </cell>
          <cell r="E73">
            <v>0.12485939257592801</v>
          </cell>
        </row>
        <row r="74">
          <cell r="A74" t="str">
            <v>21002A130</v>
          </cell>
          <cell r="B74" t="str">
            <v>Transvaal</v>
          </cell>
          <cell r="C74">
            <v>124</v>
          </cell>
          <cell r="D74">
            <v>564</v>
          </cell>
          <cell r="E74">
            <v>0.21985815602836881</v>
          </cell>
        </row>
        <row r="75">
          <cell r="A75" t="str">
            <v>21002A311</v>
          </cell>
          <cell r="B75" t="str">
            <v>Chaussée de Wavre - Saint-Julien</v>
          </cell>
          <cell r="C75">
            <v>76</v>
          </cell>
          <cell r="D75">
            <v>1185</v>
          </cell>
          <cell r="E75">
            <v>6.4135021097046413E-2</v>
          </cell>
        </row>
        <row r="76">
          <cell r="A76" t="str">
            <v>21002A372</v>
          </cell>
          <cell r="B76" t="str">
            <v>Chaussée de Wavre - Saint-Julien</v>
          </cell>
          <cell r="C76">
            <v>44</v>
          </cell>
          <cell r="D76">
            <v>1185</v>
          </cell>
          <cell r="E76">
            <v>3.7130801687763712E-2</v>
          </cell>
        </row>
        <row r="77">
          <cell r="A77" t="str">
            <v>21002A30-</v>
          </cell>
          <cell r="B77" t="str">
            <v>Chaussée de Wavre - Saint-Julien</v>
          </cell>
          <cell r="C77">
            <v>94</v>
          </cell>
          <cell r="D77">
            <v>1185</v>
          </cell>
          <cell r="E77">
            <v>7.932489451476793E-2</v>
          </cell>
        </row>
        <row r="78">
          <cell r="A78" t="str">
            <v>21002A21-</v>
          </cell>
          <cell r="B78" t="str">
            <v>Chaussée de Wavre - Saint-Julien</v>
          </cell>
          <cell r="C78">
            <v>184</v>
          </cell>
          <cell r="D78">
            <v>1185</v>
          </cell>
          <cell r="E78">
            <v>0.15527426160337554</v>
          </cell>
        </row>
        <row r="79">
          <cell r="A79" t="str">
            <v>21002A411</v>
          </cell>
          <cell r="B79" t="str">
            <v>Putdael</v>
          </cell>
          <cell r="C79">
            <v>40</v>
          </cell>
          <cell r="D79">
            <v>74</v>
          </cell>
          <cell r="E79">
            <v>0.54054054054054057</v>
          </cell>
        </row>
        <row r="80">
          <cell r="A80" t="str">
            <v>21002A00-</v>
          </cell>
          <cell r="B80" t="str">
            <v>Auderghem centre</v>
          </cell>
          <cell r="C80">
            <v>74</v>
          </cell>
          <cell r="D80">
            <v>376</v>
          </cell>
          <cell r="E80">
            <v>0.19680851063829788</v>
          </cell>
        </row>
        <row r="81">
          <cell r="A81" t="str">
            <v>21002A02-</v>
          </cell>
          <cell r="B81" t="str">
            <v>Auderghem centre</v>
          </cell>
          <cell r="C81">
            <v>60</v>
          </cell>
          <cell r="D81">
            <v>376</v>
          </cell>
          <cell r="E81">
            <v>0.15957446808510639</v>
          </cell>
        </row>
        <row r="82">
          <cell r="A82" t="str">
            <v>21002A030</v>
          </cell>
          <cell r="B82" t="str">
            <v>Trois Tilleuls</v>
          </cell>
          <cell r="C82">
            <v>153</v>
          </cell>
          <cell r="D82">
            <v>580</v>
          </cell>
          <cell r="E82">
            <v>0.26379310344827589</v>
          </cell>
        </row>
        <row r="83">
          <cell r="A83" t="str">
            <v>21002A11-</v>
          </cell>
          <cell r="B83" t="str">
            <v>Transvaal</v>
          </cell>
          <cell r="C83">
            <v>64</v>
          </cell>
          <cell r="D83">
            <v>564</v>
          </cell>
          <cell r="E83">
            <v>0.11347517730496454</v>
          </cell>
        </row>
        <row r="84">
          <cell r="A84" t="str">
            <v>21002A10-</v>
          </cell>
          <cell r="B84" t="str">
            <v>Transvaal</v>
          </cell>
          <cell r="C84">
            <v>226</v>
          </cell>
          <cell r="D84">
            <v>564</v>
          </cell>
          <cell r="E84">
            <v>0.40070921985815605</v>
          </cell>
        </row>
        <row r="85">
          <cell r="A85" t="str">
            <v>21002A14-</v>
          </cell>
          <cell r="B85" t="str">
            <v>Transvaal</v>
          </cell>
          <cell r="C85">
            <v>32</v>
          </cell>
          <cell r="D85">
            <v>564</v>
          </cell>
          <cell r="E85">
            <v>5.6737588652482268E-2</v>
          </cell>
        </row>
        <row r="86">
          <cell r="A86" t="str">
            <v>21002A12-</v>
          </cell>
          <cell r="B86" t="str">
            <v>Transvaal</v>
          </cell>
          <cell r="C86">
            <v>118</v>
          </cell>
          <cell r="D86">
            <v>564</v>
          </cell>
          <cell r="E86">
            <v>0.20921985815602837</v>
          </cell>
        </row>
        <row r="87">
          <cell r="A87" t="str">
            <v>21002A43-</v>
          </cell>
          <cell r="B87" t="str">
            <v>Auderghem centre</v>
          </cell>
          <cell r="C87">
            <v>142</v>
          </cell>
          <cell r="D87">
            <v>376</v>
          </cell>
          <cell r="E87">
            <v>0.37765957446808512</v>
          </cell>
        </row>
        <row r="88">
          <cell r="A88" t="str">
            <v>21002A041</v>
          </cell>
          <cell r="B88" t="str">
            <v>Auderghem centre</v>
          </cell>
          <cell r="C88">
            <v>40</v>
          </cell>
          <cell r="D88">
            <v>376</v>
          </cell>
          <cell r="E88">
            <v>0.10638297872340426</v>
          </cell>
        </row>
        <row r="89">
          <cell r="A89" t="str">
            <v>21002A01-</v>
          </cell>
          <cell r="B89" t="str">
            <v>Auderghem centre</v>
          </cell>
          <cell r="C89">
            <v>60</v>
          </cell>
          <cell r="D89">
            <v>376</v>
          </cell>
          <cell r="E89">
            <v>0.15957446808510639</v>
          </cell>
        </row>
        <row r="90">
          <cell r="A90" t="str">
            <v>21002A52-</v>
          </cell>
          <cell r="B90" t="str">
            <v>Watermael Centre</v>
          </cell>
          <cell r="C90">
            <v>50</v>
          </cell>
          <cell r="D90">
            <v>608</v>
          </cell>
          <cell r="E90">
            <v>8.2236842105263164E-2</v>
          </cell>
        </row>
        <row r="91">
          <cell r="A91" t="str">
            <v>21003A312</v>
          </cell>
          <cell r="B91" t="str">
            <v>Potaarde</v>
          </cell>
          <cell r="C91">
            <v>185</v>
          </cell>
          <cell r="D91">
            <v>299</v>
          </cell>
          <cell r="E91">
            <v>0.61872909698996659</v>
          </cell>
        </row>
        <row r="92">
          <cell r="A92" t="str">
            <v>21003A323</v>
          </cell>
          <cell r="B92" t="str">
            <v>Berchem Sainte-Agathe Centre</v>
          </cell>
          <cell r="C92">
            <v>68</v>
          </cell>
          <cell r="D92">
            <v>1418</v>
          </cell>
          <cell r="E92">
            <v>4.7954866008462625E-2</v>
          </cell>
        </row>
        <row r="93">
          <cell r="A93" t="str">
            <v>21003A342</v>
          </cell>
          <cell r="B93" t="str">
            <v>Korenbeek</v>
          </cell>
          <cell r="C93">
            <v>70</v>
          </cell>
          <cell r="D93">
            <v>777</v>
          </cell>
          <cell r="E93">
            <v>9.0090090090090086E-2</v>
          </cell>
        </row>
        <row r="94">
          <cell r="A94" t="str">
            <v>21003A331</v>
          </cell>
          <cell r="B94" t="str">
            <v>Berchem Sainte-Agathe Centre</v>
          </cell>
          <cell r="C94">
            <v>68</v>
          </cell>
          <cell r="D94">
            <v>1418</v>
          </cell>
          <cell r="E94">
            <v>4.7954866008462625E-2</v>
          </cell>
        </row>
        <row r="95">
          <cell r="A95" t="str">
            <v>21003A04-</v>
          </cell>
          <cell r="B95" t="str">
            <v>Potaarde</v>
          </cell>
          <cell r="C95">
            <v>114</v>
          </cell>
          <cell r="D95">
            <v>299</v>
          </cell>
          <cell r="E95">
            <v>0.38127090301003347</v>
          </cell>
        </row>
        <row r="96">
          <cell r="A96" t="str">
            <v>21003A0AJ</v>
          </cell>
          <cell r="B96" t="str">
            <v>Berchem Sainte-Agathe Centre</v>
          </cell>
          <cell r="C96">
            <v>120</v>
          </cell>
          <cell r="D96">
            <v>1418</v>
          </cell>
          <cell r="E96">
            <v>8.4626234132581094E-2</v>
          </cell>
        </row>
        <row r="97">
          <cell r="A97" t="str">
            <v>21003A02-</v>
          </cell>
          <cell r="B97" t="str">
            <v>Berchem Sainte-Agathe Centre</v>
          </cell>
          <cell r="C97">
            <v>272</v>
          </cell>
          <cell r="D97">
            <v>1418</v>
          </cell>
          <cell r="E97">
            <v>0.1918194640338505</v>
          </cell>
        </row>
        <row r="98">
          <cell r="A98" t="str">
            <v>21003A03-</v>
          </cell>
          <cell r="B98" t="str">
            <v>Korenbeek</v>
          </cell>
          <cell r="C98">
            <v>134</v>
          </cell>
          <cell r="D98">
            <v>777</v>
          </cell>
          <cell r="E98">
            <v>0.17245817245817247</v>
          </cell>
        </row>
        <row r="99">
          <cell r="A99" t="str">
            <v>21003A011</v>
          </cell>
          <cell r="B99" t="str">
            <v>Berchem Sainte-Agathe Centre</v>
          </cell>
          <cell r="C99">
            <v>160</v>
          </cell>
          <cell r="D99">
            <v>1418</v>
          </cell>
          <cell r="E99">
            <v>0.11283497884344147</v>
          </cell>
        </row>
        <row r="100">
          <cell r="A100" t="str">
            <v>21003A212</v>
          </cell>
          <cell r="B100" t="str">
            <v>Berchem Sainte-Agathe Centre</v>
          </cell>
          <cell r="C100">
            <v>68</v>
          </cell>
          <cell r="D100">
            <v>1418</v>
          </cell>
          <cell r="E100">
            <v>4.7954866008462625E-2</v>
          </cell>
        </row>
        <row r="101">
          <cell r="A101" t="str">
            <v>21003A00-</v>
          </cell>
          <cell r="B101" t="str">
            <v>Berchem Sainte-Agathe Centre</v>
          </cell>
          <cell r="C101">
            <v>280</v>
          </cell>
          <cell r="D101">
            <v>1418</v>
          </cell>
          <cell r="E101">
            <v>0.19746121297602257</v>
          </cell>
        </row>
        <row r="102">
          <cell r="A102" t="str">
            <v>21003A283</v>
          </cell>
          <cell r="B102" t="str">
            <v>Berchem Sainte-Agathe Centre</v>
          </cell>
          <cell r="C102">
            <v>16</v>
          </cell>
          <cell r="D102">
            <v>1418</v>
          </cell>
          <cell r="E102">
            <v>1.1283497884344146E-2</v>
          </cell>
        </row>
        <row r="103">
          <cell r="A103" t="str">
            <v>21003A11-</v>
          </cell>
          <cell r="B103" t="str">
            <v>Berchem Sainte-Agathe Centre</v>
          </cell>
          <cell r="C103">
            <v>111</v>
          </cell>
          <cell r="D103">
            <v>1418</v>
          </cell>
          <cell r="E103">
            <v>7.8279266572637521E-2</v>
          </cell>
        </row>
        <row r="104">
          <cell r="A104" t="str">
            <v>21003A05-</v>
          </cell>
          <cell r="B104" t="str">
            <v>Berchem Sainte-Agathe Centre</v>
          </cell>
          <cell r="C104">
            <v>151</v>
          </cell>
          <cell r="D104">
            <v>1418</v>
          </cell>
          <cell r="E104">
            <v>0.10648801128349789</v>
          </cell>
        </row>
        <row r="105">
          <cell r="A105" t="str">
            <v>21003A41-</v>
          </cell>
          <cell r="B105" t="str">
            <v>Berchem Sainte-Agathe Centre</v>
          </cell>
          <cell r="C105">
            <v>69</v>
          </cell>
          <cell r="D105">
            <v>1418</v>
          </cell>
          <cell r="E105">
            <v>4.8660084626234133E-2</v>
          </cell>
        </row>
        <row r="106">
          <cell r="A106" t="str">
            <v>21003A2MJ</v>
          </cell>
          <cell r="B106" t="str">
            <v>Berchem Sainte-Agathe Centre</v>
          </cell>
          <cell r="C106">
            <v>35</v>
          </cell>
          <cell r="D106">
            <v>1418</v>
          </cell>
          <cell r="E106">
            <v>2.4682651622002821E-2</v>
          </cell>
        </row>
        <row r="107">
          <cell r="A107" t="str">
            <v>21003A10-</v>
          </cell>
          <cell r="B107" t="str">
            <v>Hôpital Français</v>
          </cell>
          <cell r="C107">
            <v>231</v>
          </cell>
          <cell r="D107">
            <v>980</v>
          </cell>
          <cell r="E107">
            <v>0.23571428571428571</v>
          </cell>
        </row>
        <row r="108">
          <cell r="A108" t="str">
            <v>21004B421</v>
          </cell>
          <cell r="B108" t="str">
            <v>Squares</v>
          </cell>
          <cell r="C108">
            <v>219</v>
          </cell>
          <cell r="D108">
            <v>789</v>
          </cell>
          <cell r="E108">
            <v>0.27756653992395436</v>
          </cell>
        </row>
        <row r="109">
          <cell r="A109" t="str">
            <v>21004B411</v>
          </cell>
          <cell r="B109" t="str">
            <v>Squares</v>
          </cell>
          <cell r="C109">
            <v>72</v>
          </cell>
          <cell r="D109">
            <v>789</v>
          </cell>
          <cell r="E109">
            <v>9.125475285171103E-2</v>
          </cell>
        </row>
        <row r="110">
          <cell r="A110" t="str">
            <v>21004F511</v>
          </cell>
          <cell r="B110" t="str">
            <v>Mutsaard</v>
          </cell>
          <cell r="C110">
            <v>162</v>
          </cell>
          <cell r="D110">
            <v>1070</v>
          </cell>
          <cell r="E110">
            <v>0.15140186915887852</v>
          </cell>
        </row>
        <row r="111">
          <cell r="A111" t="str">
            <v>21004C62-</v>
          </cell>
          <cell r="B111" t="str">
            <v>Boondael</v>
          </cell>
          <cell r="C111">
            <v>40</v>
          </cell>
          <cell r="D111">
            <v>632</v>
          </cell>
          <cell r="E111">
            <v>6.3291139240506333E-2</v>
          </cell>
        </row>
        <row r="112">
          <cell r="A112" t="str">
            <v>21004C65-</v>
          </cell>
          <cell r="B112" t="str">
            <v>Fort Jaco</v>
          </cell>
          <cell r="C112">
            <v>32</v>
          </cell>
          <cell r="D112">
            <v>213</v>
          </cell>
          <cell r="E112">
            <v>0.15023474178403756</v>
          </cell>
        </row>
        <row r="113">
          <cell r="A113" t="str">
            <v>21004G310</v>
          </cell>
          <cell r="B113" t="str">
            <v>Haren</v>
          </cell>
          <cell r="C113">
            <v>106</v>
          </cell>
          <cell r="D113">
            <v>640</v>
          </cell>
          <cell r="E113">
            <v>0.16562499999999999</v>
          </cell>
        </row>
        <row r="114">
          <cell r="A114" t="str">
            <v>21004F94-</v>
          </cell>
          <cell r="B114" t="str">
            <v>Heembeek</v>
          </cell>
          <cell r="C114">
            <v>84</v>
          </cell>
          <cell r="D114">
            <v>1351</v>
          </cell>
          <cell r="E114">
            <v>6.2176165803108807E-2</v>
          </cell>
        </row>
        <row r="115">
          <cell r="A115" t="str">
            <v>21004F901</v>
          </cell>
          <cell r="B115" t="str">
            <v>Heembeek</v>
          </cell>
          <cell r="C115">
            <v>185</v>
          </cell>
          <cell r="D115">
            <v>1351</v>
          </cell>
          <cell r="E115">
            <v>0.13693560325684678</v>
          </cell>
        </row>
        <row r="116">
          <cell r="A116" t="str">
            <v>21004G30-</v>
          </cell>
          <cell r="B116" t="str">
            <v>Haren</v>
          </cell>
          <cell r="C116">
            <v>349</v>
          </cell>
          <cell r="D116">
            <v>640</v>
          </cell>
          <cell r="E116">
            <v>0.54531249999999998</v>
          </cell>
        </row>
        <row r="117">
          <cell r="A117" t="str">
            <v>21004F930</v>
          </cell>
          <cell r="B117" t="str">
            <v>Heembeek</v>
          </cell>
          <cell r="C117">
            <v>230</v>
          </cell>
          <cell r="D117">
            <v>1351</v>
          </cell>
          <cell r="E117">
            <v>0.17024426350851221</v>
          </cell>
        </row>
        <row r="118">
          <cell r="A118" t="str">
            <v>21004G321</v>
          </cell>
          <cell r="B118" t="str">
            <v>Haren</v>
          </cell>
          <cell r="C118">
            <v>118</v>
          </cell>
          <cell r="D118">
            <v>640</v>
          </cell>
          <cell r="E118">
            <v>0.18437500000000001</v>
          </cell>
        </row>
        <row r="119">
          <cell r="A119" t="str">
            <v>21004B2WJ</v>
          </cell>
          <cell r="B119" t="str">
            <v>Quartier Européen</v>
          </cell>
          <cell r="C119">
            <v>12</v>
          </cell>
          <cell r="D119">
            <v>71</v>
          </cell>
          <cell r="E119">
            <v>0.16901408450704225</v>
          </cell>
        </row>
        <row r="120">
          <cell r="A120" t="str">
            <v>21004B45-</v>
          </cell>
          <cell r="B120" t="str">
            <v>Porte Tervueren</v>
          </cell>
          <cell r="C120">
            <v>82</v>
          </cell>
          <cell r="D120">
            <v>574</v>
          </cell>
          <cell r="E120">
            <v>0.14285714285714285</v>
          </cell>
        </row>
        <row r="121">
          <cell r="A121" t="str">
            <v>21004A25-</v>
          </cell>
          <cell r="B121" t="str">
            <v>Béguinage - Dixmude</v>
          </cell>
          <cell r="C121">
            <v>86</v>
          </cell>
          <cell r="D121">
            <v>405</v>
          </cell>
          <cell r="E121">
            <v>0.21234567901234569</v>
          </cell>
        </row>
        <row r="122">
          <cell r="A122" t="str">
            <v>21004B2MJ</v>
          </cell>
          <cell r="B122" t="str">
            <v>Quartier Européen</v>
          </cell>
          <cell r="C122">
            <v>23</v>
          </cell>
          <cell r="D122">
            <v>71</v>
          </cell>
          <cell r="E122">
            <v>0.323943661971831</v>
          </cell>
        </row>
        <row r="123">
          <cell r="A123" t="str">
            <v>21004B44-</v>
          </cell>
          <cell r="B123" t="str">
            <v>Squares</v>
          </cell>
          <cell r="C123">
            <v>138</v>
          </cell>
          <cell r="D123">
            <v>789</v>
          </cell>
          <cell r="E123">
            <v>0.17490494296577946</v>
          </cell>
        </row>
        <row r="124">
          <cell r="A124" t="str">
            <v>21004B43-</v>
          </cell>
          <cell r="B124" t="str">
            <v>Squares</v>
          </cell>
          <cell r="C124">
            <v>360</v>
          </cell>
          <cell r="D124">
            <v>789</v>
          </cell>
          <cell r="E124">
            <v>0.45627376425855515</v>
          </cell>
        </row>
        <row r="125">
          <cell r="A125" t="str">
            <v>21004A24-</v>
          </cell>
          <cell r="B125" t="str">
            <v>Dansaert</v>
          </cell>
          <cell r="C125">
            <v>220</v>
          </cell>
          <cell r="D125">
            <v>585</v>
          </cell>
          <cell r="E125">
            <v>0.37606837606837606</v>
          </cell>
        </row>
        <row r="126">
          <cell r="A126" t="str">
            <v>21004A35-</v>
          </cell>
          <cell r="B126" t="str">
            <v>Martyrs</v>
          </cell>
          <cell r="C126">
            <v>60</v>
          </cell>
          <cell r="D126">
            <v>118</v>
          </cell>
          <cell r="E126">
            <v>0.50847457627118642</v>
          </cell>
        </row>
        <row r="127">
          <cell r="A127" t="str">
            <v>21004A83-</v>
          </cell>
          <cell r="B127" t="str">
            <v>Béguinage - Dixmude</v>
          </cell>
          <cell r="C127">
            <v>111</v>
          </cell>
          <cell r="D127">
            <v>405</v>
          </cell>
          <cell r="E127">
            <v>0.27407407407407408</v>
          </cell>
        </row>
        <row r="128">
          <cell r="A128" t="str">
            <v>21004F531</v>
          </cell>
          <cell r="B128" t="str">
            <v>Heembeek</v>
          </cell>
          <cell r="C128">
            <v>254</v>
          </cell>
          <cell r="D128">
            <v>1351</v>
          </cell>
          <cell r="E128">
            <v>0.18800888230940044</v>
          </cell>
        </row>
        <row r="129">
          <cell r="A129" t="str">
            <v>21004G3MJ</v>
          </cell>
          <cell r="B129" t="str">
            <v>Haren</v>
          </cell>
          <cell r="C129">
            <v>67</v>
          </cell>
          <cell r="D129">
            <v>640</v>
          </cell>
          <cell r="E129">
            <v>0.1046875</v>
          </cell>
        </row>
        <row r="130">
          <cell r="A130" t="str">
            <v>21004F91-</v>
          </cell>
          <cell r="B130" t="str">
            <v>Heembeek</v>
          </cell>
          <cell r="C130">
            <v>233</v>
          </cell>
          <cell r="D130">
            <v>1351</v>
          </cell>
          <cell r="E130">
            <v>0.17246484085862324</v>
          </cell>
        </row>
        <row r="131">
          <cell r="A131" t="str">
            <v>21004F922</v>
          </cell>
          <cell r="B131" t="str">
            <v>Heembeek</v>
          </cell>
          <cell r="C131">
            <v>269</v>
          </cell>
          <cell r="D131">
            <v>1351</v>
          </cell>
          <cell r="E131">
            <v>0.19911176905995559</v>
          </cell>
        </row>
        <row r="132">
          <cell r="A132" t="str">
            <v>21004G3NJ</v>
          </cell>
          <cell r="B132" t="str">
            <v>Industrie OTAN</v>
          </cell>
          <cell r="C132">
            <v>46</v>
          </cell>
          <cell r="D132">
            <v>46</v>
          </cell>
          <cell r="E132">
            <v>1</v>
          </cell>
        </row>
        <row r="133">
          <cell r="A133" t="str">
            <v>21004C642</v>
          </cell>
          <cell r="B133" t="str">
            <v>Boondael</v>
          </cell>
          <cell r="C133">
            <v>26</v>
          </cell>
          <cell r="D133">
            <v>632</v>
          </cell>
          <cell r="E133">
            <v>4.1139240506329111E-2</v>
          </cell>
        </row>
        <row r="134">
          <cell r="A134" t="str">
            <v>21004C61-</v>
          </cell>
          <cell r="B134" t="str">
            <v>Boondael</v>
          </cell>
          <cell r="C134">
            <v>46</v>
          </cell>
          <cell r="D134">
            <v>632</v>
          </cell>
          <cell r="E134">
            <v>7.2784810126582278E-2</v>
          </cell>
        </row>
        <row r="135">
          <cell r="A135" t="str">
            <v>21004C54-</v>
          </cell>
          <cell r="B135" t="str">
            <v>Etangs d'Ixelles</v>
          </cell>
          <cell r="C135">
            <v>70</v>
          </cell>
          <cell r="D135">
            <v>261</v>
          </cell>
          <cell r="E135">
            <v>0.26819923371647508</v>
          </cell>
        </row>
        <row r="136">
          <cell r="A136" t="str">
            <v>21004C63-</v>
          </cell>
          <cell r="B136" t="str">
            <v>Dries</v>
          </cell>
          <cell r="C136">
            <v>66</v>
          </cell>
          <cell r="D136">
            <v>427</v>
          </cell>
          <cell r="E136">
            <v>0.15456674473067916</v>
          </cell>
        </row>
        <row r="137">
          <cell r="A137" t="str">
            <v>21004B13-</v>
          </cell>
          <cell r="B137" t="str">
            <v>Quartier Européen</v>
          </cell>
          <cell r="C137">
            <v>20</v>
          </cell>
          <cell r="D137">
            <v>71</v>
          </cell>
          <cell r="E137">
            <v>0.28169014084507044</v>
          </cell>
        </row>
        <row r="138">
          <cell r="A138" t="str">
            <v>21004F953</v>
          </cell>
          <cell r="B138" t="str">
            <v>Heembeek</v>
          </cell>
          <cell r="C138">
            <v>96</v>
          </cell>
          <cell r="D138">
            <v>1351</v>
          </cell>
          <cell r="E138">
            <v>7.105847520355292E-2</v>
          </cell>
        </row>
        <row r="139">
          <cell r="A139" t="str">
            <v>21004F9MJ</v>
          </cell>
          <cell r="B139" t="str">
            <v>Industrie Nord</v>
          </cell>
          <cell r="C139">
            <v>202</v>
          </cell>
          <cell r="D139">
            <v>202</v>
          </cell>
          <cell r="E139">
            <v>1</v>
          </cell>
        </row>
        <row r="140">
          <cell r="A140" t="str">
            <v>21004A02-</v>
          </cell>
          <cell r="B140" t="str">
            <v>Stalingrad</v>
          </cell>
          <cell r="C140">
            <v>98</v>
          </cell>
          <cell r="D140">
            <v>220</v>
          </cell>
          <cell r="E140">
            <v>0.44545454545454544</v>
          </cell>
        </row>
        <row r="141">
          <cell r="A141" t="str">
            <v>21004A70-</v>
          </cell>
          <cell r="B141" t="str">
            <v>Marolles</v>
          </cell>
          <cell r="C141">
            <v>441</v>
          </cell>
          <cell r="D141">
            <v>1017</v>
          </cell>
          <cell r="E141">
            <v>0.4336283185840708</v>
          </cell>
        </row>
        <row r="142">
          <cell r="A142" t="str">
            <v>21004A03-</v>
          </cell>
          <cell r="B142" t="str">
            <v>Stalingrad</v>
          </cell>
          <cell r="C142">
            <v>122</v>
          </cell>
          <cell r="D142">
            <v>220</v>
          </cell>
          <cell r="E142">
            <v>0.55454545454545456</v>
          </cell>
        </row>
        <row r="143">
          <cell r="A143" t="str">
            <v>21004A23-</v>
          </cell>
          <cell r="B143" t="str">
            <v>Dansaert</v>
          </cell>
          <cell r="C143">
            <v>214</v>
          </cell>
          <cell r="D143">
            <v>585</v>
          </cell>
          <cell r="E143">
            <v>0.36581196581196579</v>
          </cell>
        </row>
        <row r="144">
          <cell r="A144" t="str">
            <v>21004A01-</v>
          </cell>
          <cell r="B144" t="str">
            <v>Grand Place</v>
          </cell>
          <cell r="C144">
            <v>40</v>
          </cell>
          <cell r="D144">
            <v>110</v>
          </cell>
          <cell r="E144">
            <v>0.36363636363636365</v>
          </cell>
        </row>
        <row r="145">
          <cell r="A145" t="str">
            <v>21004A22-</v>
          </cell>
          <cell r="B145" t="str">
            <v>Anneessens</v>
          </cell>
          <cell r="C145">
            <v>282</v>
          </cell>
          <cell r="D145">
            <v>889</v>
          </cell>
          <cell r="E145">
            <v>0.31721034870641168</v>
          </cell>
        </row>
        <row r="146">
          <cell r="A146" t="str">
            <v>21004B10-</v>
          </cell>
          <cell r="B146" t="str">
            <v>Quartier Européen</v>
          </cell>
          <cell r="C146">
            <v>16</v>
          </cell>
          <cell r="D146">
            <v>71</v>
          </cell>
          <cell r="E146">
            <v>0.22535211267605634</v>
          </cell>
        </row>
        <row r="147">
          <cell r="A147" t="str">
            <v>21004A72-</v>
          </cell>
          <cell r="B147" t="str">
            <v>Marolles</v>
          </cell>
          <cell r="C147">
            <v>150</v>
          </cell>
          <cell r="D147">
            <v>1017</v>
          </cell>
          <cell r="E147">
            <v>0.14749262536873156</v>
          </cell>
        </row>
        <row r="148">
          <cell r="A148" t="str">
            <v>21004A71-</v>
          </cell>
          <cell r="B148" t="str">
            <v>Marolles</v>
          </cell>
          <cell r="C148">
            <v>116</v>
          </cell>
          <cell r="D148">
            <v>1017</v>
          </cell>
          <cell r="E148">
            <v>0.11406096361848574</v>
          </cell>
        </row>
        <row r="149">
          <cell r="A149" t="str">
            <v>21004A002</v>
          </cell>
          <cell r="B149" t="str">
            <v>Grand Place</v>
          </cell>
          <cell r="C149">
            <v>18</v>
          </cell>
          <cell r="D149">
            <v>110</v>
          </cell>
          <cell r="E149">
            <v>0.16363636363636364</v>
          </cell>
        </row>
        <row r="150">
          <cell r="A150" t="str">
            <v>21004A34-</v>
          </cell>
          <cell r="B150" t="str">
            <v>Grand Place</v>
          </cell>
          <cell r="C150">
            <v>42</v>
          </cell>
          <cell r="D150">
            <v>110</v>
          </cell>
          <cell r="E150">
            <v>0.38181818181818183</v>
          </cell>
        </row>
        <row r="151">
          <cell r="A151" t="str">
            <v>21004A15-</v>
          </cell>
          <cell r="B151" t="str">
            <v>Marolles</v>
          </cell>
          <cell r="C151">
            <v>28</v>
          </cell>
          <cell r="D151">
            <v>1017</v>
          </cell>
          <cell r="E151">
            <v>2.7531956735496559E-2</v>
          </cell>
        </row>
        <row r="152">
          <cell r="A152" t="str">
            <v>21004A04-</v>
          </cell>
          <cell r="B152" t="str">
            <v>Marolles</v>
          </cell>
          <cell r="C152">
            <v>112</v>
          </cell>
          <cell r="D152">
            <v>1017</v>
          </cell>
          <cell r="E152">
            <v>0.11012782694198624</v>
          </cell>
        </row>
        <row r="153">
          <cell r="A153" t="str">
            <v>21004A16-</v>
          </cell>
          <cell r="B153" t="str">
            <v>Marolles</v>
          </cell>
          <cell r="C153">
            <v>170</v>
          </cell>
          <cell r="D153">
            <v>1017</v>
          </cell>
          <cell r="E153">
            <v>0.16715830875122911</v>
          </cell>
        </row>
        <row r="154">
          <cell r="A154" t="str">
            <v>21004A20-</v>
          </cell>
          <cell r="B154" t="str">
            <v>Dansaert</v>
          </cell>
          <cell r="C154">
            <v>151</v>
          </cell>
          <cell r="D154">
            <v>585</v>
          </cell>
          <cell r="E154">
            <v>0.25811965811965815</v>
          </cell>
        </row>
        <row r="155">
          <cell r="A155" t="str">
            <v>21004A14-</v>
          </cell>
          <cell r="B155" t="str">
            <v>Sablon</v>
          </cell>
          <cell r="C155">
            <v>84</v>
          </cell>
          <cell r="D155">
            <v>114</v>
          </cell>
          <cell r="E155">
            <v>0.73684210526315785</v>
          </cell>
        </row>
        <row r="156">
          <cell r="A156" t="str">
            <v>21004A001</v>
          </cell>
          <cell r="B156" t="str">
            <v>Grand Place</v>
          </cell>
          <cell r="C156">
            <v>10</v>
          </cell>
          <cell r="D156">
            <v>110</v>
          </cell>
          <cell r="E156">
            <v>9.0909090909090912E-2</v>
          </cell>
        </row>
        <row r="157">
          <cell r="A157" t="str">
            <v>21004A32-</v>
          </cell>
          <cell r="B157" t="str">
            <v>Martyrs</v>
          </cell>
          <cell r="C157">
            <v>58</v>
          </cell>
          <cell r="D157">
            <v>118</v>
          </cell>
          <cell r="E157">
            <v>0.49152542372881358</v>
          </cell>
        </row>
        <row r="158">
          <cell r="A158" t="str">
            <v>21004C52-</v>
          </cell>
          <cell r="B158" t="str">
            <v>Châtelain</v>
          </cell>
          <cell r="C158">
            <v>46</v>
          </cell>
          <cell r="D158">
            <v>388</v>
          </cell>
          <cell r="E158">
            <v>0.11855670103092783</v>
          </cell>
        </row>
        <row r="159">
          <cell r="A159" t="str">
            <v>21004C552</v>
          </cell>
          <cell r="B159" t="str">
            <v>Etangs d'Ixelles</v>
          </cell>
          <cell r="C159">
            <v>76</v>
          </cell>
          <cell r="D159">
            <v>261</v>
          </cell>
          <cell r="E159">
            <v>0.29118773946360155</v>
          </cell>
        </row>
        <row r="160">
          <cell r="A160" t="str">
            <v>21004C51-</v>
          </cell>
          <cell r="B160" t="str">
            <v>Louise - Longue Haie</v>
          </cell>
          <cell r="C160">
            <v>46</v>
          </cell>
          <cell r="D160">
            <v>140</v>
          </cell>
          <cell r="E160">
            <v>0.32857142857142857</v>
          </cell>
        </row>
        <row r="161">
          <cell r="A161" t="str">
            <v>21004A33-</v>
          </cell>
          <cell r="B161" t="str">
            <v>Notre-Dame-aux-Neiges</v>
          </cell>
          <cell r="C161">
            <v>118</v>
          </cell>
          <cell r="D161">
            <v>118</v>
          </cell>
          <cell r="E161">
            <v>1</v>
          </cell>
        </row>
        <row r="162">
          <cell r="A162" t="str">
            <v>21004C53-</v>
          </cell>
          <cell r="B162" t="str">
            <v>Brugmann - Lepoutre</v>
          </cell>
          <cell r="C162">
            <v>22</v>
          </cell>
          <cell r="D162">
            <v>708</v>
          </cell>
          <cell r="E162">
            <v>3.1073446327683617E-2</v>
          </cell>
        </row>
        <row r="163">
          <cell r="A163" t="str">
            <v>21004C501</v>
          </cell>
          <cell r="B163" t="str">
            <v>Châtelain</v>
          </cell>
          <cell r="C163">
            <v>18</v>
          </cell>
          <cell r="D163">
            <v>388</v>
          </cell>
          <cell r="E163">
            <v>4.6391752577319589E-2</v>
          </cell>
        </row>
        <row r="164">
          <cell r="A164" t="str">
            <v>21004A21-</v>
          </cell>
          <cell r="B164" t="str">
            <v>Anneessens</v>
          </cell>
          <cell r="C164">
            <v>607</v>
          </cell>
          <cell r="D164">
            <v>889</v>
          </cell>
          <cell r="E164">
            <v>0.68278965129358826</v>
          </cell>
        </row>
        <row r="165">
          <cell r="A165" t="str">
            <v>21004A13-</v>
          </cell>
          <cell r="B165" t="str">
            <v>Sablon</v>
          </cell>
          <cell r="C165">
            <v>30</v>
          </cell>
          <cell r="D165">
            <v>114</v>
          </cell>
          <cell r="E165">
            <v>0.26315789473684209</v>
          </cell>
        </row>
        <row r="166">
          <cell r="A166" t="str">
            <v>21004E70-</v>
          </cell>
          <cell r="B166" t="str">
            <v>Vieux Laeken Est</v>
          </cell>
          <cell r="C166">
            <v>607</v>
          </cell>
          <cell r="D166">
            <v>1910</v>
          </cell>
          <cell r="E166">
            <v>0.31780104712041884</v>
          </cell>
        </row>
        <row r="167">
          <cell r="A167" t="str">
            <v>21004E74-</v>
          </cell>
          <cell r="B167" t="str">
            <v>Vieux Laeken Ouest</v>
          </cell>
          <cell r="C167">
            <v>853</v>
          </cell>
          <cell r="D167">
            <v>853</v>
          </cell>
          <cell r="E167">
            <v>1</v>
          </cell>
        </row>
        <row r="168">
          <cell r="A168" t="str">
            <v>21004E201</v>
          </cell>
          <cell r="B168" t="str">
            <v>Mutsaard</v>
          </cell>
          <cell r="C168">
            <v>435</v>
          </cell>
          <cell r="D168">
            <v>1070</v>
          </cell>
          <cell r="E168">
            <v>0.40654205607476634</v>
          </cell>
        </row>
        <row r="169">
          <cell r="A169" t="str">
            <v>21004E83-</v>
          </cell>
          <cell r="B169" t="str">
            <v>Heysel</v>
          </cell>
          <cell r="C169">
            <v>356</v>
          </cell>
          <cell r="D169">
            <v>1332</v>
          </cell>
          <cell r="E169">
            <v>0.26726726726726729</v>
          </cell>
        </row>
        <row r="170">
          <cell r="A170" t="str">
            <v>21004E130</v>
          </cell>
          <cell r="B170" t="str">
            <v>Houba</v>
          </cell>
          <cell r="C170">
            <v>444</v>
          </cell>
          <cell r="D170">
            <v>1672</v>
          </cell>
          <cell r="E170">
            <v>0.26555023923444976</v>
          </cell>
        </row>
        <row r="171">
          <cell r="A171" t="str">
            <v>21004E73-</v>
          </cell>
          <cell r="B171" t="str">
            <v>Vieux Laeken Est</v>
          </cell>
          <cell r="C171">
            <v>384</v>
          </cell>
          <cell r="D171">
            <v>1910</v>
          </cell>
          <cell r="E171">
            <v>0.20104712041884817</v>
          </cell>
        </row>
        <row r="172">
          <cell r="A172" t="str">
            <v>21004E72-</v>
          </cell>
          <cell r="B172" t="str">
            <v>Vieux Laeken Est</v>
          </cell>
          <cell r="C172">
            <v>647</v>
          </cell>
          <cell r="D172">
            <v>1910</v>
          </cell>
          <cell r="E172">
            <v>0.33874345549738222</v>
          </cell>
        </row>
        <row r="173">
          <cell r="A173" t="str">
            <v>21004D64-</v>
          </cell>
          <cell r="B173" t="str">
            <v>Quartier Nord</v>
          </cell>
          <cell r="C173">
            <v>82</v>
          </cell>
          <cell r="D173">
            <v>1480</v>
          </cell>
          <cell r="E173">
            <v>5.5405405405405408E-2</v>
          </cell>
        </row>
        <row r="174">
          <cell r="A174" t="str">
            <v>21004E112</v>
          </cell>
          <cell r="B174" t="str">
            <v>Vieux Laeken Est</v>
          </cell>
          <cell r="C174">
            <v>52</v>
          </cell>
          <cell r="D174">
            <v>1910</v>
          </cell>
          <cell r="E174">
            <v>2.7225130890052355E-2</v>
          </cell>
        </row>
        <row r="175">
          <cell r="A175" t="str">
            <v>21004D62-</v>
          </cell>
          <cell r="B175" t="str">
            <v>Quartier Nord</v>
          </cell>
          <cell r="C175">
            <v>311</v>
          </cell>
          <cell r="D175">
            <v>1480</v>
          </cell>
          <cell r="E175">
            <v>0.21013513513513513</v>
          </cell>
        </row>
        <row r="176">
          <cell r="A176" t="str">
            <v>21004E211</v>
          </cell>
          <cell r="B176" t="str">
            <v>Mutsaard</v>
          </cell>
          <cell r="C176">
            <v>87</v>
          </cell>
          <cell r="D176">
            <v>1070</v>
          </cell>
          <cell r="E176">
            <v>8.1308411214953275E-2</v>
          </cell>
        </row>
        <row r="177">
          <cell r="A177" t="str">
            <v>21004D631</v>
          </cell>
          <cell r="B177" t="str">
            <v>Quartier Maritime</v>
          </cell>
          <cell r="C177">
            <v>16</v>
          </cell>
          <cell r="D177">
            <v>1820</v>
          </cell>
          <cell r="E177">
            <v>8.7912087912087912E-3</v>
          </cell>
        </row>
        <row r="178">
          <cell r="A178" t="str">
            <v>21004E12-</v>
          </cell>
          <cell r="B178" t="str">
            <v>Houba</v>
          </cell>
          <cell r="C178">
            <v>583</v>
          </cell>
          <cell r="D178">
            <v>1672</v>
          </cell>
          <cell r="E178">
            <v>0.34868421052631576</v>
          </cell>
        </row>
        <row r="179">
          <cell r="A179" t="str">
            <v>21004D6NJ</v>
          </cell>
          <cell r="B179" t="str">
            <v>Quartier Maritime</v>
          </cell>
          <cell r="C179">
            <v>24</v>
          </cell>
          <cell r="D179">
            <v>1820</v>
          </cell>
          <cell r="E179">
            <v>1.3186813186813187E-2</v>
          </cell>
        </row>
        <row r="180">
          <cell r="A180" t="str">
            <v>21004A822</v>
          </cell>
          <cell r="B180" t="str">
            <v>Béguinage - Dixmude</v>
          </cell>
          <cell r="C180">
            <v>26</v>
          </cell>
          <cell r="D180">
            <v>405</v>
          </cell>
          <cell r="E180">
            <v>6.4197530864197536E-2</v>
          </cell>
        </row>
        <row r="181">
          <cell r="A181" t="str">
            <v>21004E800</v>
          </cell>
          <cell r="B181" t="str">
            <v>Heysel</v>
          </cell>
          <cell r="C181">
            <v>117</v>
          </cell>
          <cell r="D181">
            <v>1332</v>
          </cell>
          <cell r="E181">
            <v>8.7837837837837843E-2</v>
          </cell>
        </row>
        <row r="182">
          <cell r="A182" t="str">
            <v>21004E233</v>
          </cell>
          <cell r="B182" t="str">
            <v>Mutsaard</v>
          </cell>
          <cell r="C182">
            <v>52</v>
          </cell>
          <cell r="D182">
            <v>1070</v>
          </cell>
          <cell r="E182">
            <v>4.8598130841121495E-2</v>
          </cell>
        </row>
        <row r="183">
          <cell r="A183" t="str">
            <v>21004E101</v>
          </cell>
          <cell r="B183" t="str">
            <v>Vieux Laeken Est</v>
          </cell>
          <cell r="C183">
            <v>220</v>
          </cell>
          <cell r="D183">
            <v>1910</v>
          </cell>
          <cell r="E183">
            <v>0.11518324607329843</v>
          </cell>
        </row>
        <row r="184">
          <cell r="A184" t="str">
            <v>21004A811</v>
          </cell>
          <cell r="B184" t="str">
            <v>Béguinage - Dixmude</v>
          </cell>
          <cell r="C184">
            <v>182</v>
          </cell>
          <cell r="D184">
            <v>405</v>
          </cell>
          <cell r="E184">
            <v>0.44938271604938274</v>
          </cell>
        </row>
        <row r="185">
          <cell r="A185" t="str">
            <v>21004D672</v>
          </cell>
          <cell r="B185" t="str">
            <v>Quartier Nord</v>
          </cell>
          <cell r="C185">
            <v>82</v>
          </cell>
          <cell r="D185">
            <v>1480</v>
          </cell>
          <cell r="E185">
            <v>5.5405405405405408E-2</v>
          </cell>
        </row>
        <row r="186">
          <cell r="A186" t="str">
            <v>21004E14-</v>
          </cell>
          <cell r="B186" t="str">
            <v>Houba</v>
          </cell>
          <cell r="C186">
            <v>265</v>
          </cell>
          <cell r="D186">
            <v>1672</v>
          </cell>
          <cell r="E186">
            <v>0.15849282296650719</v>
          </cell>
        </row>
        <row r="187">
          <cell r="A187" t="str">
            <v>21004F522</v>
          </cell>
          <cell r="B187" t="str">
            <v>Mutsaard</v>
          </cell>
          <cell r="C187">
            <v>165</v>
          </cell>
          <cell r="D187">
            <v>1070</v>
          </cell>
          <cell r="E187">
            <v>0.1542056074766355</v>
          </cell>
        </row>
        <row r="188">
          <cell r="A188" t="str">
            <v>21004E82-</v>
          </cell>
          <cell r="B188" t="str">
            <v>Heysel</v>
          </cell>
          <cell r="C188">
            <v>443</v>
          </cell>
          <cell r="D188">
            <v>1332</v>
          </cell>
          <cell r="E188">
            <v>0.33258258258258261</v>
          </cell>
        </row>
        <row r="189">
          <cell r="A189" t="str">
            <v>21004E222</v>
          </cell>
          <cell r="B189" t="str">
            <v>Mutsaard</v>
          </cell>
          <cell r="C189">
            <v>169</v>
          </cell>
          <cell r="D189">
            <v>1070</v>
          </cell>
          <cell r="E189">
            <v>0.15794392523364487</v>
          </cell>
        </row>
        <row r="190">
          <cell r="A190" t="str">
            <v>21004E81-</v>
          </cell>
          <cell r="B190" t="str">
            <v>Heysel</v>
          </cell>
          <cell r="C190">
            <v>99</v>
          </cell>
          <cell r="D190">
            <v>1332</v>
          </cell>
          <cell r="E190">
            <v>7.4324324324324328E-2</v>
          </cell>
        </row>
        <row r="191">
          <cell r="A191" t="str">
            <v>21004D600</v>
          </cell>
          <cell r="B191" t="str">
            <v>Quartier Nord</v>
          </cell>
          <cell r="C191">
            <v>116</v>
          </cell>
          <cell r="D191">
            <v>1480</v>
          </cell>
          <cell r="E191">
            <v>7.8378378378378383E-2</v>
          </cell>
        </row>
        <row r="192">
          <cell r="A192" t="str">
            <v>21004D610</v>
          </cell>
          <cell r="B192" t="str">
            <v>Quartier Nord</v>
          </cell>
          <cell r="C192">
            <v>342</v>
          </cell>
          <cell r="D192">
            <v>1480</v>
          </cell>
          <cell r="E192">
            <v>0.23108108108108108</v>
          </cell>
        </row>
        <row r="193">
          <cell r="A193" t="str">
            <v>21005A10-</v>
          </cell>
          <cell r="B193" t="str">
            <v>Chasse</v>
          </cell>
          <cell r="C193">
            <v>226</v>
          </cell>
          <cell r="D193">
            <v>1159</v>
          </cell>
          <cell r="E193">
            <v>0.19499568593615185</v>
          </cell>
        </row>
        <row r="194">
          <cell r="A194" t="str">
            <v>21005A042</v>
          </cell>
          <cell r="B194" t="str">
            <v>Chasse</v>
          </cell>
          <cell r="C194">
            <v>280</v>
          </cell>
          <cell r="D194">
            <v>1159</v>
          </cell>
          <cell r="E194">
            <v>0.24158757549611734</v>
          </cell>
        </row>
        <row r="195">
          <cell r="A195" t="str">
            <v>21005A02-</v>
          </cell>
          <cell r="B195" t="str">
            <v>Saint-Pierre</v>
          </cell>
          <cell r="C195">
            <v>165</v>
          </cell>
          <cell r="D195">
            <v>722</v>
          </cell>
          <cell r="E195">
            <v>0.22853185595567868</v>
          </cell>
        </row>
        <row r="196">
          <cell r="A196" t="str">
            <v>21005A33-</v>
          </cell>
          <cell r="B196" t="str">
            <v>Chaussée de Wavre - Saint-Julien</v>
          </cell>
          <cell r="C196">
            <v>80</v>
          </cell>
          <cell r="D196">
            <v>1185</v>
          </cell>
          <cell r="E196">
            <v>6.7510548523206745E-2</v>
          </cell>
        </row>
        <row r="197">
          <cell r="A197" t="str">
            <v>21005A14-</v>
          </cell>
          <cell r="B197" t="str">
            <v>Saint-Michel</v>
          </cell>
          <cell r="C197">
            <v>168</v>
          </cell>
          <cell r="D197">
            <v>426</v>
          </cell>
          <cell r="E197">
            <v>0.39436619718309857</v>
          </cell>
        </row>
        <row r="198">
          <cell r="A198" t="str">
            <v>21005A13-</v>
          </cell>
          <cell r="B198" t="str">
            <v>Chasse</v>
          </cell>
          <cell r="C198">
            <v>96</v>
          </cell>
          <cell r="D198">
            <v>1159</v>
          </cell>
          <cell r="E198">
            <v>8.2830025884383082E-2</v>
          </cell>
        </row>
        <row r="199">
          <cell r="A199" t="str">
            <v>21005A082</v>
          </cell>
          <cell r="B199" t="str">
            <v>Saint-Pierre</v>
          </cell>
          <cell r="C199">
            <v>26</v>
          </cell>
          <cell r="D199">
            <v>722</v>
          </cell>
          <cell r="E199">
            <v>3.6011080332409975E-2</v>
          </cell>
        </row>
        <row r="200">
          <cell r="A200" t="str">
            <v>21005A01-</v>
          </cell>
          <cell r="B200" t="str">
            <v>Saint-Pierre</v>
          </cell>
          <cell r="C200">
            <v>164</v>
          </cell>
          <cell r="D200">
            <v>722</v>
          </cell>
          <cell r="E200">
            <v>0.22714681440443213</v>
          </cell>
        </row>
        <row r="201">
          <cell r="A201" t="str">
            <v>21005A322</v>
          </cell>
          <cell r="B201" t="str">
            <v>Chasse</v>
          </cell>
          <cell r="C201">
            <v>34</v>
          </cell>
          <cell r="D201">
            <v>1159</v>
          </cell>
          <cell r="E201">
            <v>2.9335634167385678E-2</v>
          </cell>
        </row>
        <row r="202">
          <cell r="A202" t="str">
            <v>21005A311</v>
          </cell>
          <cell r="B202" t="str">
            <v>Chasse</v>
          </cell>
          <cell r="C202">
            <v>120</v>
          </cell>
          <cell r="D202">
            <v>1159</v>
          </cell>
          <cell r="E202">
            <v>0.10353753235547886</v>
          </cell>
        </row>
        <row r="203">
          <cell r="A203" t="str">
            <v>21005A20-</v>
          </cell>
          <cell r="B203" t="str">
            <v>Porte Tervueren</v>
          </cell>
          <cell r="C203">
            <v>92</v>
          </cell>
          <cell r="D203">
            <v>574</v>
          </cell>
          <cell r="E203">
            <v>0.16027874564459929</v>
          </cell>
        </row>
        <row r="204">
          <cell r="A204" t="str">
            <v>21005A15-</v>
          </cell>
          <cell r="B204" t="str">
            <v>Saint-Michel</v>
          </cell>
          <cell r="C204">
            <v>141</v>
          </cell>
          <cell r="D204">
            <v>426</v>
          </cell>
          <cell r="E204">
            <v>0.33098591549295775</v>
          </cell>
        </row>
        <row r="205">
          <cell r="A205" t="str">
            <v>21005A031</v>
          </cell>
          <cell r="B205" t="str">
            <v>Jourdan</v>
          </cell>
          <cell r="C205">
            <v>94</v>
          </cell>
          <cell r="D205">
            <v>567</v>
          </cell>
          <cell r="E205">
            <v>0.16578483245149911</v>
          </cell>
        </row>
        <row r="206">
          <cell r="A206" t="str">
            <v>21005A051</v>
          </cell>
          <cell r="B206" t="str">
            <v>Saint-Pierre</v>
          </cell>
          <cell r="C206">
            <v>215</v>
          </cell>
          <cell r="D206">
            <v>722</v>
          </cell>
          <cell r="E206">
            <v>0.29778393351800553</v>
          </cell>
        </row>
        <row r="207">
          <cell r="A207" t="str">
            <v>21005A11-</v>
          </cell>
          <cell r="B207" t="str">
            <v>Saint-Pierre</v>
          </cell>
          <cell r="C207">
            <v>152</v>
          </cell>
          <cell r="D207">
            <v>722</v>
          </cell>
          <cell r="E207">
            <v>0.21052631578947367</v>
          </cell>
        </row>
        <row r="208">
          <cell r="A208" t="str">
            <v>21005A00-</v>
          </cell>
          <cell r="B208" t="str">
            <v>Jourdan</v>
          </cell>
          <cell r="C208">
            <v>220</v>
          </cell>
          <cell r="D208">
            <v>567</v>
          </cell>
          <cell r="E208">
            <v>0.38800705467372132</v>
          </cell>
        </row>
        <row r="209">
          <cell r="A209" t="str">
            <v>21005A12-</v>
          </cell>
          <cell r="B209" t="str">
            <v>Chasse</v>
          </cell>
          <cell r="C209">
            <v>403</v>
          </cell>
          <cell r="D209">
            <v>1159</v>
          </cell>
          <cell r="E209">
            <v>0.34771354616048317</v>
          </cell>
        </row>
        <row r="210">
          <cell r="A210" t="str">
            <v>21005A22-</v>
          </cell>
          <cell r="B210" t="str">
            <v>Porte Tervueren</v>
          </cell>
          <cell r="C210">
            <v>58</v>
          </cell>
          <cell r="D210">
            <v>574</v>
          </cell>
          <cell r="E210">
            <v>0.10104529616724739</v>
          </cell>
        </row>
        <row r="211">
          <cell r="A211" t="str">
            <v>21005A21-</v>
          </cell>
          <cell r="B211" t="str">
            <v>Porte Tervueren</v>
          </cell>
          <cell r="C211">
            <v>32</v>
          </cell>
          <cell r="D211">
            <v>574</v>
          </cell>
          <cell r="E211">
            <v>5.5749128919860627E-2</v>
          </cell>
        </row>
        <row r="212">
          <cell r="A212" t="str">
            <v>21006A12-</v>
          </cell>
          <cell r="B212" t="str">
            <v>Avenue Léopold III</v>
          </cell>
          <cell r="C212">
            <v>86</v>
          </cell>
          <cell r="D212">
            <v>709</v>
          </cell>
          <cell r="E212">
            <v>0.12129760225669958</v>
          </cell>
        </row>
        <row r="213">
          <cell r="A213" t="str">
            <v>21006A11-</v>
          </cell>
          <cell r="B213" t="str">
            <v>Avenue Léopold III</v>
          </cell>
          <cell r="C213">
            <v>60</v>
          </cell>
          <cell r="D213">
            <v>709</v>
          </cell>
          <cell r="E213">
            <v>8.4626234132581094E-2</v>
          </cell>
        </row>
        <row r="214">
          <cell r="A214" t="str">
            <v>21006A153</v>
          </cell>
          <cell r="B214" t="str">
            <v>Conscience</v>
          </cell>
          <cell r="C214">
            <v>102</v>
          </cell>
          <cell r="D214">
            <v>719</v>
          </cell>
          <cell r="E214">
            <v>0.14186369958275383</v>
          </cell>
        </row>
        <row r="215">
          <cell r="A215" t="str">
            <v>21006A13-</v>
          </cell>
          <cell r="B215" t="str">
            <v>Conscience</v>
          </cell>
          <cell r="C215">
            <v>123</v>
          </cell>
          <cell r="D215">
            <v>719</v>
          </cell>
          <cell r="E215">
            <v>0.17107093184979139</v>
          </cell>
        </row>
        <row r="216">
          <cell r="A216" t="str">
            <v>21006A02-</v>
          </cell>
          <cell r="B216" t="str">
            <v>Paix</v>
          </cell>
          <cell r="C216">
            <v>58</v>
          </cell>
          <cell r="D216">
            <v>1080</v>
          </cell>
          <cell r="E216">
            <v>5.3703703703703705E-2</v>
          </cell>
        </row>
        <row r="217">
          <cell r="A217" t="str">
            <v>21006A03-</v>
          </cell>
          <cell r="B217" t="str">
            <v>Paix</v>
          </cell>
          <cell r="C217">
            <v>71</v>
          </cell>
          <cell r="D217">
            <v>1080</v>
          </cell>
          <cell r="E217">
            <v>6.5740740740740738E-2</v>
          </cell>
        </row>
        <row r="218">
          <cell r="A218" t="str">
            <v>21006A094</v>
          </cell>
          <cell r="B218" t="str">
            <v>Paix</v>
          </cell>
          <cell r="C218">
            <v>20</v>
          </cell>
          <cell r="D218">
            <v>1080</v>
          </cell>
          <cell r="E218">
            <v>1.8518518518518517E-2</v>
          </cell>
        </row>
        <row r="219">
          <cell r="A219" t="str">
            <v>21006A515</v>
          </cell>
          <cell r="B219" t="str">
            <v>Paix</v>
          </cell>
          <cell r="C219">
            <v>110</v>
          </cell>
          <cell r="D219">
            <v>1080</v>
          </cell>
          <cell r="E219">
            <v>0.10185185185185185</v>
          </cell>
        </row>
        <row r="220">
          <cell r="A220" t="str">
            <v>21006A24-</v>
          </cell>
          <cell r="B220" t="str">
            <v>Paduwa</v>
          </cell>
          <cell r="C220">
            <v>60</v>
          </cell>
          <cell r="D220">
            <v>864</v>
          </cell>
          <cell r="E220">
            <v>6.9444444444444448E-2</v>
          </cell>
        </row>
        <row r="221">
          <cell r="A221" t="str">
            <v>21006A403</v>
          </cell>
          <cell r="B221" t="str">
            <v>Paduwa</v>
          </cell>
          <cell r="C221">
            <v>157</v>
          </cell>
          <cell r="D221">
            <v>864</v>
          </cell>
          <cell r="E221">
            <v>0.18171296296296297</v>
          </cell>
        </row>
        <row r="222">
          <cell r="A222" t="str">
            <v>21006A474</v>
          </cell>
          <cell r="B222" t="str">
            <v>Paduwa</v>
          </cell>
          <cell r="C222">
            <v>64</v>
          </cell>
          <cell r="D222">
            <v>864</v>
          </cell>
          <cell r="E222">
            <v>7.407407407407407E-2</v>
          </cell>
        </row>
        <row r="223">
          <cell r="A223" t="str">
            <v>21006A201</v>
          </cell>
          <cell r="B223" t="str">
            <v>Paduwa</v>
          </cell>
          <cell r="C223">
            <v>208</v>
          </cell>
          <cell r="D223">
            <v>864</v>
          </cell>
          <cell r="E223">
            <v>0.24074074074074073</v>
          </cell>
        </row>
        <row r="224">
          <cell r="A224" t="str">
            <v>21006A21-</v>
          </cell>
          <cell r="B224" t="str">
            <v>Paduwa</v>
          </cell>
          <cell r="C224">
            <v>77</v>
          </cell>
          <cell r="D224">
            <v>864</v>
          </cell>
          <cell r="E224">
            <v>8.9120370370370364E-2</v>
          </cell>
        </row>
        <row r="225">
          <cell r="A225" t="str">
            <v>21006A23-</v>
          </cell>
          <cell r="B225" t="str">
            <v>Paduwa</v>
          </cell>
          <cell r="C225">
            <v>190</v>
          </cell>
          <cell r="D225">
            <v>864</v>
          </cell>
          <cell r="E225">
            <v>0.21990740740740741</v>
          </cell>
        </row>
        <row r="226">
          <cell r="A226" t="str">
            <v>21006A312</v>
          </cell>
          <cell r="B226" t="str">
            <v>Avenue Léopold III</v>
          </cell>
          <cell r="C226">
            <v>33</v>
          </cell>
          <cell r="D226">
            <v>709</v>
          </cell>
          <cell r="E226">
            <v>4.6544428772919602E-2</v>
          </cell>
        </row>
        <row r="227">
          <cell r="A227" t="str">
            <v>21006A101</v>
          </cell>
          <cell r="B227" t="str">
            <v>Conscience</v>
          </cell>
          <cell r="C227">
            <v>381</v>
          </cell>
          <cell r="D227">
            <v>719</v>
          </cell>
          <cell r="E227">
            <v>0.5299026425591099</v>
          </cell>
        </row>
        <row r="228">
          <cell r="A228" t="str">
            <v>21006A001</v>
          </cell>
          <cell r="B228" t="str">
            <v>Paix</v>
          </cell>
          <cell r="C228">
            <v>260</v>
          </cell>
          <cell r="D228">
            <v>1080</v>
          </cell>
          <cell r="E228">
            <v>0.24074074074074073</v>
          </cell>
        </row>
        <row r="229">
          <cell r="A229" t="str">
            <v>21006A414</v>
          </cell>
          <cell r="B229" t="str">
            <v>Avenue Léopold III</v>
          </cell>
          <cell r="C229">
            <v>244</v>
          </cell>
          <cell r="D229">
            <v>709</v>
          </cell>
          <cell r="E229">
            <v>0.34414668547249649</v>
          </cell>
        </row>
        <row r="230">
          <cell r="A230" t="str">
            <v>21006A171</v>
          </cell>
          <cell r="B230" t="str">
            <v>Avenue Léopold III</v>
          </cell>
          <cell r="C230">
            <v>50</v>
          </cell>
          <cell r="D230">
            <v>709</v>
          </cell>
          <cell r="E230">
            <v>7.0521861777150918E-2</v>
          </cell>
        </row>
        <row r="231">
          <cell r="A231" t="str">
            <v>21006A25-</v>
          </cell>
          <cell r="B231" t="str">
            <v>Paduwa</v>
          </cell>
          <cell r="C231">
            <v>108</v>
          </cell>
          <cell r="D231">
            <v>864</v>
          </cell>
          <cell r="E231">
            <v>0.125</v>
          </cell>
        </row>
        <row r="232">
          <cell r="A232" t="str">
            <v>21006A22-</v>
          </cell>
          <cell r="B232" t="str">
            <v>Avenue Léopold III</v>
          </cell>
          <cell r="C232">
            <v>142</v>
          </cell>
          <cell r="D232">
            <v>709</v>
          </cell>
          <cell r="E232">
            <v>0.2002820874471086</v>
          </cell>
        </row>
        <row r="233">
          <cell r="A233" t="str">
            <v>21006A011</v>
          </cell>
          <cell r="B233" t="str">
            <v>Paix</v>
          </cell>
          <cell r="C233">
            <v>235</v>
          </cell>
          <cell r="D233">
            <v>1080</v>
          </cell>
          <cell r="E233">
            <v>0.21759259259259259</v>
          </cell>
        </row>
        <row r="234">
          <cell r="A234" t="str">
            <v>21006A142</v>
          </cell>
          <cell r="B234" t="str">
            <v>Conscience</v>
          </cell>
          <cell r="C234">
            <v>113</v>
          </cell>
          <cell r="D234">
            <v>719</v>
          </cell>
          <cell r="E234">
            <v>0.15716272600834491</v>
          </cell>
        </row>
        <row r="235">
          <cell r="A235" t="str">
            <v>21006A042</v>
          </cell>
          <cell r="B235" t="str">
            <v>Paix</v>
          </cell>
          <cell r="C235">
            <v>120</v>
          </cell>
          <cell r="D235">
            <v>1080</v>
          </cell>
          <cell r="E235">
            <v>0.1111111111111111</v>
          </cell>
        </row>
        <row r="236">
          <cell r="A236" t="str">
            <v>21006A052</v>
          </cell>
          <cell r="B236" t="str">
            <v>Paix</v>
          </cell>
          <cell r="C236">
            <v>206</v>
          </cell>
          <cell r="D236">
            <v>1080</v>
          </cell>
          <cell r="E236">
            <v>0.19074074074074074</v>
          </cell>
        </row>
        <row r="237">
          <cell r="A237" t="str">
            <v>21006A323</v>
          </cell>
          <cell r="B237" t="str">
            <v>Avenue Léopold III</v>
          </cell>
          <cell r="C237">
            <v>94</v>
          </cell>
          <cell r="D237">
            <v>709</v>
          </cell>
          <cell r="E237">
            <v>0.13258110014104371</v>
          </cell>
        </row>
        <row r="238">
          <cell r="A238" t="str">
            <v>21007A03-</v>
          </cell>
          <cell r="B238" t="str">
            <v>Saint-Denis - Neerstalle</v>
          </cell>
          <cell r="C238">
            <v>106</v>
          </cell>
          <cell r="D238">
            <v>479</v>
          </cell>
          <cell r="E238">
            <v>0.22129436325678498</v>
          </cell>
        </row>
        <row r="239">
          <cell r="A239" t="str">
            <v>21007A252</v>
          </cell>
          <cell r="B239" t="str">
            <v>Vossegat - Roosendaal</v>
          </cell>
          <cell r="C239">
            <v>28</v>
          </cell>
          <cell r="D239">
            <v>506</v>
          </cell>
          <cell r="E239">
            <v>5.533596837944664E-2</v>
          </cell>
        </row>
        <row r="240">
          <cell r="A240" t="str">
            <v>21007A201</v>
          </cell>
          <cell r="B240" t="str">
            <v>Vossegat - Roosendaal</v>
          </cell>
          <cell r="C240">
            <v>161</v>
          </cell>
          <cell r="D240">
            <v>506</v>
          </cell>
          <cell r="E240">
            <v>0.31818181818181818</v>
          </cell>
        </row>
        <row r="241">
          <cell r="A241" t="str">
            <v>21007A21-</v>
          </cell>
          <cell r="B241" t="str">
            <v>Vossegat - Roosendaal</v>
          </cell>
          <cell r="C241">
            <v>24</v>
          </cell>
          <cell r="D241">
            <v>506</v>
          </cell>
          <cell r="E241">
            <v>4.7430830039525688E-2</v>
          </cell>
        </row>
        <row r="242">
          <cell r="A242" t="str">
            <v>21007A242</v>
          </cell>
          <cell r="B242" t="str">
            <v>Vossegat - Roosendaal</v>
          </cell>
          <cell r="C242">
            <v>51</v>
          </cell>
          <cell r="D242">
            <v>506</v>
          </cell>
          <cell r="E242">
            <v>0.1007905138339921</v>
          </cell>
        </row>
        <row r="243">
          <cell r="A243" t="str">
            <v>21007A75-</v>
          </cell>
          <cell r="B243" t="str">
            <v>Altitude 100</v>
          </cell>
          <cell r="C243">
            <v>68</v>
          </cell>
          <cell r="D243">
            <v>523</v>
          </cell>
          <cell r="E243">
            <v>0.13001912045889102</v>
          </cell>
        </row>
        <row r="244">
          <cell r="A244" t="str">
            <v>21007A111</v>
          </cell>
          <cell r="B244" t="str">
            <v>Vossegat - Roosendaal</v>
          </cell>
          <cell r="C244">
            <v>54</v>
          </cell>
          <cell r="D244">
            <v>506</v>
          </cell>
          <cell r="E244">
            <v>0.1067193675889328</v>
          </cell>
        </row>
        <row r="245">
          <cell r="A245" t="str">
            <v>21007A41-</v>
          </cell>
          <cell r="B245" t="str">
            <v>Bas Forest</v>
          </cell>
          <cell r="C245">
            <v>41</v>
          </cell>
          <cell r="D245">
            <v>624</v>
          </cell>
          <cell r="E245">
            <v>6.5705128205128208E-2</v>
          </cell>
        </row>
        <row r="246">
          <cell r="A246" t="str">
            <v>21007A142</v>
          </cell>
          <cell r="B246" t="str">
            <v>Van Volxem - Van Haelen</v>
          </cell>
          <cell r="C246">
            <v>102</v>
          </cell>
          <cell r="D246">
            <v>882</v>
          </cell>
          <cell r="E246">
            <v>0.11564625850340136</v>
          </cell>
        </row>
        <row r="247">
          <cell r="A247" t="str">
            <v>21007A53-</v>
          </cell>
          <cell r="B247" t="str">
            <v>Van Volxem - Van Haelen</v>
          </cell>
          <cell r="C247">
            <v>220</v>
          </cell>
          <cell r="D247">
            <v>882</v>
          </cell>
          <cell r="E247">
            <v>0.24943310657596371</v>
          </cell>
        </row>
        <row r="248">
          <cell r="A248" t="str">
            <v>21007A50-</v>
          </cell>
          <cell r="B248" t="str">
            <v>Van Volxem - Van Haelen</v>
          </cell>
          <cell r="C248">
            <v>218</v>
          </cell>
          <cell r="D248">
            <v>882</v>
          </cell>
          <cell r="E248">
            <v>0.2471655328798186</v>
          </cell>
        </row>
        <row r="249">
          <cell r="A249" t="str">
            <v>21007A51-</v>
          </cell>
          <cell r="B249" t="str">
            <v>Van Volxem - Van Haelen</v>
          </cell>
          <cell r="C249">
            <v>78</v>
          </cell>
          <cell r="D249">
            <v>882</v>
          </cell>
          <cell r="E249">
            <v>8.8435374149659865E-2</v>
          </cell>
        </row>
        <row r="250">
          <cell r="A250" t="str">
            <v>21007A552</v>
          </cell>
          <cell r="B250" t="str">
            <v>Van Volxem - Van Haelen</v>
          </cell>
          <cell r="C250">
            <v>24</v>
          </cell>
          <cell r="D250">
            <v>882</v>
          </cell>
          <cell r="E250">
            <v>2.7210884353741496E-2</v>
          </cell>
        </row>
        <row r="251">
          <cell r="A251" t="str">
            <v>21007A541</v>
          </cell>
          <cell r="B251" t="str">
            <v>Van Volxem - Van Haelen</v>
          </cell>
          <cell r="C251">
            <v>43</v>
          </cell>
          <cell r="D251">
            <v>882</v>
          </cell>
          <cell r="E251">
            <v>4.8752834467120185E-2</v>
          </cell>
        </row>
        <row r="252">
          <cell r="A252" t="str">
            <v>21007A61-</v>
          </cell>
          <cell r="B252" t="str">
            <v>Bas Forest</v>
          </cell>
          <cell r="C252">
            <v>445</v>
          </cell>
          <cell r="D252">
            <v>624</v>
          </cell>
          <cell r="E252">
            <v>0.71314102564102566</v>
          </cell>
        </row>
        <row r="253">
          <cell r="A253" t="str">
            <v>21007A06-</v>
          </cell>
          <cell r="B253" t="str">
            <v>Saint-Denis - Neerstalle</v>
          </cell>
          <cell r="C253">
            <v>55</v>
          </cell>
          <cell r="D253">
            <v>479</v>
          </cell>
          <cell r="E253">
            <v>0.11482254697286012</v>
          </cell>
        </row>
        <row r="254">
          <cell r="A254" t="str">
            <v>21007A04-</v>
          </cell>
          <cell r="B254" t="str">
            <v>Saint-Denis - Neerstalle</v>
          </cell>
          <cell r="C254">
            <v>42</v>
          </cell>
          <cell r="D254">
            <v>479</v>
          </cell>
          <cell r="E254">
            <v>8.7682672233820466E-2</v>
          </cell>
        </row>
        <row r="255">
          <cell r="A255" t="str">
            <v>21007A00-</v>
          </cell>
          <cell r="B255" t="str">
            <v>Saint-Denis - Neerstalle</v>
          </cell>
          <cell r="C255">
            <v>276</v>
          </cell>
          <cell r="D255">
            <v>479</v>
          </cell>
          <cell r="E255">
            <v>0.57620041753653439</v>
          </cell>
        </row>
        <row r="256">
          <cell r="A256" t="str">
            <v>21007A101</v>
          </cell>
          <cell r="B256" t="str">
            <v>Van Volxem - Van Haelen</v>
          </cell>
          <cell r="C256">
            <v>197</v>
          </cell>
          <cell r="D256">
            <v>882</v>
          </cell>
          <cell r="E256">
            <v>0.22335600907029479</v>
          </cell>
        </row>
        <row r="257">
          <cell r="A257" t="str">
            <v>21007A783</v>
          </cell>
          <cell r="B257" t="str">
            <v>Parc Duden - Parc de Forest</v>
          </cell>
          <cell r="C257">
            <v>32</v>
          </cell>
          <cell r="D257">
            <v>32</v>
          </cell>
          <cell r="E257">
            <v>1</v>
          </cell>
        </row>
        <row r="258">
          <cell r="A258" t="str">
            <v>21007A071</v>
          </cell>
          <cell r="B258" t="str">
            <v>Industrie Sud</v>
          </cell>
          <cell r="C258">
            <v>151</v>
          </cell>
          <cell r="D258">
            <v>151</v>
          </cell>
          <cell r="E258">
            <v>1</v>
          </cell>
        </row>
        <row r="259">
          <cell r="A259" t="str">
            <v>21007A70-</v>
          </cell>
          <cell r="B259" t="str">
            <v>Altitude 100</v>
          </cell>
          <cell r="C259">
            <v>185</v>
          </cell>
          <cell r="D259">
            <v>523</v>
          </cell>
          <cell r="E259">
            <v>0.35372848948374763</v>
          </cell>
        </row>
        <row r="260">
          <cell r="A260" t="str">
            <v>21007A239</v>
          </cell>
          <cell r="B260" t="str">
            <v>Altitude 100</v>
          </cell>
          <cell r="C260">
            <v>220</v>
          </cell>
          <cell r="D260">
            <v>523</v>
          </cell>
          <cell r="E260">
            <v>0.42065009560229444</v>
          </cell>
        </row>
        <row r="261">
          <cell r="A261" t="str">
            <v>21009A101</v>
          </cell>
          <cell r="B261" t="str">
            <v>Flagey - Malibran</v>
          </cell>
          <cell r="C261">
            <v>95</v>
          </cell>
          <cell r="D261">
            <v>496</v>
          </cell>
          <cell r="E261">
            <v>0.19153225806451613</v>
          </cell>
        </row>
        <row r="262">
          <cell r="A262" t="str">
            <v>21009A03-</v>
          </cell>
          <cell r="B262" t="str">
            <v>Louise - Longue Haie</v>
          </cell>
          <cell r="C262">
            <v>94</v>
          </cell>
          <cell r="D262">
            <v>140</v>
          </cell>
          <cell r="E262">
            <v>0.67142857142857137</v>
          </cell>
        </row>
        <row r="263">
          <cell r="A263" t="str">
            <v>21009A13-</v>
          </cell>
          <cell r="B263" t="str">
            <v>Etangs d'Ixelles</v>
          </cell>
          <cell r="C263">
            <v>56</v>
          </cell>
          <cell r="D263">
            <v>261</v>
          </cell>
          <cell r="E263">
            <v>0.21455938697318008</v>
          </cell>
        </row>
        <row r="264">
          <cell r="A264" t="str">
            <v>21009A121</v>
          </cell>
          <cell r="B264" t="str">
            <v>Etangs d'Ixelles</v>
          </cell>
          <cell r="C264">
            <v>59</v>
          </cell>
          <cell r="D264">
            <v>261</v>
          </cell>
          <cell r="E264">
            <v>0.22605363984674329</v>
          </cell>
        </row>
        <row r="265">
          <cell r="A265" t="str">
            <v>21009A63-</v>
          </cell>
          <cell r="B265" t="str">
            <v>Hôpital Etterbeek-Ixelles</v>
          </cell>
          <cell r="C265">
            <v>143</v>
          </cell>
          <cell r="D265">
            <v>280</v>
          </cell>
          <cell r="E265">
            <v>0.51071428571428568</v>
          </cell>
        </row>
        <row r="266">
          <cell r="A266" t="str">
            <v>21009A42-</v>
          </cell>
          <cell r="B266" t="str">
            <v>Brugmann - Lepoutre</v>
          </cell>
          <cell r="C266">
            <v>163</v>
          </cell>
          <cell r="D266">
            <v>708</v>
          </cell>
          <cell r="E266">
            <v>0.23022598870056496</v>
          </cell>
        </row>
        <row r="267">
          <cell r="A267" t="str">
            <v>21009A40-</v>
          </cell>
          <cell r="B267" t="str">
            <v>Brugmann - Lepoutre</v>
          </cell>
          <cell r="C267">
            <v>85</v>
          </cell>
          <cell r="D267">
            <v>708</v>
          </cell>
          <cell r="E267">
            <v>0.12005649717514125</v>
          </cell>
        </row>
        <row r="268">
          <cell r="A268" t="str">
            <v>21009A301</v>
          </cell>
          <cell r="B268" t="str">
            <v>Boondael</v>
          </cell>
          <cell r="C268">
            <v>48</v>
          </cell>
          <cell r="D268">
            <v>632</v>
          </cell>
          <cell r="E268">
            <v>7.5949367088607597E-2</v>
          </cell>
        </row>
        <row r="269">
          <cell r="A269" t="str">
            <v>21009A812</v>
          </cell>
          <cell r="B269" t="str">
            <v>Boondael</v>
          </cell>
          <cell r="C269">
            <v>26</v>
          </cell>
          <cell r="D269">
            <v>632</v>
          </cell>
          <cell r="E269">
            <v>4.1139240506329111E-2</v>
          </cell>
        </row>
        <row r="270">
          <cell r="A270" t="str">
            <v>21009A33-</v>
          </cell>
          <cell r="B270" t="str">
            <v>Boondael</v>
          </cell>
          <cell r="C270">
            <v>199</v>
          </cell>
          <cell r="D270">
            <v>632</v>
          </cell>
          <cell r="E270">
            <v>0.314873417721519</v>
          </cell>
        </row>
        <row r="271">
          <cell r="A271" t="str">
            <v>21009A34-</v>
          </cell>
          <cell r="B271" t="str">
            <v>Boondael</v>
          </cell>
          <cell r="C271">
            <v>38</v>
          </cell>
          <cell r="D271">
            <v>632</v>
          </cell>
          <cell r="E271">
            <v>6.0126582278481014E-2</v>
          </cell>
        </row>
        <row r="272">
          <cell r="A272" t="str">
            <v>21009A21-</v>
          </cell>
          <cell r="B272" t="str">
            <v>Université</v>
          </cell>
          <cell r="C272">
            <v>122</v>
          </cell>
          <cell r="D272">
            <v>300</v>
          </cell>
          <cell r="E272">
            <v>0.40666666666666668</v>
          </cell>
        </row>
        <row r="273">
          <cell r="A273" t="str">
            <v>21009A43-</v>
          </cell>
          <cell r="B273" t="str">
            <v>Brugmann - Lepoutre</v>
          </cell>
          <cell r="C273">
            <v>109</v>
          </cell>
          <cell r="D273">
            <v>708</v>
          </cell>
          <cell r="E273">
            <v>0.153954802259887</v>
          </cell>
        </row>
        <row r="274">
          <cell r="A274" t="str">
            <v>21009A41-</v>
          </cell>
          <cell r="B274" t="str">
            <v>Brugmann - Lepoutre</v>
          </cell>
          <cell r="C274">
            <v>113</v>
          </cell>
          <cell r="D274">
            <v>708</v>
          </cell>
          <cell r="E274">
            <v>0.1596045197740113</v>
          </cell>
        </row>
        <row r="275">
          <cell r="A275" t="str">
            <v>21009A83-</v>
          </cell>
          <cell r="B275" t="str">
            <v>Dries</v>
          </cell>
          <cell r="C275">
            <v>114</v>
          </cell>
          <cell r="D275">
            <v>427</v>
          </cell>
          <cell r="E275">
            <v>0.26697892271662765</v>
          </cell>
        </row>
        <row r="276">
          <cell r="A276" t="str">
            <v>21009A52-</v>
          </cell>
          <cell r="B276" t="str">
            <v>Jourdan</v>
          </cell>
          <cell r="C276">
            <v>253</v>
          </cell>
          <cell r="D276">
            <v>567</v>
          </cell>
          <cell r="E276">
            <v>0.44620811287477952</v>
          </cell>
        </row>
        <row r="277">
          <cell r="A277" t="str">
            <v>21009A44-</v>
          </cell>
          <cell r="B277" t="str">
            <v>Brugmann - Lepoutre</v>
          </cell>
          <cell r="C277">
            <v>92</v>
          </cell>
          <cell r="D277">
            <v>708</v>
          </cell>
          <cell r="E277">
            <v>0.12994350282485875</v>
          </cell>
        </row>
        <row r="278">
          <cell r="A278" t="str">
            <v>21009A712</v>
          </cell>
          <cell r="B278" t="str">
            <v>Châtelain</v>
          </cell>
          <cell r="C278">
            <v>41</v>
          </cell>
          <cell r="D278">
            <v>388</v>
          </cell>
          <cell r="E278">
            <v>0.1056701030927835</v>
          </cell>
        </row>
        <row r="279">
          <cell r="A279" t="str">
            <v>21009A72-</v>
          </cell>
          <cell r="B279" t="str">
            <v>Châtelain</v>
          </cell>
          <cell r="C279">
            <v>58</v>
          </cell>
          <cell r="D279">
            <v>388</v>
          </cell>
          <cell r="E279">
            <v>0.14948453608247422</v>
          </cell>
        </row>
        <row r="280">
          <cell r="A280" t="str">
            <v>21009A911</v>
          </cell>
          <cell r="B280" t="str">
            <v>Hôpital Etterbeek-Ixelles</v>
          </cell>
          <cell r="C280">
            <v>82</v>
          </cell>
          <cell r="D280">
            <v>280</v>
          </cell>
          <cell r="E280">
            <v>0.29285714285714287</v>
          </cell>
        </row>
        <row r="281">
          <cell r="A281" t="str">
            <v>21009A311</v>
          </cell>
          <cell r="B281" t="str">
            <v>Boondael</v>
          </cell>
          <cell r="C281">
            <v>26</v>
          </cell>
          <cell r="D281">
            <v>632</v>
          </cell>
          <cell r="E281">
            <v>4.1139240506329111E-2</v>
          </cell>
        </row>
        <row r="282">
          <cell r="A282" t="str">
            <v>21009A802</v>
          </cell>
          <cell r="B282" t="str">
            <v>Boondael</v>
          </cell>
          <cell r="C282">
            <v>18</v>
          </cell>
          <cell r="D282">
            <v>632</v>
          </cell>
          <cell r="E282">
            <v>2.8481012658227847E-2</v>
          </cell>
        </row>
        <row r="283">
          <cell r="A283" t="str">
            <v>21009A82-</v>
          </cell>
          <cell r="B283" t="str">
            <v>Boondael</v>
          </cell>
          <cell r="C283">
            <v>62</v>
          </cell>
          <cell r="D283">
            <v>632</v>
          </cell>
          <cell r="E283">
            <v>9.8101265822784806E-2</v>
          </cell>
        </row>
        <row r="284">
          <cell r="A284" t="str">
            <v>21009A111</v>
          </cell>
          <cell r="B284" t="str">
            <v>Flagey - Malibran</v>
          </cell>
          <cell r="C284">
            <v>154</v>
          </cell>
          <cell r="D284">
            <v>496</v>
          </cell>
          <cell r="E284">
            <v>0.31048387096774194</v>
          </cell>
        </row>
        <row r="285">
          <cell r="A285" t="str">
            <v>21009A01-</v>
          </cell>
          <cell r="B285" t="str">
            <v>Flagey - Malibran</v>
          </cell>
          <cell r="C285">
            <v>111</v>
          </cell>
          <cell r="D285">
            <v>496</v>
          </cell>
          <cell r="E285">
            <v>0.22379032258064516</v>
          </cell>
        </row>
        <row r="286">
          <cell r="A286" t="str">
            <v>21009A22-</v>
          </cell>
          <cell r="B286" t="str">
            <v>Université</v>
          </cell>
          <cell r="C286">
            <v>178</v>
          </cell>
          <cell r="D286">
            <v>300</v>
          </cell>
          <cell r="E286">
            <v>0.59333333333333338</v>
          </cell>
        </row>
        <row r="287">
          <cell r="A287" t="str">
            <v>21009A53-</v>
          </cell>
          <cell r="B287" t="str">
            <v>Matonge</v>
          </cell>
          <cell r="C287">
            <v>159</v>
          </cell>
          <cell r="D287">
            <v>159</v>
          </cell>
          <cell r="E287">
            <v>1</v>
          </cell>
        </row>
        <row r="288">
          <cell r="A288" t="str">
            <v>21009A612</v>
          </cell>
          <cell r="B288" t="str">
            <v>Flagey - Malibran</v>
          </cell>
          <cell r="C288">
            <v>136</v>
          </cell>
          <cell r="D288">
            <v>496</v>
          </cell>
          <cell r="E288">
            <v>0.27419354838709675</v>
          </cell>
        </row>
        <row r="289">
          <cell r="A289" t="str">
            <v>21009A151</v>
          </cell>
          <cell r="B289" t="str">
            <v>Hôpital Etterbeek-Ixelles</v>
          </cell>
          <cell r="C289">
            <v>55</v>
          </cell>
          <cell r="D289">
            <v>280</v>
          </cell>
          <cell r="E289">
            <v>0.19642857142857142</v>
          </cell>
        </row>
        <row r="290">
          <cell r="A290" t="str">
            <v>21009A73-</v>
          </cell>
          <cell r="B290" t="str">
            <v>Brugmann - Lepoutre</v>
          </cell>
          <cell r="C290">
            <v>124</v>
          </cell>
          <cell r="D290">
            <v>708</v>
          </cell>
          <cell r="E290">
            <v>0.1751412429378531</v>
          </cell>
        </row>
        <row r="291">
          <cell r="A291" t="str">
            <v>21009A451</v>
          </cell>
          <cell r="B291" t="str">
            <v>Châtelain</v>
          </cell>
          <cell r="C291">
            <v>115</v>
          </cell>
          <cell r="D291">
            <v>388</v>
          </cell>
          <cell r="E291">
            <v>0.29639175257731959</v>
          </cell>
        </row>
        <row r="292">
          <cell r="A292" t="str">
            <v>21010A04-</v>
          </cell>
          <cell r="B292" t="str">
            <v>Woeste</v>
          </cell>
          <cell r="C292">
            <v>364</v>
          </cell>
          <cell r="D292">
            <v>1798</v>
          </cell>
          <cell r="E292">
            <v>0.20244716351501668</v>
          </cell>
        </row>
        <row r="293">
          <cell r="A293" t="str">
            <v>21010A03-</v>
          </cell>
          <cell r="B293" t="str">
            <v>Jette Centre</v>
          </cell>
          <cell r="C293">
            <v>299</v>
          </cell>
          <cell r="D293">
            <v>894</v>
          </cell>
          <cell r="E293">
            <v>0.33445190156599552</v>
          </cell>
        </row>
        <row r="294">
          <cell r="A294" t="str">
            <v>21010A10-</v>
          </cell>
          <cell r="B294" t="str">
            <v>Heymbosch - AZ-Jette</v>
          </cell>
          <cell r="C294">
            <v>178</v>
          </cell>
          <cell r="D294">
            <v>700</v>
          </cell>
          <cell r="E294">
            <v>0.25428571428571428</v>
          </cell>
        </row>
        <row r="295">
          <cell r="A295" t="str">
            <v>21010A121</v>
          </cell>
          <cell r="B295" t="str">
            <v>Heymbosch - AZ-Jette</v>
          </cell>
          <cell r="C295">
            <v>122</v>
          </cell>
          <cell r="D295">
            <v>700</v>
          </cell>
          <cell r="E295">
            <v>0.17428571428571429</v>
          </cell>
        </row>
        <row r="296">
          <cell r="A296" t="str">
            <v>21010A111</v>
          </cell>
          <cell r="B296" t="str">
            <v>Heymbosch - AZ-Jette</v>
          </cell>
          <cell r="C296">
            <v>172</v>
          </cell>
          <cell r="D296">
            <v>700</v>
          </cell>
          <cell r="E296">
            <v>0.24571428571428572</v>
          </cell>
        </row>
        <row r="297">
          <cell r="A297" t="str">
            <v>21010A312</v>
          </cell>
          <cell r="B297" t="str">
            <v>Jette Centre</v>
          </cell>
          <cell r="C297">
            <v>94</v>
          </cell>
          <cell r="D297">
            <v>894</v>
          </cell>
          <cell r="E297">
            <v>0.10514541387024609</v>
          </cell>
        </row>
        <row r="298">
          <cell r="A298" t="str">
            <v>21010A1AJ</v>
          </cell>
          <cell r="B298" t="str">
            <v>Heymbosch - AZ-Jette</v>
          </cell>
          <cell r="C298">
            <v>228</v>
          </cell>
          <cell r="D298">
            <v>700</v>
          </cell>
          <cell r="E298">
            <v>0.32571428571428573</v>
          </cell>
        </row>
        <row r="299">
          <cell r="A299" t="str">
            <v>21010A05-</v>
          </cell>
          <cell r="B299" t="str">
            <v>Woeste</v>
          </cell>
          <cell r="C299">
            <v>506</v>
          </cell>
          <cell r="D299">
            <v>1798</v>
          </cell>
          <cell r="E299">
            <v>0.28142380422691882</v>
          </cell>
        </row>
        <row r="300">
          <cell r="A300" t="str">
            <v>21010A13-</v>
          </cell>
          <cell r="B300" t="str">
            <v>Heysel</v>
          </cell>
          <cell r="C300">
            <v>317</v>
          </cell>
          <cell r="D300">
            <v>1332</v>
          </cell>
          <cell r="E300">
            <v>0.23798798798798798</v>
          </cell>
        </row>
        <row r="301">
          <cell r="A301" t="str">
            <v>21010A00-</v>
          </cell>
          <cell r="B301" t="str">
            <v>Jette Centre</v>
          </cell>
          <cell r="C301">
            <v>501</v>
          </cell>
          <cell r="D301">
            <v>894</v>
          </cell>
          <cell r="E301">
            <v>0.56040268456375841</v>
          </cell>
        </row>
        <row r="302">
          <cell r="A302" t="str">
            <v>21010A141</v>
          </cell>
          <cell r="B302" t="str">
            <v>Houba</v>
          </cell>
          <cell r="C302">
            <v>380</v>
          </cell>
          <cell r="D302">
            <v>1672</v>
          </cell>
          <cell r="E302">
            <v>0.22727272727272727</v>
          </cell>
        </row>
        <row r="303">
          <cell r="A303" t="str">
            <v>21010A01-</v>
          </cell>
          <cell r="B303" t="str">
            <v>Woeste</v>
          </cell>
          <cell r="C303">
            <v>526</v>
          </cell>
          <cell r="D303">
            <v>1798</v>
          </cell>
          <cell r="E303">
            <v>0.29254727474972192</v>
          </cell>
        </row>
        <row r="304">
          <cell r="A304" t="str">
            <v>21010A21-</v>
          </cell>
          <cell r="B304" t="str">
            <v>Basilique</v>
          </cell>
          <cell r="C304">
            <v>290</v>
          </cell>
          <cell r="D304">
            <v>841</v>
          </cell>
          <cell r="E304">
            <v>0.34482758620689657</v>
          </cell>
        </row>
        <row r="305">
          <cell r="A305" t="str">
            <v>21010A02-</v>
          </cell>
          <cell r="B305" t="str">
            <v>Woeste</v>
          </cell>
          <cell r="C305">
            <v>402</v>
          </cell>
          <cell r="D305">
            <v>1798</v>
          </cell>
          <cell r="E305">
            <v>0.22358175750834261</v>
          </cell>
        </row>
        <row r="306">
          <cell r="A306" t="str">
            <v>21011A11-</v>
          </cell>
          <cell r="B306" t="str">
            <v>Hôpital Français</v>
          </cell>
          <cell r="C306">
            <v>169</v>
          </cell>
          <cell r="D306">
            <v>980</v>
          </cell>
          <cell r="E306">
            <v>0.17244897959183675</v>
          </cell>
        </row>
        <row r="307">
          <cell r="A307" t="str">
            <v>21011A30-</v>
          </cell>
          <cell r="B307" t="str">
            <v>Basilique</v>
          </cell>
          <cell r="C307">
            <v>219</v>
          </cell>
          <cell r="D307">
            <v>841</v>
          </cell>
          <cell r="E307">
            <v>0.26040428061831156</v>
          </cell>
        </row>
        <row r="308">
          <cell r="A308" t="str">
            <v>21011A20-</v>
          </cell>
          <cell r="B308" t="str">
            <v>Basilique</v>
          </cell>
          <cell r="C308">
            <v>332</v>
          </cell>
          <cell r="D308">
            <v>841</v>
          </cell>
          <cell r="E308">
            <v>0.39476813317479192</v>
          </cell>
        </row>
        <row r="309">
          <cell r="A309" t="str">
            <v>21011A10-</v>
          </cell>
          <cell r="B309" t="str">
            <v>Hôpital Français</v>
          </cell>
          <cell r="C309">
            <v>208</v>
          </cell>
          <cell r="D309">
            <v>980</v>
          </cell>
          <cell r="E309">
            <v>0.21224489795918366</v>
          </cell>
        </row>
        <row r="310">
          <cell r="A310" t="str">
            <v>21011A01-</v>
          </cell>
          <cell r="B310" t="str">
            <v>Koekelberg</v>
          </cell>
          <cell r="C310">
            <v>479</v>
          </cell>
          <cell r="D310">
            <v>970</v>
          </cell>
          <cell r="E310">
            <v>0.49381443298969074</v>
          </cell>
        </row>
        <row r="311">
          <cell r="A311" t="str">
            <v>21011A02-</v>
          </cell>
          <cell r="B311" t="str">
            <v>Koekelberg</v>
          </cell>
          <cell r="C311">
            <v>269</v>
          </cell>
          <cell r="D311">
            <v>970</v>
          </cell>
          <cell r="E311">
            <v>0.27731958762886599</v>
          </cell>
        </row>
        <row r="312">
          <cell r="A312" t="str">
            <v>21011A00-</v>
          </cell>
          <cell r="B312" t="str">
            <v>Koekelberg</v>
          </cell>
          <cell r="C312">
            <v>222</v>
          </cell>
          <cell r="D312">
            <v>970</v>
          </cell>
          <cell r="E312">
            <v>0.22886597938144329</v>
          </cell>
        </row>
        <row r="313">
          <cell r="A313" t="str">
            <v>21011A12-</v>
          </cell>
          <cell r="B313" t="str">
            <v>Hôpital Français</v>
          </cell>
          <cell r="C313">
            <v>138</v>
          </cell>
          <cell r="D313">
            <v>980</v>
          </cell>
          <cell r="E313">
            <v>0.14081632653061224</v>
          </cell>
        </row>
        <row r="314">
          <cell r="A314" t="str">
            <v>21012A552</v>
          </cell>
          <cell r="B314" t="str">
            <v>Karreveld</v>
          </cell>
          <cell r="C314">
            <v>128</v>
          </cell>
          <cell r="D314">
            <v>1553</v>
          </cell>
          <cell r="E314">
            <v>8.24211204121056E-2</v>
          </cell>
        </row>
        <row r="315">
          <cell r="A315" t="str">
            <v>21012A833</v>
          </cell>
          <cell r="B315" t="str">
            <v>Korenbeek</v>
          </cell>
          <cell r="C315">
            <v>28</v>
          </cell>
          <cell r="D315">
            <v>777</v>
          </cell>
          <cell r="E315">
            <v>3.6036036036036036E-2</v>
          </cell>
        </row>
        <row r="316">
          <cell r="A316" t="str">
            <v>21012A84-</v>
          </cell>
          <cell r="B316" t="str">
            <v>Machtens</v>
          </cell>
          <cell r="C316">
            <v>164</v>
          </cell>
          <cell r="D316">
            <v>1981</v>
          </cell>
          <cell r="E316">
            <v>8.278647147905098E-2</v>
          </cell>
        </row>
        <row r="317">
          <cell r="A317" t="str">
            <v>21012A24-</v>
          </cell>
          <cell r="B317" t="str">
            <v>Machtens</v>
          </cell>
          <cell r="C317">
            <v>321</v>
          </cell>
          <cell r="D317">
            <v>1981</v>
          </cell>
          <cell r="E317">
            <v>0.16203937405350832</v>
          </cell>
        </row>
        <row r="318">
          <cell r="A318" t="str">
            <v>21012A26-</v>
          </cell>
          <cell r="B318" t="str">
            <v>Machtens</v>
          </cell>
          <cell r="C318">
            <v>276</v>
          </cell>
          <cell r="D318">
            <v>1981</v>
          </cell>
          <cell r="E318">
            <v>0.13932357395254921</v>
          </cell>
        </row>
        <row r="319">
          <cell r="A319" t="str">
            <v>21012A25-</v>
          </cell>
          <cell r="B319" t="str">
            <v>Karreveld</v>
          </cell>
          <cell r="C319">
            <v>101</v>
          </cell>
          <cell r="D319">
            <v>1553</v>
          </cell>
          <cell r="E319">
            <v>6.5035415325177079E-2</v>
          </cell>
        </row>
        <row r="320">
          <cell r="A320" t="str">
            <v>21012A172</v>
          </cell>
          <cell r="B320" t="str">
            <v>Gare de l'ouest</v>
          </cell>
          <cell r="C320">
            <v>127</v>
          </cell>
          <cell r="D320">
            <v>1010</v>
          </cell>
          <cell r="E320">
            <v>0.12574257425742574</v>
          </cell>
        </row>
        <row r="321">
          <cell r="A321" t="str">
            <v>21012A041</v>
          </cell>
          <cell r="B321" t="str">
            <v>Molenbeek Historique</v>
          </cell>
          <cell r="C321">
            <v>214</v>
          </cell>
          <cell r="D321">
            <v>1824</v>
          </cell>
          <cell r="E321">
            <v>0.11732456140350878</v>
          </cell>
        </row>
        <row r="322">
          <cell r="A322" t="str">
            <v>21012A10-</v>
          </cell>
          <cell r="B322" t="str">
            <v>Duchesse</v>
          </cell>
          <cell r="C322">
            <v>292</v>
          </cell>
          <cell r="D322">
            <v>615</v>
          </cell>
          <cell r="E322">
            <v>0.47479674796747967</v>
          </cell>
        </row>
        <row r="323">
          <cell r="A323" t="str">
            <v>21012A00-</v>
          </cell>
          <cell r="B323" t="str">
            <v>Molenbeek Historique</v>
          </cell>
          <cell r="C323">
            <v>266</v>
          </cell>
          <cell r="D323">
            <v>1824</v>
          </cell>
          <cell r="E323">
            <v>0.14583333333333334</v>
          </cell>
        </row>
        <row r="324">
          <cell r="A324" t="str">
            <v>21012A05-</v>
          </cell>
          <cell r="B324" t="str">
            <v>Molenbeek Historique</v>
          </cell>
          <cell r="C324">
            <v>126</v>
          </cell>
          <cell r="D324">
            <v>1824</v>
          </cell>
          <cell r="E324">
            <v>6.9078947368421059E-2</v>
          </cell>
        </row>
        <row r="325">
          <cell r="A325" t="str">
            <v>21012A851</v>
          </cell>
          <cell r="B325" t="str">
            <v>Machtens</v>
          </cell>
          <cell r="C325">
            <v>88</v>
          </cell>
          <cell r="D325">
            <v>1981</v>
          </cell>
          <cell r="E325">
            <v>4.442200908632004E-2</v>
          </cell>
        </row>
        <row r="326">
          <cell r="A326" t="str">
            <v>21012A882</v>
          </cell>
          <cell r="B326" t="str">
            <v>Machtens</v>
          </cell>
          <cell r="C326">
            <v>51</v>
          </cell>
          <cell r="D326">
            <v>1981</v>
          </cell>
          <cell r="E326">
            <v>2.574457344775366E-2</v>
          </cell>
        </row>
        <row r="327">
          <cell r="A327" t="str">
            <v>21012A22-</v>
          </cell>
          <cell r="B327" t="str">
            <v>Machtens</v>
          </cell>
          <cell r="C327">
            <v>24</v>
          </cell>
          <cell r="D327">
            <v>1981</v>
          </cell>
          <cell r="E327">
            <v>1.2115093387178193E-2</v>
          </cell>
        </row>
        <row r="328">
          <cell r="A328" t="str">
            <v>21012A13-</v>
          </cell>
          <cell r="B328" t="str">
            <v>Duchesse</v>
          </cell>
          <cell r="C328">
            <v>168</v>
          </cell>
          <cell r="D328">
            <v>615</v>
          </cell>
          <cell r="E328">
            <v>0.27317073170731709</v>
          </cell>
        </row>
        <row r="329">
          <cell r="A329" t="str">
            <v>21012A12-</v>
          </cell>
          <cell r="B329" t="str">
            <v>Duchesse</v>
          </cell>
          <cell r="C329">
            <v>155</v>
          </cell>
          <cell r="D329">
            <v>615</v>
          </cell>
          <cell r="E329">
            <v>0.25203252032520324</v>
          </cell>
        </row>
        <row r="330">
          <cell r="A330" t="str">
            <v>21012A672</v>
          </cell>
          <cell r="B330" t="str">
            <v>Quartier Maritime</v>
          </cell>
          <cell r="C330">
            <v>280</v>
          </cell>
          <cell r="D330">
            <v>1820</v>
          </cell>
          <cell r="E330">
            <v>0.15384615384615385</v>
          </cell>
        </row>
        <row r="331">
          <cell r="A331" t="str">
            <v>21012A60-</v>
          </cell>
          <cell r="B331" t="str">
            <v>Quartier Maritime</v>
          </cell>
          <cell r="C331">
            <v>552</v>
          </cell>
          <cell r="D331">
            <v>1820</v>
          </cell>
          <cell r="E331">
            <v>0.30329670329670327</v>
          </cell>
        </row>
        <row r="332">
          <cell r="A332" t="str">
            <v>21012A63-</v>
          </cell>
          <cell r="B332" t="str">
            <v>Quartier Maritime</v>
          </cell>
          <cell r="C332">
            <v>266</v>
          </cell>
          <cell r="D332">
            <v>1820</v>
          </cell>
          <cell r="E332">
            <v>0.14615384615384616</v>
          </cell>
        </row>
        <row r="333">
          <cell r="A333" t="str">
            <v>21012A62-</v>
          </cell>
          <cell r="B333" t="str">
            <v>Quartier Maritime</v>
          </cell>
          <cell r="C333">
            <v>532</v>
          </cell>
          <cell r="D333">
            <v>1820</v>
          </cell>
          <cell r="E333">
            <v>0.29230769230769232</v>
          </cell>
        </row>
        <row r="334">
          <cell r="A334" t="str">
            <v>21012A511</v>
          </cell>
          <cell r="B334" t="str">
            <v>Karreveld</v>
          </cell>
          <cell r="C334">
            <v>332</v>
          </cell>
          <cell r="D334">
            <v>1553</v>
          </cell>
          <cell r="E334">
            <v>0.21377978106889892</v>
          </cell>
        </row>
        <row r="335">
          <cell r="A335" t="str">
            <v>21012A20-</v>
          </cell>
          <cell r="B335" t="str">
            <v>Machtens</v>
          </cell>
          <cell r="C335">
            <v>228</v>
          </cell>
          <cell r="D335">
            <v>1981</v>
          </cell>
          <cell r="E335">
            <v>0.11509338717819283</v>
          </cell>
        </row>
        <row r="336">
          <cell r="A336" t="str">
            <v>21012A72-</v>
          </cell>
          <cell r="B336" t="str">
            <v>Molenbeek Historique</v>
          </cell>
          <cell r="C336">
            <v>278</v>
          </cell>
          <cell r="D336">
            <v>1824</v>
          </cell>
          <cell r="E336">
            <v>0.15241228070175439</v>
          </cell>
        </row>
        <row r="337">
          <cell r="A337" t="str">
            <v>21012A611</v>
          </cell>
          <cell r="B337" t="str">
            <v>Quartier Maritime</v>
          </cell>
          <cell r="C337">
            <v>150</v>
          </cell>
          <cell r="D337">
            <v>1820</v>
          </cell>
          <cell r="E337">
            <v>8.2417582417582416E-2</v>
          </cell>
        </row>
        <row r="338">
          <cell r="A338" t="str">
            <v>21012A53-</v>
          </cell>
          <cell r="B338" t="str">
            <v>Karreveld</v>
          </cell>
          <cell r="C338">
            <v>59</v>
          </cell>
          <cell r="D338">
            <v>1553</v>
          </cell>
          <cell r="E338">
            <v>3.7990985189954925E-2</v>
          </cell>
        </row>
        <row r="339">
          <cell r="A339" t="str">
            <v>21012A54-</v>
          </cell>
          <cell r="B339" t="str">
            <v>Karreveld</v>
          </cell>
          <cell r="C339">
            <v>336</v>
          </cell>
          <cell r="D339">
            <v>1553</v>
          </cell>
          <cell r="E339">
            <v>0.21635544108177721</v>
          </cell>
        </row>
        <row r="340">
          <cell r="A340" t="str">
            <v>21012A50-</v>
          </cell>
          <cell r="B340" t="str">
            <v>Hôpital Français</v>
          </cell>
          <cell r="C340">
            <v>234</v>
          </cell>
          <cell r="D340">
            <v>980</v>
          </cell>
          <cell r="E340">
            <v>0.23877551020408164</v>
          </cell>
        </row>
        <row r="341">
          <cell r="A341" t="str">
            <v>21012A71-</v>
          </cell>
          <cell r="B341" t="str">
            <v>Molenbeek Historique</v>
          </cell>
          <cell r="C341">
            <v>387</v>
          </cell>
          <cell r="D341">
            <v>1824</v>
          </cell>
          <cell r="E341">
            <v>0.21217105263157895</v>
          </cell>
        </row>
        <row r="342">
          <cell r="A342" t="str">
            <v>21012A21-</v>
          </cell>
          <cell r="B342" t="str">
            <v>Karreveld</v>
          </cell>
          <cell r="C342">
            <v>231</v>
          </cell>
          <cell r="D342">
            <v>1553</v>
          </cell>
          <cell r="E342">
            <v>0.14874436574372182</v>
          </cell>
        </row>
        <row r="343">
          <cell r="A343" t="str">
            <v>21012A152</v>
          </cell>
          <cell r="B343" t="str">
            <v>Gare de l'ouest</v>
          </cell>
          <cell r="C343">
            <v>602</v>
          </cell>
          <cell r="D343">
            <v>1010</v>
          </cell>
          <cell r="E343">
            <v>0.59603960396039601</v>
          </cell>
        </row>
        <row r="344">
          <cell r="A344" t="str">
            <v>21012A52-</v>
          </cell>
          <cell r="B344" t="str">
            <v>Karreveld</v>
          </cell>
          <cell r="C344">
            <v>366</v>
          </cell>
          <cell r="D344">
            <v>1553</v>
          </cell>
          <cell r="E344">
            <v>0.23567289117836446</v>
          </cell>
        </row>
        <row r="345">
          <cell r="A345" t="str">
            <v>21012A30-</v>
          </cell>
          <cell r="B345" t="str">
            <v>Machtens</v>
          </cell>
          <cell r="C345">
            <v>178</v>
          </cell>
          <cell r="D345">
            <v>1981</v>
          </cell>
          <cell r="E345">
            <v>8.9853609288238268E-2</v>
          </cell>
        </row>
        <row r="346">
          <cell r="A346" t="str">
            <v>21012A23-</v>
          </cell>
          <cell r="B346" t="str">
            <v>Machtens</v>
          </cell>
          <cell r="C346">
            <v>332</v>
          </cell>
          <cell r="D346">
            <v>1981</v>
          </cell>
          <cell r="E346">
            <v>0.16759212518929834</v>
          </cell>
        </row>
        <row r="347">
          <cell r="A347" t="str">
            <v>21012A41-</v>
          </cell>
          <cell r="B347" t="str">
            <v>Moortebeek - Peterbos</v>
          </cell>
          <cell r="C347">
            <v>148</v>
          </cell>
          <cell r="D347">
            <v>886</v>
          </cell>
          <cell r="E347">
            <v>0.1670428893905192</v>
          </cell>
        </row>
        <row r="348">
          <cell r="A348" t="str">
            <v>21012A822</v>
          </cell>
          <cell r="B348" t="str">
            <v>Korenbeek</v>
          </cell>
          <cell r="C348">
            <v>456</v>
          </cell>
          <cell r="D348">
            <v>777</v>
          </cell>
          <cell r="E348">
            <v>0.58687258687258692</v>
          </cell>
        </row>
        <row r="349">
          <cell r="A349" t="str">
            <v>21012A811</v>
          </cell>
          <cell r="B349" t="str">
            <v>Korenbeek</v>
          </cell>
          <cell r="C349">
            <v>89</v>
          </cell>
          <cell r="D349">
            <v>777</v>
          </cell>
          <cell r="E349">
            <v>0.11454311454311454</v>
          </cell>
        </row>
        <row r="350">
          <cell r="A350" t="str">
            <v>21012A141</v>
          </cell>
          <cell r="B350" t="str">
            <v>Gare de l'ouest</v>
          </cell>
          <cell r="C350">
            <v>281</v>
          </cell>
          <cell r="D350">
            <v>1010</v>
          </cell>
          <cell r="E350">
            <v>0.27821782178217824</v>
          </cell>
        </row>
        <row r="351">
          <cell r="A351" t="str">
            <v>21012A03-</v>
          </cell>
          <cell r="B351" t="str">
            <v>Molenbeek Historique</v>
          </cell>
          <cell r="C351">
            <v>195</v>
          </cell>
          <cell r="D351">
            <v>1824</v>
          </cell>
          <cell r="E351">
            <v>0.1069078947368421</v>
          </cell>
        </row>
        <row r="352">
          <cell r="A352" t="str">
            <v>21012A11-</v>
          </cell>
          <cell r="B352" t="str">
            <v>Cureghem Rosée</v>
          </cell>
          <cell r="C352">
            <v>154</v>
          </cell>
          <cell r="D352">
            <v>608</v>
          </cell>
          <cell r="E352">
            <v>0.25328947368421051</v>
          </cell>
        </row>
        <row r="353">
          <cell r="A353" t="str">
            <v>21012A02-</v>
          </cell>
          <cell r="B353" t="str">
            <v>Molenbeek Historique</v>
          </cell>
          <cell r="C353">
            <v>103</v>
          </cell>
          <cell r="D353">
            <v>1824</v>
          </cell>
          <cell r="E353">
            <v>5.6469298245614037E-2</v>
          </cell>
        </row>
        <row r="354">
          <cell r="A354" t="str">
            <v>21012A011</v>
          </cell>
          <cell r="B354" t="str">
            <v>Molenbeek Historique</v>
          </cell>
          <cell r="C354">
            <v>119</v>
          </cell>
          <cell r="D354">
            <v>1824</v>
          </cell>
          <cell r="E354">
            <v>6.5241228070175433E-2</v>
          </cell>
        </row>
        <row r="355">
          <cell r="A355" t="str">
            <v>21012A732</v>
          </cell>
          <cell r="B355" t="str">
            <v>Molenbeek Historique</v>
          </cell>
          <cell r="C355">
            <v>136</v>
          </cell>
          <cell r="D355">
            <v>1824</v>
          </cell>
          <cell r="E355">
            <v>7.4561403508771926E-2</v>
          </cell>
        </row>
        <row r="356">
          <cell r="A356" t="str">
            <v>21013A242</v>
          </cell>
          <cell r="B356" t="str">
            <v>Porte de Hal</v>
          </cell>
          <cell r="C356">
            <v>149</v>
          </cell>
          <cell r="D356">
            <v>1033</v>
          </cell>
          <cell r="E356">
            <v>0.14424007744433689</v>
          </cell>
        </row>
        <row r="357">
          <cell r="A357" t="str">
            <v>21013A102</v>
          </cell>
          <cell r="B357" t="str">
            <v>Porte de Hal</v>
          </cell>
          <cell r="C357">
            <v>24</v>
          </cell>
          <cell r="D357">
            <v>1033</v>
          </cell>
          <cell r="E357">
            <v>2.3233301064859633E-2</v>
          </cell>
        </row>
        <row r="358">
          <cell r="A358" t="str">
            <v>21013A101</v>
          </cell>
          <cell r="B358" t="str">
            <v>Porte de Hal</v>
          </cell>
          <cell r="C358">
            <v>169</v>
          </cell>
          <cell r="D358">
            <v>1033</v>
          </cell>
          <cell r="E358">
            <v>0.16360116166505323</v>
          </cell>
        </row>
        <row r="359">
          <cell r="A359" t="str">
            <v>21013A13-</v>
          </cell>
          <cell r="B359" t="str">
            <v>Porte de Hal</v>
          </cell>
          <cell r="C359">
            <v>160</v>
          </cell>
          <cell r="D359">
            <v>1033</v>
          </cell>
          <cell r="E359">
            <v>0.15488867376573087</v>
          </cell>
        </row>
        <row r="360">
          <cell r="A360" t="str">
            <v>21013A121</v>
          </cell>
          <cell r="B360" t="str">
            <v>Bosnie</v>
          </cell>
          <cell r="C360">
            <v>66</v>
          </cell>
          <cell r="D360">
            <v>570</v>
          </cell>
          <cell r="E360">
            <v>0.11578947368421053</v>
          </cell>
        </row>
        <row r="361">
          <cell r="A361" t="str">
            <v>21013A422</v>
          </cell>
          <cell r="B361" t="str">
            <v>Bosnie</v>
          </cell>
          <cell r="C361">
            <v>244</v>
          </cell>
          <cell r="D361">
            <v>570</v>
          </cell>
          <cell r="E361">
            <v>0.42807017543859649</v>
          </cell>
        </row>
        <row r="362">
          <cell r="A362" t="str">
            <v>21013A11-</v>
          </cell>
          <cell r="B362" t="str">
            <v>Haut Saint-Gilles</v>
          </cell>
          <cell r="C362">
            <v>92</v>
          </cell>
          <cell r="D362">
            <v>838</v>
          </cell>
          <cell r="E362">
            <v>0.10978520286396182</v>
          </cell>
        </row>
        <row r="363">
          <cell r="A363" t="str">
            <v>21013A01-</v>
          </cell>
          <cell r="B363" t="str">
            <v>Haut Saint-Gilles</v>
          </cell>
          <cell r="C363">
            <v>171</v>
          </cell>
          <cell r="D363">
            <v>838</v>
          </cell>
          <cell r="E363">
            <v>0.20405727923627684</v>
          </cell>
        </row>
        <row r="364">
          <cell r="A364" t="str">
            <v>21013A04-</v>
          </cell>
          <cell r="B364" t="str">
            <v>Haut Saint-Gilles</v>
          </cell>
          <cell r="C364">
            <v>99</v>
          </cell>
          <cell r="D364">
            <v>838</v>
          </cell>
          <cell r="E364">
            <v>0.11813842482100238</v>
          </cell>
        </row>
        <row r="365">
          <cell r="A365" t="str">
            <v>21013A201</v>
          </cell>
          <cell r="B365" t="str">
            <v>Porte de Hal</v>
          </cell>
          <cell r="C365">
            <v>189</v>
          </cell>
          <cell r="D365">
            <v>1033</v>
          </cell>
          <cell r="E365">
            <v>0.18296224588576959</v>
          </cell>
        </row>
        <row r="366">
          <cell r="A366" t="str">
            <v>21013A252</v>
          </cell>
          <cell r="B366" t="str">
            <v>Porte de Hal</v>
          </cell>
          <cell r="C366">
            <v>180</v>
          </cell>
          <cell r="D366">
            <v>1033</v>
          </cell>
          <cell r="E366">
            <v>0.17424975798644723</v>
          </cell>
        </row>
        <row r="367">
          <cell r="A367" t="str">
            <v>21013A23-</v>
          </cell>
          <cell r="B367" t="str">
            <v>Bas Forest</v>
          </cell>
          <cell r="C367">
            <v>138</v>
          </cell>
          <cell r="D367">
            <v>624</v>
          </cell>
          <cell r="E367">
            <v>0.22115384615384615</v>
          </cell>
        </row>
        <row r="368">
          <cell r="A368" t="str">
            <v>21013A02-</v>
          </cell>
          <cell r="B368" t="str">
            <v>Berckmans - Hôtel des Monnaies</v>
          </cell>
          <cell r="C368">
            <v>119</v>
          </cell>
          <cell r="D368">
            <v>383</v>
          </cell>
          <cell r="E368">
            <v>0.31070496083550914</v>
          </cell>
        </row>
        <row r="369">
          <cell r="A369" t="str">
            <v>21013A612</v>
          </cell>
          <cell r="B369" t="str">
            <v>Cureghem Bara</v>
          </cell>
          <cell r="C369">
            <v>18</v>
          </cell>
          <cell r="D369">
            <v>1127</v>
          </cell>
          <cell r="E369">
            <v>1.5971606033717833E-2</v>
          </cell>
        </row>
        <row r="370">
          <cell r="A370" t="str">
            <v>21013A22-</v>
          </cell>
          <cell r="B370" t="str">
            <v>Bosnie</v>
          </cell>
          <cell r="C370">
            <v>260</v>
          </cell>
          <cell r="D370">
            <v>570</v>
          </cell>
          <cell r="E370">
            <v>0.45614035087719296</v>
          </cell>
        </row>
        <row r="371">
          <cell r="A371" t="str">
            <v>21013A211</v>
          </cell>
          <cell r="B371" t="str">
            <v>Porte de Hal</v>
          </cell>
          <cell r="C371">
            <v>162</v>
          </cell>
          <cell r="D371">
            <v>1033</v>
          </cell>
          <cell r="E371">
            <v>0.15682478218780252</v>
          </cell>
        </row>
        <row r="372">
          <cell r="A372" t="str">
            <v>21013A052</v>
          </cell>
          <cell r="B372" t="str">
            <v>Châtelain</v>
          </cell>
          <cell r="C372">
            <v>44</v>
          </cell>
          <cell r="D372">
            <v>388</v>
          </cell>
          <cell r="E372">
            <v>0.1134020618556701</v>
          </cell>
        </row>
        <row r="373">
          <cell r="A373" t="str">
            <v>21013A151</v>
          </cell>
          <cell r="B373" t="str">
            <v>Berckmans - Hôtel des Monnaies</v>
          </cell>
          <cell r="C373">
            <v>114</v>
          </cell>
          <cell r="D373">
            <v>383</v>
          </cell>
          <cell r="E373">
            <v>0.29765013054830286</v>
          </cell>
        </row>
        <row r="374">
          <cell r="A374" t="str">
            <v>21013A522</v>
          </cell>
          <cell r="B374" t="str">
            <v>Berckmans - Hôtel des Monnaies</v>
          </cell>
          <cell r="C374">
            <v>64</v>
          </cell>
          <cell r="D374">
            <v>383</v>
          </cell>
          <cell r="E374">
            <v>0.16710182767624021</v>
          </cell>
        </row>
        <row r="375">
          <cell r="A375" t="str">
            <v>21013A40-</v>
          </cell>
          <cell r="B375" t="str">
            <v>Haut Saint-Gilles</v>
          </cell>
          <cell r="C375">
            <v>137</v>
          </cell>
          <cell r="D375">
            <v>838</v>
          </cell>
          <cell r="E375">
            <v>0.16348448687350836</v>
          </cell>
        </row>
        <row r="376">
          <cell r="A376" t="str">
            <v>21013A41-</v>
          </cell>
          <cell r="B376" t="str">
            <v>Haut Saint-Gilles</v>
          </cell>
          <cell r="C376">
            <v>171</v>
          </cell>
          <cell r="D376">
            <v>838</v>
          </cell>
          <cell r="E376">
            <v>0.20405727923627684</v>
          </cell>
        </row>
        <row r="377">
          <cell r="A377" t="str">
            <v>21013A031</v>
          </cell>
          <cell r="B377" t="str">
            <v>Châtelain</v>
          </cell>
          <cell r="C377">
            <v>66</v>
          </cell>
          <cell r="D377">
            <v>388</v>
          </cell>
          <cell r="E377">
            <v>0.17010309278350516</v>
          </cell>
        </row>
        <row r="378">
          <cell r="A378" t="str">
            <v>21013A00-</v>
          </cell>
          <cell r="B378" t="str">
            <v>Haut Saint-Gilles</v>
          </cell>
          <cell r="C378">
            <v>168</v>
          </cell>
          <cell r="D378">
            <v>838</v>
          </cell>
          <cell r="E378">
            <v>0.20047732696897375</v>
          </cell>
        </row>
        <row r="379">
          <cell r="A379" t="str">
            <v>21013A51-</v>
          </cell>
          <cell r="B379" t="str">
            <v>Berckmans - Hôtel des Monnaies</v>
          </cell>
          <cell r="C379">
            <v>86</v>
          </cell>
          <cell r="D379">
            <v>383</v>
          </cell>
          <cell r="E379">
            <v>0.22454308093994779</v>
          </cell>
        </row>
        <row r="380">
          <cell r="A380" t="str">
            <v>21014A00-</v>
          </cell>
          <cell r="B380" t="str">
            <v>Saint-Josse Centre</v>
          </cell>
          <cell r="C380">
            <v>262</v>
          </cell>
          <cell r="D380">
            <v>1506</v>
          </cell>
          <cell r="E380">
            <v>0.17397078353253653</v>
          </cell>
        </row>
        <row r="381">
          <cell r="A381" t="str">
            <v>21014A02-</v>
          </cell>
          <cell r="B381" t="str">
            <v>Saint-Josse Centre</v>
          </cell>
          <cell r="C381">
            <v>98</v>
          </cell>
          <cell r="D381">
            <v>1506</v>
          </cell>
          <cell r="E381">
            <v>6.5073041168658696E-2</v>
          </cell>
        </row>
        <row r="382">
          <cell r="A382" t="str">
            <v>21014A14-</v>
          </cell>
          <cell r="B382" t="str">
            <v>Quartier Brabant</v>
          </cell>
          <cell r="C382">
            <v>103</v>
          </cell>
          <cell r="D382">
            <v>1780</v>
          </cell>
          <cell r="E382">
            <v>5.7865168539325842E-2</v>
          </cell>
        </row>
        <row r="383">
          <cell r="A383" t="str">
            <v>21014A41-</v>
          </cell>
          <cell r="B383" t="str">
            <v>Saint-Josse Centre</v>
          </cell>
          <cell r="C383">
            <v>348</v>
          </cell>
          <cell r="D383">
            <v>1506</v>
          </cell>
          <cell r="E383">
            <v>0.23107569721115537</v>
          </cell>
        </row>
        <row r="384">
          <cell r="A384" t="str">
            <v>21014A10-</v>
          </cell>
          <cell r="B384" t="str">
            <v>Quartier Brabant</v>
          </cell>
          <cell r="C384">
            <v>229</v>
          </cell>
          <cell r="D384">
            <v>1780</v>
          </cell>
          <cell r="E384">
            <v>0.12865168539325841</v>
          </cell>
        </row>
        <row r="385">
          <cell r="A385" t="str">
            <v>21014A03-</v>
          </cell>
          <cell r="B385" t="str">
            <v>Saint-Josse Centre</v>
          </cell>
          <cell r="C385">
            <v>85</v>
          </cell>
          <cell r="D385">
            <v>1506</v>
          </cell>
          <cell r="E385">
            <v>5.644090305444887E-2</v>
          </cell>
        </row>
        <row r="386">
          <cell r="A386" t="str">
            <v>21014A12-</v>
          </cell>
          <cell r="B386" t="str">
            <v>Quartier Brabant</v>
          </cell>
          <cell r="C386">
            <v>21</v>
          </cell>
          <cell r="D386">
            <v>1780</v>
          </cell>
          <cell r="E386">
            <v>1.1797752808988765E-2</v>
          </cell>
        </row>
        <row r="387">
          <cell r="A387" t="str">
            <v>21014A01-</v>
          </cell>
          <cell r="B387" t="str">
            <v>Saint-Josse Centre</v>
          </cell>
          <cell r="C387">
            <v>88</v>
          </cell>
          <cell r="D387">
            <v>1506</v>
          </cell>
          <cell r="E387">
            <v>5.8432934926958828E-2</v>
          </cell>
        </row>
        <row r="388">
          <cell r="A388" t="str">
            <v>21014A04-</v>
          </cell>
          <cell r="B388" t="str">
            <v>Chaussée de Haecht</v>
          </cell>
          <cell r="C388">
            <v>250</v>
          </cell>
          <cell r="D388">
            <v>1603</v>
          </cell>
          <cell r="E388">
            <v>0.15595757953836556</v>
          </cell>
        </row>
        <row r="389">
          <cell r="A389" t="str">
            <v>21014A05-</v>
          </cell>
          <cell r="B389" t="str">
            <v>Saint-Josse Centre</v>
          </cell>
          <cell r="C389">
            <v>625</v>
          </cell>
          <cell r="D389">
            <v>1506</v>
          </cell>
          <cell r="E389">
            <v>0.41500664010624172</v>
          </cell>
        </row>
        <row r="390">
          <cell r="A390" t="str">
            <v>21014A3MJ</v>
          </cell>
          <cell r="B390" t="str">
            <v>Quartier Nord</v>
          </cell>
          <cell r="C390">
            <v>30</v>
          </cell>
          <cell r="D390">
            <v>1480</v>
          </cell>
          <cell r="E390">
            <v>2.0270270270270271E-2</v>
          </cell>
        </row>
        <row r="391">
          <cell r="A391" t="str">
            <v>21015A50-</v>
          </cell>
          <cell r="B391" t="str">
            <v>Plasky</v>
          </cell>
          <cell r="C391">
            <v>293</v>
          </cell>
          <cell r="D391">
            <v>618</v>
          </cell>
          <cell r="E391">
            <v>0.47411003236245952</v>
          </cell>
        </row>
        <row r="392">
          <cell r="A392" t="str">
            <v>21015A77-</v>
          </cell>
          <cell r="B392" t="str">
            <v>Reyers</v>
          </cell>
          <cell r="C392">
            <v>164</v>
          </cell>
          <cell r="D392">
            <v>281</v>
          </cell>
          <cell r="E392">
            <v>0.58362989323843417</v>
          </cell>
        </row>
        <row r="393">
          <cell r="A393" t="str">
            <v>21015A73-</v>
          </cell>
          <cell r="B393" t="str">
            <v>Reyers</v>
          </cell>
          <cell r="C393">
            <v>117</v>
          </cell>
          <cell r="D393">
            <v>281</v>
          </cell>
          <cell r="E393">
            <v>0.41637010676156583</v>
          </cell>
        </row>
        <row r="394">
          <cell r="A394" t="str">
            <v>21015A782</v>
          </cell>
          <cell r="B394" t="str">
            <v>Gare Josaphat</v>
          </cell>
          <cell r="C394">
            <v>26</v>
          </cell>
          <cell r="D394">
            <v>378</v>
          </cell>
          <cell r="E394">
            <v>6.8783068783068779E-2</v>
          </cell>
        </row>
        <row r="395">
          <cell r="A395" t="str">
            <v>21015A31-</v>
          </cell>
          <cell r="B395" t="str">
            <v>Dailly</v>
          </cell>
          <cell r="C395">
            <v>162</v>
          </cell>
          <cell r="D395">
            <v>1405</v>
          </cell>
          <cell r="E395">
            <v>0.11530249110320284</v>
          </cell>
        </row>
        <row r="396">
          <cell r="A396" t="str">
            <v>21015A36-</v>
          </cell>
          <cell r="B396" t="str">
            <v>Josaphat</v>
          </cell>
          <cell r="C396">
            <v>122</v>
          </cell>
          <cell r="D396">
            <v>533</v>
          </cell>
          <cell r="E396">
            <v>0.22889305816135083</v>
          </cell>
        </row>
        <row r="397">
          <cell r="A397" t="str">
            <v>21015A70-</v>
          </cell>
          <cell r="B397" t="str">
            <v>Gare Josaphat</v>
          </cell>
          <cell r="C397">
            <v>150</v>
          </cell>
          <cell r="D397">
            <v>378</v>
          </cell>
          <cell r="E397">
            <v>0.3968253968253968</v>
          </cell>
        </row>
        <row r="398">
          <cell r="A398" t="str">
            <v>21015A721</v>
          </cell>
          <cell r="B398" t="str">
            <v>Gare Josaphat</v>
          </cell>
          <cell r="C398">
            <v>94</v>
          </cell>
          <cell r="D398">
            <v>378</v>
          </cell>
          <cell r="E398">
            <v>0.24867724867724866</v>
          </cell>
        </row>
        <row r="399">
          <cell r="A399" t="str">
            <v>21015A822</v>
          </cell>
          <cell r="B399" t="str">
            <v>Terdelt</v>
          </cell>
          <cell r="C399">
            <v>36</v>
          </cell>
          <cell r="D399">
            <v>815</v>
          </cell>
          <cell r="E399">
            <v>4.4171779141104296E-2</v>
          </cell>
        </row>
        <row r="400">
          <cell r="A400" t="str">
            <v>21015A34-</v>
          </cell>
          <cell r="B400" t="str">
            <v>Josaphat</v>
          </cell>
          <cell r="C400">
            <v>126</v>
          </cell>
          <cell r="D400">
            <v>533</v>
          </cell>
          <cell r="E400">
            <v>0.23639774859287055</v>
          </cell>
        </row>
        <row r="401">
          <cell r="A401" t="str">
            <v>21015A63-</v>
          </cell>
          <cell r="B401" t="str">
            <v>Josaphat</v>
          </cell>
          <cell r="C401">
            <v>117</v>
          </cell>
          <cell r="D401">
            <v>533</v>
          </cell>
          <cell r="E401">
            <v>0.21951219512195122</v>
          </cell>
        </row>
        <row r="402">
          <cell r="A402" t="str">
            <v>21015A883</v>
          </cell>
          <cell r="B402" t="str">
            <v>Terdelt</v>
          </cell>
          <cell r="C402">
            <v>27</v>
          </cell>
          <cell r="D402">
            <v>815</v>
          </cell>
          <cell r="E402">
            <v>3.3128834355828224E-2</v>
          </cell>
        </row>
        <row r="403">
          <cell r="A403" t="str">
            <v>21015A811</v>
          </cell>
          <cell r="B403" t="str">
            <v>Terdelt</v>
          </cell>
          <cell r="C403">
            <v>127</v>
          </cell>
          <cell r="D403">
            <v>815</v>
          </cell>
          <cell r="E403">
            <v>0.15582822085889569</v>
          </cell>
        </row>
        <row r="404">
          <cell r="A404" t="str">
            <v>21015A831</v>
          </cell>
          <cell r="B404" t="str">
            <v>Terdelt</v>
          </cell>
          <cell r="C404">
            <v>259</v>
          </cell>
          <cell r="D404">
            <v>815</v>
          </cell>
          <cell r="E404">
            <v>0.31779141104294478</v>
          </cell>
        </row>
        <row r="405">
          <cell r="A405" t="str">
            <v>21015A03-</v>
          </cell>
          <cell r="B405" t="str">
            <v>Chaussée de Haecht</v>
          </cell>
          <cell r="C405">
            <v>500</v>
          </cell>
          <cell r="D405">
            <v>1603</v>
          </cell>
          <cell r="E405">
            <v>0.31191515907673112</v>
          </cell>
        </row>
        <row r="406">
          <cell r="A406" t="str">
            <v>21015A021</v>
          </cell>
          <cell r="B406" t="str">
            <v>Colignon</v>
          </cell>
          <cell r="C406">
            <v>339</v>
          </cell>
          <cell r="D406">
            <v>1744</v>
          </cell>
          <cell r="E406">
            <v>0.19438073394495411</v>
          </cell>
        </row>
        <row r="407">
          <cell r="A407" t="str">
            <v>21015A30-</v>
          </cell>
          <cell r="B407" t="str">
            <v>Dailly</v>
          </cell>
          <cell r="C407">
            <v>267</v>
          </cell>
          <cell r="D407">
            <v>1405</v>
          </cell>
          <cell r="E407">
            <v>0.1900355871886121</v>
          </cell>
        </row>
        <row r="408">
          <cell r="A408" t="str">
            <v>21015A32-</v>
          </cell>
          <cell r="B408" t="str">
            <v>Dailly</v>
          </cell>
          <cell r="C408">
            <v>209</v>
          </cell>
          <cell r="D408">
            <v>1405</v>
          </cell>
          <cell r="E408">
            <v>0.14875444839857652</v>
          </cell>
        </row>
        <row r="409">
          <cell r="A409" t="str">
            <v>21015A64-</v>
          </cell>
          <cell r="B409" t="str">
            <v>Dailly</v>
          </cell>
          <cell r="C409">
            <v>292</v>
          </cell>
          <cell r="D409">
            <v>1405</v>
          </cell>
          <cell r="E409">
            <v>0.20782918149466192</v>
          </cell>
        </row>
        <row r="410">
          <cell r="A410" t="str">
            <v>21015A33-</v>
          </cell>
          <cell r="B410" t="str">
            <v>Dailly</v>
          </cell>
          <cell r="C410">
            <v>209</v>
          </cell>
          <cell r="D410">
            <v>1405</v>
          </cell>
          <cell r="E410">
            <v>0.14875444839857652</v>
          </cell>
        </row>
        <row r="411">
          <cell r="A411" t="str">
            <v>21015A35-</v>
          </cell>
          <cell r="B411" t="str">
            <v>Josaphat</v>
          </cell>
          <cell r="C411">
            <v>168</v>
          </cell>
          <cell r="D411">
            <v>533</v>
          </cell>
          <cell r="E411">
            <v>0.3151969981238274</v>
          </cell>
        </row>
        <row r="412">
          <cell r="A412" t="str">
            <v>21015A53-</v>
          </cell>
          <cell r="B412" t="str">
            <v>Dailly</v>
          </cell>
          <cell r="C412">
            <v>266</v>
          </cell>
          <cell r="D412">
            <v>1405</v>
          </cell>
          <cell r="E412">
            <v>0.1893238434163701</v>
          </cell>
        </row>
        <row r="413">
          <cell r="A413" t="str">
            <v>21015A54-</v>
          </cell>
          <cell r="B413" t="str">
            <v>Plasky</v>
          </cell>
          <cell r="C413">
            <v>325</v>
          </cell>
          <cell r="D413">
            <v>618</v>
          </cell>
          <cell r="E413">
            <v>0.52588996763754048</v>
          </cell>
        </row>
        <row r="414">
          <cell r="A414" t="str">
            <v>21015A52-</v>
          </cell>
          <cell r="B414" t="str">
            <v>Porte Tervueren</v>
          </cell>
          <cell r="C414">
            <v>165</v>
          </cell>
          <cell r="D414">
            <v>574</v>
          </cell>
          <cell r="E414">
            <v>0.28745644599303138</v>
          </cell>
        </row>
        <row r="415">
          <cell r="A415" t="str">
            <v>21015A51-</v>
          </cell>
          <cell r="B415" t="str">
            <v>Georges Henri</v>
          </cell>
          <cell r="C415">
            <v>126</v>
          </cell>
          <cell r="D415">
            <v>1071</v>
          </cell>
          <cell r="E415">
            <v>0.11764705882352941</v>
          </cell>
        </row>
        <row r="416">
          <cell r="A416" t="str">
            <v>21015A05-</v>
          </cell>
          <cell r="B416" t="str">
            <v>Chaussée de Haecht</v>
          </cell>
          <cell r="C416">
            <v>395</v>
          </cell>
          <cell r="D416">
            <v>1603</v>
          </cell>
          <cell r="E416">
            <v>0.2464129756706176</v>
          </cell>
        </row>
        <row r="417">
          <cell r="A417" t="str">
            <v>21015A12-</v>
          </cell>
          <cell r="B417" t="str">
            <v>Gare de Schaerbeek</v>
          </cell>
          <cell r="C417">
            <v>190</v>
          </cell>
          <cell r="D417">
            <v>739</v>
          </cell>
          <cell r="E417">
            <v>0.25710419485791608</v>
          </cell>
        </row>
        <row r="418">
          <cell r="A418" t="str">
            <v>21015A152</v>
          </cell>
          <cell r="B418" t="str">
            <v>Gare de Schaerbeek</v>
          </cell>
          <cell r="C418">
            <v>375</v>
          </cell>
          <cell r="D418">
            <v>739</v>
          </cell>
          <cell r="E418">
            <v>0.50744248985115026</v>
          </cell>
        </row>
        <row r="419">
          <cell r="A419" t="str">
            <v>21015A101</v>
          </cell>
          <cell r="B419" t="str">
            <v>Gare de Schaerbeek</v>
          </cell>
          <cell r="C419">
            <v>174</v>
          </cell>
          <cell r="D419">
            <v>739</v>
          </cell>
          <cell r="E419">
            <v>0.23545331529093369</v>
          </cell>
        </row>
        <row r="420">
          <cell r="A420" t="str">
            <v>21015A111</v>
          </cell>
          <cell r="B420" t="str">
            <v>Helmet</v>
          </cell>
          <cell r="C420">
            <v>283</v>
          </cell>
          <cell r="D420">
            <v>1206</v>
          </cell>
          <cell r="E420">
            <v>0.23466003316749584</v>
          </cell>
        </row>
        <row r="421">
          <cell r="A421" t="str">
            <v>21015A142</v>
          </cell>
          <cell r="B421" t="str">
            <v>Helmet</v>
          </cell>
          <cell r="C421">
            <v>24</v>
          </cell>
          <cell r="D421">
            <v>1206</v>
          </cell>
          <cell r="E421">
            <v>1.9900497512437811E-2</v>
          </cell>
        </row>
        <row r="422">
          <cell r="A422" t="str">
            <v>21015A622</v>
          </cell>
          <cell r="B422" t="str">
            <v>Colignon</v>
          </cell>
          <cell r="C422">
            <v>64</v>
          </cell>
          <cell r="D422">
            <v>1744</v>
          </cell>
          <cell r="E422">
            <v>3.669724770642202E-2</v>
          </cell>
        </row>
        <row r="423">
          <cell r="A423" t="str">
            <v>21015A71-</v>
          </cell>
          <cell r="B423" t="str">
            <v>Gare Josaphat</v>
          </cell>
          <cell r="C423">
            <v>108</v>
          </cell>
          <cell r="D423">
            <v>378</v>
          </cell>
          <cell r="E423">
            <v>0.2857142857142857</v>
          </cell>
        </row>
        <row r="424">
          <cell r="A424" t="str">
            <v>21015A04-</v>
          </cell>
          <cell r="B424" t="str">
            <v>Chaussée de Haecht</v>
          </cell>
          <cell r="C424">
            <v>458</v>
          </cell>
          <cell r="D424">
            <v>1603</v>
          </cell>
          <cell r="E424">
            <v>0.2857142857142857</v>
          </cell>
        </row>
        <row r="425">
          <cell r="A425" t="str">
            <v>21015A421</v>
          </cell>
          <cell r="B425" t="str">
            <v>Quartier Brabant</v>
          </cell>
          <cell r="C425">
            <v>178</v>
          </cell>
          <cell r="D425">
            <v>1780</v>
          </cell>
          <cell r="E425">
            <v>0.1</v>
          </cell>
        </row>
        <row r="426">
          <cell r="A426" t="str">
            <v>21015A40-</v>
          </cell>
          <cell r="B426" t="str">
            <v>Quartier Brabant</v>
          </cell>
          <cell r="C426">
            <v>364</v>
          </cell>
          <cell r="D426">
            <v>1780</v>
          </cell>
          <cell r="E426">
            <v>0.20449438202247192</v>
          </cell>
        </row>
        <row r="427">
          <cell r="A427" t="str">
            <v>21015A43-</v>
          </cell>
          <cell r="B427" t="str">
            <v>Quartier Nord</v>
          </cell>
          <cell r="C427">
            <v>168</v>
          </cell>
          <cell r="D427">
            <v>1480</v>
          </cell>
          <cell r="E427">
            <v>0.11351351351351352</v>
          </cell>
        </row>
        <row r="428">
          <cell r="A428" t="str">
            <v>21015A44-</v>
          </cell>
          <cell r="B428" t="str">
            <v>Quartier Nord</v>
          </cell>
          <cell r="C428">
            <v>349</v>
          </cell>
          <cell r="D428">
            <v>1480</v>
          </cell>
          <cell r="E428">
            <v>0.23581081081081082</v>
          </cell>
        </row>
        <row r="429">
          <cell r="A429" t="str">
            <v>21015A41-</v>
          </cell>
          <cell r="B429" t="str">
            <v>Quartier Brabant</v>
          </cell>
          <cell r="C429">
            <v>305</v>
          </cell>
          <cell r="D429">
            <v>1780</v>
          </cell>
          <cell r="E429">
            <v>0.17134831460674158</v>
          </cell>
        </row>
        <row r="430">
          <cell r="A430" t="str">
            <v>21015A612</v>
          </cell>
          <cell r="B430" t="str">
            <v>Quartier Brabant</v>
          </cell>
          <cell r="C430">
            <v>413</v>
          </cell>
          <cell r="D430">
            <v>1780</v>
          </cell>
          <cell r="E430">
            <v>0.23202247191011235</v>
          </cell>
        </row>
        <row r="431">
          <cell r="A431" t="str">
            <v>21015A45-</v>
          </cell>
          <cell r="B431" t="str">
            <v>Quartier Brabant</v>
          </cell>
          <cell r="C431">
            <v>167</v>
          </cell>
          <cell r="D431">
            <v>1780</v>
          </cell>
          <cell r="E431">
            <v>9.382022471910112E-2</v>
          </cell>
        </row>
        <row r="432">
          <cell r="A432" t="str">
            <v>21015A00-</v>
          </cell>
          <cell r="B432" t="str">
            <v>Colignon</v>
          </cell>
          <cell r="C432">
            <v>739</v>
          </cell>
          <cell r="D432">
            <v>1744</v>
          </cell>
          <cell r="E432">
            <v>0.42373853211009177</v>
          </cell>
        </row>
        <row r="433">
          <cell r="A433" t="str">
            <v>21015A01-</v>
          </cell>
          <cell r="B433" t="str">
            <v>Colignon</v>
          </cell>
          <cell r="C433">
            <v>116</v>
          </cell>
          <cell r="D433">
            <v>1744</v>
          </cell>
          <cell r="E433">
            <v>6.6513761467889912E-2</v>
          </cell>
        </row>
        <row r="434">
          <cell r="A434" t="str">
            <v>21015A24-</v>
          </cell>
          <cell r="B434" t="str">
            <v>Colignon</v>
          </cell>
          <cell r="C434">
            <v>254</v>
          </cell>
          <cell r="D434">
            <v>1744</v>
          </cell>
          <cell r="E434">
            <v>0.14564220183486237</v>
          </cell>
        </row>
        <row r="435">
          <cell r="A435" t="str">
            <v>21015A13-</v>
          </cell>
          <cell r="B435" t="str">
            <v>Colignon</v>
          </cell>
          <cell r="C435">
            <v>232</v>
          </cell>
          <cell r="D435">
            <v>1744</v>
          </cell>
          <cell r="E435">
            <v>0.13302752293577982</v>
          </cell>
        </row>
        <row r="436">
          <cell r="A436" t="str">
            <v>21015A22-</v>
          </cell>
          <cell r="B436" t="str">
            <v>Terdelt</v>
          </cell>
          <cell r="C436">
            <v>366</v>
          </cell>
          <cell r="D436">
            <v>815</v>
          </cell>
          <cell r="E436">
            <v>0.44907975460122701</v>
          </cell>
        </row>
        <row r="437">
          <cell r="A437" t="str">
            <v>21015A272</v>
          </cell>
          <cell r="B437" t="str">
            <v>Helmet</v>
          </cell>
          <cell r="C437">
            <v>10</v>
          </cell>
          <cell r="D437">
            <v>1206</v>
          </cell>
          <cell r="E437">
            <v>8.291873963515755E-3</v>
          </cell>
        </row>
        <row r="438">
          <cell r="A438" t="str">
            <v>21015A231</v>
          </cell>
          <cell r="B438" t="str">
            <v>Helmet</v>
          </cell>
          <cell r="C438">
            <v>139</v>
          </cell>
          <cell r="D438">
            <v>1206</v>
          </cell>
          <cell r="E438">
            <v>0.11525704809286899</v>
          </cell>
        </row>
        <row r="439">
          <cell r="A439" t="str">
            <v>21015A20-</v>
          </cell>
          <cell r="B439" t="str">
            <v>Helmet</v>
          </cell>
          <cell r="C439">
            <v>521</v>
          </cell>
          <cell r="D439">
            <v>1206</v>
          </cell>
          <cell r="E439">
            <v>0.43200663349917079</v>
          </cell>
        </row>
        <row r="440">
          <cell r="A440" t="str">
            <v>21015A21-</v>
          </cell>
          <cell r="B440" t="str">
            <v>Helmet</v>
          </cell>
          <cell r="C440">
            <v>229</v>
          </cell>
          <cell r="D440">
            <v>1206</v>
          </cell>
          <cell r="E440">
            <v>0.18988391376451078</v>
          </cell>
        </row>
        <row r="441">
          <cell r="A441" t="str">
            <v>21016A901</v>
          </cell>
          <cell r="B441" t="str">
            <v>Globe</v>
          </cell>
          <cell r="C441">
            <v>148</v>
          </cell>
          <cell r="D441">
            <v>1051</v>
          </cell>
          <cell r="E441">
            <v>0.14081826831588962</v>
          </cell>
        </row>
        <row r="442">
          <cell r="A442" t="str">
            <v>21016A81-</v>
          </cell>
          <cell r="B442" t="str">
            <v>Churchill</v>
          </cell>
          <cell r="C442">
            <v>172</v>
          </cell>
          <cell r="D442">
            <v>652</v>
          </cell>
          <cell r="E442">
            <v>0.26380368098159507</v>
          </cell>
        </row>
        <row r="443">
          <cell r="A443" t="str">
            <v>21016A82-</v>
          </cell>
          <cell r="B443" t="str">
            <v>Churchill</v>
          </cell>
          <cell r="C443">
            <v>268</v>
          </cell>
          <cell r="D443">
            <v>652</v>
          </cell>
          <cell r="E443">
            <v>0.41104294478527609</v>
          </cell>
        </row>
        <row r="444">
          <cell r="A444" t="str">
            <v>21016A232</v>
          </cell>
          <cell r="B444" t="str">
            <v>Montjoie - Langeveld</v>
          </cell>
          <cell r="C444">
            <v>110</v>
          </cell>
          <cell r="D444">
            <v>389</v>
          </cell>
          <cell r="E444">
            <v>0.28277634961439591</v>
          </cell>
        </row>
        <row r="445">
          <cell r="A445" t="str">
            <v>21016A831</v>
          </cell>
          <cell r="B445" t="str">
            <v>Montjoie - Langeveld</v>
          </cell>
          <cell r="C445">
            <v>201</v>
          </cell>
          <cell r="D445">
            <v>389</v>
          </cell>
          <cell r="E445">
            <v>0.51670951156812339</v>
          </cell>
        </row>
        <row r="446">
          <cell r="A446" t="str">
            <v>21016A111</v>
          </cell>
          <cell r="B446" t="str">
            <v>Observatoire</v>
          </cell>
          <cell r="C446">
            <v>62</v>
          </cell>
          <cell r="D446">
            <v>451</v>
          </cell>
          <cell r="E446">
            <v>0.13747228381374724</v>
          </cell>
        </row>
        <row r="447">
          <cell r="A447" t="str">
            <v>21016A841</v>
          </cell>
          <cell r="B447" t="str">
            <v>Montjoie - Langeveld</v>
          </cell>
          <cell r="C447">
            <v>30</v>
          </cell>
          <cell r="D447">
            <v>389</v>
          </cell>
          <cell r="E447">
            <v>7.7120822622107968E-2</v>
          </cell>
        </row>
        <row r="448">
          <cell r="A448" t="str">
            <v>21016A85-</v>
          </cell>
          <cell r="B448" t="str">
            <v>Churchill</v>
          </cell>
          <cell r="C448">
            <v>69</v>
          </cell>
          <cell r="D448">
            <v>652</v>
          </cell>
          <cell r="E448">
            <v>0.10582822085889571</v>
          </cell>
        </row>
        <row r="449">
          <cell r="A449" t="str">
            <v>21016A042</v>
          </cell>
          <cell r="B449" t="str">
            <v>Montjoie - Langeveld</v>
          </cell>
          <cell r="C449">
            <v>48</v>
          </cell>
          <cell r="D449">
            <v>389</v>
          </cell>
          <cell r="E449">
            <v>0.12339331619537275</v>
          </cell>
        </row>
        <row r="450">
          <cell r="A450" t="str">
            <v>21016A03-</v>
          </cell>
          <cell r="B450" t="str">
            <v>Globe</v>
          </cell>
          <cell r="C450">
            <v>201</v>
          </cell>
          <cell r="D450">
            <v>1051</v>
          </cell>
          <cell r="E450">
            <v>0.19124643196955279</v>
          </cell>
        </row>
        <row r="451">
          <cell r="A451" t="str">
            <v>21016A02-</v>
          </cell>
          <cell r="B451" t="str">
            <v>Globe</v>
          </cell>
          <cell r="C451">
            <v>228</v>
          </cell>
          <cell r="D451">
            <v>1051</v>
          </cell>
          <cell r="E451">
            <v>0.21693625118934348</v>
          </cell>
        </row>
        <row r="452">
          <cell r="A452" t="str">
            <v>21016A922</v>
          </cell>
          <cell r="B452" t="str">
            <v>Globe</v>
          </cell>
          <cell r="C452">
            <v>74</v>
          </cell>
          <cell r="D452">
            <v>1051</v>
          </cell>
          <cell r="E452">
            <v>7.0409134157944808E-2</v>
          </cell>
        </row>
        <row r="453">
          <cell r="A453" t="str">
            <v>21016A912</v>
          </cell>
          <cell r="B453" t="str">
            <v>Globe</v>
          </cell>
          <cell r="C453">
            <v>81</v>
          </cell>
          <cell r="D453">
            <v>1051</v>
          </cell>
          <cell r="E453">
            <v>7.7069457659372023E-2</v>
          </cell>
        </row>
        <row r="454">
          <cell r="A454" t="str">
            <v>21016A933</v>
          </cell>
          <cell r="B454" t="str">
            <v>Vossegat - Roosendaal</v>
          </cell>
          <cell r="C454">
            <v>188</v>
          </cell>
          <cell r="D454">
            <v>506</v>
          </cell>
          <cell r="E454">
            <v>0.3715415019762846</v>
          </cell>
        </row>
        <row r="455">
          <cell r="A455" t="str">
            <v>21016A731</v>
          </cell>
          <cell r="B455" t="str">
            <v>Kalevoet - Moensberg</v>
          </cell>
          <cell r="C455">
            <v>42</v>
          </cell>
          <cell r="D455">
            <v>896</v>
          </cell>
          <cell r="E455">
            <v>4.6875E-2</v>
          </cell>
        </row>
        <row r="456">
          <cell r="A456" t="str">
            <v>21016A701</v>
          </cell>
          <cell r="B456" t="str">
            <v>Kalevoet - Moensberg</v>
          </cell>
          <cell r="C456">
            <v>193</v>
          </cell>
          <cell r="D456">
            <v>896</v>
          </cell>
          <cell r="E456">
            <v>0.21540178571428573</v>
          </cell>
        </row>
        <row r="457">
          <cell r="A457" t="str">
            <v>21016A772</v>
          </cell>
          <cell r="B457" t="str">
            <v>Kalevoet - Moensberg</v>
          </cell>
          <cell r="C457">
            <v>72</v>
          </cell>
          <cell r="D457">
            <v>896</v>
          </cell>
          <cell r="E457">
            <v>8.0357142857142863E-2</v>
          </cell>
        </row>
        <row r="458">
          <cell r="A458" t="str">
            <v>21016A72-</v>
          </cell>
          <cell r="B458" t="str">
            <v>Kalevoet - Moensberg</v>
          </cell>
          <cell r="C458">
            <v>71</v>
          </cell>
          <cell r="D458">
            <v>896</v>
          </cell>
          <cell r="E458">
            <v>7.9241071428571425E-2</v>
          </cell>
        </row>
        <row r="459">
          <cell r="A459" t="str">
            <v>21016A71-</v>
          </cell>
          <cell r="B459" t="str">
            <v>Kalevoet - Moensberg</v>
          </cell>
          <cell r="C459">
            <v>121</v>
          </cell>
          <cell r="D459">
            <v>896</v>
          </cell>
          <cell r="E459">
            <v>0.13504464285714285</v>
          </cell>
        </row>
        <row r="460">
          <cell r="A460" t="str">
            <v>21016A954</v>
          </cell>
          <cell r="B460" t="str">
            <v>Globe</v>
          </cell>
          <cell r="C460">
            <v>16</v>
          </cell>
          <cell r="D460">
            <v>1051</v>
          </cell>
          <cell r="E460">
            <v>1.5223596574690771E-2</v>
          </cell>
        </row>
        <row r="461">
          <cell r="A461" t="str">
            <v>21016A80-</v>
          </cell>
          <cell r="B461" t="str">
            <v>Churchill</v>
          </cell>
          <cell r="C461">
            <v>143</v>
          </cell>
          <cell r="D461">
            <v>652</v>
          </cell>
          <cell r="E461">
            <v>0.21932515337423314</v>
          </cell>
        </row>
        <row r="462">
          <cell r="A462" t="str">
            <v>21016A225</v>
          </cell>
          <cell r="B462" t="str">
            <v>Observatoire</v>
          </cell>
          <cell r="C462">
            <v>24</v>
          </cell>
          <cell r="D462">
            <v>451</v>
          </cell>
          <cell r="E462">
            <v>5.3215077605321508E-2</v>
          </cell>
        </row>
        <row r="463">
          <cell r="A463" t="str">
            <v>21016A64-</v>
          </cell>
          <cell r="B463" t="str">
            <v>Kalevoet - Moensberg</v>
          </cell>
          <cell r="C463">
            <v>172</v>
          </cell>
          <cell r="D463">
            <v>896</v>
          </cell>
          <cell r="E463">
            <v>0.19196428571428573</v>
          </cell>
        </row>
        <row r="464">
          <cell r="A464" t="str">
            <v>21016A05-</v>
          </cell>
          <cell r="B464" t="str">
            <v>Molière - Longchamp</v>
          </cell>
          <cell r="C464">
            <v>261</v>
          </cell>
          <cell r="D464">
            <v>261</v>
          </cell>
          <cell r="E464">
            <v>1</v>
          </cell>
        </row>
        <row r="465">
          <cell r="A465" t="str">
            <v>21016A533</v>
          </cell>
          <cell r="B465" t="str">
            <v>Kalevoet - Moensberg</v>
          </cell>
          <cell r="C465">
            <v>41</v>
          </cell>
          <cell r="D465">
            <v>896</v>
          </cell>
          <cell r="E465">
            <v>4.5758928571428568E-2</v>
          </cell>
        </row>
        <row r="466">
          <cell r="A466" t="str">
            <v>21016A943</v>
          </cell>
          <cell r="B466" t="str">
            <v>Altitude 100</v>
          </cell>
          <cell r="C466">
            <v>50</v>
          </cell>
          <cell r="D466">
            <v>523</v>
          </cell>
          <cell r="E466">
            <v>9.5602294455066919E-2</v>
          </cell>
        </row>
        <row r="467">
          <cell r="A467" t="str">
            <v>21016A65-</v>
          </cell>
          <cell r="B467" t="str">
            <v>Kalevoet - Moensberg</v>
          </cell>
          <cell r="C467">
            <v>90</v>
          </cell>
          <cell r="D467">
            <v>896</v>
          </cell>
          <cell r="E467">
            <v>0.10044642857142858</v>
          </cell>
        </row>
        <row r="468">
          <cell r="A468" t="str">
            <v>21016A601</v>
          </cell>
          <cell r="B468" t="str">
            <v>Kalevoet - Moensberg</v>
          </cell>
          <cell r="C468">
            <v>94</v>
          </cell>
          <cell r="D468">
            <v>896</v>
          </cell>
          <cell r="E468">
            <v>0.10491071428571429</v>
          </cell>
        </row>
        <row r="469">
          <cell r="A469" t="str">
            <v>21016A620</v>
          </cell>
          <cell r="B469" t="str">
            <v>Kriekenput - Homborch - Verrewinkel</v>
          </cell>
          <cell r="C469">
            <v>74</v>
          </cell>
          <cell r="D469">
            <v>369</v>
          </cell>
          <cell r="E469">
            <v>0.20054200542005421</v>
          </cell>
        </row>
        <row r="470">
          <cell r="A470" t="str">
            <v>21016A01-</v>
          </cell>
          <cell r="B470" t="str">
            <v>Dieweg</v>
          </cell>
          <cell r="C470">
            <v>349</v>
          </cell>
          <cell r="D470">
            <v>566</v>
          </cell>
          <cell r="E470">
            <v>0.61660777385159016</v>
          </cell>
        </row>
        <row r="471">
          <cell r="A471" t="str">
            <v>21016A00-</v>
          </cell>
          <cell r="B471" t="str">
            <v>Globe</v>
          </cell>
          <cell r="C471">
            <v>303</v>
          </cell>
          <cell r="D471">
            <v>1051</v>
          </cell>
          <cell r="E471">
            <v>0.28829686013320649</v>
          </cell>
        </row>
        <row r="472">
          <cell r="A472" t="str">
            <v>21016A102</v>
          </cell>
          <cell r="B472" t="str">
            <v>Observatoire</v>
          </cell>
          <cell r="C472">
            <v>168</v>
          </cell>
          <cell r="D472">
            <v>451</v>
          </cell>
          <cell r="E472">
            <v>0.37250554323725055</v>
          </cell>
        </row>
        <row r="473">
          <cell r="A473" t="str">
            <v>21016A12-</v>
          </cell>
          <cell r="B473" t="str">
            <v>Observatoire</v>
          </cell>
          <cell r="C473">
            <v>165</v>
          </cell>
          <cell r="D473">
            <v>451</v>
          </cell>
          <cell r="E473">
            <v>0.36585365853658536</v>
          </cell>
        </row>
        <row r="474">
          <cell r="A474" t="str">
            <v>21016A44-</v>
          </cell>
          <cell r="B474" t="str">
            <v>Dieweg</v>
          </cell>
          <cell r="C474">
            <v>217</v>
          </cell>
          <cell r="D474">
            <v>566</v>
          </cell>
          <cell r="E474">
            <v>0.3833922261484099</v>
          </cell>
        </row>
        <row r="475">
          <cell r="A475" t="str">
            <v>21016A214</v>
          </cell>
          <cell r="B475" t="str">
            <v>Observatoire</v>
          </cell>
          <cell r="C475">
            <v>32</v>
          </cell>
          <cell r="D475">
            <v>451</v>
          </cell>
          <cell r="E475">
            <v>7.0953436807095344E-2</v>
          </cell>
        </row>
        <row r="476">
          <cell r="A476" t="str">
            <v>21016A322</v>
          </cell>
          <cell r="B476" t="str">
            <v>Fort Jaco</v>
          </cell>
          <cell r="C476">
            <v>52</v>
          </cell>
          <cell r="D476">
            <v>213</v>
          </cell>
          <cell r="E476">
            <v>0.24413145539906103</v>
          </cell>
        </row>
        <row r="477">
          <cell r="A477" t="str">
            <v>21016A400</v>
          </cell>
          <cell r="B477" t="str">
            <v>Saint-Job Kauwberg</v>
          </cell>
          <cell r="C477">
            <v>211</v>
          </cell>
          <cell r="D477">
            <v>436</v>
          </cell>
          <cell r="E477">
            <v>0.48394495412844035</v>
          </cell>
        </row>
        <row r="478">
          <cell r="A478" t="str">
            <v>21016A429</v>
          </cell>
          <cell r="B478" t="str">
            <v>Saint-Job Kauwberg</v>
          </cell>
          <cell r="C478">
            <v>126</v>
          </cell>
          <cell r="D478">
            <v>436</v>
          </cell>
          <cell r="E478">
            <v>0.28899082568807338</v>
          </cell>
        </row>
        <row r="479">
          <cell r="A479" t="str">
            <v>21016A410</v>
          </cell>
          <cell r="B479" t="str">
            <v>Saint-Job Kauwberg</v>
          </cell>
          <cell r="C479">
            <v>73</v>
          </cell>
          <cell r="D479">
            <v>436</v>
          </cell>
          <cell r="E479">
            <v>0.16743119266055045</v>
          </cell>
        </row>
        <row r="480">
          <cell r="A480" t="str">
            <v>21016A490</v>
          </cell>
          <cell r="B480" t="str">
            <v>Saint-Job Kauwberg</v>
          </cell>
          <cell r="C480">
            <v>26</v>
          </cell>
          <cell r="D480">
            <v>436</v>
          </cell>
          <cell r="E480">
            <v>5.9633027522935783E-2</v>
          </cell>
        </row>
        <row r="481">
          <cell r="A481" t="str">
            <v>21016A639</v>
          </cell>
          <cell r="B481" t="str">
            <v>Kriekenput - Homborch - Verrewinkel</v>
          </cell>
          <cell r="C481">
            <v>217</v>
          </cell>
          <cell r="D481">
            <v>369</v>
          </cell>
          <cell r="E481">
            <v>0.58807588075880757</v>
          </cell>
        </row>
        <row r="482">
          <cell r="A482" t="str">
            <v>21016A610</v>
          </cell>
          <cell r="B482" t="str">
            <v>Kriekenput - Homborch - Verrewinkel</v>
          </cell>
          <cell r="C482">
            <v>44</v>
          </cell>
          <cell r="D482">
            <v>369</v>
          </cell>
          <cell r="E482">
            <v>0.11924119241192412</v>
          </cell>
        </row>
        <row r="483">
          <cell r="A483" t="str">
            <v>21016A521</v>
          </cell>
          <cell r="B483" t="str">
            <v>Kriekenput - Homborch - Verrewinkel</v>
          </cell>
          <cell r="C483">
            <v>34</v>
          </cell>
          <cell r="D483">
            <v>369</v>
          </cell>
          <cell r="E483">
            <v>9.2140921409214094E-2</v>
          </cell>
        </row>
        <row r="484">
          <cell r="A484" t="str">
            <v>21016A342</v>
          </cell>
          <cell r="B484" t="str">
            <v>Vivier d'Oie</v>
          </cell>
          <cell r="C484">
            <v>232</v>
          </cell>
          <cell r="D484">
            <v>232</v>
          </cell>
          <cell r="E484">
            <v>1</v>
          </cell>
        </row>
        <row r="485">
          <cell r="A485" t="str">
            <v>21016A311</v>
          </cell>
          <cell r="B485" t="str">
            <v>Fort Jaco</v>
          </cell>
          <cell r="C485">
            <v>129</v>
          </cell>
          <cell r="D485">
            <v>213</v>
          </cell>
          <cell r="E485">
            <v>0.60563380281690138</v>
          </cell>
        </row>
        <row r="486">
          <cell r="A486" t="str">
            <v>21017A512</v>
          </cell>
          <cell r="B486" t="str">
            <v>Watermael Centre</v>
          </cell>
          <cell r="C486">
            <v>64</v>
          </cell>
          <cell r="D486">
            <v>608</v>
          </cell>
          <cell r="E486">
            <v>0.10526315789473684</v>
          </cell>
        </row>
        <row r="487">
          <cell r="A487" t="str">
            <v>21017A541</v>
          </cell>
          <cell r="B487" t="str">
            <v>Watermael Centre</v>
          </cell>
          <cell r="C487">
            <v>46</v>
          </cell>
          <cell r="D487">
            <v>608</v>
          </cell>
          <cell r="E487">
            <v>7.5657894736842105E-2</v>
          </cell>
        </row>
        <row r="488">
          <cell r="A488" t="str">
            <v>21017A635</v>
          </cell>
          <cell r="B488" t="str">
            <v>Trois Tilleuls</v>
          </cell>
          <cell r="C488">
            <v>48</v>
          </cell>
          <cell r="D488">
            <v>580</v>
          </cell>
          <cell r="E488">
            <v>8.2758620689655171E-2</v>
          </cell>
        </row>
        <row r="489">
          <cell r="A489" t="str">
            <v>21017A11-</v>
          </cell>
          <cell r="B489" t="str">
            <v>Trois Tilleuls</v>
          </cell>
          <cell r="C489">
            <v>145</v>
          </cell>
          <cell r="D489">
            <v>580</v>
          </cell>
          <cell r="E489">
            <v>0.25</v>
          </cell>
        </row>
        <row r="490">
          <cell r="A490" t="str">
            <v>21017A240</v>
          </cell>
          <cell r="B490" t="str">
            <v>Boitsfort Centre</v>
          </cell>
          <cell r="C490">
            <v>56</v>
          </cell>
          <cell r="D490">
            <v>416</v>
          </cell>
          <cell r="E490">
            <v>0.13461538461538461</v>
          </cell>
        </row>
        <row r="491">
          <cell r="A491" t="str">
            <v>21017A230</v>
          </cell>
          <cell r="B491" t="str">
            <v>Boitsfort Centre</v>
          </cell>
          <cell r="C491">
            <v>84</v>
          </cell>
          <cell r="D491">
            <v>416</v>
          </cell>
          <cell r="E491">
            <v>0.20192307692307693</v>
          </cell>
        </row>
        <row r="492">
          <cell r="A492" t="str">
            <v>21017A220</v>
          </cell>
          <cell r="B492" t="str">
            <v>Trois Tilleuls</v>
          </cell>
          <cell r="C492">
            <v>48</v>
          </cell>
          <cell r="D492">
            <v>580</v>
          </cell>
          <cell r="E492">
            <v>8.2758620689655171E-2</v>
          </cell>
        </row>
        <row r="493">
          <cell r="A493" t="str">
            <v>21017A443</v>
          </cell>
          <cell r="B493" t="str">
            <v>Dries</v>
          </cell>
          <cell r="C493">
            <v>74</v>
          </cell>
          <cell r="D493">
            <v>427</v>
          </cell>
          <cell r="E493">
            <v>0.17330210772833723</v>
          </cell>
        </row>
        <row r="494">
          <cell r="A494" t="str">
            <v>21017A41-</v>
          </cell>
          <cell r="B494" t="str">
            <v>Boondael</v>
          </cell>
          <cell r="C494">
            <v>103</v>
          </cell>
          <cell r="D494">
            <v>632</v>
          </cell>
          <cell r="E494">
            <v>0.16297468354430381</v>
          </cell>
        </row>
        <row r="495">
          <cell r="A495" t="str">
            <v>21017A523</v>
          </cell>
          <cell r="B495" t="str">
            <v>Watermael Centre</v>
          </cell>
          <cell r="C495">
            <v>79</v>
          </cell>
          <cell r="D495">
            <v>608</v>
          </cell>
          <cell r="E495">
            <v>0.12993421052631579</v>
          </cell>
        </row>
        <row r="496">
          <cell r="A496" t="str">
            <v>21017A624</v>
          </cell>
          <cell r="B496" t="str">
            <v>Watermael Centre</v>
          </cell>
          <cell r="C496">
            <v>53</v>
          </cell>
          <cell r="D496">
            <v>608</v>
          </cell>
          <cell r="E496">
            <v>8.7171052631578941E-2</v>
          </cell>
        </row>
        <row r="497">
          <cell r="A497" t="str">
            <v>21017A534</v>
          </cell>
          <cell r="B497" t="str">
            <v>Watermael Centre</v>
          </cell>
          <cell r="C497">
            <v>20</v>
          </cell>
          <cell r="D497">
            <v>608</v>
          </cell>
          <cell r="E497">
            <v>3.2894736842105261E-2</v>
          </cell>
        </row>
        <row r="498">
          <cell r="A498" t="str">
            <v>21017A501</v>
          </cell>
          <cell r="B498" t="str">
            <v>Watermael Centre</v>
          </cell>
          <cell r="C498">
            <v>20</v>
          </cell>
          <cell r="D498">
            <v>608</v>
          </cell>
          <cell r="E498">
            <v>3.2894736842105261E-2</v>
          </cell>
        </row>
        <row r="499">
          <cell r="A499" t="str">
            <v>21017A432</v>
          </cell>
          <cell r="B499" t="str">
            <v>Dries</v>
          </cell>
          <cell r="C499">
            <v>81</v>
          </cell>
          <cell r="D499">
            <v>427</v>
          </cell>
          <cell r="E499">
            <v>0.18969555035128804</v>
          </cell>
        </row>
        <row r="500">
          <cell r="A500" t="str">
            <v>21017A021</v>
          </cell>
          <cell r="B500" t="str">
            <v>Boitsfort Centre</v>
          </cell>
          <cell r="C500">
            <v>22</v>
          </cell>
          <cell r="D500">
            <v>416</v>
          </cell>
          <cell r="E500">
            <v>5.2884615384615384E-2</v>
          </cell>
        </row>
        <row r="501">
          <cell r="A501" t="str">
            <v>21017A01-</v>
          </cell>
          <cell r="B501" t="str">
            <v>Boitsfort Centre</v>
          </cell>
          <cell r="C501">
            <v>96</v>
          </cell>
          <cell r="D501">
            <v>416</v>
          </cell>
          <cell r="E501">
            <v>0.23076923076923078</v>
          </cell>
        </row>
        <row r="502">
          <cell r="A502" t="str">
            <v>21017A12-</v>
          </cell>
          <cell r="B502" t="str">
            <v>Trois Tilleuls</v>
          </cell>
          <cell r="C502">
            <v>186</v>
          </cell>
          <cell r="D502">
            <v>580</v>
          </cell>
          <cell r="E502">
            <v>0.32068965517241377</v>
          </cell>
        </row>
        <row r="503">
          <cell r="A503" t="str">
            <v>21017A13-</v>
          </cell>
          <cell r="B503" t="str">
            <v>Watermael Centre</v>
          </cell>
          <cell r="C503">
            <v>93</v>
          </cell>
          <cell r="D503">
            <v>608</v>
          </cell>
          <cell r="E503">
            <v>0.15296052631578946</v>
          </cell>
        </row>
        <row r="504">
          <cell r="A504" t="str">
            <v>21017A212</v>
          </cell>
          <cell r="B504" t="str">
            <v>Watermael Centre</v>
          </cell>
          <cell r="C504">
            <v>105</v>
          </cell>
          <cell r="D504">
            <v>608</v>
          </cell>
          <cell r="E504">
            <v>0.17269736842105263</v>
          </cell>
        </row>
        <row r="505">
          <cell r="A505" t="str">
            <v>21017A000</v>
          </cell>
          <cell r="B505" t="str">
            <v>Boitsfort Centre</v>
          </cell>
          <cell r="C505">
            <v>84</v>
          </cell>
          <cell r="D505">
            <v>416</v>
          </cell>
          <cell r="E505">
            <v>0.20192307692307693</v>
          </cell>
        </row>
        <row r="506">
          <cell r="A506" t="str">
            <v>21017A451</v>
          </cell>
          <cell r="B506" t="str">
            <v>Dries</v>
          </cell>
          <cell r="C506">
            <v>92</v>
          </cell>
          <cell r="D506">
            <v>427</v>
          </cell>
          <cell r="E506">
            <v>0.21545667447306791</v>
          </cell>
        </row>
        <row r="507">
          <cell r="A507" t="str">
            <v>21017A041</v>
          </cell>
          <cell r="B507" t="str">
            <v>Boitsfort Centre</v>
          </cell>
          <cell r="C507">
            <v>74</v>
          </cell>
          <cell r="D507">
            <v>416</v>
          </cell>
          <cell r="E507">
            <v>0.17788461538461539</v>
          </cell>
        </row>
        <row r="508">
          <cell r="A508" t="str">
            <v>21018A20-</v>
          </cell>
          <cell r="B508" t="str">
            <v>Georges Henri</v>
          </cell>
          <cell r="C508">
            <v>224</v>
          </cell>
          <cell r="D508">
            <v>1071</v>
          </cell>
          <cell r="E508">
            <v>0.20915032679738563</v>
          </cell>
        </row>
        <row r="509">
          <cell r="A509" t="str">
            <v>21018A72-</v>
          </cell>
          <cell r="B509" t="str">
            <v>Porte Tervueren</v>
          </cell>
          <cell r="C509">
            <v>145</v>
          </cell>
          <cell r="D509">
            <v>574</v>
          </cell>
          <cell r="E509">
            <v>0.25261324041811845</v>
          </cell>
        </row>
        <row r="510">
          <cell r="A510" t="str">
            <v>21018A21-</v>
          </cell>
          <cell r="B510" t="str">
            <v>Georges Henri</v>
          </cell>
          <cell r="C510">
            <v>200</v>
          </cell>
          <cell r="D510">
            <v>1071</v>
          </cell>
          <cell r="E510">
            <v>0.18674136321195145</v>
          </cell>
        </row>
        <row r="511">
          <cell r="A511" t="str">
            <v>21018A35-</v>
          </cell>
          <cell r="B511" t="str">
            <v>Val d'Or</v>
          </cell>
          <cell r="C511">
            <v>114</v>
          </cell>
          <cell r="D511">
            <v>750</v>
          </cell>
          <cell r="E511">
            <v>0.152</v>
          </cell>
        </row>
        <row r="512">
          <cell r="A512" t="str">
            <v>21018A34-</v>
          </cell>
          <cell r="B512" t="str">
            <v>Val d'Or</v>
          </cell>
          <cell r="C512">
            <v>94</v>
          </cell>
          <cell r="D512">
            <v>750</v>
          </cell>
          <cell r="E512">
            <v>0.12533333333333332</v>
          </cell>
        </row>
        <row r="513">
          <cell r="A513" t="str">
            <v>21018A32-</v>
          </cell>
          <cell r="B513" t="str">
            <v>Val d'Or</v>
          </cell>
          <cell r="C513">
            <v>42</v>
          </cell>
          <cell r="D513">
            <v>750</v>
          </cell>
          <cell r="E513">
            <v>5.6000000000000001E-2</v>
          </cell>
        </row>
        <row r="514">
          <cell r="A514" t="str">
            <v>21018A311</v>
          </cell>
          <cell r="B514" t="str">
            <v>Val d'Or</v>
          </cell>
          <cell r="C514">
            <v>125</v>
          </cell>
          <cell r="D514">
            <v>750</v>
          </cell>
          <cell r="E514">
            <v>0.16666666666666666</v>
          </cell>
        </row>
        <row r="515">
          <cell r="A515" t="str">
            <v>21018A33-</v>
          </cell>
          <cell r="B515" t="str">
            <v>Val d'Or</v>
          </cell>
          <cell r="C515">
            <v>130</v>
          </cell>
          <cell r="D515">
            <v>750</v>
          </cell>
          <cell r="E515">
            <v>0.17333333333333334</v>
          </cell>
        </row>
        <row r="516">
          <cell r="A516" t="str">
            <v>21018A22-</v>
          </cell>
          <cell r="B516" t="str">
            <v>Gribaumont</v>
          </cell>
          <cell r="C516">
            <v>118</v>
          </cell>
          <cell r="D516">
            <v>702</v>
          </cell>
          <cell r="E516">
            <v>0.16809116809116809</v>
          </cell>
        </row>
        <row r="517">
          <cell r="A517" t="str">
            <v>21018A512</v>
          </cell>
          <cell r="B517" t="str">
            <v>Gribaumont</v>
          </cell>
          <cell r="C517">
            <v>94</v>
          </cell>
          <cell r="D517">
            <v>702</v>
          </cell>
          <cell r="E517">
            <v>0.13390313390313391</v>
          </cell>
        </row>
        <row r="518">
          <cell r="A518" t="str">
            <v>21018A031</v>
          </cell>
          <cell r="B518" t="str">
            <v>Gribaumont</v>
          </cell>
          <cell r="C518">
            <v>91</v>
          </cell>
          <cell r="D518">
            <v>702</v>
          </cell>
          <cell r="E518">
            <v>0.12962962962962962</v>
          </cell>
        </row>
        <row r="519">
          <cell r="A519" t="str">
            <v>21018A04-</v>
          </cell>
          <cell r="B519" t="str">
            <v>Roodebeek - Constellations</v>
          </cell>
          <cell r="C519">
            <v>137</v>
          </cell>
          <cell r="D519">
            <v>962</v>
          </cell>
          <cell r="E519">
            <v>0.14241164241164242</v>
          </cell>
        </row>
        <row r="520">
          <cell r="A520" t="str">
            <v>21018A02-</v>
          </cell>
          <cell r="B520" t="str">
            <v>Gribaumont</v>
          </cell>
          <cell r="C520">
            <v>88</v>
          </cell>
          <cell r="D520">
            <v>702</v>
          </cell>
          <cell r="E520">
            <v>0.12535612535612536</v>
          </cell>
        </row>
        <row r="521">
          <cell r="A521" t="str">
            <v>21018A37-</v>
          </cell>
          <cell r="B521" t="str">
            <v>Val d'Or</v>
          </cell>
          <cell r="C521">
            <v>20</v>
          </cell>
          <cell r="D521">
            <v>750</v>
          </cell>
          <cell r="E521">
            <v>2.6666666666666668E-2</v>
          </cell>
        </row>
        <row r="522">
          <cell r="A522" t="str">
            <v>21018A63-</v>
          </cell>
          <cell r="B522" t="str">
            <v>Roodebeek - Constellations</v>
          </cell>
          <cell r="C522">
            <v>168</v>
          </cell>
          <cell r="D522">
            <v>962</v>
          </cell>
          <cell r="E522">
            <v>0.17463617463617465</v>
          </cell>
        </row>
        <row r="523">
          <cell r="A523" t="str">
            <v>21018A05-</v>
          </cell>
          <cell r="B523" t="str">
            <v>Roodebeek - Constellations</v>
          </cell>
          <cell r="C523">
            <v>88</v>
          </cell>
          <cell r="D523">
            <v>962</v>
          </cell>
          <cell r="E523">
            <v>9.1476091476091481E-2</v>
          </cell>
        </row>
        <row r="524">
          <cell r="A524" t="str">
            <v>21018A61-</v>
          </cell>
          <cell r="B524" t="str">
            <v>Georges Henri</v>
          </cell>
          <cell r="C524">
            <v>150</v>
          </cell>
          <cell r="D524">
            <v>1071</v>
          </cell>
          <cell r="E524">
            <v>0.14005602240896359</v>
          </cell>
        </row>
        <row r="525">
          <cell r="A525" t="str">
            <v>21018A62-</v>
          </cell>
          <cell r="B525" t="str">
            <v>Georges Henri</v>
          </cell>
          <cell r="C525">
            <v>239</v>
          </cell>
          <cell r="D525">
            <v>1071</v>
          </cell>
          <cell r="E525">
            <v>0.22315592903828199</v>
          </cell>
        </row>
        <row r="526">
          <cell r="A526" t="str">
            <v>21018A24-</v>
          </cell>
          <cell r="B526" t="str">
            <v>Georges Henri</v>
          </cell>
          <cell r="C526">
            <v>132</v>
          </cell>
          <cell r="D526">
            <v>1071</v>
          </cell>
          <cell r="E526">
            <v>0.12324929971988796</v>
          </cell>
        </row>
        <row r="527">
          <cell r="A527" t="str">
            <v>21018A09-</v>
          </cell>
          <cell r="B527" t="str">
            <v>Gribaumont</v>
          </cell>
          <cell r="C527">
            <v>12</v>
          </cell>
          <cell r="D527">
            <v>702</v>
          </cell>
          <cell r="E527">
            <v>1.7094017094017096E-2</v>
          </cell>
        </row>
        <row r="528">
          <cell r="A528" t="str">
            <v>21018A30-</v>
          </cell>
          <cell r="B528" t="str">
            <v>Roodebeek - Constellations</v>
          </cell>
          <cell r="C528">
            <v>77</v>
          </cell>
          <cell r="D528">
            <v>962</v>
          </cell>
          <cell r="E528">
            <v>8.0041580041580046E-2</v>
          </cell>
        </row>
        <row r="529">
          <cell r="A529" t="str">
            <v>21018A643</v>
          </cell>
          <cell r="B529" t="str">
            <v>Roodebeek - Constellations</v>
          </cell>
          <cell r="C529">
            <v>130</v>
          </cell>
          <cell r="D529">
            <v>962</v>
          </cell>
          <cell r="E529">
            <v>0.13513513513513514</v>
          </cell>
        </row>
        <row r="530">
          <cell r="A530" t="str">
            <v>21018A60-</v>
          </cell>
          <cell r="B530" t="str">
            <v>Roodebeek - Constellations</v>
          </cell>
          <cell r="C530">
            <v>35</v>
          </cell>
          <cell r="D530">
            <v>962</v>
          </cell>
          <cell r="E530">
            <v>3.6382536382536385E-2</v>
          </cell>
        </row>
        <row r="531">
          <cell r="A531" t="str">
            <v>21018A81-</v>
          </cell>
          <cell r="B531" t="str">
            <v>Kapelleveld</v>
          </cell>
          <cell r="C531">
            <v>48</v>
          </cell>
          <cell r="D531">
            <v>407</v>
          </cell>
          <cell r="E531">
            <v>0.11793611793611794</v>
          </cell>
        </row>
        <row r="532">
          <cell r="A532" t="str">
            <v>21018A84-</v>
          </cell>
          <cell r="B532" t="str">
            <v>Kapelleveld</v>
          </cell>
          <cell r="C532">
            <v>84</v>
          </cell>
          <cell r="D532">
            <v>407</v>
          </cell>
          <cell r="E532">
            <v>0.20638820638820637</v>
          </cell>
        </row>
        <row r="533">
          <cell r="A533" t="str">
            <v>21018A00-</v>
          </cell>
          <cell r="B533" t="str">
            <v>Roodebeek - Constellations</v>
          </cell>
          <cell r="C533">
            <v>105</v>
          </cell>
          <cell r="D533">
            <v>962</v>
          </cell>
          <cell r="E533">
            <v>0.10914760914760915</v>
          </cell>
        </row>
        <row r="534">
          <cell r="A534" t="str">
            <v>21018A43-</v>
          </cell>
          <cell r="B534" t="str">
            <v>Roodebeek - Constellations</v>
          </cell>
          <cell r="C534">
            <v>78</v>
          </cell>
          <cell r="D534">
            <v>962</v>
          </cell>
          <cell r="E534">
            <v>8.1081081081081086E-2</v>
          </cell>
        </row>
        <row r="535">
          <cell r="A535" t="str">
            <v>21018A41-</v>
          </cell>
          <cell r="B535" t="str">
            <v>Roodebeek - Constellations</v>
          </cell>
          <cell r="C535">
            <v>72</v>
          </cell>
          <cell r="D535">
            <v>962</v>
          </cell>
          <cell r="E535">
            <v>7.4844074844074848E-2</v>
          </cell>
        </row>
        <row r="536">
          <cell r="A536" t="str">
            <v>21018A42-</v>
          </cell>
          <cell r="B536" t="str">
            <v>Roodebeek - Constellations</v>
          </cell>
          <cell r="C536">
            <v>72</v>
          </cell>
          <cell r="D536">
            <v>962</v>
          </cell>
          <cell r="E536">
            <v>7.4844074844074848E-2</v>
          </cell>
        </row>
        <row r="537">
          <cell r="A537" t="str">
            <v>21018A01-</v>
          </cell>
          <cell r="B537" t="str">
            <v>Boulevard de la Woluwe</v>
          </cell>
          <cell r="C537">
            <v>62</v>
          </cell>
          <cell r="D537">
            <v>488</v>
          </cell>
          <cell r="E537">
            <v>0.12704918032786885</v>
          </cell>
        </row>
        <row r="538">
          <cell r="A538" t="str">
            <v>21018A15-</v>
          </cell>
          <cell r="B538" t="str">
            <v>Boulevard de la Woluwe</v>
          </cell>
          <cell r="C538">
            <v>18</v>
          </cell>
          <cell r="D538">
            <v>488</v>
          </cell>
          <cell r="E538">
            <v>3.6885245901639344E-2</v>
          </cell>
        </row>
        <row r="539">
          <cell r="A539" t="str">
            <v>21018A14-</v>
          </cell>
          <cell r="B539" t="str">
            <v>Boulevard de la Woluwe</v>
          </cell>
          <cell r="C539">
            <v>95</v>
          </cell>
          <cell r="D539">
            <v>488</v>
          </cell>
          <cell r="E539">
            <v>0.19467213114754098</v>
          </cell>
        </row>
        <row r="540">
          <cell r="A540" t="str">
            <v>21018A13-</v>
          </cell>
          <cell r="B540" t="str">
            <v>Boulevard de la Woluwe</v>
          </cell>
          <cell r="C540">
            <v>67</v>
          </cell>
          <cell r="D540">
            <v>488</v>
          </cell>
          <cell r="E540">
            <v>0.13729508196721313</v>
          </cell>
        </row>
        <row r="541">
          <cell r="A541" t="str">
            <v>21018A12-</v>
          </cell>
          <cell r="B541" t="str">
            <v>Stockel</v>
          </cell>
          <cell r="C541">
            <v>100</v>
          </cell>
          <cell r="D541">
            <v>647</v>
          </cell>
          <cell r="E541">
            <v>0.15455950540958269</v>
          </cell>
        </row>
        <row r="542">
          <cell r="A542" t="str">
            <v>21018A82-</v>
          </cell>
          <cell r="B542" t="str">
            <v>Kapelleveld</v>
          </cell>
          <cell r="C542">
            <v>43</v>
          </cell>
          <cell r="D542">
            <v>407</v>
          </cell>
          <cell r="E542">
            <v>0.10565110565110565</v>
          </cell>
        </row>
        <row r="543">
          <cell r="A543" t="str">
            <v>21018A83-</v>
          </cell>
          <cell r="B543" t="str">
            <v>Kapelleveld</v>
          </cell>
          <cell r="C543">
            <v>76</v>
          </cell>
          <cell r="D543">
            <v>407</v>
          </cell>
          <cell r="E543">
            <v>0.18673218673218672</v>
          </cell>
        </row>
        <row r="544">
          <cell r="A544" t="str">
            <v>21018A87-</v>
          </cell>
          <cell r="B544" t="str">
            <v>Kapelleveld</v>
          </cell>
          <cell r="C544">
            <v>16</v>
          </cell>
          <cell r="D544">
            <v>407</v>
          </cell>
          <cell r="E544">
            <v>3.9312039312039311E-2</v>
          </cell>
        </row>
        <row r="545">
          <cell r="A545" t="str">
            <v>21018A3MJ</v>
          </cell>
          <cell r="B545" t="str">
            <v>Val d'Or</v>
          </cell>
          <cell r="C545">
            <v>225</v>
          </cell>
          <cell r="D545">
            <v>750</v>
          </cell>
          <cell r="E545">
            <v>0.3</v>
          </cell>
        </row>
        <row r="546">
          <cell r="A546" t="str">
            <v>21019A231</v>
          </cell>
          <cell r="B546" t="str">
            <v>Boulevard de la Woluwe</v>
          </cell>
          <cell r="C546">
            <v>80</v>
          </cell>
          <cell r="D546">
            <v>488</v>
          </cell>
          <cell r="E546">
            <v>0.16393442622950818</v>
          </cell>
        </row>
        <row r="547">
          <cell r="A547" t="str">
            <v>21019A242</v>
          </cell>
          <cell r="B547" t="str">
            <v>Saint-Paul</v>
          </cell>
          <cell r="C547">
            <v>64</v>
          </cell>
          <cell r="D547">
            <v>557</v>
          </cell>
          <cell r="E547">
            <v>0.11490125673249552</v>
          </cell>
        </row>
        <row r="548">
          <cell r="A548" t="str">
            <v>21019A252</v>
          </cell>
          <cell r="B548" t="str">
            <v>Saint-Paul</v>
          </cell>
          <cell r="C548">
            <v>93</v>
          </cell>
          <cell r="D548">
            <v>557</v>
          </cell>
          <cell r="E548">
            <v>0.16696588868940754</v>
          </cell>
        </row>
        <row r="549">
          <cell r="A549" t="str">
            <v>21019A131</v>
          </cell>
          <cell r="B549" t="str">
            <v>Stockel</v>
          </cell>
          <cell r="C549">
            <v>136</v>
          </cell>
          <cell r="D549">
            <v>647</v>
          </cell>
          <cell r="E549">
            <v>0.21020092735703247</v>
          </cell>
        </row>
        <row r="550">
          <cell r="A550" t="str">
            <v>21019A12-</v>
          </cell>
          <cell r="B550" t="str">
            <v>Stockel</v>
          </cell>
          <cell r="C550">
            <v>56</v>
          </cell>
          <cell r="D550">
            <v>647</v>
          </cell>
          <cell r="E550">
            <v>8.6553323029366303E-2</v>
          </cell>
        </row>
        <row r="551">
          <cell r="A551" t="str">
            <v>21019A45-</v>
          </cell>
          <cell r="B551" t="str">
            <v>Saint-Paul</v>
          </cell>
          <cell r="C551">
            <v>76</v>
          </cell>
          <cell r="D551">
            <v>557</v>
          </cell>
          <cell r="E551">
            <v>0.13644524236983843</v>
          </cell>
        </row>
        <row r="552">
          <cell r="A552" t="str">
            <v>21019A52-</v>
          </cell>
          <cell r="B552" t="str">
            <v>Gribaumont</v>
          </cell>
          <cell r="C552">
            <v>64</v>
          </cell>
          <cell r="D552">
            <v>702</v>
          </cell>
          <cell r="E552">
            <v>9.1168091168091173E-2</v>
          </cell>
        </row>
        <row r="553">
          <cell r="A553" t="str">
            <v>21019A51-</v>
          </cell>
          <cell r="B553" t="str">
            <v>Saint-Michel</v>
          </cell>
          <cell r="C553">
            <v>117</v>
          </cell>
          <cell r="D553">
            <v>426</v>
          </cell>
          <cell r="E553">
            <v>0.27464788732394368</v>
          </cell>
        </row>
        <row r="554">
          <cell r="A554" t="str">
            <v>21019A04-</v>
          </cell>
          <cell r="B554" t="str">
            <v>Gribaumont</v>
          </cell>
          <cell r="C554">
            <v>70</v>
          </cell>
          <cell r="D554">
            <v>702</v>
          </cell>
          <cell r="E554">
            <v>9.9715099715099717E-2</v>
          </cell>
        </row>
        <row r="555">
          <cell r="A555" t="str">
            <v>21019A03-</v>
          </cell>
          <cell r="B555" t="str">
            <v>Gribaumont</v>
          </cell>
          <cell r="C555">
            <v>94</v>
          </cell>
          <cell r="D555">
            <v>702</v>
          </cell>
          <cell r="E555">
            <v>0.13390313390313391</v>
          </cell>
        </row>
        <row r="556">
          <cell r="A556" t="str">
            <v>21019A02-</v>
          </cell>
          <cell r="B556" t="str">
            <v>Gribaumont</v>
          </cell>
          <cell r="C556">
            <v>18</v>
          </cell>
          <cell r="D556">
            <v>702</v>
          </cell>
          <cell r="E556">
            <v>2.564102564102564E-2</v>
          </cell>
        </row>
        <row r="557">
          <cell r="A557" t="str">
            <v>21019A052</v>
          </cell>
          <cell r="B557" t="str">
            <v>Gribaumont</v>
          </cell>
          <cell r="C557">
            <v>53</v>
          </cell>
          <cell r="D557">
            <v>702</v>
          </cell>
          <cell r="E557">
            <v>7.5498575498575499E-2</v>
          </cell>
        </row>
        <row r="558">
          <cell r="A558" t="str">
            <v>21019A001</v>
          </cell>
          <cell r="B558" t="str">
            <v>Boulevard de la Woluwe</v>
          </cell>
          <cell r="C558">
            <v>114</v>
          </cell>
          <cell r="D558">
            <v>488</v>
          </cell>
          <cell r="E558">
            <v>0.23360655737704919</v>
          </cell>
        </row>
        <row r="559">
          <cell r="A559" t="str">
            <v>21019A34-</v>
          </cell>
          <cell r="B559" t="str">
            <v>Chant d'Oiseau</v>
          </cell>
          <cell r="C559">
            <v>111</v>
          </cell>
          <cell r="D559">
            <v>889</v>
          </cell>
          <cell r="E559">
            <v>0.12485939257592801</v>
          </cell>
        </row>
        <row r="560">
          <cell r="A560" t="str">
            <v>21019A30-</v>
          </cell>
          <cell r="B560" t="str">
            <v>Chant d'Oiseau</v>
          </cell>
          <cell r="C560">
            <v>88</v>
          </cell>
          <cell r="D560">
            <v>889</v>
          </cell>
          <cell r="E560">
            <v>9.8987626546681667E-2</v>
          </cell>
        </row>
        <row r="561">
          <cell r="A561" t="str">
            <v>21019A33-</v>
          </cell>
          <cell r="B561" t="str">
            <v>Chant d'Oiseau</v>
          </cell>
          <cell r="C561">
            <v>132</v>
          </cell>
          <cell r="D561">
            <v>889</v>
          </cell>
          <cell r="E561">
            <v>0.14848143982002249</v>
          </cell>
        </row>
        <row r="562">
          <cell r="A562" t="str">
            <v>21019A01-</v>
          </cell>
          <cell r="B562" t="str">
            <v>Boulevard de la Woluwe</v>
          </cell>
          <cell r="C562">
            <v>52</v>
          </cell>
          <cell r="D562">
            <v>488</v>
          </cell>
          <cell r="E562">
            <v>0.10655737704918032</v>
          </cell>
        </row>
        <row r="563">
          <cell r="A563" t="str">
            <v>21019A11-</v>
          </cell>
          <cell r="B563" t="str">
            <v>Stockel</v>
          </cell>
          <cell r="C563">
            <v>86</v>
          </cell>
          <cell r="D563">
            <v>647</v>
          </cell>
          <cell r="E563">
            <v>0.13292117465224113</v>
          </cell>
        </row>
        <row r="564">
          <cell r="A564" t="str">
            <v>21019A31-</v>
          </cell>
          <cell r="B564" t="str">
            <v>Chant d'Oiseau</v>
          </cell>
          <cell r="C564">
            <v>95</v>
          </cell>
          <cell r="D564">
            <v>889</v>
          </cell>
          <cell r="E564">
            <v>0.10686164229471316</v>
          </cell>
        </row>
        <row r="565">
          <cell r="A565" t="str">
            <v>21019A32-</v>
          </cell>
          <cell r="B565" t="str">
            <v>Chant d'Oiseau</v>
          </cell>
          <cell r="C565">
            <v>240</v>
          </cell>
          <cell r="D565">
            <v>889</v>
          </cell>
          <cell r="E565">
            <v>0.26996625421822273</v>
          </cell>
        </row>
        <row r="566">
          <cell r="A566" t="str">
            <v>21019A35-</v>
          </cell>
          <cell r="B566" t="str">
            <v>Chant d'Oiseau</v>
          </cell>
          <cell r="C566">
            <v>112</v>
          </cell>
          <cell r="D566">
            <v>889</v>
          </cell>
          <cell r="E566">
            <v>0.12598425196850394</v>
          </cell>
        </row>
        <row r="567">
          <cell r="A567" t="str">
            <v>21019A20-</v>
          </cell>
          <cell r="B567" t="str">
            <v>Saint-Paul</v>
          </cell>
          <cell r="C567">
            <v>100</v>
          </cell>
          <cell r="D567">
            <v>557</v>
          </cell>
          <cell r="E567">
            <v>0.17953321364452424</v>
          </cell>
        </row>
        <row r="568">
          <cell r="A568" t="str">
            <v>21019A14-</v>
          </cell>
          <cell r="B568" t="str">
            <v>Stockel</v>
          </cell>
          <cell r="C568">
            <v>106</v>
          </cell>
          <cell r="D568">
            <v>647</v>
          </cell>
          <cell r="E568">
            <v>0.16383307573415765</v>
          </cell>
        </row>
        <row r="569">
          <cell r="A569" t="str">
            <v>21019A10-</v>
          </cell>
          <cell r="B569" t="str">
            <v>Stockel</v>
          </cell>
          <cell r="C569">
            <v>163</v>
          </cell>
          <cell r="D569">
            <v>647</v>
          </cell>
          <cell r="E569">
            <v>0.25193199381761977</v>
          </cell>
        </row>
        <row r="570">
          <cell r="A570" t="str">
            <v>21019A21-</v>
          </cell>
          <cell r="B570" t="str">
            <v>Saint-Paul</v>
          </cell>
          <cell r="C570">
            <v>108</v>
          </cell>
          <cell r="D570">
            <v>557</v>
          </cell>
          <cell r="E570">
            <v>0.19389587073608616</v>
          </cell>
        </row>
        <row r="571">
          <cell r="A571" t="str">
            <v>21019A40-</v>
          </cell>
          <cell r="B571" t="str">
            <v>Sainte-Alix - Joli Bois</v>
          </cell>
          <cell r="C571">
            <v>244</v>
          </cell>
          <cell r="D571">
            <v>372</v>
          </cell>
          <cell r="E571">
            <v>0.65591397849462363</v>
          </cell>
        </row>
        <row r="572">
          <cell r="A572" t="str">
            <v>21019A15-</v>
          </cell>
          <cell r="B572" t="str">
            <v>Kapelleveld</v>
          </cell>
          <cell r="C572">
            <v>140</v>
          </cell>
          <cell r="D572">
            <v>407</v>
          </cell>
          <cell r="E572">
            <v>0.34398034398034399</v>
          </cell>
        </row>
        <row r="573">
          <cell r="A573" t="str">
            <v>21019A42-</v>
          </cell>
          <cell r="B573" t="str">
            <v>Saint-Paul</v>
          </cell>
          <cell r="C573">
            <v>88</v>
          </cell>
          <cell r="D573">
            <v>557</v>
          </cell>
          <cell r="E573">
            <v>0.15798922800718132</v>
          </cell>
        </row>
        <row r="574">
          <cell r="A574" t="str">
            <v>21019A22-</v>
          </cell>
          <cell r="B574" t="str">
            <v>Putdael</v>
          </cell>
          <cell r="C574">
            <v>34</v>
          </cell>
          <cell r="D574">
            <v>74</v>
          </cell>
          <cell r="E574">
            <v>0.45945945945945948</v>
          </cell>
        </row>
        <row r="575">
          <cell r="A575" t="str">
            <v>21019A441</v>
          </cell>
          <cell r="B575" t="str">
            <v>Saint-Paul</v>
          </cell>
          <cell r="C575">
            <v>28</v>
          </cell>
          <cell r="D575">
            <v>557</v>
          </cell>
          <cell r="E575">
            <v>5.0269299820466788E-2</v>
          </cell>
        </row>
        <row r="576">
          <cell r="A576" t="str">
            <v>21019A41-</v>
          </cell>
          <cell r="B576" t="str">
            <v>Sainte-Alix - Joli Bois</v>
          </cell>
          <cell r="C576">
            <v>92</v>
          </cell>
          <cell r="D576">
            <v>372</v>
          </cell>
          <cell r="E576">
            <v>0.24731182795698925</v>
          </cell>
        </row>
        <row r="577">
          <cell r="A577" t="str">
            <v>21019A43-</v>
          </cell>
          <cell r="B577" t="str">
            <v>Sainte-Alix - Joli Bois</v>
          </cell>
          <cell r="C577">
            <v>36</v>
          </cell>
          <cell r="D577">
            <v>372</v>
          </cell>
          <cell r="E577">
            <v>9.6774193548387094E-2</v>
          </cell>
        </row>
        <row r="578">
          <cell r="A578" t="str">
            <v>21001C6PB</v>
          </cell>
          <cell r="B578" t="str">
            <v>Neerpede</v>
          </cell>
          <cell r="C578">
            <v>33</v>
          </cell>
          <cell r="D578">
            <v>71</v>
          </cell>
          <cell r="E578">
            <v>0.46478873239436619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A042-B4AD-4F76-96AF-9762776E13F6}">
  <sheetPr>
    <outlinePr summaryBelow="0" summaryRight="0"/>
  </sheetPr>
  <dimension ref="A1:G155"/>
  <sheetViews>
    <sheetView tabSelected="1" workbookViewId="0">
      <selection activeCell="F4" sqref="F4"/>
    </sheetView>
  </sheetViews>
  <sheetFormatPr defaultRowHeight="14.5" x14ac:dyDescent="0.35"/>
  <cols>
    <col min="1" max="1" width="8.7265625" style="3"/>
    <col min="2" max="2" width="30.6328125" style="3" bestFit="1" customWidth="1"/>
    <col min="3" max="3" width="8.7265625" style="3"/>
    <col min="8" max="16384" width="8.7265625" style="3"/>
  </cols>
  <sheetData>
    <row r="1" spans="1:7" ht="12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</row>
    <row r="2" spans="1:7" x14ac:dyDescent="0.35">
      <c r="A2" s="1">
        <v>1</v>
      </c>
      <c r="B2" s="1" t="s">
        <v>5</v>
      </c>
      <c r="C2" s="4">
        <v>43.442622950800001</v>
      </c>
      <c r="D2">
        <f>INDEX([1]ratio_inscrits_prim_ss_quart!$1:$1048576,MATCH($B2,[1]ratio_inscrits_prim_ss_quart!$B:$B,0),4)</f>
        <v>110</v>
      </c>
      <c r="E2">
        <f>D2*C2/100</f>
        <v>47.786885245880001</v>
      </c>
      <c r="F2" s="3"/>
      <c r="G2" s="3"/>
    </row>
    <row r="3" spans="1:7" x14ac:dyDescent="0.35">
      <c r="A3" s="1">
        <v>2</v>
      </c>
      <c r="B3" s="1" t="s">
        <v>6</v>
      </c>
      <c r="C3" s="4">
        <v>68.412162162200005</v>
      </c>
      <c r="D3">
        <f>INDEX([1]ratio_inscrits_prim_ss_quart!$1:$1048576,MATCH($B3,[1]ratio_inscrits_prim_ss_quart!$B:$B,0),4)</f>
        <v>585</v>
      </c>
      <c r="E3">
        <f t="shared" ref="E3:E66" si="0">D3*C3/100</f>
        <v>400.21114864886999</v>
      </c>
      <c r="F3" s="3"/>
      <c r="G3" s="3"/>
    </row>
    <row r="4" spans="1:7" x14ac:dyDescent="0.35">
      <c r="A4" s="1">
        <v>3</v>
      </c>
      <c r="B4" s="1" t="s">
        <v>7</v>
      </c>
      <c r="C4" s="4">
        <v>51.554404145100001</v>
      </c>
      <c r="D4">
        <f>INDEX([1]ratio_inscrits_prim_ss_quart!$1:$1048576,MATCH($B4,[1]ratio_inscrits_prim_ss_quart!$B:$B,0),4)</f>
        <v>405</v>
      </c>
      <c r="E4">
        <f t="shared" si="0"/>
        <v>208.795336787655</v>
      </c>
      <c r="F4" s="3"/>
      <c r="G4" s="3"/>
    </row>
    <row r="5" spans="1:7" x14ac:dyDescent="0.35">
      <c r="A5" s="1">
        <v>4</v>
      </c>
      <c r="B5" s="1" t="s">
        <v>8</v>
      </c>
      <c r="C5" s="4">
        <v>49.166666666700003</v>
      </c>
      <c r="D5">
        <f>INDEX([1]ratio_inscrits_prim_ss_quart!$1:$1048576,MATCH($B5,[1]ratio_inscrits_prim_ss_quart!$B:$B,0),4)</f>
        <v>118</v>
      </c>
      <c r="E5">
        <f t="shared" si="0"/>
        <v>58.016666666706008</v>
      </c>
      <c r="F5" s="3"/>
      <c r="G5" s="3"/>
    </row>
    <row r="6" spans="1:7" x14ac:dyDescent="0.35">
      <c r="A6" s="1">
        <v>5</v>
      </c>
      <c r="B6" s="1" t="s">
        <v>9</v>
      </c>
      <c r="C6" s="4">
        <v>45.689655172400002</v>
      </c>
      <c r="D6">
        <f>INDEX([1]ratio_inscrits_prim_ss_quart!$1:$1048576,MATCH($B6,[1]ratio_inscrits_prim_ss_quart!$B:$B,0),4)</f>
        <v>118</v>
      </c>
      <c r="E6">
        <f t="shared" si="0"/>
        <v>53.913793103431999</v>
      </c>
      <c r="F6" s="3"/>
      <c r="G6" s="3"/>
    </row>
    <row r="7" spans="1:7" x14ac:dyDescent="0.35">
      <c r="A7" s="1">
        <v>6</v>
      </c>
      <c r="B7" s="1" t="s">
        <v>10</v>
      </c>
      <c r="C7" s="4">
        <v>17.6470588235</v>
      </c>
      <c r="D7">
        <v>0</v>
      </c>
      <c r="E7">
        <f t="shared" si="0"/>
        <v>0</v>
      </c>
      <c r="F7" s="3"/>
      <c r="G7" s="3"/>
    </row>
    <row r="8" spans="1:7" x14ac:dyDescent="0.35">
      <c r="A8" s="1">
        <v>7</v>
      </c>
      <c r="B8" s="1" t="s">
        <v>11</v>
      </c>
      <c r="C8" s="4">
        <v>67.5438596491</v>
      </c>
      <c r="D8">
        <f>INDEX([1]ratio_inscrits_prim_ss_quart!$1:$1048576,MATCH($B8,[1]ratio_inscrits_prim_ss_quart!$B:$B,0),4)</f>
        <v>114</v>
      </c>
      <c r="E8">
        <f t="shared" si="0"/>
        <v>76.999999999973994</v>
      </c>
      <c r="F8" s="3"/>
      <c r="G8" s="3"/>
    </row>
    <row r="9" spans="1:7" x14ac:dyDescent="0.35">
      <c r="A9" s="1">
        <v>8</v>
      </c>
      <c r="B9" s="1" t="s">
        <v>12</v>
      </c>
      <c r="C9" s="4">
        <v>71.348837209300001</v>
      </c>
      <c r="D9">
        <f>INDEX([1]ratio_inscrits_prim_ss_quart!$1:$1048576,MATCH($B9,[1]ratio_inscrits_prim_ss_quart!$B:$B,0),4)</f>
        <v>1017</v>
      </c>
      <c r="E9">
        <f t="shared" si="0"/>
        <v>725.61767441858103</v>
      </c>
      <c r="F9" s="3"/>
      <c r="G9" s="3"/>
    </row>
    <row r="10" spans="1:7" x14ac:dyDescent="0.35">
      <c r="A10" s="1">
        <v>9</v>
      </c>
      <c r="B10" s="1" t="s">
        <v>13</v>
      </c>
      <c r="C10" s="4">
        <v>76.649746192899997</v>
      </c>
      <c r="D10">
        <f>INDEX([1]ratio_inscrits_prim_ss_quart!$1:$1048576,MATCH($B10,[1]ratio_inscrits_prim_ss_quart!$B:$B,0),4)</f>
        <v>220</v>
      </c>
      <c r="E10">
        <f t="shared" si="0"/>
        <v>168.62944162437998</v>
      </c>
      <c r="F10" s="3"/>
      <c r="G10" s="3"/>
    </row>
    <row r="11" spans="1:7" x14ac:dyDescent="0.35">
      <c r="A11" s="1">
        <v>10</v>
      </c>
      <c r="B11" s="1" t="s">
        <v>14</v>
      </c>
      <c r="C11" s="4">
        <v>50.161463939699999</v>
      </c>
      <c r="D11">
        <f>INDEX([1]ratio_inscrits_prim_ss_quart!$1:$1048576,MATCH($B11,[1]ratio_inscrits_prim_ss_quart!$B:$B,0),4)</f>
        <v>889</v>
      </c>
      <c r="E11">
        <f t="shared" si="0"/>
        <v>445.93541442393297</v>
      </c>
      <c r="F11" s="3"/>
      <c r="G11" s="3"/>
    </row>
    <row r="12" spans="1:7" x14ac:dyDescent="0.35">
      <c r="A12" s="1">
        <v>11</v>
      </c>
      <c r="B12" s="1" t="s">
        <v>15</v>
      </c>
      <c r="C12" s="4">
        <v>47.747747747699997</v>
      </c>
      <c r="D12">
        <f>INDEX([1]ratio_inscrits_prim_ss_quart!$1:$1048576,MATCH($B12,[1]ratio_inscrits_prim_ss_quart!$B:$B,0),4)</f>
        <v>1127</v>
      </c>
      <c r="E12">
        <f t="shared" si="0"/>
        <v>538.11711711657892</v>
      </c>
      <c r="F12" s="3"/>
      <c r="G12" s="3"/>
    </row>
    <row r="13" spans="1:7" x14ac:dyDescent="0.35">
      <c r="A13" s="1">
        <v>12</v>
      </c>
      <c r="B13" s="1" t="s">
        <v>16</v>
      </c>
      <c r="C13" s="4">
        <v>62.085308056899997</v>
      </c>
      <c r="D13">
        <f>INDEX([1]ratio_inscrits_prim_ss_quart!$1:$1048576,MATCH($B13,[1]ratio_inscrits_prim_ss_quart!$B:$B,0),4)</f>
        <v>970</v>
      </c>
      <c r="E13">
        <f t="shared" si="0"/>
        <v>602.22748815192995</v>
      </c>
      <c r="F13" s="3"/>
      <c r="G13" s="3"/>
    </row>
    <row r="14" spans="1:7" x14ac:dyDescent="0.35">
      <c r="A14" s="1">
        <v>13</v>
      </c>
      <c r="B14" s="1" t="s">
        <v>17</v>
      </c>
      <c r="C14" s="4">
        <v>61.363636363600001</v>
      </c>
      <c r="D14">
        <f>INDEX([1]ratio_inscrits_prim_ss_quart!$1:$1048576,MATCH($B14,[1]ratio_inscrits_prim_ss_quart!$B:$B,0),4)</f>
        <v>608</v>
      </c>
      <c r="E14">
        <f t="shared" si="0"/>
        <v>373.090909090688</v>
      </c>
      <c r="F14" s="3"/>
      <c r="G14" s="3"/>
    </row>
    <row r="15" spans="1:7" x14ac:dyDescent="0.35">
      <c r="A15" s="1">
        <v>14</v>
      </c>
      <c r="B15" s="1" t="s">
        <v>18</v>
      </c>
      <c r="C15" s="4">
        <v>56.105100463699998</v>
      </c>
      <c r="D15">
        <f>INDEX([1]ratio_inscrits_prim_ss_quart!$1:$1048576,MATCH($B15,[1]ratio_inscrits_prim_ss_quart!$B:$B,0),4)</f>
        <v>615</v>
      </c>
      <c r="E15">
        <f t="shared" si="0"/>
        <v>345.04636785175501</v>
      </c>
      <c r="F15" s="3"/>
      <c r="G15" s="3"/>
    </row>
    <row r="16" spans="1:7" x14ac:dyDescent="0.35">
      <c r="A16" s="1">
        <v>15</v>
      </c>
      <c r="B16" s="1" t="s">
        <v>19</v>
      </c>
      <c r="C16" s="4">
        <v>63.543599257899999</v>
      </c>
      <c r="D16">
        <f>INDEX([1]ratio_inscrits_prim_ss_quart!$1:$1048576,MATCH($B16,[1]ratio_inscrits_prim_ss_quart!$B:$B,0),4)</f>
        <v>1010</v>
      </c>
      <c r="E16">
        <f t="shared" si="0"/>
        <v>641.79035250479001</v>
      </c>
      <c r="F16" s="3"/>
      <c r="G16" s="3"/>
    </row>
    <row r="17" spans="1:7" x14ac:dyDescent="0.35">
      <c r="A17" s="1">
        <v>16</v>
      </c>
      <c r="B17" s="1" t="s">
        <v>20</v>
      </c>
      <c r="C17" s="4">
        <v>59.365079365100001</v>
      </c>
      <c r="D17">
        <f>INDEX([1]ratio_inscrits_prim_ss_quart!$1:$1048576,MATCH($B17,[1]ratio_inscrits_prim_ss_quart!$B:$B,0),4)</f>
        <v>1824</v>
      </c>
      <c r="E17">
        <f t="shared" si="0"/>
        <v>1082.8190476194241</v>
      </c>
      <c r="F17" s="3"/>
      <c r="G17" s="3"/>
    </row>
    <row r="18" spans="1:7" x14ac:dyDescent="0.35">
      <c r="A18" s="1">
        <v>17</v>
      </c>
      <c r="B18" s="1" t="s">
        <v>21</v>
      </c>
      <c r="C18" s="4">
        <v>57.825203252000001</v>
      </c>
      <c r="D18">
        <f>INDEX([1]ratio_inscrits_prim_ss_quart!$1:$1048576,MATCH($B18,[1]ratio_inscrits_prim_ss_quart!$B:$B,0),4)</f>
        <v>970</v>
      </c>
      <c r="E18">
        <f t="shared" si="0"/>
        <v>560.90447154440005</v>
      </c>
      <c r="F18" s="3"/>
      <c r="G18" s="3"/>
    </row>
    <row r="19" spans="1:7" x14ac:dyDescent="0.35">
      <c r="A19" s="1">
        <v>18</v>
      </c>
      <c r="B19" s="1" t="s">
        <v>22</v>
      </c>
      <c r="C19" s="4">
        <v>59.622641509399998</v>
      </c>
      <c r="D19">
        <f>INDEX([1]ratio_inscrits_prim_ss_quart!$1:$1048576,MATCH($B19,[1]ratio_inscrits_prim_ss_quart!$B:$B,0),4)</f>
        <v>1820</v>
      </c>
      <c r="E19">
        <f t="shared" si="0"/>
        <v>1085.13207547108</v>
      </c>
      <c r="F19" s="3"/>
      <c r="G19" s="3"/>
    </row>
    <row r="20" spans="1:7" x14ac:dyDescent="0.35">
      <c r="A20" s="1">
        <v>19</v>
      </c>
      <c r="B20" s="1" t="s">
        <v>23</v>
      </c>
      <c r="C20" s="4">
        <v>68.499427262300003</v>
      </c>
      <c r="D20">
        <f>INDEX([1]ratio_inscrits_prim_ss_quart!$1:$1048576,MATCH($B20,[1]ratio_inscrits_prim_ss_quart!$B:$B,0),4)</f>
        <v>853</v>
      </c>
      <c r="E20">
        <f t="shared" si="0"/>
        <v>584.30011454741896</v>
      </c>
      <c r="F20" s="3"/>
      <c r="G20" s="3"/>
    </row>
    <row r="21" spans="1:7" x14ac:dyDescent="0.35">
      <c r="A21" s="1">
        <v>20</v>
      </c>
      <c r="B21" s="1" t="s">
        <v>24</v>
      </c>
      <c r="C21" s="4">
        <v>65.400624349599994</v>
      </c>
      <c r="D21">
        <f>INDEX([1]ratio_inscrits_prim_ss_quart!$1:$1048576,MATCH($B21,[1]ratio_inscrits_prim_ss_quart!$B:$B,0),4)</f>
        <v>1910</v>
      </c>
      <c r="E21">
        <f t="shared" si="0"/>
        <v>1249.1519250773599</v>
      </c>
      <c r="F21" s="3"/>
      <c r="G21" s="3"/>
    </row>
    <row r="22" spans="1:7" x14ac:dyDescent="0.35">
      <c r="A22" s="1">
        <v>21</v>
      </c>
      <c r="B22" s="1" t="s">
        <v>25</v>
      </c>
      <c r="C22" s="4">
        <v>64.441416893699994</v>
      </c>
      <c r="D22">
        <f>INDEX([1]ratio_inscrits_prim_ss_quart!$1:$1048576,MATCH($B22,[1]ratio_inscrits_prim_ss_quart!$B:$B,0),4)</f>
        <v>1480</v>
      </c>
      <c r="E22">
        <f t="shared" si="0"/>
        <v>953.73297002675986</v>
      </c>
      <c r="F22" s="3"/>
      <c r="G22" s="3"/>
    </row>
    <row r="23" spans="1:7" x14ac:dyDescent="0.35">
      <c r="A23" s="1">
        <v>22</v>
      </c>
      <c r="B23" s="1" t="s">
        <v>26</v>
      </c>
      <c r="C23" s="4">
        <v>60.034013605399998</v>
      </c>
      <c r="D23">
        <f>INDEX([1]ratio_inscrits_prim_ss_quart!$1:$1048576,MATCH($B23,[1]ratio_inscrits_prim_ss_quart!$B:$B,0),4)</f>
        <v>1780</v>
      </c>
      <c r="E23">
        <f t="shared" si="0"/>
        <v>1068.6054421761201</v>
      </c>
      <c r="F23" s="3"/>
      <c r="G23" s="3"/>
    </row>
    <row r="24" spans="1:7" x14ac:dyDescent="0.35">
      <c r="A24" s="1">
        <v>23</v>
      </c>
      <c r="B24" s="1" t="s">
        <v>27</v>
      </c>
      <c r="C24" s="4">
        <v>71.993318485499998</v>
      </c>
      <c r="D24">
        <f>INDEX([1]ratio_inscrits_prim_ss_quart!$1:$1048576,MATCH($B24,[1]ratio_inscrits_prim_ss_quart!$B:$B,0),4)</f>
        <v>1744</v>
      </c>
      <c r="E24">
        <f t="shared" si="0"/>
        <v>1255.5634743871199</v>
      </c>
      <c r="F24" s="3"/>
      <c r="G24" s="3"/>
    </row>
    <row r="25" spans="1:7" x14ac:dyDescent="0.35">
      <c r="A25" s="1">
        <v>24</v>
      </c>
      <c r="B25" s="1" t="s">
        <v>28</v>
      </c>
      <c r="C25" s="4">
        <v>67.960566851500005</v>
      </c>
      <c r="D25">
        <f>INDEX([1]ratio_inscrits_prim_ss_quart!$1:$1048576,MATCH($B25,[1]ratio_inscrits_prim_ss_quart!$B:$B,0),4)</f>
        <v>1603</v>
      </c>
      <c r="E25">
        <f t="shared" si="0"/>
        <v>1089.4078866295451</v>
      </c>
      <c r="F25" s="3"/>
      <c r="G25" s="3"/>
    </row>
    <row r="26" spans="1:7" x14ac:dyDescent="0.35">
      <c r="A26" s="1">
        <v>25</v>
      </c>
      <c r="B26" s="1" t="s">
        <v>29</v>
      </c>
      <c r="C26" s="4">
        <v>75.316455696199995</v>
      </c>
      <c r="D26">
        <f>INDEX([1]ratio_inscrits_prim_ss_quart!$1:$1048576,MATCH($B26,[1]ratio_inscrits_prim_ss_quart!$B:$B,0),4)</f>
        <v>1506</v>
      </c>
      <c r="E26">
        <f t="shared" si="0"/>
        <v>1134.2658227847719</v>
      </c>
      <c r="F26" s="3"/>
      <c r="G26" s="3"/>
    </row>
    <row r="27" spans="1:7" x14ac:dyDescent="0.35">
      <c r="A27" s="1">
        <v>26</v>
      </c>
      <c r="B27" s="1" t="s">
        <v>30</v>
      </c>
      <c r="C27" s="4">
        <v>59.549745824299997</v>
      </c>
      <c r="D27">
        <f>INDEX([1]ratio_inscrits_prim_ss_quart!$1:$1048576,MATCH($B27,[1]ratio_inscrits_prim_ss_quart!$B:$B,0),4)</f>
        <v>1405</v>
      </c>
      <c r="E27">
        <f t="shared" si="0"/>
        <v>836.67392883141497</v>
      </c>
      <c r="F27" s="3"/>
      <c r="G27" s="3"/>
    </row>
    <row r="28" spans="1:7" x14ac:dyDescent="0.35">
      <c r="A28" s="1">
        <v>27</v>
      </c>
      <c r="B28" s="1" t="s">
        <v>31</v>
      </c>
      <c r="C28" s="4">
        <v>47.884615384600004</v>
      </c>
      <c r="D28">
        <f>INDEX([1]ratio_inscrits_prim_ss_quart!$1:$1048576,MATCH($B28,[1]ratio_inscrits_prim_ss_quart!$B:$B,0),4)</f>
        <v>533</v>
      </c>
      <c r="E28">
        <f t="shared" si="0"/>
        <v>255.22499999991803</v>
      </c>
      <c r="F28" s="3"/>
      <c r="G28" s="3"/>
    </row>
    <row r="29" spans="1:7" x14ac:dyDescent="0.35">
      <c r="A29" s="1">
        <v>28</v>
      </c>
      <c r="B29" s="1" t="s">
        <v>32</v>
      </c>
      <c r="C29" s="4">
        <v>68.807339449500006</v>
      </c>
      <c r="D29">
        <f>INDEX([1]ratio_inscrits_prim_ss_quart!$1:$1048576,MATCH($B29,[1]ratio_inscrits_prim_ss_quart!$B:$B,0),4)</f>
        <v>618</v>
      </c>
      <c r="E29">
        <f t="shared" si="0"/>
        <v>425.22935779791004</v>
      </c>
      <c r="F29" s="3"/>
      <c r="G29" s="3"/>
    </row>
    <row r="30" spans="1:7" x14ac:dyDescent="0.35">
      <c r="A30" s="1">
        <v>29</v>
      </c>
      <c r="B30" s="1" t="s">
        <v>33</v>
      </c>
      <c r="C30" s="4">
        <v>71.273291925500004</v>
      </c>
      <c r="D30">
        <f>INDEX([1]ratio_inscrits_prim_ss_quart!$1:$1048576,MATCH($B30,[1]ratio_inscrits_prim_ss_quart!$B:$B,0),4)</f>
        <v>789</v>
      </c>
      <c r="E30">
        <f t="shared" si="0"/>
        <v>562.34627329219506</v>
      </c>
      <c r="F30" s="3"/>
      <c r="G30" s="3"/>
    </row>
    <row r="31" spans="1:7" x14ac:dyDescent="0.35">
      <c r="A31" s="1">
        <v>30</v>
      </c>
      <c r="B31" s="1" t="s">
        <v>34</v>
      </c>
      <c r="C31" s="4">
        <v>75.352112676100006</v>
      </c>
      <c r="D31">
        <f>INDEX([1]ratio_inscrits_prim_ss_quart!$1:$1048576,MATCH($B31,[1]ratio_inscrits_prim_ss_quart!$B:$B,0),4)</f>
        <v>574</v>
      </c>
      <c r="E31">
        <f t="shared" si="0"/>
        <v>432.52112676081401</v>
      </c>
      <c r="F31" s="3"/>
      <c r="G31" s="3"/>
    </row>
    <row r="32" spans="1:7" x14ac:dyDescent="0.35">
      <c r="A32" s="1">
        <v>31</v>
      </c>
      <c r="B32" s="1" t="s">
        <v>35</v>
      </c>
      <c r="C32" s="4">
        <v>76.595744680899998</v>
      </c>
      <c r="D32">
        <f>INDEX([1]ratio_inscrits_prim_ss_quart!$1:$1048576,MATCH($B32,[1]ratio_inscrits_prim_ss_quart!$B:$B,0),4)</f>
        <v>426</v>
      </c>
      <c r="E32">
        <f t="shared" si="0"/>
        <v>326.297872340634</v>
      </c>
      <c r="F32" s="3"/>
      <c r="G32" s="3"/>
    </row>
    <row r="33" spans="1:7" x14ac:dyDescent="0.35">
      <c r="A33" s="1">
        <v>32</v>
      </c>
      <c r="B33" s="1" t="s">
        <v>36</v>
      </c>
      <c r="C33" s="4">
        <v>64.330218068500002</v>
      </c>
      <c r="D33">
        <f>INDEX([1]ratio_inscrits_prim_ss_quart!$1:$1048576,MATCH($B33,[1]ratio_inscrits_prim_ss_quart!$B:$B,0),4)</f>
        <v>722</v>
      </c>
      <c r="E33">
        <f t="shared" si="0"/>
        <v>464.46417445457001</v>
      </c>
      <c r="F33" s="3"/>
      <c r="G33" s="3"/>
    </row>
    <row r="34" spans="1:7" x14ac:dyDescent="0.35">
      <c r="A34" s="1">
        <v>33</v>
      </c>
      <c r="B34" s="1" t="s">
        <v>37</v>
      </c>
      <c r="C34" s="4">
        <v>61.936090225599997</v>
      </c>
      <c r="D34">
        <f>INDEX([1]ratio_inscrits_prim_ss_quart!$1:$1048576,MATCH($B34,[1]ratio_inscrits_prim_ss_quart!$B:$B,0),4)</f>
        <v>1159</v>
      </c>
      <c r="E34">
        <f t="shared" si="0"/>
        <v>717.83928571470403</v>
      </c>
      <c r="F34" s="3"/>
      <c r="G34" s="3"/>
    </row>
    <row r="35" spans="1:7" x14ac:dyDescent="0.35">
      <c r="A35" s="1">
        <v>34</v>
      </c>
      <c r="B35" s="1" t="s">
        <v>38</v>
      </c>
      <c r="C35" s="4">
        <v>47.8672985782</v>
      </c>
      <c r="D35">
        <f>INDEX([1]ratio_inscrits_prim_ss_quart!$1:$1048576,MATCH($B35,[1]ratio_inscrits_prim_ss_quart!$B:$B,0),4)</f>
        <v>567</v>
      </c>
      <c r="E35">
        <f t="shared" si="0"/>
        <v>271.407582938394</v>
      </c>
      <c r="F35" s="3"/>
      <c r="G35" s="3"/>
    </row>
    <row r="36" spans="1:7" x14ac:dyDescent="0.35">
      <c r="A36" s="1">
        <v>35</v>
      </c>
      <c r="B36" s="1" t="s">
        <v>39</v>
      </c>
      <c r="C36" s="4">
        <v>48.214285714299997</v>
      </c>
      <c r="D36">
        <f>INDEX([1]ratio_inscrits_prim_ss_quart!$1:$1048576,MATCH($B36,[1]ratio_inscrits_prim_ss_quart!$B:$B,0),4)</f>
        <v>71</v>
      </c>
      <c r="E36">
        <f t="shared" si="0"/>
        <v>34.232142857153001</v>
      </c>
      <c r="F36" s="3"/>
      <c r="G36" s="3"/>
    </row>
    <row r="37" spans="1:7" x14ac:dyDescent="0.35">
      <c r="A37" s="1">
        <v>36</v>
      </c>
      <c r="B37" s="1" t="s">
        <v>40</v>
      </c>
      <c r="C37" s="4">
        <v>59.766763848399997</v>
      </c>
      <c r="D37">
        <f>INDEX([1]ratio_inscrits_prim_ss_quart!$1:$1048576,MATCH($B37,[1]ratio_inscrits_prim_ss_quart!$B:$B,0),4)</f>
        <v>159</v>
      </c>
      <c r="E37">
        <f t="shared" si="0"/>
        <v>95.029154518956005</v>
      </c>
      <c r="F37" s="3"/>
      <c r="G37" s="3"/>
    </row>
    <row r="38" spans="1:7" x14ac:dyDescent="0.35">
      <c r="A38" s="1">
        <v>37</v>
      </c>
      <c r="B38" s="1" t="s">
        <v>41</v>
      </c>
      <c r="C38" s="4">
        <v>72.939346811799993</v>
      </c>
      <c r="D38">
        <f>INDEX([1]ratio_inscrits_prim_ss_quart!$1:$1048576,MATCH($B38,[1]ratio_inscrits_prim_ss_quart!$B:$B,0),4)</f>
        <v>496</v>
      </c>
      <c r="E38">
        <f t="shared" si="0"/>
        <v>361.77916018652797</v>
      </c>
      <c r="F38" s="3"/>
      <c r="G38" s="3"/>
    </row>
    <row r="39" spans="1:7" x14ac:dyDescent="0.35">
      <c r="A39" s="1">
        <v>38</v>
      </c>
      <c r="B39" s="1" t="s">
        <v>42</v>
      </c>
      <c r="C39" s="4">
        <v>60.450819672100003</v>
      </c>
      <c r="D39">
        <f>INDEX([1]ratio_inscrits_prim_ss_quart!$1:$1048576,MATCH($B39,[1]ratio_inscrits_prim_ss_quart!$B:$B,0),4)</f>
        <v>280</v>
      </c>
      <c r="E39">
        <f t="shared" si="0"/>
        <v>169.26229508188001</v>
      </c>
      <c r="F39" s="3"/>
      <c r="G39" s="3"/>
    </row>
    <row r="40" spans="1:7" x14ac:dyDescent="0.35">
      <c r="A40" s="1">
        <v>39</v>
      </c>
      <c r="B40" s="1" t="s">
        <v>43</v>
      </c>
      <c r="C40" s="4">
        <v>68.382352941199997</v>
      </c>
      <c r="D40">
        <f>INDEX([1]ratio_inscrits_prim_ss_quart!$1:$1048576,MATCH($B40,[1]ratio_inscrits_prim_ss_quart!$B:$B,0),4)</f>
        <v>261</v>
      </c>
      <c r="E40">
        <f t="shared" si="0"/>
        <v>178.477941176532</v>
      </c>
      <c r="F40" s="3"/>
      <c r="G40" s="3"/>
    </row>
    <row r="41" spans="1:7" x14ac:dyDescent="0.35">
      <c r="A41" s="1">
        <v>40</v>
      </c>
      <c r="B41" s="1" t="s">
        <v>44</v>
      </c>
      <c r="C41" s="4">
        <v>53.892215568899999</v>
      </c>
      <c r="D41">
        <f>INDEX([1]ratio_inscrits_prim_ss_quart!$1:$1048576,MATCH($B41,[1]ratio_inscrits_prim_ss_quart!$B:$B,0),4)</f>
        <v>140</v>
      </c>
      <c r="E41">
        <f t="shared" si="0"/>
        <v>75.449101796459999</v>
      </c>
      <c r="F41" s="3"/>
      <c r="G41" s="3"/>
    </row>
    <row r="42" spans="1:7" x14ac:dyDescent="0.35">
      <c r="A42" s="1">
        <v>41</v>
      </c>
      <c r="B42" s="1" t="s">
        <v>45</v>
      </c>
      <c r="C42" s="4">
        <v>64.022662889499998</v>
      </c>
      <c r="D42">
        <f>INDEX([1]ratio_inscrits_prim_ss_quart!$1:$1048576,MATCH($B42,[1]ratio_inscrits_prim_ss_quart!$B:$B,0),4)</f>
        <v>383</v>
      </c>
      <c r="E42">
        <f t="shared" si="0"/>
        <v>245.20679886678499</v>
      </c>
      <c r="F42" s="3"/>
      <c r="G42" s="3"/>
    </row>
    <row r="43" spans="1:7" x14ac:dyDescent="0.35">
      <c r="A43" s="1">
        <v>42</v>
      </c>
      <c r="B43" s="1" t="s">
        <v>46</v>
      </c>
      <c r="C43" s="4">
        <v>61.764705882400001</v>
      </c>
      <c r="D43">
        <f>INDEX([1]ratio_inscrits_prim_ss_quart!$1:$1048576,MATCH($B43,[1]ratio_inscrits_prim_ss_quart!$B:$B,0),4)</f>
        <v>388</v>
      </c>
      <c r="E43">
        <f t="shared" si="0"/>
        <v>239.647058823712</v>
      </c>
      <c r="F43" s="3"/>
      <c r="G43" s="3"/>
    </row>
    <row r="44" spans="1:7" x14ac:dyDescent="0.35">
      <c r="A44" s="1">
        <v>43</v>
      </c>
      <c r="B44" s="1" t="s">
        <v>47</v>
      </c>
      <c r="C44" s="4">
        <v>46.994535519099998</v>
      </c>
      <c r="D44">
        <f>INDEX([1]ratio_inscrits_prim_ss_quart!$1:$1048576,MATCH($B44,[1]ratio_inscrits_prim_ss_quart!$B:$B,0),4)</f>
        <v>708</v>
      </c>
      <c r="E44">
        <f t="shared" si="0"/>
        <v>332.72131147522799</v>
      </c>
      <c r="F44" s="3"/>
      <c r="G44" s="3"/>
    </row>
    <row r="45" spans="1:7" x14ac:dyDescent="0.35">
      <c r="A45" s="1">
        <v>44</v>
      </c>
      <c r="B45" s="1" t="s">
        <v>48</v>
      </c>
      <c r="C45" s="4">
        <v>57.005758157400003</v>
      </c>
      <c r="D45">
        <f>INDEX([1]ratio_inscrits_prim_ss_quart!$1:$1048576,MATCH($B45,[1]ratio_inscrits_prim_ss_quart!$B:$B,0),4)</f>
        <v>652</v>
      </c>
      <c r="E45">
        <f t="shared" si="0"/>
        <v>371.67754318624799</v>
      </c>
      <c r="F45" s="3"/>
      <c r="G45" s="3"/>
    </row>
    <row r="46" spans="1:7" x14ac:dyDescent="0.35">
      <c r="A46" s="1">
        <v>45</v>
      </c>
      <c r="B46" s="1" t="s">
        <v>49</v>
      </c>
      <c r="C46" s="4">
        <v>64.455782312899998</v>
      </c>
      <c r="D46">
        <f>INDEX([1]ratio_inscrits_prim_ss_quart!$1:$1048576,MATCH($B46,[1]ratio_inscrits_prim_ss_quart!$B:$B,0),4)</f>
        <v>261</v>
      </c>
      <c r="E46">
        <f t="shared" si="0"/>
        <v>168.22959183666899</v>
      </c>
      <c r="F46" s="3"/>
      <c r="G46" s="3"/>
    </row>
    <row r="47" spans="1:7" x14ac:dyDescent="0.35">
      <c r="A47" s="1">
        <v>46</v>
      </c>
      <c r="B47" s="1" t="s">
        <v>50</v>
      </c>
      <c r="C47" s="4">
        <v>71.794871794900004</v>
      </c>
      <c r="D47">
        <f>INDEX([1]ratio_inscrits_prim_ss_quart!$1:$1048576,MATCH($B47,[1]ratio_inscrits_prim_ss_quart!$B:$B,0),4)</f>
        <v>523</v>
      </c>
      <c r="E47">
        <f t="shared" si="0"/>
        <v>375.48717948732701</v>
      </c>
      <c r="F47" s="3"/>
      <c r="G47" s="3"/>
    </row>
    <row r="48" spans="1:7" x14ac:dyDescent="0.35">
      <c r="A48" s="1">
        <v>47</v>
      </c>
      <c r="B48" s="1" t="s">
        <v>51</v>
      </c>
      <c r="C48" s="4">
        <v>72.1568627451</v>
      </c>
      <c r="D48">
        <f>INDEX([1]ratio_inscrits_prim_ss_quart!$1:$1048576,MATCH($B48,[1]ratio_inscrits_prim_ss_quart!$B:$B,0),4)</f>
        <v>838</v>
      </c>
      <c r="E48">
        <f t="shared" si="0"/>
        <v>604.67450980393801</v>
      </c>
      <c r="F48" s="3"/>
      <c r="G48" s="3"/>
    </row>
    <row r="49" spans="1:7" x14ac:dyDescent="0.35">
      <c r="A49" s="1">
        <v>48</v>
      </c>
      <c r="B49" s="1" t="s">
        <v>52</v>
      </c>
      <c r="C49" s="4">
        <v>64.291996482000002</v>
      </c>
      <c r="D49">
        <f>INDEX([1]ratio_inscrits_prim_ss_quart!$1:$1048576,MATCH($B49,[1]ratio_inscrits_prim_ss_quart!$B:$B,0),4)</f>
        <v>1033</v>
      </c>
      <c r="E49">
        <f t="shared" si="0"/>
        <v>664.13632365906005</v>
      </c>
      <c r="F49" s="3"/>
      <c r="G49" s="3"/>
    </row>
    <row r="50" spans="1:7" x14ac:dyDescent="0.35">
      <c r="A50" s="1">
        <v>49</v>
      </c>
      <c r="B50" s="1" t="s">
        <v>53</v>
      </c>
      <c r="C50" s="4">
        <v>57.9545454545</v>
      </c>
      <c r="D50">
        <f>INDEX([1]ratio_inscrits_prim_ss_quart!$1:$1048576,MATCH($B50,[1]ratio_inscrits_prim_ss_quart!$B:$B,0),4)</f>
        <v>570</v>
      </c>
      <c r="E50">
        <f t="shared" si="0"/>
        <v>330.34090909065003</v>
      </c>
      <c r="F50" s="3"/>
      <c r="G50" s="3"/>
    </row>
    <row r="51" spans="1:7" x14ac:dyDescent="0.35">
      <c r="A51" s="1">
        <v>50</v>
      </c>
      <c r="B51" s="1" t="s">
        <v>54</v>
      </c>
      <c r="C51" s="4">
        <v>53.6585365854</v>
      </c>
      <c r="D51">
        <f>INDEX([1]ratio_inscrits_prim_ss_quart!$1:$1048576,MATCH($B51,[1]ratio_inscrits_prim_ss_quart!$B:$B,0),4)</f>
        <v>624</v>
      </c>
      <c r="E51">
        <f t="shared" si="0"/>
        <v>334.82926829289602</v>
      </c>
      <c r="F51" s="3"/>
      <c r="G51" s="3"/>
    </row>
    <row r="52" spans="1:7" x14ac:dyDescent="0.35">
      <c r="A52" s="1">
        <v>51</v>
      </c>
      <c r="B52" s="1" t="s">
        <v>55</v>
      </c>
      <c r="C52" s="4">
        <v>57.157057654100001</v>
      </c>
      <c r="D52">
        <f>INDEX([1]ratio_inscrits_prim_ss_quart!$1:$1048576,MATCH($B52,[1]ratio_inscrits_prim_ss_quart!$B:$B,0),4)</f>
        <v>882</v>
      </c>
      <c r="E52">
        <f t="shared" si="0"/>
        <v>504.12524850916196</v>
      </c>
      <c r="F52" s="3"/>
      <c r="G52" s="3"/>
    </row>
    <row r="53" spans="1:7" x14ac:dyDescent="0.35">
      <c r="A53" s="1">
        <v>52</v>
      </c>
      <c r="B53" s="1" t="s">
        <v>56</v>
      </c>
      <c r="C53" s="4">
        <v>56.9464544139</v>
      </c>
      <c r="D53">
        <f>INDEX([1]ratio_inscrits_prim_ss_quart!$1:$1048576,MATCH($B53,[1]ratio_inscrits_prim_ss_quart!$B:$B,0),4)</f>
        <v>1302</v>
      </c>
      <c r="E53">
        <f t="shared" si="0"/>
        <v>741.44283646897804</v>
      </c>
      <c r="F53" s="3"/>
      <c r="G53" s="3"/>
    </row>
    <row r="54" spans="1:7" x14ac:dyDescent="0.35">
      <c r="A54" s="1">
        <v>53</v>
      </c>
      <c r="B54" s="1" t="s">
        <v>57</v>
      </c>
      <c r="C54" s="4">
        <v>65.819209039499995</v>
      </c>
      <c r="D54">
        <f>INDEX([1]ratio_inscrits_prim_ss_quart!$1:$1048576,MATCH($B54,[1]ratio_inscrits_prim_ss_quart!$B:$B,0),4)</f>
        <v>1358</v>
      </c>
      <c r="E54">
        <f t="shared" si="0"/>
        <v>893.82485875640998</v>
      </c>
      <c r="F54" s="3"/>
      <c r="G54" s="3"/>
    </row>
    <row r="55" spans="1:7" x14ac:dyDescent="0.35">
      <c r="A55" s="1">
        <v>54</v>
      </c>
      <c r="B55" s="1" t="s">
        <v>58</v>
      </c>
      <c r="C55" s="4">
        <v>59.090909090899999</v>
      </c>
      <c r="D55">
        <f>INDEX([1]ratio_inscrits_prim_ss_quart!$1:$1048576,MATCH($B55,[1]ratio_inscrits_prim_ss_quart!$B:$B,0),4)</f>
        <v>98</v>
      </c>
      <c r="E55">
        <f t="shared" si="0"/>
        <v>57.909090909081996</v>
      </c>
      <c r="F55" s="3"/>
      <c r="G55" s="3"/>
    </row>
    <row r="56" spans="1:7" x14ac:dyDescent="0.35">
      <c r="A56" s="1">
        <v>55</v>
      </c>
      <c r="B56" s="1" t="s">
        <v>59</v>
      </c>
      <c r="C56" s="4">
        <v>54.347826087000001</v>
      </c>
      <c r="D56">
        <f>INDEX([1]ratio_inscrits_prim_ss_quart!$1:$1048576,MATCH($B56,[1]ratio_inscrits_prim_ss_quart!$B:$B,0),4)</f>
        <v>71</v>
      </c>
      <c r="E56">
        <f t="shared" si="0"/>
        <v>38.586956521770006</v>
      </c>
      <c r="F56" s="3"/>
      <c r="G56" s="3"/>
    </row>
    <row r="57" spans="1:7" x14ac:dyDescent="0.35">
      <c r="A57" s="1">
        <v>56</v>
      </c>
      <c r="B57" s="1" t="s">
        <v>60</v>
      </c>
      <c r="C57" s="4">
        <v>65.816326530599994</v>
      </c>
      <c r="D57">
        <f>INDEX([1]ratio_inscrits_prim_ss_quart!$1:$1048576,MATCH($B57,[1]ratio_inscrits_prim_ss_quart!$B:$B,0),4)</f>
        <v>159</v>
      </c>
      <c r="E57">
        <f t="shared" si="0"/>
        <v>104.64795918365398</v>
      </c>
      <c r="F57" s="3"/>
      <c r="G57" s="3"/>
    </row>
    <row r="58" spans="1:7" x14ac:dyDescent="0.35">
      <c r="A58" s="1">
        <v>57</v>
      </c>
      <c r="B58" s="1" t="s">
        <v>61</v>
      </c>
      <c r="C58" s="4">
        <v>73.447204968899996</v>
      </c>
      <c r="D58">
        <f>INDEX([1]ratio_inscrits_prim_ss_quart!$1:$1048576,MATCH($B58,[1]ratio_inscrits_prim_ss_quart!$B:$B,0),4)</f>
        <v>719</v>
      </c>
      <c r="E58">
        <f t="shared" si="0"/>
        <v>528.08540372639095</v>
      </c>
      <c r="F58" s="3"/>
      <c r="G58" s="3"/>
    </row>
    <row r="59" spans="1:7" x14ac:dyDescent="0.35">
      <c r="A59" s="1">
        <v>58</v>
      </c>
      <c r="B59" s="1" t="s">
        <v>62</v>
      </c>
      <c r="C59" s="4">
        <v>65.977175463600005</v>
      </c>
      <c r="D59">
        <f>INDEX([1]ratio_inscrits_prim_ss_quart!$1:$1048576,MATCH($B59,[1]ratio_inscrits_prim_ss_quart!$B:$B,0),4)</f>
        <v>1315</v>
      </c>
      <c r="E59">
        <f t="shared" si="0"/>
        <v>867.59985734634017</v>
      </c>
      <c r="F59" s="3"/>
      <c r="G59" s="3"/>
    </row>
    <row r="60" spans="1:7" x14ac:dyDescent="0.35">
      <c r="A60" s="1">
        <v>59</v>
      </c>
      <c r="B60" s="1" t="s">
        <v>63</v>
      </c>
      <c r="C60" s="4">
        <v>59.026028547400003</v>
      </c>
      <c r="D60">
        <f>INDEX([1]ratio_inscrits_prim_ss_quart!$1:$1048576,MATCH($B60,[1]ratio_inscrits_prim_ss_quart!$B:$B,0),4)</f>
        <v>1280</v>
      </c>
      <c r="E60">
        <f t="shared" si="0"/>
        <v>755.53316540672006</v>
      </c>
      <c r="F60" s="3"/>
      <c r="G60" s="3"/>
    </row>
    <row r="61" spans="1:7" x14ac:dyDescent="0.35">
      <c r="A61" s="1">
        <v>60</v>
      </c>
      <c r="B61" s="1" t="s">
        <v>64</v>
      </c>
      <c r="C61" s="4">
        <v>63.097514340300002</v>
      </c>
      <c r="D61">
        <f>INDEX([1]ratio_inscrits_prim_ss_quart!$1:$1048576,MATCH($B61,[1]ratio_inscrits_prim_ss_quart!$B:$B,0),4)</f>
        <v>500</v>
      </c>
      <c r="E61">
        <f t="shared" si="0"/>
        <v>315.48757170150003</v>
      </c>
      <c r="F61" s="3"/>
      <c r="G61" s="3"/>
    </row>
    <row r="62" spans="1:7" x14ac:dyDescent="0.35">
      <c r="A62" s="1">
        <v>61</v>
      </c>
      <c r="B62" s="1" t="s">
        <v>65</v>
      </c>
      <c r="C62" s="4">
        <v>68.308351177700004</v>
      </c>
      <c r="D62">
        <f>INDEX([1]ratio_inscrits_prim_ss_quart!$1:$1048576,MATCH($B62,[1]ratio_inscrits_prim_ss_quart!$B:$B,0),4)</f>
        <v>886</v>
      </c>
      <c r="E62">
        <f t="shared" si="0"/>
        <v>605.21199143442198</v>
      </c>
      <c r="F62" s="3"/>
      <c r="G62" s="3"/>
    </row>
    <row r="63" spans="1:7" x14ac:dyDescent="0.35">
      <c r="A63" s="1">
        <v>62</v>
      </c>
      <c r="B63" s="1" t="s">
        <v>66</v>
      </c>
      <c r="C63" s="4">
        <v>61.407766990299997</v>
      </c>
      <c r="D63">
        <f>INDEX([1]ratio_inscrits_prim_ss_quart!$1:$1048576,MATCH($B63,[1]ratio_inscrits_prim_ss_quart!$B:$B,0),4)</f>
        <v>1981</v>
      </c>
      <c r="E63">
        <f t="shared" si="0"/>
        <v>1216.4878640778429</v>
      </c>
      <c r="F63" s="3"/>
      <c r="G63" s="3"/>
    </row>
    <row r="64" spans="1:7" x14ac:dyDescent="0.35">
      <c r="A64" s="1">
        <v>63</v>
      </c>
      <c r="B64" s="1" t="s">
        <v>67</v>
      </c>
      <c r="C64" s="4">
        <v>58.804204993399999</v>
      </c>
      <c r="D64">
        <f>INDEX([1]ratio_inscrits_prim_ss_quart!$1:$1048576,MATCH($B64,[1]ratio_inscrits_prim_ss_quart!$B:$B,0),4)</f>
        <v>1553</v>
      </c>
      <c r="E64">
        <f t="shared" si="0"/>
        <v>913.2293035475019</v>
      </c>
      <c r="F64" s="3"/>
      <c r="G64" s="3"/>
    </row>
    <row r="65" spans="1:7" x14ac:dyDescent="0.35">
      <c r="A65" s="1">
        <v>64</v>
      </c>
      <c r="B65" s="1" t="s">
        <v>68</v>
      </c>
      <c r="C65" s="4">
        <v>51.192842942299997</v>
      </c>
      <c r="D65">
        <f>INDEX([1]ratio_inscrits_prim_ss_quart!$1:$1048576,MATCH($B65,[1]ratio_inscrits_prim_ss_quart!$B:$B,0),4)</f>
        <v>980</v>
      </c>
      <c r="E65">
        <f t="shared" si="0"/>
        <v>501.68986083453996</v>
      </c>
      <c r="F65" s="3"/>
      <c r="G65" s="3"/>
    </row>
    <row r="66" spans="1:7" x14ac:dyDescent="0.35">
      <c r="A66" s="1">
        <v>65</v>
      </c>
      <c r="B66" s="1" t="s">
        <v>69</v>
      </c>
      <c r="C66" s="4">
        <v>59.090909090899999</v>
      </c>
      <c r="D66">
        <f>INDEX([1]ratio_inscrits_prim_ss_quart!$1:$1048576,MATCH($B66,[1]ratio_inscrits_prim_ss_quart!$B:$B,0),4)</f>
        <v>777</v>
      </c>
      <c r="E66">
        <f t="shared" si="0"/>
        <v>459.13636363629297</v>
      </c>
      <c r="F66" s="3"/>
      <c r="G66" s="3"/>
    </row>
    <row r="67" spans="1:7" x14ac:dyDescent="0.35">
      <c r="A67" s="1">
        <v>66</v>
      </c>
      <c r="B67" s="1" t="s">
        <v>70</v>
      </c>
      <c r="C67" s="4">
        <v>20.996441281100001</v>
      </c>
      <c r="D67">
        <f>INDEX([1]ratio_inscrits_prim_ss_quart!$1:$1048576,MATCH($B67,[1]ratio_inscrits_prim_ss_quart!$B:$B,0),4)</f>
        <v>299</v>
      </c>
      <c r="E67">
        <f t="shared" ref="E67:E130" si="1">D67*C67/100</f>
        <v>62.779359430489002</v>
      </c>
      <c r="F67" s="3"/>
      <c r="G67" s="3"/>
    </row>
    <row r="68" spans="1:7" x14ac:dyDescent="0.35">
      <c r="A68" s="1">
        <v>67</v>
      </c>
      <c r="B68" s="1" t="s">
        <v>71</v>
      </c>
      <c r="C68" s="4">
        <v>32.937062937100002</v>
      </c>
      <c r="D68">
        <f>INDEX([1]ratio_inscrits_prim_ss_quart!$1:$1048576,MATCH($B68,[1]ratio_inscrits_prim_ss_quart!$B:$B,0),4)</f>
        <v>1418</v>
      </c>
      <c r="E68">
        <f t="shared" si="1"/>
        <v>467.04755244807808</v>
      </c>
      <c r="F68" s="3"/>
      <c r="G68" s="3"/>
    </row>
    <row r="69" spans="1:7" x14ac:dyDescent="0.35">
      <c r="A69" s="1">
        <v>68</v>
      </c>
      <c r="B69" s="1" t="s">
        <v>72</v>
      </c>
      <c r="C69" s="4">
        <v>49.315068493200002</v>
      </c>
      <c r="D69">
        <v>0</v>
      </c>
      <c r="E69">
        <f t="shared" si="1"/>
        <v>0</v>
      </c>
      <c r="F69" s="3"/>
      <c r="G69" s="3"/>
    </row>
    <row r="70" spans="1:7" x14ac:dyDescent="0.35">
      <c r="A70" s="1">
        <v>69</v>
      </c>
      <c r="B70" s="1" t="s">
        <v>73</v>
      </c>
      <c r="C70" s="4">
        <v>70.546737213399993</v>
      </c>
      <c r="D70">
        <v>0</v>
      </c>
      <c r="E70">
        <f t="shared" si="1"/>
        <v>0</v>
      </c>
      <c r="F70" s="3"/>
      <c r="G70" s="3"/>
    </row>
    <row r="71" spans="1:7" x14ac:dyDescent="0.35">
      <c r="A71" s="1">
        <v>70</v>
      </c>
      <c r="B71" s="1" t="s">
        <v>74</v>
      </c>
      <c r="C71" s="4">
        <v>59.116022099399999</v>
      </c>
      <c r="D71">
        <f>INDEX([1]ratio_inscrits_prim_ss_quart!$1:$1048576,MATCH($B71,[1]ratio_inscrits_prim_ss_quart!$B:$B,0),4)</f>
        <v>841</v>
      </c>
      <c r="E71">
        <f t="shared" si="1"/>
        <v>497.16574585595401</v>
      </c>
      <c r="F71" s="3"/>
      <c r="G71" s="3"/>
    </row>
    <row r="72" spans="1:7" x14ac:dyDescent="0.35">
      <c r="A72" s="1">
        <v>71</v>
      </c>
      <c r="B72" s="1" t="s">
        <v>75</v>
      </c>
      <c r="C72" s="4">
        <v>70.168753402299998</v>
      </c>
      <c r="D72">
        <f>INDEX([1]ratio_inscrits_prim_ss_quart!$1:$1048576,MATCH($B72,[1]ratio_inscrits_prim_ss_quart!$B:$B,0),4)</f>
        <v>1798</v>
      </c>
      <c r="E72">
        <f t="shared" si="1"/>
        <v>1261.634186173354</v>
      </c>
      <c r="F72" s="3"/>
      <c r="G72" s="3"/>
    </row>
    <row r="73" spans="1:7" x14ac:dyDescent="0.35">
      <c r="A73" s="1">
        <v>72</v>
      </c>
      <c r="B73" s="1" t="s">
        <v>76</v>
      </c>
      <c r="C73" s="4">
        <v>64.331210191099998</v>
      </c>
      <c r="D73">
        <f>INDEX([1]ratio_inscrits_prim_ss_quart!$1:$1048576,MATCH($B73,[1]ratio_inscrits_prim_ss_quart!$B:$B,0),4)</f>
        <v>894</v>
      </c>
      <c r="E73">
        <f t="shared" si="1"/>
        <v>575.12101910843398</v>
      </c>
      <c r="F73" s="3"/>
      <c r="G73" s="3"/>
    </row>
    <row r="74" spans="1:7" x14ac:dyDescent="0.35">
      <c r="A74" s="1">
        <v>73</v>
      </c>
      <c r="B74" s="1" t="s">
        <v>77</v>
      </c>
      <c r="C74" s="4">
        <v>70.164917541199998</v>
      </c>
      <c r="D74">
        <f>INDEX([1]ratio_inscrits_prim_ss_quart!$1:$1048576,MATCH($B74,[1]ratio_inscrits_prim_ss_quart!$B:$B,0),4)</f>
        <v>700</v>
      </c>
      <c r="E74">
        <f t="shared" si="1"/>
        <v>491.15442278839998</v>
      </c>
      <c r="F74" s="3"/>
      <c r="G74" s="3"/>
    </row>
    <row r="75" spans="1:7" x14ac:dyDescent="0.35">
      <c r="A75" s="1">
        <v>74</v>
      </c>
      <c r="B75" s="1" t="s">
        <v>78</v>
      </c>
      <c r="C75" s="4">
        <v>63.835810332599998</v>
      </c>
      <c r="D75">
        <f>INDEX([1]ratio_inscrits_prim_ss_quart!$1:$1048576,MATCH($B75,[1]ratio_inscrits_prim_ss_quart!$B:$B,0),4)</f>
        <v>1332</v>
      </c>
      <c r="E75">
        <f t="shared" si="1"/>
        <v>850.29299363023199</v>
      </c>
      <c r="F75" s="3"/>
      <c r="G75" s="3"/>
    </row>
    <row r="76" spans="1:7" x14ac:dyDescent="0.35">
      <c r="A76" s="1">
        <v>75</v>
      </c>
      <c r="B76" s="1" t="s">
        <v>79</v>
      </c>
      <c r="C76" s="4">
        <v>66.132017273299994</v>
      </c>
      <c r="D76">
        <f>INDEX([1]ratio_inscrits_prim_ss_quart!$1:$1048576,MATCH($B76,[1]ratio_inscrits_prim_ss_quart!$B:$B,0),4)</f>
        <v>1672</v>
      </c>
      <c r="E76">
        <f t="shared" si="1"/>
        <v>1105.7273288095757</v>
      </c>
      <c r="F76" s="3"/>
      <c r="G76" s="3"/>
    </row>
    <row r="77" spans="1:7" x14ac:dyDescent="0.35">
      <c r="A77" s="1">
        <v>76</v>
      </c>
      <c r="B77" s="1" t="s">
        <v>80</v>
      </c>
      <c r="C77" s="4">
        <v>69.887429643499999</v>
      </c>
      <c r="D77">
        <f>INDEX([1]ratio_inscrits_prim_ss_quart!$1:$1048576,MATCH($B77,[1]ratio_inscrits_prim_ss_quart!$B:$B,0),4)</f>
        <v>1070</v>
      </c>
      <c r="E77">
        <f t="shared" si="1"/>
        <v>747.7954971854499</v>
      </c>
      <c r="F77" s="3"/>
      <c r="G77" s="3"/>
    </row>
    <row r="78" spans="1:7" x14ac:dyDescent="0.35">
      <c r="A78" s="1">
        <v>77</v>
      </c>
      <c r="B78" s="1" t="s">
        <v>81</v>
      </c>
      <c r="C78" s="4">
        <v>78.4961349262</v>
      </c>
      <c r="D78">
        <f>INDEX([1]ratio_inscrits_prim_ss_quart!$1:$1048576,MATCH($B78,[1]ratio_inscrits_prim_ss_quart!$B:$B,0),4)</f>
        <v>1351</v>
      </c>
      <c r="E78">
        <f t="shared" si="1"/>
        <v>1060.4827828529619</v>
      </c>
      <c r="F78" s="3"/>
      <c r="G78" s="3"/>
    </row>
    <row r="79" spans="1:7" x14ac:dyDescent="0.35">
      <c r="A79" s="1">
        <v>78</v>
      </c>
      <c r="B79" s="1" t="s">
        <v>82</v>
      </c>
      <c r="C79" s="4">
        <v>50.385208012299998</v>
      </c>
      <c r="D79">
        <f>INDEX([1]ratio_inscrits_prim_ss_quart!$1:$1048576,MATCH($B79,[1]ratio_inscrits_prim_ss_quart!$B:$B,0),4)</f>
        <v>640</v>
      </c>
      <c r="E79">
        <f t="shared" si="1"/>
        <v>322.46533127871999</v>
      </c>
      <c r="F79" s="3"/>
      <c r="G79" s="3"/>
    </row>
    <row r="80" spans="1:7" x14ac:dyDescent="0.35">
      <c r="A80" s="1">
        <v>79</v>
      </c>
      <c r="B80" s="1" t="s">
        <v>83</v>
      </c>
      <c r="C80" s="4">
        <v>61.962616822400001</v>
      </c>
      <c r="D80">
        <f>INDEX([1]ratio_inscrits_prim_ss_quart!$1:$1048576,MATCH($B80,[1]ratio_inscrits_prim_ss_quart!$B:$B,0),4)</f>
        <v>1080</v>
      </c>
      <c r="E80">
        <f t="shared" si="1"/>
        <v>669.19626168191996</v>
      </c>
      <c r="F80" s="3"/>
      <c r="G80" s="3"/>
    </row>
    <row r="81" spans="1:7" x14ac:dyDescent="0.35">
      <c r="A81" s="1">
        <v>80</v>
      </c>
      <c r="B81" s="1" t="s">
        <v>84</v>
      </c>
      <c r="C81" s="4">
        <v>68.708609271499995</v>
      </c>
      <c r="D81">
        <f>INDEX([1]ratio_inscrits_prim_ss_quart!$1:$1048576,MATCH($B81,[1]ratio_inscrits_prim_ss_quart!$B:$B,0),4)</f>
        <v>1206</v>
      </c>
      <c r="E81">
        <f t="shared" si="1"/>
        <v>828.62582781429001</v>
      </c>
      <c r="F81" s="3"/>
      <c r="G81" s="3"/>
    </row>
    <row r="82" spans="1:7" x14ac:dyDescent="0.35">
      <c r="A82" s="1">
        <v>81</v>
      </c>
      <c r="B82" s="1" t="s">
        <v>85</v>
      </c>
      <c r="C82" s="4">
        <v>53.137003841199999</v>
      </c>
      <c r="D82">
        <f>INDEX([1]ratio_inscrits_prim_ss_quart!$1:$1048576,MATCH($B82,[1]ratio_inscrits_prim_ss_quart!$B:$B,0),4)</f>
        <v>739</v>
      </c>
      <c r="E82">
        <f t="shared" si="1"/>
        <v>392.682458386468</v>
      </c>
      <c r="F82" s="3"/>
      <c r="G82" s="3"/>
    </row>
    <row r="83" spans="1:7" x14ac:dyDescent="0.35">
      <c r="A83" s="1">
        <v>82</v>
      </c>
      <c r="B83" s="1" t="s">
        <v>86</v>
      </c>
      <c r="C83" s="4">
        <v>67.9623085984</v>
      </c>
      <c r="D83">
        <f>INDEX([1]ratio_inscrits_prim_ss_quart!$1:$1048576,MATCH($B83,[1]ratio_inscrits_prim_ss_quart!$B:$B,0),4)</f>
        <v>815</v>
      </c>
      <c r="E83">
        <f t="shared" si="1"/>
        <v>553.89281507696001</v>
      </c>
      <c r="F83" s="3"/>
      <c r="G83" s="3"/>
    </row>
    <row r="84" spans="1:7" x14ac:dyDescent="0.35">
      <c r="A84" s="1">
        <v>83</v>
      </c>
      <c r="B84" s="1" t="s">
        <v>87</v>
      </c>
      <c r="C84" s="4">
        <v>65.490196078400004</v>
      </c>
      <c r="D84">
        <f>INDEX([1]ratio_inscrits_prim_ss_quart!$1:$1048576,MATCH($B84,[1]ratio_inscrits_prim_ss_quart!$B:$B,0),4)</f>
        <v>719</v>
      </c>
      <c r="E84">
        <f t="shared" si="1"/>
        <v>470.87450980369607</v>
      </c>
      <c r="F84" s="3"/>
      <c r="G84" s="3"/>
    </row>
    <row r="85" spans="1:7" x14ac:dyDescent="0.35">
      <c r="A85" s="1">
        <v>84</v>
      </c>
      <c r="B85" s="1" t="s">
        <v>88</v>
      </c>
      <c r="C85" s="4">
        <v>50.995405819299997</v>
      </c>
      <c r="D85">
        <f>INDEX([1]ratio_inscrits_prim_ss_quart!$1:$1048576,MATCH($B85,[1]ratio_inscrits_prim_ss_quart!$B:$B,0),4)</f>
        <v>709</v>
      </c>
      <c r="E85">
        <f t="shared" si="1"/>
        <v>361.55742725883698</v>
      </c>
      <c r="F85" s="3"/>
      <c r="G85" s="3"/>
    </row>
    <row r="86" spans="1:7" x14ac:dyDescent="0.35">
      <c r="A86" s="1">
        <v>85</v>
      </c>
      <c r="B86" s="1" t="s">
        <v>89</v>
      </c>
      <c r="C86" s="4">
        <v>57.217847769000002</v>
      </c>
      <c r="D86">
        <f>INDEX([1]ratio_inscrits_prim_ss_quart!$1:$1048576,MATCH($B86,[1]ratio_inscrits_prim_ss_quart!$B:$B,0),4)</f>
        <v>378</v>
      </c>
      <c r="E86">
        <f t="shared" si="1"/>
        <v>216.28346456682002</v>
      </c>
      <c r="F86" s="3"/>
      <c r="G86" s="3"/>
    </row>
    <row r="87" spans="1:7" x14ac:dyDescent="0.35">
      <c r="A87" s="1">
        <v>86</v>
      </c>
      <c r="B87" s="1" t="s">
        <v>90</v>
      </c>
      <c r="C87" s="4">
        <v>52.5198938992</v>
      </c>
      <c r="D87">
        <f>INDEX([1]ratio_inscrits_prim_ss_quart!$1:$1048576,MATCH($B87,[1]ratio_inscrits_prim_ss_quart!$B:$B,0),4)</f>
        <v>864</v>
      </c>
      <c r="E87">
        <f t="shared" si="1"/>
        <v>453.77188328908801</v>
      </c>
      <c r="F87" s="3"/>
      <c r="G87" s="3"/>
    </row>
    <row r="88" spans="1:7" x14ac:dyDescent="0.35">
      <c r="A88" s="1">
        <v>87</v>
      </c>
      <c r="B88" s="1" t="s">
        <v>91</v>
      </c>
      <c r="C88" s="4">
        <v>69.349845201199997</v>
      </c>
      <c r="D88">
        <f>INDEX([1]ratio_inscrits_prim_ss_quart!$1:$1048576,MATCH($B88,[1]ratio_inscrits_prim_ss_quart!$B:$B,0),4)</f>
        <v>281</v>
      </c>
      <c r="E88">
        <f t="shared" si="1"/>
        <v>194.87306501537196</v>
      </c>
      <c r="F88" s="3"/>
      <c r="G88" s="3"/>
    </row>
    <row r="89" spans="1:7" x14ac:dyDescent="0.35">
      <c r="A89" s="1">
        <v>88</v>
      </c>
      <c r="B89" s="1" t="s">
        <v>92</v>
      </c>
      <c r="C89" s="4">
        <v>66.247139588099998</v>
      </c>
      <c r="D89">
        <f>INDEX([1]ratio_inscrits_prim_ss_quart!$1:$1048576,MATCH($B89,[1]ratio_inscrits_prim_ss_quart!$B:$B,0),4)</f>
        <v>1071</v>
      </c>
      <c r="E89">
        <f t="shared" si="1"/>
        <v>709.506864988551</v>
      </c>
      <c r="F89" s="3"/>
      <c r="G89" s="3"/>
    </row>
    <row r="90" spans="1:7" x14ac:dyDescent="0.35">
      <c r="A90" s="1">
        <v>89</v>
      </c>
      <c r="B90" s="1" t="s">
        <v>93</v>
      </c>
      <c r="C90" s="4">
        <v>69.217391304299994</v>
      </c>
      <c r="D90">
        <f>INDEX([1]ratio_inscrits_prim_ss_quart!$1:$1048576,MATCH($B90,[1]ratio_inscrits_prim_ss_quart!$B:$B,0),4)</f>
        <v>702</v>
      </c>
      <c r="E90">
        <f t="shared" si="1"/>
        <v>485.90608695618596</v>
      </c>
      <c r="F90" s="3"/>
      <c r="G90" s="3"/>
    </row>
    <row r="91" spans="1:7" x14ac:dyDescent="0.35">
      <c r="A91" s="1">
        <v>90</v>
      </c>
      <c r="B91" s="1" t="s">
        <v>94</v>
      </c>
      <c r="C91" s="4">
        <v>66.360505166500005</v>
      </c>
      <c r="D91">
        <f>INDEX([1]ratio_inscrits_prim_ss_quart!$1:$1048576,MATCH($B91,[1]ratio_inscrits_prim_ss_quart!$B:$B,0),4)</f>
        <v>962</v>
      </c>
      <c r="E91">
        <f t="shared" si="1"/>
        <v>638.38805970173007</v>
      </c>
      <c r="F91" s="3"/>
      <c r="G91" s="3"/>
    </row>
    <row r="92" spans="1:7" x14ac:dyDescent="0.35">
      <c r="A92" s="1">
        <v>91</v>
      </c>
      <c r="B92" s="1" t="s">
        <v>95</v>
      </c>
      <c r="C92" s="4">
        <v>62.842465753399999</v>
      </c>
      <c r="D92">
        <f>INDEX([1]ratio_inscrits_prim_ss_quart!$1:$1048576,MATCH($B92,[1]ratio_inscrits_prim_ss_quart!$B:$B,0),4)</f>
        <v>750</v>
      </c>
      <c r="E92">
        <f t="shared" si="1"/>
        <v>471.31849315049999</v>
      </c>
      <c r="F92" s="3"/>
      <c r="G92" s="3"/>
    </row>
    <row r="93" spans="1:7" x14ac:dyDescent="0.35">
      <c r="A93" s="1">
        <v>92</v>
      </c>
      <c r="B93" s="1" t="s">
        <v>96</v>
      </c>
      <c r="C93" s="4">
        <v>65.031982942400006</v>
      </c>
      <c r="D93">
        <f>INDEX([1]ratio_inscrits_prim_ss_quart!$1:$1048576,MATCH($B93,[1]ratio_inscrits_prim_ss_quart!$B:$B,0),4)</f>
        <v>407</v>
      </c>
      <c r="E93">
        <f t="shared" si="1"/>
        <v>264.68017057556801</v>
      </c>
      <c r="F93" s="3"/>
      <c r="G93" s="3"/>
    </row>
    <row r="94" spans="1:7" x14ac:dyDescent="0.35">
      <c r="A94" s="1">
        <v>93</v>
      </c>
      <c r="B94" s="1" t="s">
        <v>97</v>
      </c>
      <c r="C94" s="4">
        <v>72.180451127799998</v>
      </c>
      <c r="D94">
        <f>INDEX([1]ratio_inscrits_prim_ss_quart!$1:$1048576,MATCH($B94,[1]ratio_inscrits_prim_ss_quart!$B:$B,0),4)</f>
        <v>488</v>
      </c>
      <c r="E94">
        <f t="shared" si="1"/>
        <v>352.24060150366398</v>
      </c>
      <c r="F94" s="3"/>
      <c r="G94" s="3"/>
    </row>
    <row r="95" spans="1:7" x14ac:dyDescent="0.35">
      <c r="A95" s="1">
        <v>94</v>
      </c>
      <c r="B95" s="1" t="s">
        <v>98</v>
      </c>
      <c r="C95" s="4">
        <v>82.991803278700004</v>
      </c>
      <c r="D95">
        <f>INDEX([1]ratio_inscrits_prim_ss_quart!$1:$1048576,MATCH($B95,[1]ratio_inscrits_prim_ss_quart!$B:$B,0),4)</f>
        <v>647</v>
      </c>
      <c r="E95">
        <f t="shared" si="1"/>
        <v>536.95696721318905</v>
      </c>
      <c r="F95" s="3"/>
      <c r="G95" s="3"/>
    </row>
    <row r="96" spans="1:7" x14ac:dyDescent="0.35">
      <c r="A96" s="1">
        <v>95</v>
      </c>
      <c r="B96" s="1" t="s">
        <v>99</v>
      </c>
      <c r="C96" s="4">
        <v>73.214285714300004</v>
      </c>
      <c r="D96">
        <f>INDEX([1]ratio_inscrits_prim_ss_quart!$1:$1048576,MATCH($B96,[1]ratio_inscrits_prim_ss_quart!$B:$B,0),4)</f>
        <v>372</v>
      </c>
      <c r="E96">
        <f t="shared" si="1"/>
        <v>272.35714285719604</v>
      </c>
      <c r="F96" s="3"/>
      <c r="G96" s="3"/>
    </row>
    <row r="97" spans="1:7" x14ac:dyDescent="0.35">
      <c r="A97" s="1">
        <v>96</v>
      </c>
      <c r="B97" s="1" t="s">
        <v>100</v>
      </c>
      <c r="C97" s="4">
        <v>70.614035087700003</v>
      </c>
      <c r="D97">
        <f>INDEX([1]ratio_inscrits_prim_ss_quart!$1:$1048576,MATCH($B97,[1]ratio_inscrits_prim_ss_quart!$B:$B,0),4)</f>
        <v>557</v>
      </c>
      <c r="E97">
        <f t="shared" si="1"/>
        <v>393.320175438489</v>
      </c>
      <c r="F97" s="3"/>
      <c r="G97" s="3"/>
    </row>
    <row r="98" spans="1:7" x14ac:dyDescent="0.35">
      <c r="A98" s="1">
        <v>97</v>
      </c>
      <c r="B98" s="1" t="s">
        <v>101</v>
      </c>
      <c r="C98" s="4">
        <v>16.326530612199999</v>
      </c>
      <c r="D98">
        <f>INDEX([1]ratio_inscrits_prim_ss_quart!$1:$1048576,MATCH($B98,[1]ratio_inscrits_prim_ss_quart!$B:$B,0),4)</f>
        <v>74</v>
      </c>
      <c r="E98">
        <f t="shared" si="1"/>
        <v>12.081632653028</v>
      </c>
      <c r="F98" s="3"/>
      <c r="G98" s="3"/>
    </row>
    <row r="99" spans="1:7" x14ac:dyDescent="0.35">
      <c r="A99" s="1">
        <v>98</v>
      </c>
      <c r="B99" s="1" t="s">
        <v>102</v>
      </c>
      <c r="C99" s="4">
        <v>72.240802675599994</v>
      </c>
      <c r="D99">
        <f>INDEX([1]ratio_inscrits_prim_ss_quart!$1:$1048576,MATCH($B99,[1]ratio_inscrits_prim_ss_quart!$B:$B,0),4)</f>
        <v>376</v>
      </c>
      <c r="E99">
        <f t="shared" si="1"/>
        <v>271.62541806025598</v>
      </c>
      <c r="F99" s="3"/>
      <c r="G99" s="3"/>
    </row>
    <row r="100" spans="1:7" x14ac:dyDescent="0.35">
      <c r="A100" s="1">
        <v>99</v>
      </c>
      <c r="B100" s="1" t="s">
        <v>103</v>
      </c>
      <c r="C100" s="4">
        <v>76.497005987999998</v>
      </c>
      <c r="D100">
        <f>INDEX([1]ratio_inscrits_prim_ss_quart!$1:$1048576,MATCH($B100,[1]ratio_inscrits_prim_ss_quart!$B:$B,0),4)</f>
        <v>889</v>
      </c>
      <c r="E100">
        <f t="shared" si="1"/>
        <v>680.05838323331989</v>
      </c>
      <c r="F100" s="3"/>
      <c r="G100" s="3"/>
    </row>
    <row r="101" spans="1:7" x14ac:dyDescent="0.35">
      <c r="A101" s="1">
        <v>100</v>
      </c>
      <c r="B101" s="1" t="s">
        <v>104</v>
      </c>
      <c r="C101" s="4">
        <v>75.551102204399996</v>
      </c>
      <c r="D101">
        <f>INDEX([1]ratio_inscrits_prim_ss_quart!$1:$1048576,MATCH($B101,[1]ratio_inscrits_prim_ss_quart!$B:$B,0),4)</f>
        <v>1185</v>
      </c>
      <c r="E101">
        <f t="shared" si="1"/>
        <v>895.28056112213994</v>
      </c>
      <c r="F101" s="3"/>
      <c r="G101" s="3"/>
    </row>
    <row r="102" spans="1:7" x14ac:dyDescent="0.35">
      <c r="A102" s="1">
        <v>101</v>
      </c>
      <c r="B102" s="1" t="s">
        <v>105</v>
      </c>
      <c r="C102" s="4">
        <v>72.151898734200003</v>
      </c>
      <c r="D102">
        <f>INDEX([1]ratio_inscrits_prim_ss_quart!$1:$1048576,MATCH($B102,[1]ratio_inscrits_prim_ss_quart!$B:$B,0),4)</f>
        <v>580</v>
      </c>
      <c r="E102">
        <f t="shared" si="1"/>
        <v>418.48101265836004</v>
      </c>
      <c r="F102" s="3"/>
      <c r="G102" s="3"/>
    </row>
    <row r="103" spans="1:7" x14ac:dyDescent="0.35">
      <c r="A103" s="1">
        <v>102</v>
      </c>
      <c r="B103" s="1" t="s">
        <v>106</v>
      </c>
      <c r="C103" s="4">
        <v>72.097759674100004</v>
      </c>
      <c r="D103">
        <f>INDEX([1]ratio_inscrits_prim_ss_quart!$1:$1048576,MATCH($B103,[1]ratio_inscrits_prim_ss_quart!$B:$B,0),4)</f>
        <v>564</v>
      </c>
      <c r="E103">
        <f t="shared" si="1"/>
        <v>406.63136456192404</v>
      </c>
      <c r="F103" s="3"/>
      <c r="G103" s="3"/>
    </row>
    <row r="104" spans="1:7" x14ac:dyDescent="0.35">
      <c r="A104" s="1">
        <v>103</v>
      </c>
      <c r="B104" s="1" t="s">
        <v>107</v>
      </c>
      <c r="C104" s="4">
        <v>72.277227722800006</v>
      </c>
      <c r="D104">
        <f>INDEX([1]ratio_inscrits_prim_ss_quart!$1:$1048576,MATCH($B104,[1]ratio_inscrits_prim_ss_quart!$B:$B,0),4)</f>
        <v>416</v>
      </c>
      <c r="E104">
        <f t="shared" si="1"/>
        <v>300.67326732684802</v>
      </c>
      <c r="F104" s="3"/>
      <c r="G104" s="3"/>
    </row>
    <row r="105" spans="1:7" x14ac:dyDescent="0.35">
      <c r="A105" s="1">
        <v>104</v>
      </c>
      <c r="B105" s="1" t="s">
        <v>108</v>
      </c>
      <c r="C105" s="4">
        <v>67.741935483899994</v>
      </c>
      <c r="D105">
        <f>INDEX([1]ratio_inscrits_prim_ss_quart!$1:$1048576,MATCH($B105,[1]ratio_inscrits_prim_ss_quart!$B:$B,0),4)</f>
        <v>608</v>
      </c>
      <c r="E105">
        <f t="shared" si="1"/>
        <v>411.87096774211199</v>
      </c>
      <c r="F105" s="3"/>
      <c r="G105" s="3"/>
    </row>
    <row r="106" spans="1:7" x14ac:dyDescent="0.35">
      <c r="A106" s="1">
        <v>105</v>
      </c>
      <c r="B106" s="1" t="s">
        <v>109</v>
      </c>
      <c r="C106" s="4">
        <v>49.400479616299997</v>
      </c>
      <c r="D106">
        <f>INDEX([1]ratio_inscrits_prim_ss_quart!$1:$1048576,MATCH($B106,[1]ratio_inscrits_prim_ss_quart!$B:$B,0),4)</f>
        <v>427</v>
      </c>
      <c r="E106">
        <f t="shared" si="1"/>
        <v>210.94004796160098</v>
      </c>
      <c r="F106" s="3"/>
      <c r="G106" s="3"/>
    </row>
    <row r="107" spans="1:7" x14ac:dyDescent="0.35">
      <c r="A107" s="1">
        <v>106</v>
      </c>
      <c r="B107" s="1" t="s">
        <v>110</v>
      </c>
      <c r="C107" s="4">
        <v>62.003454231399999</v>
      </c>
      <c r="D107">
        <f>INDEX([1]ratio_inscrits_prim_ss_quart!$1:$1048576,MATCH($B107,[1]ratio_inscrits_prim_ss_quart!$B:$B,0),4)</f>
        <v>632</v>
      </c>
      <c r="E107">
        <f t="shared" si="1"/>
        <v>391.86183074244798</v>
      </c>
      <c r="F107" s="3"/>
      <c r="G107" s="3"/>
    </row>
    <row r="108" spans="1:7" x14ac:dyDescent="0.35">
      <c r="A108" s="1">
        <v>107</v>
      </c>
      <c r="B108" s="1" t="s">
        <v>111</v>
      </c>
      <c r="C108" s="4">
        <v>67.2853828306</v>
      </c>
      <c r="D108">
        <f>INDEX([1]ratio_inscrits_prim_ss_quart!$1:$1048576,MATCH($B108,[1]ratio_inscrits_prim_ss_quart!$B:$B,0),4)</f>
        <v>300</v>
      </c>
      <c r="E108">
        <f t="shared" si="1"/>
        <v>201.85614849180001</v>
      </c>
      <c r="F108" s="3"/>
      <c r="G108" s="3"/>
    </row>
    <row r="109" spans="1:7" x14ac:dyDescent="0.35">
      <c r="A109" s="1">
        <v>108</v>
      </c>
      <c r="B109" s="1" t="s">
        <v>112</v>
      </c>
      <c r="C109" s="4">
        <v>54.035087719300002</v>
      </c>
      <c r="D109">
        <f>INDEX([1]ratio_inscrits_prim_ss_quart!$1:$1048576,MATCH($B109,[1]ratio_inscrits_prim_ss_quart!$B:$B,0),4)</f>
        <v>389</v>
      </c>
      <c r="E109">
        <f t="shared" si="1"/>
        <v>210.19649122807698</v>
      </c>
      <c r="F109" s="3"/>
      <c r="G109" s="3"/>
    </row>
    <row r="110" spans="1:7" x14ac:dyDescent="0.35">
      <c r="A110" s="1">
        <v>109</v>
      </c>
      <c r="B110" s="1" t="s">
        <v>113</v>
      </c>
      <c r="C110" s="4">
        <v>63.763066202099999</v>
      </c>
      <c r="D110">
        <f>INDEX([1]ratio_inscrits_prim_ss_quart!$1:$1048576,MATCH($B110,[1]ratio_inscrits_prim_ss_quart!$B:$B,0),4)</f>
        <v>451</v>
      </c>
      <c r="E110">
        <f t="shared" si="1"/>
        <v>287.57142857147102</v>
      </c>
      <c r="F110" s="3"/>
      <c r="G110" s="3"/>
    </row>
    <row r="111" spans="1:7" x14ac:dyDescent="0.35">
      <c r="A111" s="1">
        <v>110</v>
      </c>
      <c r="B111" s="1" t="s">
        <v>114</v>
      </c>
      <c r="C111" s="4">
        <v>71.812080536899998</v>
      </c>
      <c r="D111">
        <f>INDEX([1]ratio_inscrits_prim_ss_quart!$1:$1048576,MATCH($B111,[1]ratio_inscrits_prim_ss_quart!$B:$B,0),4)</f>
        <v>213</v>
      </c>
      <c r="E111">
        <f t="shared" si="1"/>
        <v>152.959731543597</v>
      </c>
      <c r="F111" s="3"/>
      <c r="G111" s="3"/>
    </row>
    <row r="112" spans="1:7" x14ac:dyDescent="0.35">
      <c r="A112" s="1">
        <v>111</v>
      </c>
      <c r="B112" s="1" t="s">
        <v>115</v>
      </c>
      <c r="C112" s="4">
        <v>63.846153846199996</v>
      </c>
      <c r="D112">
        <f>INDEX([1]ratio_inscrits_prim_ss_quart!$1:$1048576,MATCH($B112,[1]ratio_inscrits_prim_ss_quart!$B:$B,0),4)</f>
        <v>232</v>
      </c>
      <c r="E112">
        <f t="shared" si="1"/>
        <v>148.12307692318399</v>
      </c>
      <c r="F112" s="3"/>
      <c r="G112" s="3"/>
    </row>
    <row r="113" spans="1:7" x14ac:dyDescent="0.35">
      <c r="A113" s="1">
        <v>112</v>
      </c>
      <c r="B113" s="1" t="s">
        <v>116</v>
      </c>
      <c r="C113" s="4">
        <v>64</v>
      </c>
      <c r="D113">
        <f>INDEX([1]ratio_inscrits_prim_ss_quart!$1:$1048576,MATCH($B113,[1]ratio_inscrits_prim_ss_quart!$B:$B,0),4)</f>
        <v>369</v>
      </c>
      <c r="E113">
        <f t="shared" si="1"/>
        <v>236.16</v>
      </c>
      <c r="F113" s="3"/>
      <c r="G113" s="3"/>
    </row>
    <row r="114" spans="1:7" x14ac:dyDescent="0.35">
      <c r="A114" s="1">
        <v>113</v>
      </c>
      <c r="B114" s="1" t="s">
        <v>117</v>
      </c>
      <c r="C114" s="4">
        <v>74.461538461499998</v>
      </c>
      <c r="D114">
        <f>INDEX([1]ratio_inscrits_prim_ss_quart!$1:$1048576,MATCH($B114,[1]ratio_inscrits_prim_ss_quart!$B:$B,0),4)</f>
        <v>436</v>
      </c>
      <c r="E114">
        <f t="shared" si="1"/>
        <v>324.65230769213997</v>
      </c>
      <c r="F114" s="3"/>
      <c r="G114" s="3"/>
    </row>
    <row r="115" spans="1:7" x14ac:dyDescent="0.35">
      <c r="A115" s="1">
        <v>114</v>
      </c>
      <c r="B115" s="1" t="s">
        <v>118</v>
      </c>
      <c r="C115" s="4">
        <v>62.169312169299999</v>
      </c>
      <c r="D115">
        <f>INDEX([1]ratio_inscrits_prim_ss_quart!$1:$1048576,MATCH($B115,[1]ratio_inscrits_prim_ss_quart!$B:$B,0),4)</f>
        <v>566</v>
      </c>
      <c r="E115">
        <f t="shared" si="1"/>
        <v>351.87830687823799</v>
      </c>
      <c r="F115" s="3"/>
      <c r="G115" s="3"/>
    </row>
    <row r="116" spans="1:7" x14ac:dyDescent="0.35">
      <c r="A116" s="1">
        <v>115</v>
      </c>
      <c r="B116" s="1" t="s">
        <v>119</v>
      </c>
      <c r="C116" s="4">
        <v>66.666666666699996</v>
      </c>
      <c r="D116">
        <f>INDEX([1]ratio_inscrits_prim_ss_quart!$1:$1048576,MATCH($B116,[1]ratio_inscrits_prim_ss_quart!$B:$B,0),4)</f>
        <v>896</v>
      </c>
      <c r="E116">
        <f t="shared" si="1"/>
        <v>597.33333333363191</v>
      </c>
      <c r="F116" s="3"/>
      <c r="G116" s="3"/>
    </row>
    <row r="117" spans="1:7" x14ac:dyDescent="0.35">
      <c r="A117" s="1">
        <v>116</v>
      </c>
      <c r="B117" s="1" t="s">
        <v>120</v>
      </c>
      <c r="C117" s="4">
        <v>74.946921443700006</v>
      </c>
      <c r="D117">
        <f>INDEX([1]ratio_inscrits_prim_ss_quart!$1:$1048576,MATCH($B117,[1]ratio_inscrits_prim_ss_quart!$B:$B,0),4)</f>
        <v>1051</v>
      </c>
      <c r="E117">
        <f t="shared" si="1"/>
        <v>787.69214437328696</v>
      </c>
      <c r="F117" s="3"/>
      <c r="G117" s="3"/>
    </row>
    <row r="118" spans="1:7" x14ac:dyDescent="0.35">
      <c r="A118" s="1">
        <v>117</v>
      </c>
      <c r="B118" s="1" t="s">
        <v>121</v>
      </c>
      <c r="C118" s="4">
        <v>70.388349514599994</v>
      </c>
      <c r="D118">
        <f>INDEX([1]ratio_inscrits_prim_ss_quart!$1:$1048576,MATCH($B118,[1]ratio_inscrits_prim_ss_quart!$B:$B,0),4)</f>
        <v>506</v>
      </c>
      <c r="E118">
        <f t="shared" si="1"/>
        <v>356.16504854387597</v>
      </c>
      <c r="F118" s="3"/>
      <c r="G118" s="3"/>
    </row>
    <row r="119" spans="1:7" x14ac:dyDescent="0.35">
      <c r="A119" s="1">
        <v>118</v>
      </c>
      <c r="B119" s="1" t="s">
        <v>122</v>
      </c>
      <c r="C119" s="4">
        <v>56.1877667141</v>
      </c>
      <c r="D119">
        <f>INDEX([1]ratio_inscrits_prim_ss_quart!$1:$1048576,MATCH($B119,[1]ratio_inscrits_prim_ss_quart!$B:$B,0),4)</f>
        <v>479</v>
      </c>
      <c r="E119">
        <f t="shared" si="1"/>
        <v>269.139402560539</v>
      </c>
      <c r="F119" s="3"/>
      <c r="G119" s="3"/>
    </row>
    <row r="120" spans="1:7" x14ac:dyDescent="0.35">
      <c r="A120" s="1">
        <v>701</v>
      </c>
      <c r="B120" s="1" t="s">
        <v>123</v>
      </c>
      <c r="C120" s="4">
        <v>0</v>
      </c>
      <c r="D120">
        <v>0</v>
      </c>
      <c r="E120">
        <f t="shared" si="1"/>
        <v>0</v>
      </c>
      <c r="F120" s="3"/>
      <c r="G120" s="3"/>
    </row>
    <row r="121" spans="1:7" x14ac:dyDescent="0.35">
      <c r="A121" s="1">
        <v>702</v>
      </c>
      <c r="B121" s="1" t="s">
        <v>124</v>
      </c>
      <c r="C121" s="4">
        <v>0</v>
      </c>
      <c r="D121">
        <v>0</v>
      </c>
      <c r="E121">
        <f t="shared" si="1"/>
        <v>0</v>
      </c>
      <c r="F121" s="3"/>
      <c r="G121" s="3"/>
    </row>
    <row r="122" spans="1:7" x14ac:dyDescent="0.35">
      <c r="A122" s="1">
        <v>800</v>
      </c>
      <c r="B122" s="1" t="s">
        <v>125</v>
      </c>
      <c r="C122" s="4">
        <v>0</v>
      </c>
      <c r="D122">
        <f>INDEX([1]ratio_inscrits_prim_ss_quart!$1:$1048576,MATCH($B122,[1]ratio_inscrits_prim_ss_quart!$B:$B,0),4)</f>
        <v>202</v>
      </c>
      <c r="E122">
        <f t="shared" si="1"/>
        <v>0</v>
      </c>
      <c r="F122" s="3"/>
      <c r="G122" s="3"/>
    </row>
    <row r="123" spans="1:7" x14ac:dyDescent="0.35">
      <c r="A123" s="1">
        <v>801</v>
      </c>
      <c r="B123" s="1" t="s">
        <v>126</v>
      </c>
      <c r="C123" s="4">
        <v>0</v>
      </c>
      <c r="D123">
        <f>INDEX([1]ratio_inscrits_prim_ss_quart!$1:$1048576,MATCH($B123,[1]ratio_inscrits_prim_ss_quart!$B:$B,0),4)</f>
        <v>46</v>
      </c>
      <c r="E123">
        <f t="shared" si="1"/>
        <v>0</v>
      </c>
      <c r="F123" s="3"/>
      <c r="G123" s="3"/>
    </row>
    <row r="124" spans="1:7" x14ac:dyDescent="0.35">
      <c r="A124" s="1">
        <v>802</v>
      </c>
      <c r="B124" s="1" t="s">
        <v>127</v>
      </c>
      <c r="C124" s="4">
        <v>0</v>
      </c>
      <c r="D124">
        <v>0</v>
      </c>
      <c r="E124">
        <f t="shared" si="1"/>
        <v>0</v>
      </c>
      <c r="F124" s="3"/>
      <c r="G124" s="3"/>
    </row>
    <row r="125" spans="1:7" x14ac:dyDescent="0.35">
      <c r="A125" s="1">
        <v>803</v>
      </c>
      <c r="B125" s="1" t="s">
        <v>128</v>
      </c>
      <c r="C125" s="4">
        <v>0</v>
      </c>
      <c r="D125">
        <f>INDEX([1]ratio_inscrits_prim_ss_quart!$1:$1048576,MATCH($B125,[1]ratio_inscrits_prim_ss_quart!$B:$B,0),4)</f>
        <v>151</v>
      </c>
      <c r="E125">
        <f t="shared" si="1"/>
        <v>0</v>
      </c>
      <c r="F125" s="3"/>
      <c r="G125" s="3"/>
    </row>
    <row r="126" spans="1:7" x14ac:dyDescent="0.35">
      <c r="A126" s="1">
        <v>804</v>
      </c>
      <c r="B126" s="1" t="s">
        <v>129</v>
      </c>
      <c r="C126" s="4">
        <v>0</v>
      </c>
      <c r="D126">
        <v>0</v>
      </c>
      <c r="E126">
        <f t="shared" si="1"/>
        <v>0</v>
      </c>
      <c r="F126" s="3"/>
      <c r="G126" s="3"/>
    </row>
    <row r="127" spans="1:7" x14ac:dyDescent="0.35">
      <c r="A127" s="1">
        <v>805</v>
      </c>
      <c r="B127" s="1" t="s">
        <v>130</v>
      </c>
      <c r="C127" s="4">
        <v>0</v>
      </c>
      <c r="D127">
        <f>INDEX([1]ratio_inscrits_prim_ss_quart!$1:$1048576,MATCH($B127,[1]ratio_inscrits_prim_ss_quart!$B:$B,0),4)</f>
        <v>40</v>
      </c>
      <c r="E127">
        <f t="shared" si="1"/>
        <v>0</v>
      </c>
      <c r="F127" s="3"/>
      <c r="G127" s="3"/>
    </row>
    <row r="128" spans="1:7" x14ac:dyDescent="0.35">
      <c r="A128" s="1">
        <v>900</v>
      </c>
      <c r="B128" s="1" t="s">
        <v>131</v>
      </c>
      <c r="C128" s="4">
        <v>0</v>
      </c>
      <c r="D128">
        <v>0</v>
      </c>
      <c r="E128">
        <f t="shared" si="1"/>
        <v>0</v>
      </c>
      <c r="F128" s="3"/>
      <c r="G128" s="3"/>
    </row>
    <row r="129" spans="1:7" x14ac:dyDescent="0.35">
      <c r="A129" s="1">
        <v>901</v>
      </c>
      <c r="B129" s="1" t="s">
        <v>132</v>
      </c>
      <c r="C129" s="4">
        <v>0</v>
      </c>
      <c r="D129">
        <v>0</v>
      </c>
      <c r="E129">
        <f t="shared" si="1"/>
        <v>0</v>
      </c>
      <c r="F129" s="3"/>
      <c r="G129" s="3"/>
    </row>
    <row r="130" spans="1:7" x14ac:dyDescent="0.35">
      <c r="A130" s="1">
        <v>902</v>
      </c>
      <c r="B130" s="1" t="s">
        <v>133</v>
      </c>
      <c r="C130" s="4">
        <v>0</v>
      </c>
      <c r="D130">
        <v>0</v>
      </c>
      <c r="E130">
        <f t="shared" si="1"/>
        <v>0</v>
      </c>
      <c r="F130" s="3"/>
      <c r="G130" s="3"/>
    </row>
    <row r="131" spans="1:7" x14ac:dyDescent="0.35">
      <c r="A131" s="1">
        <v>903</v>
      </c>
      <c r="B131" s="1" t="s">
        <v>134</v>
      </c>
      <c r="C131" s="4">
        <v>0</v>
      </c>
      <c r="D131">
        <v>0</v>
      </c>
      <c r="E131">
        <f t="shared" ref="E131:E145" si="2">D131*C131/100</f>
        <v>0</v>
      </c>
      <c r="F131" s="3"/>
      <c r="G131" s="3"/>
    </row>
    <row r="132" spans="1:7" x14ac:dyDescent="0.35">
      <c r="A132" s="1">
        <v>904</v>
      </c>
      <c r="B132" s="1" t="s">
        <v>135</v>
      </c>
      <c r="C132" s="4">
        <v>0</v>
      </c>
      <c r="D132">
        <v>0</v>
      </c>
      <c r="E132">
        <f t="shared" si="2"/>
        <v>0</v>
      </c>
      <c r="F132" s="3"/>
      <c r="G132" s="3"/>
    </row>
    <row r="133" spans="1:7" x14ac:dyDescent="0.35">
      <c r="A133" s="1">
        <v>905</v>
      </c>
      <c r="B133" s="1" t="s">
        <v>136</v>
      </c>
      <c r="C133" s="4">
        <v>0</v>
      </c>
      <c r="D133">
        <v>0</v>
      </c>
      <c r="E133">
        <f t="shared" si="2"/>
        <v>0</v>
      </c>
      <c r="F133" s="3"/>
      <c r="G133" s="3"/>
    </row>
    <row r="134" spans="1:7" x14ac:dyDescent="0.35">
      <c r="A134" s="1">
        <v>906</v>
      </c>
      <c r="B134" s="1" t="s">
        <v>137</v>
      </c>
      <c r="C134" s="4">
        <v>0</v>
      </c>
      <c r="D134">
        <v>0</v>
      </c>
      <c r="E134">
        <f t="shared" si="2"/>
        <v>0</v>
      </c>
      <c r="F134" s="3"/>
      <c r="G134" s="3"/>
    </row>
    <row r="135" spans="1:7" x14ac:dyDescent="0.35">
      <c r="A135" s="1">
        <v>907</v>
      </c>
      <c r="B135" s="1" t="s">
        <v>138</v>
      </c>
      <c r="C135" s="4">
        <v>0</v>
      </c>
      <c r="D135">
        <v>0</v>
      </c>
      <c r="E135">
        <f t="shared" si="2"/>
        <v>0</v>
      </c>
      <c r="F135" s="3"/>
      <c r="G135" s="3"/>
    </row>
    <row r="136" spans="1:7" x14ac:dyDescent="0.35">
      <c r="A136" s="1">
        <v>908</v>
      </c>
      <c r="B136" s="1" t="s">
        <v>139</v>
      </c>
      <c r="C136" s="4">
        <v>0</v>
      </c>
      <c r="D136">
        <v>0</v>
      </c>
      <c r="E136">
        <f t="shared" si="2"/>
        <v>0</v>
      </c>
      <c r="F136" s="3"/>
      <c r="G136" s="3"/>
    </row>
    <row r="137" spans="1:7" x14ac:dyDescent="0.35">
      <c r="A137" s="1">
        <v>909</v>
      </c>
      <c r="B137" s="1" t="s">
        <v>140</v>
      </c>
      <c r="C137" s="4">
        <v>0</v>
      </c>
      <c r="D137">
        <f>INDEX([1]ratio_inscrits_prim_ss_quart!$1:$1048576,MATCH($B137,[1]ratio_inscrits_prim_ss_quart!$B:$B,0),4)</f>
        <v>32</v>
      </c>
      <c r="E137">
        <f t="shared" si="2"/>
        <v>0</v>
      </c>
      <c r="F137" s="3"/>
      <c r="G137" s="3"/>
    </row>
    <row r="138" spans="1:7" x14ac:dyDescent="0.35">
      <c r="A138" s="1">
        <v>910</v>
      </c>
      <c r="B138" s="1" t="s">
        <v>141</v>
      </c>
      <c r="C138" s="4">
        <v>0</v>
      </c>
      <c r="D138">
        <v>0</v>
      </c>
      <c r="E138">
        <f t="shared" si="2"/>
        <v>0</v>
      </c>
      <c r="F138" s="3"/>
      <c r="G138" s="3"/>
    </row>
    <row r="139" spans="1:7" x14ac:dyDescent="0.35">
      <c r="A139" s="1">
        <v>911</v>
      </c>
      <c r="B139" s="1" t="s">
        <v>142</v>
      </c>
      <c r="C139" s="4">
        <v>0</v>
      </c>
      <c r="D139">
        <v>0</v>
      </c>
      <c r="E139">
        <f t="shared" si="2"/>
        <v>0</v>
      </c>
      <c r="F139" s="3"/>
      <c r="G139" s="3"/>
    </row>
    <row r="140" spans="1:7" x14ac:dyDescent="0.35">
      <c r="A140" s="1">
        <v>912</v>
      </c>
      <c r="B140" s="1" t="s">
        <v>143</v>
      </c>
      <c r="C140" s="4">
        <v>0</v>
      </c>
      <c r="D140">
        <v>0</v>
      </c>
      <c r="E140">
        <f t="shared" si="2"/>
        <v>0</v>
      </c>
      <c r="F140" s="3"/>
      <c r="G140" s="3"/>
    </row>
    <row r="141" spans="1:7" x14ac:dyDescent="0.35">
      <c r="A141" s="1">
        <v>913</v>
      </c>
      <c r="B141" s="1" t="s">
        <v>144</v>
      </c>
      <c r="C141" s="4">
        <v>0</v>
      </c>
      <c r="D141">
        <v>0</v>
      </c>
      <c r="E141">
        <f t="shared" si="2"/>
        <v>0</v>
      </c>
      <c r="F141" s="3"/>
      <c r="G141" s="3"/>
    </row>
    <row r="142" spans="1:7" x14ac:dyDescent="0.35">
      <c r="A142" s="1">
        <v>914</v>
      </c>
      <c r="B142" s="1" t="s">
        <v>145</v>
      </c>
      <c r="C142" s="4">
        <v>0</v>
      </c>
      <c r="D142">
        <v>0</v>
      </c>
      <c r="E142">
        <f t="shared" si="2"/>
        <v>0</v>
      </c>
      <c r="F142" s="3"/>
      <c r="G142" s="3"/>
    </row>
    <row r="143" spans="1:7" x14ac:dyDescent="0.35">
      <c r="A143" s="1">
        <v>915</v>
      </c>
      <c r="B143" s="1" t="s">
        <v>146</v>
      </c>
      <c r="C143" s="4">
        <v>0</v>
      </c>
      <c r="D143">
        <v>0</v>
      </c>
      <c r="E143">
        <f t="shared" si="2"/>
        <v>0</v>
      </c>
      <c r="F143" s="3"/>
      <c r="G143" s="3"/>
    </row>
    <row r="144" spans="1:7" x14ac:dyDescent="0.35">
      <c r="A144" s="1">
        <v>916</v>
      </c>
      <c r="B144" s="1" t="s">
        <v>147</v>
      </c>
      <c r="C144" s="4">
        <v>0</v>
      </c>
      <c r="D144">
        <v>0</v>
      </c>
      <c r="E144">
        <f t="shared" si="2"/>
        <v>0</v>
      </c>
      <c r="F144" s="3"/>
      <c r="G144" s="3"/>
    </row>
    <row r="145" spans="1:7" x14ac:dyDescent="0.35">
      <c r="A145" s="1">
        <v>917</v>
      </c>
      <c r="B145" s="1" t="s">
        <v>148</v>
      </c>
      <c r="C145" s="4">
        <v>0</v>
      </c>
      <c r="D145">
        <v>0</v>
      </c>
      <c r="E145">
        <f t="shared" si="2"/>
        <v>0</v>
      </c>
      <c r="F145" s="3"/>
      <c r="G145" s="3"/>
    </row>
    <row r="147" spans="1:7" x14ac:dyDescent="0.35">
      <c r="F147" s="3"/>
      <c r="G147" s="3"/>
    </row>
    <row r="148" spans="1:7" x14ac:dyDescent="0.35">
      <c r="F148" s="3"/>
      <c r="G148" s="3"/>
    </row>
    <row r="149" spans="1:7" x14ac:dyDescent="0.35">
      <c r="F149" s="3"/>
      <c r="G149" s="3"/>
    </row>
    <row r="150" spans="1:7" x14ac:dyDescent="0.35">
      <c r="F150" s="3"/>
      <c r="G150" s="3"/>
    </row>
    <row r="151" spans="1:7" x14ac:dyDescent="0.35">
      <c r="F151" s="3"/>
      <c r="G151" s="3"/>
    </row>
    <row r="152" spans="1:7" x14ac:dyDescent="0.35">
      <c r="F152" s="3"/>
      <c r="G152" s="3"/>
    </row>
    <row r="153" spans="1:7" x14ac:dyDescent="0.35">
      <c r="F153" s="3"/>
      <c r="G153" s="3"/>
    </row>
    <row r="154" spans="1:7" x14ac:dyDescent="0.35">
      <c r="F154" s="3"/>
      <c r="G154" s="3"/>
    </row>
    <row r="155" spans="1:7" x14ac:dyDescent="0.35">
      <c r="F155" s="3"/>
      <c r="G155" s="3"/>
    </row>
  </sheetData>
  <autoFilter ref="A1:H145" xr:uid="{F4E9C499-1300-4D78-ABBA-31E6EA8B530C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prim_limitrophe_quartier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2021-07-24T13:12:33Z</dcterms:created>
  <dcterms:modified xsi:type="dcterms:W3CDTF">2021-07-24T13:13:03Z</dcterms:modified>
</cp:coreProperties>
</file>