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profio/Downloads/"/>
    </mc:Choice>
  </mc:AlternateContent>
  <xr:revisionPtr revIDLastSave="0" documentId="8_{CE1E8D91-2D1B-7842-A6F8-4786A6DE408C}" xr6:coauthVersionLast="47" xr6:coauthVersionMax="47" xr10:uidLastSave="{00000000-0000-0000-0000-000000000000}"/>
  <bookViews>
    <workbookView xWindow="20" yWindow="760" windowWidth="29400" windowHeight="20340" xr2:uid="{BE46BE13-39AD-BD48-B34A-79B8FC0A9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1" l="1"/>
  <c r="A51" i="1" s="1"/>
  <c r="A52" i="1" s="1"/>
  <c r="A45" i="1"/>
  <c r="A46" i="1" s="1"/>
  <c r="A47" i="1" s="1"/>
  <c r="A48" i="1" s="1"/>
  <c r="A49" i="1" s="1"/>
  <c r="A41" i="1"/>
  <c r="A42" i="1" s="1"/>
  <c r="A43" i="1" s="1"/>
  <c r="A4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<sst xmlns="http://schemas.openxmlformats.org/spreadsheetml/2006/main" count="161" uniqueCount="52">
  <si>
    <t>Original</t>
  </si>
  <si>
    <t>Neighbors</t>
  </si>
  <si>
    <t>Dist_Power</t>
  </si>
  <si>
    <t>Weight_Func</t>
  </si>
  <si>
    <t>Rectangular</t>
  </si>
  <si>
    <t>Accuracy</t>
  </si>
  <si>
    <t>Comments</t>
  </si>
  <si>
    <t xml:space="preserve">Decreasing Dist_Power has no effect on the accuracy of the model. </t>
  </si>
  <si>
    <t xml:space="preserve">Increasing Dist_Power by 1 slightly increases accuracy; we will try a larger increase in Dist_Power. </t>
  </si>
  <si>
    <t>This was too much of an increase in Dist_Power, as accuracy decreased.   We will try a smaller increase in Dist_Power from Run 2.</t>
  </si>
  <si>
    <t xml:space="preserve">A Dist_Power of 4 maximizes the accuracy of the model - next we will move onto optimizing the number of neighbors. </t>
  </si>
  <si>
    <t>Gaussian</t>
  </si>
  <si>
    <t xml:space="preserve">Switching to a Gaussian weight function results in lower accuracy, all else equal. </t>
  </si>
  <si>
    <t>Triangular</t>
  </si>
  <si>
    <t>Epanechnikov</t>
  </si>
  <si>
    <t>Biweight</t>
  </si>
  <si>
    <t>Triweight</t>
  </si>
  <si>
    <t>Cos</t>
  </si>
  <si>
    <t>Inv</t>
  </si>
  <si>
    <t xml:space="preserve">When comparing all other weight functions (all else equal), the rectangular weight function results in the highest accuracy. </t>
  </si>
  <si>
    <t>Factors</t>
  </si>
  <si>
    <t>ToGrade, Tuition, Days, TotalSchoolEnrollment, FPP</t>
  </si>
  <si>
    <t>FromGrade, ToGrade, Tuition, Days, TotalSchoolEnrollment, FPP</t>
  </si>
  <si>
    <t>FromGrade, IsNonAnnual, ToGrade, Tuition, Days, TotalSchoolEnrollment, FPP</t>
  </si>
  <si>
    <t>FromGrade, IsNonAnnual, ToGrade, FRPActive, Tuition, Days, TotalSchoolEnrollment, FPP</t>
  </si>
  <si>
    <t>FromGrade, IsNonAnnual, ToGrade, FRPCancelled, Tuition, Days, TotalSchoolEnrollment, FPP</t>
  </si>
  <si>
    <t>FromGrade, ToGrade, IsNonAnnual, Tuition, TotalSchoolEnrollment</t>
  </si>
  <si>
    <t>FromGrade, ToGrade, IsNonAnnual, Days, TotalSchoolEnrollment, FPP</t>
  </si>
  <si>
    <t>FromGrade, IsNonAnnual, ToGrade, Tuition, TotalSchoolEnrollment, FPP</t>
  </si>
  <si>
    <t>FromGrade, IsNonAnnual, ToGrade, IsNonAnnual, Tuition, FPP</t>
  </si>
  <si>
    <t>FromGrade, FRPTakeuppercent, IsNonAnnual, ToGrade, Tuition, TotalSchoolEnrollment, FPP</t>
  </si>
  <si>
    <t>FromGrade, IsNonAnnual, ToGrade, Tuition, TotalSchoolEnrollment, FPP, CancelledPax</t>
  </si>
  <si>
    <t>FromGrade, IsNonAnnual, ToGrade, Tuition, TotalSchoolEnrollment, FPP, TotalDiscountPax</t>
  </si>
  <si>
    <t>FromGrade, IsNonAnnual, ToGrade, Tuition, TotalSchoolEnrollment, FPP, CRMSegment</t>
  </si>
  <si>
    <t>FromGrade, IsNonAnnual, ToGrade, Tuition, TotalSchoolEnrollment, FPP, ParentMeetingFlag</t>
  </si>
  <si>
    <t>FromGrade, IsNonAnnual, ToGrade, Tuition, TotalSchoolEnrollment, FPP, MDRHighGrade</t>
  </si>
  <si>
    <t>FromGrade, IsNonAnnual, ToGrade, Tuition, TotalSchoolEnrollment, FPP, EZPayTakeUpRate</t>
  </si>
  <si>
    <t>FromGrade, IsNonAnnual, ToGrade, Tuition, TotalSchoolEnrollment, FPP, SchoolSponsor</t>
  </si>
  <si>
    <t>FromGrade, IsNonAnnual, ToGrade, Tuition, TotalSchoolEnrollment, FPP, SchoolSponsor, TotalPax</t>
  </si>
  <si>
    <t>FromGrade, IsNonAnnual, ToGrade, Tuition, TotalSchoolEnrollment, FPP, SchoolSponsor, TotalPax, SPRGroupRevenue</t>
  </si>
  <si>
    <t>FromGrade, IsNonAnnual, ToGrade, Tuition, TotalSchoolEnrollment, FPP, SchoolSponsor, TotalPax, NumberOfMeetingswithParents</t>
  </si>
  <si>
    <t>FromGrade, IsNonAnnual, ToGrade, Tuition, TotalSchoolEnrollment, FPP, SchoolSponsor, TotalPax, DifferenceTraveltoFirstMeeting</t>
  </si>
  <si>
    <t>FromGrade, IsNonAnnual, ToGrade, Tuition, TotalSchoolEnrollment, FPP, SchoolSponsor, TotalPax, SingleGradeTripFlag</t>
  </si>
  <si>
    <t>Run Number</t>
  </si>
  <si>
    <t xml:space="preserve">IsNonAnnual is found to be a key variable; when added to the model (all else equal) we observe a &gt;7% increase in accuracy. </t>
  </si>
  <si>
    <t xml:space="preserve">Relative to run 18 (all else equal), when removing Days we observe a 0.5% increase in accuracy. </t>
  </si>
  <si>
    <t xml:space="preserve">Relative to run 23 (all else equal), when we add SchoolSponsor and TotalPax we observe a 0.4% increase in accuracy. </t>
  </si>
  <si>
    <t xml:space="preserve">Relative to run 34 (all else equal), when we add SingleGradeTripFlag we obvserve a 0.3% increase in accuracy. </t>
  </si>
  <si>
    <t>N/A</t>
  </si>
  <si>
    <t xml:space="preserve">Relative to run 39 (all else equal) we observe a 0.7% increase in accuracy when dist_power is decreased from 3 to 2. </t>
  </si>
  <si>
    <t xml:space="preserve">All else equal, it is found that accuracy is not improved by increasing or decreasing the number of neighbors in increments of 5. </t>
  </si>
  <si>
    <t xml:space="preserve">When doing a final round of optimization of the weight function, we find the highest accuracy using the Cos weight function.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</si>
</sst>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5223-A1EE-2C40-8B53-D2E0CA2E9149}">
  <dimension ref="A1:G75"/>
  <sheetViews>
    <sheetView tabSelected="1" workbookViewId="0">
      <selection activeCell="J6" sqref="J6"/>
    </sheetView>
  </sheetViews>
  <sheetFormatPr baseColWidth="10" defaultRowHeight="16" x14ac:dyDescent="0.2"/>
  <cols>
    <col min="1" max="1" width="11.33203125" bestFit="1" customWidth="1"/>
    <col min="2" max="2" width="27.6640625" bestFit="1" customWidth="1"/>
    <col min="3" max="3" width="9.6640625" bestFit="1" customWidth="1"/>
    <col min="4" max="4" width="10.6640625" bestFit="1" customWidth="1"/>
    <col min="5" max="5" width="12.33203125" bestFit="1" customWidth="1"/>
    <col min="6" max="6" width="8.83203125" bestFit="1" customWidth="1"/>
    <col min="7" max="7" width="51" bestFit="1" customWidth="1"/>
  </cols>
  <sheetData>
    <row r="1" spans="1:7" x14ac:dyDescent="0.2">
      <c r="A1" s="7" t="s">
        <v>43</v>
      </c>
      <c r="B1" s="6" t="s">
        <v>20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</row>
    <row r="2" spans="1:7" ht="34" x14ac:dyDescent="0.2">
      <c r="A2" s="10" t="s">
        <v>0</v>
      </c>
      <c r="B2" s="11" t="s">
        <v>21</v>
      </c>
      <c r="C2" s="10">
        <v>20</v>
      </c>
      <c r="D2" s="10">
        <v>2</v>
      </c>
      <c r="E2" s="10" t="s">
        <v>4</v>
      </c>
      <c r="F2" s="12">
        <v>0.65300000000000002</v>
      </c>
      <c r="G2" s="11" t="s">
        <v>48</v>
      </c>
    </row>
    <row r="3" spans="1:7" ht="34" x14ac:dyDescent="0.2">
      <c r="A3" s="1">
        <v>1</v>
      </c>
      <c r="B3" s="4" t="s">
        <v>21</v>
      </c>
      <c r="C3" s="1">
        <v>20</v>
      </c>
      <c r="D3" s="1">
        <v>1</v>
      </c>
      <c r="E3" s="1" t="s">
        <v>4</v>
      </c>
      <c r="F3" s="2">
        <v>0.65300000000000002</v>
      </c>
      <c r="G3" s="4" t="s">
        <v>7</v>
      </c>
    </row>
    <row r="4" spans="1:7" ht="34" x14ac:dyDescent="0.2">
      <c r="A4" s="1">
        <f>A3+1</f>
        <v>2</v>
      </c>
      <c r="B4" s="4" t="s">
        <v>21</v>
      </c>
      <c r="C4" s="1">
        <v>20</v>
      </c>
      <c r="D4" s="1">
        <v>3</v>
      </c>
      <c r="E4" s="1" t="s">
        <v>4</v>
      </c>
      <c r="F4" s="2">
        <v>0.65900000000000003</v>
      </c>
      <c r="G4" s="4" t="s">
        <v>8</v>
      </c>
    </row>
    <row r="5" spans="1:7" ht="51" x14ac:dyDescent="0.2">
      <c r="A5" s="1">
        <f t="shared" ref="A5:A52" si="0">A4+1</f>
        <v>3</v>
      </c>
      <c r="B5" s="4" t="s">
        <v>21</v>
      </c>
      <c r="C5" s="1">
        <v>20</v>
      </c>
      <c r="D5" s="1">
        <v>10</v>
      </c>
      <c r="E5" s="1" t="s">
        <v>4</v>
      </c>
      <c r="F5" s="2">
        <v>0.64</v>
      </c>
      <c r="G5" s="4" t="s">
        <v>9</v>
      </c>
    </row>
    <row r="6" spans="1:7" ht="34" x14ac:dyDescent="0.2">
      <c r="A6" s="1">
        <f t="shared" si="0"/>
        <v>4</v>
      </c>
      <c r="B6" s="4" t="s">
        <v>21</v>
      </c>
      <c r="C6" s="1">
        <v>20</v>
      </c>
      <c r="D6" s="1">
        <v>6</v>
      </c>
      <c r="E6" s="1" t="s">
        <v>4</v>
      </c>
      <c r="F6" s="2">
        <v>0.64700000000000002</v>
      </c>
      <c r="G6" s="4" t="s">
        <v>48</v>
      </c>
    </row>
    <row r="7" spans="1:7" ht="34" x14ac:dyDescent="0.2">
      <c r="A7" s="1">
        <f t="shared" si="0"/>
        <v>5</v>
      </c>
      <c r="B7" s="4" t="s">
        <v>21</v>
      </c>
      <c r="C7" s="1">
        <v>20</v>
      </c>
      <c r="D7" s="1">
        <v>5</v>
      </c>
      <c r="E7" s="1" t="s">
        <v>4</v>
      </c>
      <c r="F7" s="2">
        <v>0.65100000000000002</v>
      </c>
      <c r="G7" s="4" t="s">
        <v>48</v>
      </c>
    </row>
    <row r="8" spans="1:7" ht="34" x14ac:dyDescent="0.2">
      <c r="A8" s="1">
        <f t="shared" si="0"/>
        <v>6</v>
      </c>
      <c r="B8" s="4" t="s">
        <v>21</v>
      </c>
      <c r="C8" s="1">
        <v>20</v>
      </c>
      <c r="D8" s="1">
        <v>4</v>
      </c>
      <c r="E8" s="1" t="s">
        <v>4</v>
      </c>
      <c r="F8" s="2">
        <v>0.66100000000000003</v>
      </c>
      <c r="G8" s="4" t="s">
        <v>10</v>
      </c>
    </row>
    <row r="9" spans="1:7" ht="34" x14ac:dyDescent="0.2">
      <c r="A9" s="1">
        <f t="shared" si="0"/>
        <v>7</v>
      </c>
      <c r="B9" s="4" t="s">
        <v>21</v>
      </c>
      <c r="C9" s="1">
        <v>10</v>
      </c>
      <c r="D9" s="1">
        <v>4</v>
      </c>
      <c r="E9" s="1" t="s">
        <v>4</v>
      </c>
      <c r="F9" s="2">
        <v>0.64</v>
      </c>
      <c r="G9" s="4" t="s">
        <v>48</v>
      </c>
    </row>
    <row r="10" spans="1:7" ht="34" x14ac:dyDescent="0.2">
      <c r="A10" s="1">
        <f t="shared" si="0"/>
        <v>8</v>
      </c>
      <c r="B10" s="4" t="s">
        <v>21</v>
      </c>
      <c r="C10" s="1">
        <v>5</v>
      </c>
      <c r="D10" s="1">
        <v>4</v>
      </c>
      <c r="E10" s="1" t="s">
        <v>4</v>
      </c>
      <c r="F10" s="2">
        <v>0.64300000000000002</v>
      </c>
      <c r="G10" s="4" t="s">
        <v>48</v>
      </c>
    </row>
    <row r="11" spans="1:7" ht="34" x14ac:dyDescent="0.2">
      <c r="A11" s="1">
        <f t="shared" si="0"/>
        <v>9</v>
      </c>
      <c r="B11" s="4" t="s">
        <v>21</v>
      </c>
      <c r="C11" s="1">
        <v>25</v>
      </c>
      <c r="D11" s="1">
        <v>4</v>
      </c>
      <c r="E11" s="1" t="s">
        <v>4</v>
      </c>
      <c r="F11" s="2">
        <v>0.65900000000000003</v>
      </c>
      <c r="G11" s="4" t="s">
        <v>48</v>
      </c>
    </row>
    <row r="12" spans="1:7" ht="34" x14ac:dyDescent="0.2">
      <c r="A12" s="1">
        <f t="shared" si="0"/>
        <v>10</v>
      </c>
      <c r="B12" s="4" t="s">
        <v>21</v>
      </c>
      <c r="C12" s="1">
        <v>20</v>
      </c>
      <c r="D12" s="1">
        <v>4</v>
      </c>
      <c r="E12" s="1" t="s">
        <v>11</v>
      </c>
      <c r="F12" s="2">
        <v>0.65300000000000002</v>
      </c>
      <c r="G12" s="4" t="s">
        <v>12</v>
      </c>
    </row>
    <row r="13" spans="1:7" ht="34" x14ac:dyDescent="0.2">
      <c r="A13" s="1">
        <f t="shared" si="0"/>
        <v>11</v>
      </c>
      <c r="B13" s="4" t="s">
        <v>21</v>
      </c>
      <c r="C13" s="1">
        <v>20</v>
      </c>
      <c r="D13" s="1">
        <v>4</v>
      </c>
      <c r="E13" s="1" t="s">
        <v>13</v>
      </c>
      <c r="F13" s="2">
        <v>0.65100000000000002</v>
      </c>
      <c r="G13" s="4" t="s">
        <v>48</v>
      </c>
    </row>
    <row r="14" spans="1:7" ht="34" x14ac:dyDescent="0.2">
      <c r="A14" s="1">
        <f t="shared" si="0"/>
        <v>12</v>
      </c>
      <c r="B14" s="4" t="s">
        <v>21</v>
      </c>
      <c r="C14" s="1">
        <v>20</v>
      </c>
      <c r="D14" s="1">
        <v>4</v>
      </c>
      <c r="E14" s="1" t="s">
        <v>14</v>
      </c>
      <c r="F14" s="2">
        <v>0.65300000000000002</v>
      </c>
      <c r="G14" s="4" t="s">
        <v>48</v>
      </c>
    </row>
    <row r="15" spans="1:7" ht="34" x14ac:dyDescent="0.2">
      <c r="A15" s="1">
        <f t="shared" si="0"/>
        <v>13</v>
      </c>
      <c r="B15" s="4" t="s">
        <v>21</v>
      </c>
      <c r="C15" s="1">
        <v>20</v>
      </c>
      <c r="D15" s="1">
        <v>4</v>
      </c>
      <c r="E15" s="1" t="s">
        <v>15</v>
      </c>
      <c r="F15" s="2">
        <v>0.64300000000000002</v>
      </c>
      <c r="G15" s="4" t="s">
        <v>48</v>
      </c>
    </row>
    <row r="16" spans="1:7" ht="34" x14ac:dyDescent="0.2">
      <c r="A16" s="1">
        <f t="shared" si="0"/>
        <v>14</v>
      </c>
      <c r="B16" s="4" t="s">
        <v>21</v>
      </c>
      <c r="C16" s="1">
        <v>20</v>
      </c>
      <c r="D16" s="1">
        <v>4</v>
      </c>
      <c r="E16" s="1" t="s">
        <v>16</v>
      </c>
      <c r="F16" s="2">
        <v>0.64900000000000002</v>
      </c>
      <c r="G16" s="4" t="s">
        <v>48</v>
      </c>
    </row>
    <row r="17" spans="1:7" ht="34" x14ac:dyDescent="0.2">
      <c r="A17" s="1">
        <f t="shared" si="0"/>
        <v>15</v>
      </c>
      <c r="B17" s="4" t="s">
        <v>21</v>
      </c>
      <c r="C17" s="1">
        <v>20</v>
      </c>
      <c r="D17" s="1">
        <v>4</v>
      </c>
      <c r="E17" s="1" t="s">
        <v>17</v>
      </c>
      <c r="F17" s="2">
        <v>0.65500000000000003</v>
      </c>
      <c r="G17" s="4" t="s">
        <v>48</v>
      </c>
    </row>
    <row r="18" spans="1:7" ht="51" x14ac:dyDescent="0.2">
      <c r="A18" s="1">
        <f t="shared" si="0"/>
        <v>16</v>
      </c>
      <c r="B18" s="4" t="s">
        <v>21</v>
      </c>
      <c r="C18" s="1">
        <v>20</v>
      </c>
      <c r="D18" s="1">
        <v>4</v>
      </c>
      <c r="E18" s="1" t="s">
        <v>18</v>
      </c>
      <c r="F18" s="2">
        <v>0.65300000000000002</v>
      </c>
      <c r="G18" s="4" t="s">
        <v>19</v>
      </c>
    </row>
    <row r="19" spans="1:7" ht="51" x14ac:dyDescent="0.2">
      <c r="A19" s="1">
        <f t="shared" si="0"/>
        <v>17</v>
      </c>
      <c r="B19" s="4" t="s">
        <v>22</v>
      </c>
      <c r="C19" s="9">
        <v>20</v>
      </c>
      <c r="D19" s="9">
        <v>4</v>
      </c>
      <c r="E19" s="9" t="s">
        <v>4</v>
      </c>
      <c r="F19" s="2">
        <v>0.69899999999999995</v>
      </c>
      <c r="G19" s="4" t="s">
        <v>48</v>
      </c>
    </row>
    <row r="20" spans="1:7" ht="51" x14ac:dyDescent="0.2">
      <c r="A20" s="1">
        <f t="shared" si="0"/>
        <v>18</v>
      </c>
      <c r="B20" s="4" t="s">
        <v>23</v>
      </c>
      <c r="C20" s="1">
        <v>20</v>
      </c>
      <c r="D20" s="1">
        <v>4</v>
      </c>
      <c r="E20" s="1" t="s">
        <v>4</v>
      </c>
      <c r="F20" s="2">
        <v>0.77</v>
      </c>
      <c r="G20" s="4" t="s">
        <v>44</v>
      </c>
    </row>
    <row r="21" spans="1:7" ht="68" x14ac:dyDescent="0.2">
      <c r="A21" s="1">
        <f t="shared" si="0"/>
        <v>19</v>
      </c>
      <c r="B21" s="4" t="s">
        <v>24</v>
      </c>
      <c r="C21" s="1">
        <v>20</v>
      </c>
      <c r="D21" s="1">
        <v>4</v>
      </c>
      <c r="E21" s="1" t="s">
        <v>4</v>
      </c>
      <c r="F21" s="2">
        <v>0.76600000000000001</v>
      </c>
      <c r="G21" s="4" t="s">
        <v>48</v>
      </c>
    </row>
    <row r="22" spans="1:7" ht="68" x14ac:dyDescent="0.2">
      <c r="A22" s="1">
        <f t="shared" si="0"/>
        <v>20</v>
      </c>
      <c r="B22" s="4" t="s">
        <v>25</v>
      </c>
      <c r="C22" s="1">
        <v>20</v>
      </c>
      <c r="D22" s="1">
        <v>4</v>
      </c>
      <c r="E22" s="1" t="s">
        <v>4</v>
      </c>
      <c r="F22" s="2">
        <v>0.751</v>
      </c>
      <c r="G22" s="4" t="s">
        <v>48</v>
      </c>
    </row>
    <row r="23" spans="1:7" ht="51" x14ac:dyDescent="0.2">
      <c r="A23" s="1">
        <f t="shared" si="0"/>
        <v>21</v>
      </c>
      <c r="B23" s="4" t="s">
        <v>23</v>
      </c>
      <c r="C23" s="1">
        <v>20</v>
      </c>
      <c r="D23" s="1">
        <v>4</v>
      </c>
      <c r="E23" s="1" t="s">
        <v>4</v>
      </c>
      <c r="F23" s="2">
        <v>0.75600000000000001</v>
      </c>
      <c r="G23" s="4" t="s">
        <v>48</v>
      </c>
    </row>
    <row r="24" spans="1:7" ht="51" x14ac:dyDescent="0.2">
      <c r="A24" s="1">
        <f t="shared" si="0"/>
        <v>22</v>
      </c>
      <c r="B24" s="4" t="s">
        <v>27</v>
      </c>
      <c r="C24" s="1">
        <v>20</v>
      </c>
      <c r="D24" s="1">
        <v>4</v>
      </c>
      <c r="E24" s="1" t="s">
        <v>4</v>
      </c>
      <c r="F24" s="2">
        <v>0.76600000000000001</v>
      </c>
      <c r="G24" s="4" t="s">
        <v>48</v>
      </c>
    </row>
    <row r="25" spans="1:7" ht="51" x14ac:dyDescent="0.2">
      <c r="A25" s="1">
        <f t="shared" si="0"/>
        <v>23</v>
      </c>
      <c r="B25" s="4" t="s">
        <v>28</v>
      </c>
      <c r="C25" s="1">
        <v>20</v>
      </c>
      <c r="D25" s="1">
        <v>4</v>
      </c>
      <c r="E25" s="1" t="s">
        <v>4</v>
      </c>
      <c r="F25" s="8">
        <v>0.77500000000000002</v>
      </c>
      <c r="G25" s="4" t="s">
        <v>45</v>
      </c>
    </row>
    <row r="26" spans="1:7" ht="51" x14ac:dyDescent="0.2">
      <c r="A26" s="1">
        <f t="shared" si="0"/>
        <v>24</v>
      </c>
      <c r="B26" s="4" t="s">
        <v>29</v>
      </c>
      <c r="C26" s="1">
        <v>20</v>
      </c>
      <c r="D26" s="1">
        <v>4</v>
      </c>
      <c r="E26" s="1" t="s">
        <v>4</v>
      </c>
      <c r="F26" s="8">
        <v>0.77</v>
      </c>
      <c r="G26" s="4" t="s">
        <v>48</v>
      </c>
    </row>
    <row r="27" spans="1:7" ht="51" x14ac:dyDescent="0.2">
      <c r="A27" s="1">
        <f t="shared" si="0"/>
        <v>25</v>
      </c>
      <c r="B27" s="4" t="s">
        <v>26</v>
      </c>
      <c r="C27" s="1">
        <v>20</v>
      </c>
      <c r="D27" s="1">
        <v>4</v>
      </c>
      <c r="E27" s="1" t="s">
        <v>4</v>
      </c>
      <c r="F27" s="2">
        <v>0.76600000000000001</v>
      </c>
      <c r="G27" s="4" t="s">
        <v>48</v>
      </c>
    </row>
    <row r="28" spans="1:7" ht="51" x14ac:dyDescent="0.2">
      <c r="A28" s="1">
        <f t="shared" si="0"/>
        <v>26</v>
      </c>
      <c r="B28" s="4" t="s">
        <v>30</v>
      </c>
      <c r="C28" s="1">
        <v>20</v>
      </c>
      <c r="D28" s="1">
        <v>4</v>
      </c>
      <c r="E28" s="1" t="s">
        <v>4</v>
      </c>
      <c r="F28" s="2">
        <v>0.751</v>
      </c>
      <c r="G28" s="4" t="s">
        <v>48</v>
      </c>
    </row>
    <row r="29" spans="1:7" ht="68" x14ac:dyDescent="0.2">
      <c r="A29" s="1">
        <f t="shared" si="0"/>
        <v>27</v>
      </c>
      <c r="B29" s="4" t="s">
        <v>31</v>
      </c>
      <c r="C29" s="1">
        <v>20</v>
      </c>
      <c r="D29" s="1">
        <v>4</v>
      </c>
      <c r="E29" s="1" t="s">
        <v>4</v>
      </c>
      <c r="F29" s="2">
        <v>0.76800000000000002</v>
      </c>
      <c r="G29" s="4" t="s">
        <v>48</v>
      </c>
    </row>
    <row r="30" spans="1:7" ht="68" x14ac:dyDescent="0.2">
      <c r="A30" s="1">
        <f t="shared" si="0"/>
        <v>28</v>
      </c>
      <c r="B30" s="4" t="s">
        <v>32</v>
      </c>
      <c r="C30" s="1">
        <v>20</v>
      </c>
      <c r="D30" s="1">
        <v>4</v>
      </c>
      <c r="E30" s="1" t="s">
        <v>4</v>
      </c>
      <c r="F30" s="2">
        <v>0.77200000000000002</v>
      </c>
      <c r="G30" s="4" t="s">
        <v>48</v>
      </c>
    </row>
    <row r="31" spans="1:7" ht="68" x14ac:dyDescent="0.2">
      <c r="A31" s="1">
        <f t="shared" si="0"/>
        <v>29</v>
      </c>
      <c r="B31" s="4" t="s">
        <v>33</v>
      </c>
      <c r="C31" s="1">
        <v>20</v>
      </c>
      <c r="D31" s="1">
        <v>4</v>
      </c>
      <c r="E31" s="1" t="s">
        <v>4</v>
      </c>
      <c r="F31" s="2">
        <v>0.745</v>
      </c>
      <c r="G31" s="4" t="s">
        <v>48</v>
      </c>
    </row>
    <row r="32" spans="1:7" ht="68" x14ac:dyDescent="0.2">
      <c r="A32" s="1">
        <f t="shared" si="0"/>
        <v>30</v>
      </c>
      <c r="B32" s="4" t="s">
        <v>34</v>
      </c>
      <c r="C32" s="1">
        <v>20</v>
      </c>
      <c r="D32" s="1">
        <v>4</v>
      </c>
      <c r="E32" s="1" t="s">
        <v>4</v>
      </c>
      <c r="F32" s="2">
        <v>0.753</v>
      </c>
      <c r="G32" s="4" t="s">
        <v>48</v>
      </c>
    </row>
    <row r="33" spans="1:7" ht="68" x14ac:dyDescent="0.2">
      <c r="A33" s="1">
        <f t="shared" si="0"/>
        <v>31</v>
      </c>
      <c r="B33" s="4" t="s">
        <v>35</v>
      </c>
      <c r="C33" s="1">
        <v>20</v>
      </c>
      <c r="D33" s="1">
        <v>4</v>
      </c>
      <c r="E33" s="1" t="s">
        <v>4</v>
      </c>
      <c r="F33" s="2">
        <v>0.76200000000000001</v>
      </c>
      <c r="G33" s="4" t="s">
        <v>48</v>
      </c>
    </row>
    <row r="34" spans="1:7" ht="68" x14ac:dyDescent="0.2">
      <c r="A34" s="1">
        <f t="shared" si="0"/>
        <v>32</v>
      </c>
      <c r="B34" s="4" t="s">
        <v>36</v>
      </c>
      <c r="C34" s="1">
        <v>20</v>
      </c>
      <c r="D34" s="1">
        <v>4</v>
      </c>
      <c r="E34" s="1" t="s">
        <v>4</v>
      </c>
      <c r="F34" s="2">
        <v>0.75700000000000001</v>
      </c>
      <c r="G34" s="4" t="s">
        <v>48</v>
      </c>
    </row>
    <row r="35" spans="1:7" ht="68" x14ac:dyDescent="0.2">
      <c r="A35" s="1">
        <f t="shared" si="0"/>
        <v>33</v>
      </c>
      <c r="B35" s="4" t="s">
        <v>37</v>
      </c>
      <c r="C35" s="1">
        <v>20</v>
      </c>
      <c r="D35" s="1">
        <v>4</v>
      </c>
      <c r="E35" s="1" t="s">
        <v>4</v>
      </c>
      <c r="F35" s="8">
        <v>0.77800000000000002</v>
      </c>
      <c r="G35" s="4" t="s">
        <v>48</v>
      </c>
    </row>
    <row r="36" spans="1:7" ht="68" x14ac:dyDescent="0.2">
      <c r="A36" s="1">
        <f t="shared" si="0"/>
        <v>34</v>
      </c>
      <c r="B36" s="4" t="s">
        <v>38</v>
      </c>
      <c r="C36" s="1">
        <v>20</v>
      </c>
      <c r="D36" s="1">
        <v>4</v>
      </c>
      <c r="E36" s="1" t="s">
        <v>4</v>
      </c>
      <c r="F36" s="8">
        <v>0.77900000000000003</v>
      </c>
      <c r="G36" s="4" t="s">
        <v>46</v>
      </c>
    </row>
    <row r="37" spans="1:7" ht="85" x14ac:dyDescent="0.2">
      <c r="A37" s="1">
        <f t="shared" si="0"/>
        <v>35</v>
      </c>
      <c r="B37" s="4" t="s">
        <v>39</v>
      </c>
      <c r="C37" s="1">
        <v>20</v>
      </c>
      <c r="D37" s="1">
        <v>4</v>
      </c>
      <c r="E37" s="1" t="s">
        <v>4</v>
      </c>
      <c r="F37" s="2">
        <v>0.77</v>
      </c>
      <c r="G37" s="4" t="s">
        <v>48</v>
      </c>
    </row>
    <row r="38" spans="1:7" ht="85" x14ac:dyDescent="0.2">
      <c r="A38" s="1">
        <f t="shared" si="0"/>
        <v>36</v>
      </c>
      <c r="B38" s="4" t="s">
        <v>40</v>
      </c>
      <c r="C38" s="1">
        <v>20</v>
      </c>
      <c r="D38" s="1">
        <v>4</v>
      </c>
      <c r="E38" s="1" t="s">
        <v>4</v>
      </c>
      <c r="F38" s="2">
        <v>0.751</v>
      </c>
      <c r="G38" s="4" t="s">
        <v>48</v>
      </c>
    </row>
    <row r="39" spans="1:7" ht="85" x14ac:dyDescent="0.2">
      <c r="A39" s="1">
        <f t="shared" si="0"/>
        <v>37</v>
      </c>
      <c r="B39" s="4" t="s">
        <v>41</v>
      </c>
      <c r="C39" s="1">
        <v>20</v>
      </c>
      <c r="D39" s="1">
        <v>4</v>
      </c>
      <c r="E39" s="1" t="s">
        <v>4</v>
      </c>
      <c r="F39" s="2">
        <v>0.755</v>
      </c>
      <c r="G39" s="4" t="s">
        <v>48</v>
      </c>
    </row>
    <row r="40" spans="1:7" ht="85" x14ac:dyDescent="0.2">
      <c r="A40" s="1">
        <f t="shared" si="0"/>
        <v>38</v>
      </c>
      <c r="B40" s="4" t="s">
        <v>42</v>
      </c>
      <c r="C40" s="1">
        <v>20</v>
      </c>
      <c r="D40" s="1">
        <v>4</v>
      </c>
      <c r="E40" s="1" t="s">
        <v>4</v>
      </c>
      <c r="F40" s="8">
        <v>0.78200000000000003</v>
      </c>
      <c r="G40" s="4" t="s">
        <v>47</v>
      </c>
    </row>
    <row r="41" spans="1:7" ht="85" x14ac:dyDescent="0.2">
      <c r="A41" s="1">
        <f t="shared" si="0"/>
        <v>39</v>
      </c>
      <c r="B41" s="4" t="s">
        <v>42</v>
      </c>
      <c r="C41" s="1">
        <v>20</v>
      </c>
      <c r="D41" s="1">
        <v>3</v>
      </c>
      <c r="E41" s="1" t="s">
        <v>4</v>
      </c>
      <c r="F41" s="2">
        <v>0.78400000000000003</v>
      </c>
      <c r="G41" s="4" t="s">
        <v>48</v>
      </c>
    </row>
    <row r="42" spans="1:7" ht="85" x14ac:dyDescent="0.2">
      <c r="A42" s="1">
        <f t="shared" si="0"/>
        <v>40</v>
      </c>
      <c r="B42" s="4" t="s">
        <v>42</v>
      </c>
      <c r="C42" s="1">
        <v>20</v>
      </c>
      <c r="D42" s="1">
        <v>2</v>
      </c>
      <c r="E42" s="1" t="s">
        <v>4</v>
      </c>
      <c r="F42" s="8">
        <v>0.79100000000000004</v>
      </c>
      <c r="G42" s="4" t="s">
        <v>49</v>
      </c>
    </row>
    <row r="43" spans="1:7" ht="85" x14ac:dyDescent="0.2">
      <c r="A43" s="1">
        <f t="shared" si="0"/>
        <v>41</v>
      </c>
      <c r="B43" s="4" t="s">
        <v>42</v>
      </c>
      <c r="C43" s="1">
        <v>20</v>
      </c>
      <c r="D43" s="1">
        <v>1</v>
      </c>
      <c r="E43" s="1" t="s">
        <v>4</v>
      </c>
      <c r="F43" s="2">
        <v>0.77700000000000002</v>
      </c>
      <c r="G43" s="4" t="s">
        <v>48</v>
      </c>
    </row>
    <row r="44" spans="1:7" ht="85" x14ac:dyDescent="0.2">
      <c r="A44" s="1">
        <f t="shared" si="0"/>
        <v>42</v>
      </c>
      <c r="B44" s="4" t="s">
        <v>42</v>
      </c>
      <c r="C44" s="1">
        <v>15</v>
      </c>
      <c r="D44" s="1">
        <v>2</v>
      </c>
      <c r="E44" s="1" t="s">
        <v>4</v>
      </c>
      <c r="F44" s="2">
        <v>0.77800000000000002</v>
      </c>
      <c r="G44" s="4" t="s">
        <v>48</v>
      </c>
    </row>
    <row r="45" spans="1:7" ht="85" x14ac:dyDescent="0.2">
      <c r="A45" s="1">
        <f t="shared" si="0"/>
        <v>43</v>
      </c>
      <c r="B45" s="4" t="s">
        <v>42</v>
      </c>
      <c r="C45" s="1">
        <v>25</v>
      </c>
      <c r="D45" s="1">
        <v>2</v>
      </c>
      <c r="E45" s="1" t="s">
        <v>4</v>
      </c>
      <c r="F45" s="2">
        <v>0.76200000000000001</v>
      </c>
      <c r="G45" s="4" t="s">
        <v>50</v>
      </c>
    </row>
    <row r="46" spans="1:7" ht="85" x14ac:dyDescent="0.2">
      <c r="A46" s="1">
        <f t="shared" si="0"/>
        <v>44</v>
      </c>
      <c r="B46" s="4" t="s">
        <v>42</v>
      </c>
      <c r="C46" s="1">
        <v>20</v>
      </c>
      <c r="D46" s="1">
        <v>2</v>
      </c>
      <c r="E46" s="1" t="s">
        <v>13</v>
      </c>
      <c r="F46" s="8">
        <v>0.79500000000000004</v>
      </c>
      <c r="G46" s="4" t="s">
        <v>48</v>
      </c>
    </row>
    <row r="47" spans="1:7" ht="85" x14ac:dyDescent="0.2">
      <c r="A47" s="1">
        <f t="shared" si="0"/>
        <v>45</v>
      </c>
      <c r="B47" s="4" t="s">
        <v>42</v>
      </c>
      <c r="C47" s="1">
        <v>20</v>
      </c>
      <c r="D47" s="1">
        <v>2</v>
      </c>
      <c r="E47" s="1" t="s">
        <v>11</v>
      </c>
      <c r="F47" s="2">
        <v>0.78900000000000003</v>
      </c>
      <c r="G47" s="4" t="s">
        <v>48</v>
      </c>
    </row>
    <row r="48" spans="1:7" ht="85" x14ac:dyDescent="0.2">
      <c r="A48" s="1">
        <f t="shared" si="0"/>
        <v>46</v>
      </c>
      <c r="B48" s="4" t="s">
        <v>42</v>
      </c>
      <c r="C48" s="1">
        <v>20</v>
      </c>
      <c r="D48" s="1">
        <v>2</v>
      </c>
      <c r="E48" s="1" t="s">
        <v>14</v>
      </c>
      <c r="F48" s="8">
        <v>0.79700000000000004</v>
      </c>
      <c r="G48" s="4" t="s">
        <v>48</v>
      </c>
    </row>
    <row r="49" spans="1:7" ht="85" x14ac:dyDescent="0.2">
      <c r="A49" s="1">
        <f t="shared" si="0"/>
        <v>47</v>
      </c>
      <c r="B49" s="4" t="s">
        <v>42</v>
      </c>
      <c r="C49" s="1">
        <v>20</v>
      </c>
      <c r="D49" s="1">
        <v>2</v>
      </c>
      <c r="E49" s="1" t="s">
        <v>15</v>
      </c>
      <c r="F49" s="8">
        <v>0.79700000000000004</v>
      </c>
      <c r="G49" s="4" t="s">
        <v>48</v>
      </c>
    </row>
    <row r="50" spans="1:7" ht="85" x14ac:dyDescent="0.2">
      <c r="A50" s="1">
        <f t="shared" si="0"/>
        <v>48</v>
      </c>
      <c r="B50" s="4" t="s">
        <v>42</v>
      </c>
      <c r="C50" s="1">
        <v>20</v>
      </c>
      <c r="D50" s="1">
        <v>2</v>
      </c>
      <c r="E50" s="1" t="s">
        <v>16</v>
      </c>
      <c r="F50" s="8">
        <v>0.77</v>
      </c>
      <c r="G50" s="4" t="s">
        <v>48</v>
      </c>
    </row>
    <row r="51" spans="1:7" ht="85" x14ac:dyDescent="0.2">
      <c r="A51" s="13">
        <f t="shared" si="0"/>
        <v>49</v>
      </c>
      <c r="B51" s="14" t="s">
        <v>42</v>
      </c>
      <c r="C51" s="13">
        <v>20</v>
      </c>
      <c r="D51" s="13">
        <v>2</v>
      </c>
      <c r="E51" s="13" t="s">
        <v>17</v>
      </c>
      <c r="F51" s="15">
        <v>0.7974</v>
      </c>
      <c r="G51" s="14" t="s">
        <v>51</v>
      </c>
    </row>
    <row r="52" spans="1:7" ht="85" x14ac:dyDescent="0.2">
      <c r="A52" s="1">
        <f t="shared" si="0"/>
        <v>50</v>
      </c>
      <c r="B52" s="4" t="s">
        <v>42</v>
      </c>
      <c r="C52" s="1">
        <v>20</v>
      </c>
      <c r="D52" s="1">
        <v>2</v>
      </c>
      <c r="E52" s="1" t="s">
        <v>18</v>
      </c>
      <c r="F52" s="8">
        <v>0.78500000000000003</v>
      </c>
      <c r="G52" s="4" t="s">
        <v>48</v>
      </c>
    </row>
    <row r="53" spans="1:7" x14ac:dyDescent="0.2">
      <c r="A53" s="5"/>
      <c r="B53" s="3"/>
    </row>
    <row r="54" spans="1:7" x14ac:dyDescent="0.2">
      <c r="A54" s="5"/>
      <c r="B54" s="3"/>
    </row>
    <row r="55" spans="1:7" x14ac:dyDescent="0.2">
      <c r="A55" s="5"/>
      <c r="B55" s="3"/>
    </row>
    <row r="56" spans="1:7" x14ac:dyDescent="0.2">
      <c r="A56" s="5"/>
      <c r="B56" s="3"/>
    </row>
    <row r="57" spans="1:7" x14ac:dyDescent="0.2">
      <c r="A57" s="5"/>
      <c r="B57" s="3"/>
    </row>
    <row r="58" spans="1:7" x14ac:dyDescent="0.2">
      <c r="A58" s="5"/>
      <c r="B58" s="3"/>
    </row>
    <row r="59" spans="1:7" x14ac:dyDescent="0.2">
      <c r="A59" s="5"/>
      <c r="B59" s="3"/>
    </row>
    <row r="60" spans="1:7" x14ac:dyDescent="0.2">
      <c r="A60" s="5"/>
      <c r="B60" s="3"/>
    </row>
    <row r="61" spans="1:7" x14ac:dyDescent="0.2">
      <c r="A61" s="5"/>
      <c r="B61" s="3"/>
    </row>
    <row r="62" spans="1:7" x14ac:dyDescent="0.2">
      <c r="A62" s="5"/>
      <c r="B62" s="3"/>
    </row>
    <row r="63" spans="1:7" x14ac:dyDescent="0.2">
      <c r="A63" s="5"/>
      <c r="B63" s="3"/>
    </row>
    <row r="64" spans="1:7" x14ac:dyDescent="0.2">
      <c r="A64" s="5"/>
      <c r="B64" s="3"/>
    </row>
    <row r="65" spans="1:2" x14ac:dyDescent="0.2">
      <c r="A65" s="5"/>
      <c r="B65" s="3"/>
    </row>
    <row r="66" spans="1:2" x14ac:dyDescent="0.2">
      <c r="A66" s="5"/>
      <c r="B66" s="3"/>
    </row>
    <row r="67" spans="1:2" x14ac:dyDescent="0.2">
      <c r="A67" s="5"/>
      <c r="B67" s="3"/>
    </row>
    <row r="68" spans="1:2" x14ac:dyDescent="0.2">
      <c r="A68" s="5"/>
      <c r="B68" s="3"/>
    </row>
    <row r="69" spans="1:2" x14ac:dyDescent="0.2">
      <c r="A69" s="5"/>
      <c r="B69" s="3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Profio</dc:creator>
  <cp:lastModifiedBy>Luke Profio</cp:lastModifiedBy>
  <dcterms:created xsi:type="dcterms:W3CDTF">2024-04-21T13:29:02Z</dcterms:created>
  <dcterms:modified xsi:type="dcterms:W3CDTF">2024-04-21T14:45:45Z</dcterms:modified>
</cp:coreProperties>
</file>