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Bach Khoa University/HK211/NLP/Exercise/"/>
    </mc:Choice>
  </mc:AlternateContent>
  <xr:revisionPtr revIDLastSave="0" documentId="13_ncr:1_{F28D55A4-1895-8A46-AC97-9E2DEB0A1BB0}" xr6:coauthVersionLast="47" xr6:coauthVersionMax="47" xr10:uidLastSave="{00000000-0000-0000-0000-000000000000}"/>
  <bookViews>
    <workbookView xWindow="0" yWindow="500" windowWidth="29580" windowHeight="18700" xr2:uid="{41D21F3C-2A0C-654A-957A-1A60F1913569}"/>
  </bookViews>
  <sheets>
    <sheet name="W1_TF_ID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J51" i="1"/>
  <c r="J47" i="1"/>
  <c r="J52" i="1" s="1"/>
  <c r="F47" i="1"/>
  <c r="F52" i="1" s="1"/>
  <c r="E47" i="1"/>
  <c r="E52" i="1" s="1"/>
  <c r="D47" i="1"/>
  <c r="D52" i="1" s="1"/>
  <c r="C47" i="1"/>
  <c r="C51" i="1" s="1"/>
  <c r="G47" i="1"/>
  <c r="G52" i="1" s="1"/>
  <c r="H47" i="1"/>
  <c r="H52" i="1" s="1"/>
  <c r="I47" i="1"/>
  <c r="I52" i="1" s="1"/>
  <c r="B47" i="1"/>
  <c r="B51" i="1" s="1"/>
  <c r="C43" i="1"/>
  <c r="D43" i="1"/>
  <c r="E43" i="1"/>
  <c r="F43" i="1"/>
  <c r="G43" i="1"/>
  <c r="H43" i="1"/>
  <c r="I43" i="1"/>
  <c r="J43" i="1"/>
  <c r="B43" i="1"/>
  <c r="C42" i="1"/>
  <c r="D42" i="1"/>
  <c r="E42" i="1"/>
  <c r="F42" i="1"/>
  <c r="G42" i="1"/>
  <c r="G51" i="1" s="1"/>
  <c r="H42" i="1"/>
  <c r="I42" i="1"/>
  <c r="J42" i="1"/>
  <c r="B42" i="1"/>
  <c r="E26" i="1"/>
  <c r="F26" i="1"/>
  <c r="D24" i="1"/>
  <c r="E24" i="1"/>
  <c r="J20" i="1"/>
  <c r="J27" i="1" s="1"/>
  <c r="I20" i="1"/>
  <c r="I25" i="1" s="1"/>
  <c r="H20" i="1"/>
  <c r="H25" i="1" s="1"/>
  <c r="G20" i="1"/>
  <c r="G28" i="1" s="1"/>
  <c r="F20" i="1"/>
  <c r="F28" i="1" s="1"/>
  <c r="E20" i="1"/>
  <c r="E28" i="1" s="1"/>
  <c r="D20" i="1"/>
  <c r="D28" i="1" s="1"/>
  <c r="C20" i="1"/>
  <c r="C28" i="1" s="1"/>
  <c r="B20" i="1"/>
  <c r="B27" i="1" s="1"/>
  <c r="I51" i="1" l="1"/>
  <c r="H51" i="1"/>
  <c r="F51" i="1"/>
  <c r="E51" i="1"/>
  <c r="D51" i="1"/>
  <c r="G26" i="1"/>
  <c r="B52" i="1"/>
  <c r="G25" i="1"/>
  <c r="I27" i="1"/>
  <c r="H27" i="1"/>
  <c r="E25" i="1"/>
  <c r="G27" i="1"/>
  <c r="F27" i="1"/>
  <c r="J24" i="1"/>
  <c r="C25" i="1"/>
  <c r="E27" i="1"/>
  <c r="D27" i="1"/>
  <c r="C27" i="1"/>
  <c r="B28" i="1"/>
  <c r="D26" i="1"/>
  <c r="C26" i="1"/>
  <c r="F25" i="1"/>
  <c r="B24" i="1"/>
  <c r="D25" i="1"/>
  <c r="I24" i="1"/>
  <c r="B26" i="1"/>
  <c r="H24" i="1"/>
  <c r="J26" i="1"/>
  <c r="G24" i="1"/>
  <c r="I26" i="1"/>
  <c r="F24" i="1"/>
  <c r="H26" i="1"/>
  <c r="J28" i="1"/>
  <c r="I28" i="1"/>
  <c r="H28" i="1"/>
  <c r="C24" i="1"/>
  <c r="B25" i="1"/>
  <c r="J25" i="1"/>
</calcChain>
</file>

<file path=xl/sharedStrings.xml><?xml version="1.0" encoding="utf-8"?>
<sst xmlns="http://schemas.openxmlformats.org/spreadsheetml/2006/main" count="84" uniqueCount="27">
  <si>
    <t>1. Tôi yêu Google</t>
  </si>
  <si>
    <t>2. Tôi ghét Bing</t>
  </si>
  <si>
    <t>3. Google là số một</t>
  </si>
  <si>
    <t>4. Tôi yêu Puskin</t>
  </si>
  <si>
    <t>5. Pushkin là số một</t>
  </si>
  <si>
    <t>Tôi</t>
  </si>
  <si>
    <t>Yêu</t>
  </si>
  <si>
    <t>Google</t>
  </si>
  <si>
    <t>Ghét</t>
  </si>
  <si>
    <t>Bing</t>
  </si>
  <si>
    <t>Là</t>
  </si>
  <si>
    <t>Số</t>
  </si>
  <si>
    <t>Một</t>
  </si>
  <si>
    <t>Puskin</t>
  </si>
  <si>
    <t>Ma trận Tf trên không cần chuẩn hóa nữa vì các phần tử đã nằm giữa 0 và 1</t>
  </si>
  <si>
    <t>Ma trận idf với idf = log2(N/df) = log2(5/df)</t>
  </si>
  <si>
    <t>Idf</t>
  </si>
  <si>
    <t>1/ Corpus 1</t>
  </si>
  <si>
    <t>2/ Corpus 2</t>
  </si>
  <si>
    <t>1. Tôi yêu Google. Tôi ghét Bing. Google là số một</t>
  </si>
  <si>
    <t>2. Tôi yêu Pushkin. Pushkin là số một</t>
  </si>
  <si>
    <t>Ma trận Tf sau khi chuẩn hóa bằng cách chia từng hàng cho max của hàng đó</t>
  </si>
  <si>
    <t>Ma trận idf với idf = log2(N/df) = log2(2/df)</t>
  </si>
  <si>
    <t>Ma trận Tf:</t>
  </si>
  <si>
    <t>Ma trận Tf.Idf:</t>
  </si>
  <si>
    <t>Kết luận: Từ Google là có nghĩa nhất trong dcm 1. Còn từ ghét và bing ít quan trọng hơn</t>
  </si>
  <si>
    <r>
      <t xml:space="preserve">Kết luận: Trong dcm 2, chỉ có từ Puskin quan trọng. </t>
    </r>
    <r>
      <rPr>
        <b/>
        <sz val="12"/>
        <color rgb="FFFF0000"/>
        <rFont val="Calibri"/>
        <family val="2"/>
        <scheme val="minor"/>
      </rPr>
      <t>Sức mạnh của Google là nằm ở đây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</si>
</sst>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82AF7-FDF6-7849-BF4C-950AAEC81884}">
  <dimension ref="A1:K52"/>
  <sheetViews>
    <sheetView tabSelected="1" topLeftCell="A37" zoomScale="150" workbookViewId="0">
      <selection activeCell="D61" sqref="D61"/>
    </sheetView>
  </sheetViews>
  <sheetFormatPr baseColWidth="10" defaultRowHeight="16" x14ac:dyDescent="0.2"/>
  <sheetData>
    <row r="1" spans="1:10" x14ac:dyDescent="0.2">
      <c r="A1" s="3" t="s">
        <v>17</v>
      </c>
    </row>
    <row r="2" spans="1:10" x14ac:dyDescent="0.2">
      <c r="A2" t="s">
        <v>0</v>
      </c>
    </row>
    <row r="3" spans="1:10" x14ac:dyDescent="0.2">
      <c r="A3" t="s">
        <v>1</v>
      </c>
    </row>
    <row r="4" spans="1:10" x14ac:dyDescent="0.2">
      <c r="A4" t="s">
        <v>2</v>
      </c>
    </row>
    <row r="5" spans="1:10" x14ac:dyDescent="0.2">
      <c r="A5" t="s">
        <v>3</v>
      </c>
    </row>
    <row r="6" spans="1:10" x14ac:dyDescent="0.2">
      <c r="A6" t="s">
        <v>4</v>
      </c>
    </row>
    <row r="8" spans="1:10" x14ac:dyDescent="0.2">
      <c r="A8" t="s">
        <v>23</v>
      </c>
    </row>
    <row r="9" spans="1:10" x14ac:dyDescent="0.2">
      <c r="A9" s="2"/>
      <c r="B9" s="2" t="s">
        <v>5</v>
      </c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J9" s="2" t="s">
        <v>13</v>
      </c>
    </row>
    <row r="10" spans="1:10" x14ac:dyDescent="0.2">
      <c r="A10" s="2">
        <v>1</v>
      </c>
      <c r="B10" s="1">
        <v>1</v>
      </c>
      <c r="C10" s="1">
        <v>1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2">
      <c r="A11" s="2">
        <v>2</v>
      </c>
      <c r="B11" s="1">
        <v>1</v>
      </c>
      <c r="C11" s="1">
        <v>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</row>
    <row r="12" spans="1:10" x14ac:dyDescent="0.2">
      <c r="A12" s="2">
        <v>3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</row>
    <row r="13" spans="1:10" x14ac:dyDescent="0.2">
      <c r="A13" s="2">
        <v>4</v>
      </c>
      <c r="B13" s="1">
        <v>1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</row>
    <row r="14" spans="1:10" x14ac:dyDescent="0.2">
      <c r="A14" s="2">
        <v>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1</v>
      </c>
    </row>
    <row r="16" spans="1:10" x14ac:dyDescent="0.2">
      <c r="A16" t="s">
        <v>14</v>
      </c>
    </row>
    <row r="18" spans="1:10" x14ac:dyDescent="0.2">
      <c r="A18" t="s">
        <v>15</v>
      </c>
    </row>
    <row r="19" spans="1:10" x14ac:dyDescent="0.2">
      <c r="A19" s="2"/>
      <c r="B19" s="2" t="s">
        <v>5</v>
      </c>
      <c r="C19" s="2" t="s">
        <v>6</v>
      </c>
      <c r="D19" s="2" t="s">
        <v>7</v>
      </c>
      <c r="E19" s="2" t="s">
        <v>8</v>
      </c>
      <c r="F19" s="2" t="s">
        <v>9</v>
      </c>
      <c r="G19" s="2" t="s">
        <v>10</v>
      </c>
      <c r="H19" s="2" t="s">
        <v>11</v>
      </c>
      <c r="I19" s="2" t="s">
        <v>12</v>
      </c>
      <c r="J19" s="2" t="s">
        <v>13</v>
      </c>
    </row>
    <row r="20" spans="1:10" x14ac:dyDescent="0.2">
      <c r="A20" s="1" t="s">
        <v>16</v>
      </c>
      <c r="B20" s="1">
        <f>LOG(5/3,2)</f>
        <v>0.73696559416620622</v>
      </c>
      <c r="C20" s="1">
        <f>LOG(5/2,2)</f>
        <v>1.3219280948873624</v>
      </c>
      <c r="D20" s="1">
        <f>LOG(5/2,2)</f>
        <v>1.3219280948873624</v>
      </c>
      <c r="E20" s="1">
        <f>LOG(5/1,2)</f>
        <v>2.3219280948873622</v>
      </c>
      <c r="F20" s="1">
        <f>LOG(5/1,2)</f>
        <v>2.3219280948873622</v>
      </c>
      <c r="G20" s="1">
        <f>LOG(5/2,2)</f>
        <v>1.3219280948873624</v>
      </c>
      <c r="H20" s="1">
        <f>LOG(5/2,2)</f>
        <v>1.3219280948873624</v>
      </c>
      <c r="I20" s="1">
        <f>LOG(5/2,2)</f>
        <v>1.3219280948873624</v>
      </c>
      <c r="J20" s="1">
        <f>LOG(5/2,2)</f>
        <v>1.3219280948873624</v>
      </c>
    </row>
    <row r="22" spans="1:10" x14ac:dyDescent="0.2">
      <c r="A22" t="s">
        <v>24</v>
      </c>
    </row>
    <row r="23" spans="1:10" x14ac:dyDescent="0.2">
      <c r="A23" s="2"/>
      <c r="B23" s="2" t="s">
        <v>5</v>
      </c>
      <c r="C23" s="2" t="s">
        <v>6</v>
      </c>
      <c r="D23" s="2" t="s">
        <v>7</v>
      </c>
      <c r="E23" s="2" t="s">
        <v>8</v>
      </c>
      <c r="F23" s="2" t="s">
        <v>9</v>
      </c>
      <c r="G23" s="2" t="s">
        <v>10</v>
      </c>
      <c r="H23" s="2" t="s">
        <v>11</v>
      </c>
      <c r="I23" s="2" t="s">
        <v>12</v>
      </c>
      <c r="J23" s="2" t="s">
        <v>13</v>
      </c>
    </row>
    <row r="24" spans="1:10" x14ac:dyDescent="0.2">
      <c r="A24" s="2">
        <v>1</v>
      </c>
      <c r="B24" s="1">
        <f>B20*B10</f>
        <v>0.73696559416620622</v>
      </c>
      <c r="C24" s="1">
        <f t="shared" ref="C24:J24" si="0">C20*C10</f>
        <v>1.3219280948873624</v>
      </c>
      <c r="D24" s="1">
        <f t="shared" si="0"/>
        <v>1.3219280948873624</v>
      </c>
      <c r="E24" s="1">
        <f t="shared" si="0"/>
        <v>0</v>
      </c>
      <c r="F24" s="1">
        <f t="shared" si="0"/>
        <v>0</v>
      </c>
      <c r="G24" s="1">
        <f t="shared" si="0"/>
        <v>0</v>
      </c>
      <c r="H24" s="1">
        <f t="shared" si="0"/>
        <v>0</v>
      </c>
      <c r="I24" s="1">
        <f t="shared" si="0"/>
        <v>0</v>
      </c>
      <c r="J24" s="1">
        <f t="shared" si="0"/>
        <v>0</v>
      </c>
    </row>
    <row r="25" spans="1:10" x14ac:dyDescent="0.2">
      <c r="A25" s="2">
        <v>2</v>
      </c>
      <c r="B25" s="1">
        <f>B20*B11</f>
        <v>0.73696559416620622</v>
      </c>
      <c r="C25" s="1">
        <f t="shared" ref="C25:J25" si="1">C20*C11</f>
        <v>0</v>
      </c>
      <c r="D25" s="1">
        <f t="shared" si="1"/>
        <v>0</v>
      </c>
      <c r="E25" s="1">
        <f t="shared" si="1"/>
        <v>2.3219280948873622</v>
      </c>
      <c r="F25" s="1">
        <f t="shared" si="1"/>
        <v>2.3219280948873622</v>
      </c>
      <c r="G25" s="1">
        <f t="shared" si="1"/>
        <v>0</v>
      </c>
      <c r="H25" s="1">
        <f t="shared" si="1"/>
        <v>0</v>
      </c>
      <c r="I25" s="1">
        <f t="shared" si="1"/>
        <v>0</v>
      </c>
      <c r="J25" s="1">
        <f t="shared" si="1"/>
        <v>0</v>
      </c>
    </row>
    <row r="26" spans="1:10" x14ac:dyDescent="0.2">
      <c r="A26" s="2">
        <v>3</v>
      </c>
      <c r="B26" s="1">
        <f>B20*B12</f>
        <v>0</v>
      </c>
      <c r="C26" s="1">
        <f t="shared" ref="C26:J26" si="2">C20*C12</f>
        <v>0</v>
      </c>
      <c r="D26" s="1">
        <f t="shared" si="2"/>
        <v>1.3219280948873624</v>
      </c>
      <c r="E26" s="1">
        <f t="shared" si="2"/>
        <v>0</v>
      </c>
      <c r="F26" s="1">
        <f t="shared" si="2"/>
        <v>0</v>
      </c>
      <c r="G26" s="1">
        <f t="shared" si="2"/>
        <v>1.3219280948873624</v>
      </c>
      <c r="H26" s="1">
        <f t="shared" si="2"/>
        <v>1.3219280948873624</v>
      </c>
      <c r="I26" s="1">
        <f t="shared" si="2"/>
        <v>1.3219280948873624</v>
      </c>
      <c r="J26" s="1">
        <f t="shared" si="2"/>
        <v>0</v>
      </c>
    </row>
    <row r="27" spans="1:10" x14ac:dyDescent="0.2">
      <c r="A27" s="2">
        <v>4</v>
      </c>
      <c r="B27" s="1">
        <f>B20*B13</f>
        <v>0.73696559416620622</v>
      </c>
      <c r="C27" s="1">
        <f t="shared" ref="C27:J27" si="3">C20*C13</f>
        <v>1.3219280948873624</v>
      </c>
      <c r="D27" s="1">
        <f t="shared" si="3"/>
        <v>0</v>
      </c>
      <c r="E27" s="1">
        <f t="shared" si="3"/>
        <v>0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1.3219280948873624</v>
      </c>
    </row>
    <row r="28" spans="1:10" x14ac:dyDescent="0.2">
      <c r="A28" s="2">
        <v>5</v>
      </c>
      <c r="B28" s="1">
        <f>B20*B14</f>
        <v>0</v>
      </c>
      <c r="C28" s="1">
        <f t="shared" ref="C28:J28" si="4">C20*C14</f>
        <v>0</v>
      </c>
      <c r="D28" s="1">
        <f t="shared" si="4"/>
        <v>0</v>
      </c>
      <c r="E28" s="1">
        <f t="shared" si="4"/>
        <v>0</v>
      </c>
      <c r="F28" s="1">
        <f t="shared" si="4"/>
        <v>0</v>
      </c>
      <c r="G28" s="1">
        <f t="shared" si="4"/>
        <v>1.3219280948873624</v>
      </c>
      <c r="H28" s="1">
        <f t="shared" si="4"/>
        <v>1.3219280948873624</v>
      </c>
      <c r="I28" s="1">
        <f t="shared" si="4"/>
        <v>1.3219280948873624</v>
      </c>
      <c r="J28" s="1">
        <f t="shared" si="4"/>
        <v>1.3219280948873624</v>
      </c>
    </row>
    <row r="31" spans="1:10" x14ac:dyDescent="0.2">
      <c r="A31" s="3" t="s">
        <v>18</v>
      </c>
    </row>
    <row r="32" spans="1:10" s="5" customFormat="1" x14ac:dyDescent="0.2">
      <c r="A32" s="5" t="s">
        <v>19</v>
      </c>
    </row>
    <row r="33" spans="1:10" s="5" customFormat="1" x14ac:dyDescent="0.2">
      <c r="A33" s="5" t="s">
        <v>20</v>
      </c>
    </row>
    <row r="34" spans="1:10" s="4" customFormat="1" x14ac:dyDescent="0.2"/>
    <row r="35" spans="1:10" x14ac:dyDescent="0.2">
      <c r="A35" t="s">
        <v>23</v>
      </c>
    </row>
    <row r="36" spans="1:10" x14ac:dyDescent="0.2">
      <c r="A36" s="2"/>
      <c r="B36" s="2" t="s">
        <v>5</v>
      </c>
      <c r="C36" s="2" t="s">
        <v>6</v>
      </c>
      <c r="D36" s="2" t="s">
        <v>7</v>
      </c>
      <c r="E36" s="2" t="s">
        <v>8</v>
      </c>
      <c r="F36" s="2" t="s">
        <v>9</v>
      </c>
      <c r="G36" s="2" t="s">
        <v>10</v>
      </c>
      <c r="H36" s="2" t="s">
        <v>11</v>
      </c>
      <c r="I36" s="2" t="s">
        <v>12</v>
      </c>
      <c r="J36" s="2" t="s">
        <v>13</v>
      </c>
    </row>
    <row r="37" spans="1:10" x14ac:dyDescent="0.2">
      <c r="A37" s="2">
        <v>1</v>
      </c>
      <c r="B37" s="1">
        <v>2</v>
      </c>
      <c r="C37" s="1">
        <v>1</v>
      </c>
      <c r="D37" s="1">
        <v>2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</row>
    <row r="38" spans="1:10" x14ac:dyDescent="0.2">
      <c r="A38" s="2">
        <v>2</v>
      </c>
      <c r="B38" s="1">
        <v>1</v>
      </c>
      <c r="C38" s="1">
        <v>1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2</v>
      </c>
    </row>
    <row r="40" spans="1:10" x14ac:dyDescent="0.2">
      <c r="A40" t="s">
        <v>21</v>
      </c>
    </row>
    <row r="41" spans="1:10" x14ac:dyDescent="0.2">
      <c r="A41" s="2"/>
      <c r="B41" s="2" t="s">
        <v>5</v>
      </c>
      <c r="C41" s="2" t="s">
        <v>6</v>
      </c>
      <c r="D41" s="2" t="s">
        <v>7</v>
      </c>
      <c r="E41" s="2" t="s">
        <v>8</v>
      </c>
      <c r="F41" s="2" t="s">
        <v>9</v>
      </c>
      <c r="G41" s="2" t="s">
        <v>10</v>
      </c>
      <c r="H41" s="2" t="s">
        <v>11</v>
      </c>
      <c r="I41" s="2" t="s">
        <v>12</v>
      </c>
      <c r="J41" s="2" t="s">
        <v>13</v>
      </c>
    </row>
    <row r="42" spans="1:10" x14ac:dyDescent="0.2">
      <c r="A42" s="2">
        <v>1</v>
      </c>
      <c r="B42" s="1">
        <f>B37/2</f>
        <v>1</v>
      </c>
      <c r="C42" s="1">
        <f t="shared" ref="C42:J42" si="5">C37/2</f>
        <v>0.5</v>
      </c>
      <c r="D42" s="1">
        <f t="shared" si="5"/>
        <v>1</v>
      </c>
      <c r="E42" s="1">
        <f t="shared" si="5"/>
        <v>0.5</v>
      </c>
      <c r="F42" s="1">
        <f t="shared" si="5"/>
        <v>0.5</v>
      </c>
      <c r="G42" s="1">
        <f t="shared" si="5"/>
        <v>0.5</v>
      </c>
      <c r="H42" s="1">
        <f t="shared" si="5"/>
        <v>0.5</v>
      </c>
      <c r="I42" s="1">
        <f t="shared" si="5"/>
        <v>0.5</v>
      </c>
      <c r="J42" s="1">
        <f t="shared" si="5"/>
        <v>0</v>
      </c>
    </row>
    <row r="43" spans="1:10" x14ac:dyDescent="0.2">
      <c r="A43" s="2">
        <v>2</v>
      </c>
      <c r="B43" s="1">
        <f>B38/2</f>
        <v>0.5</v>
      </c>
      <c r="C43" s="1">
        <f t="shared" ref="C43:J43" si="6">C38/2</f>
        <v>0.5</v>
      </c>
      <c r="D43" s="1">
        <f t="shared" si="6"/>
        <v>0</v>
      </c>
      <c r="E43" s="1">
        <f t="shared" si="6"/>
        <v>0</v>
      </c>
      <c r="F43" s="1">
        <f t="shared" si="6"/>
        <v>0</v>
      </c>
      <c r="G43" s="1">
        <f t="shared" si="6"/>
        <v>0.5</v>
      </c>
      <c r="H43" s="1">
        <f t="shared" si="6"/>
        <v>0.5</v>
      </c>
      <c r="I43" s="1">
        <f t="shared" si="6"/>
        <v>0.5</v>
      </c>
      <c r="J43" s="1">
        <f t="shared" si="6"/>
        <v>1</v>
      </c>
    </row>
    <row r="45" spans="1:10" x14ac:dyDescent="0.2">
      <c r="A45" t="s">
        <v>22</v>
      </c>
    </row>
    <row r="46" spans="1:10" x14ac:dyDescent="0.2">
      <c r="A46" s="2"/>
      <c r="B46" s="2" t="s">
        <v>5</v>
      </c>
      <c r="C46" s="2" t="s">
        <v>6</v>
      </c>
      <c r="D46" s="2" t="s">
        <v>7</v>
      </c>
      <c r="E46" s="2" t="s">
        <v>8</v>
      </c>
      <c r="F46" s="2" t="s">
        <v>9</v>
      </c>
      <c r="G46" s="2" t="s">
        <v>10</v>
      </c>
      <c r="H46" s="2" t="s">
        <v>11</v>
      </c>
      <c r="I46" s="2" t="s">
        <v>12</v>
      </c>
      <c r="J46" s="2" t="s">
        <v>13</v>
      </c>
    </row>
    <row r="47" spans="1:10" x14ac:dyDescent="0.2">
      <c r="A47" s="1" t="s">
        <v>16</v>
      </c>
      <c r="B47" s="1">
        <f>LOG(2/2,2)</f>
        <v>0</v>
      </c>
      <c r="C47" s="1">
        <f t="shared" ref="C47:I47" si="7">LOG(2/2,2)</f>
        <v>0</v>
      </c>
      <c r="D47" s="1">
        <f>LOG(2/1,2)</f>
        <v>1</v>
      </c>
      <c r="E47" s="1">
        <f>LOG(2/1,2)</f>
        <v>1</v>
      </c>
      <c r="F47" s="1">
        <f>LOG(2/1,2)</f>
        <v>1</v>
      </c>
      <c r="G47" s="1">
        <f t="shared" si="7"/>
        <v>0</v>
      </c>
      <c r="H47" s="1">
        <f t="shared" si="7"/>
        <v>0</v>
      </c>
      <c r="I47" s="1">
        <f t="shared" si="7"/>
        <v>0</v>
      </c>
      <c r="J47" s="1">
        <f>LOG(2/1,2)</f>
        <v>1</v>
      </c>
    </row>
    <row r="49" spans="1:11" x14ac:dyDescent="0.2">
      <c r="A49" t="s">
        <v>24</v>
      </c>
    </row>
    <row r="50" spans="1:11" x14ac:dyDescent="0.2">
      <c r="A50" s="2"/>
      <c r="B50" s="2" t="s">
        <v>5</v>
      </c>
      <c r="C50" s="2" t="s">
        <v>6</v>
      </c>
      <c r="D50" s="2" t="s">
        <v>7</v>
      </c>
      <c r="E50" s="2" t="s">
        <v>8</v>
      </c>
      <c r="F50" s="2" t="s">
        <v>9</v>
      </c>
      <c r="G50" s="2" t="s">
        <v>10</v>
      </c>
      <c r="H50" s="2" t="s">
        <v>11</v>
      </c>
      <c r="I50" s="2" t="s">
        <v>12</v>
      </c>
      <c r="J50" s="2" t="s">
        <v>13</v>
      </c>
    </row>
    <row r="51" spans="1:11" x14ac:dyDescent="0.2">
      <c r="A51" s="2">
        <v>1</v>
      </c>
      <c r="B51" s="1">
        <f>B47*B42</f>
        <v>0</v>
      </c>
      <c r="C51" s="1">
        <f t="shared" ref="C51:J51" si="8">C47*C42</f>
        <v>0</v>
      </c>
      <c r="D51" s="1">
        <f t="shared" si="8"/>
        <v>1</v>
      </c>
      <c r="E51" s="1">
        <f t="shared" si="8"/>
        <v>0.5</v>
      </c>
      <c r="F51" s="1">
        <f t="shared" si="8"/>
        <v>0.5</v>
      </c>
      <c r="G51" s="1">
        <f t="shared" si="8"/>
        <v>0</v>
      </c>
      <c r="H51" s="1">
        <f t="shared" si="8"/>
        <v>0</v>
      </c>
      <c r="I51" s="1">
        <f t="shared" si="8"/>
        <v>0</v>
      </c>
      <c r="J51" s="1">
        <f t="shared" si="8"/>
        <v>0</v>
      </c>
      <c r="K51" s="4" t="s">
        <v>25</v>
      </c>
    </row>
    <row r="52" spans="1:11" x14ac:dyDescent="0.2">
      <c r="A52" s="2">
        <v>2</v>
      </c>
      <c r="B52" s="1">
        <f>B47*B43</f>
        <v>0</v>
      </c>
      <c r="C52" s="1">
        <f t="shared" ref="C52:J52" si="9">C47*C43</f>
        <v>0</v>
      </c>
      <c r="D52" s="1">
        <f t="shared" si="9"/>
        <v>0</v>
      </c>
      <c r="E52" s="1">
        <f t="shared" si="9"/>
        <v>0</v>
      </c>
      <c r="F52" s="1">
        <f t="shared" si="9"/>
        <v>0</v>
      </c>
      <c r="G52" s="1">
        <f t="shared" si="9"/>
        <v>0</v>
      </c>
      <c r="H52" s="1">
        <f t="shared" si="9"/>
        <v>0</v>
      </c>
      <c r="I52" s="1">
        <f t="shared" si="9"/>
        <v>0</v>
      </c>
      <c r="J52" s="1">
        <f t="shared" si="9"/>
        <v>1</v>
      </c>
      <c r="K52" s="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W1_TF_IDF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2021-11-24T14:30:53Z</dcterms:created>
  <dcterms:modified xsi:type="dcterms:W3CDTF">2021-11-28T13:18:43Z</dcterms:modified>
</cp:coreProperties>
</file>