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duchuy/Downloads/"/>
    </mc:Choice>
  </mc:AlternateContent>
  <xr:revisionPtr revIDLastSave="0" documentId="13_ncr:1_{790FB548-6547-2548-95A8-A7903D6D606C}" xr6:coauthVersionLast="47" xr6:coauthVersionMax="47" xr10:uidLastSave="{00000000-0000-0000-0000-000000000000}"/>
  <bookViews>
    <workbookView xWindow="0" yWindow="500" windowWidth="29580" windowHeight="18700" activeTab="1" xr2:uid="{00000000-000D-0000-FFFF-FFFF00000000}"/>
  </bookViews>
  <sheets>
    <sheet name="Sheet1" sheetId="1" r:id="rId1"/>
    <sheet name="Exercises (Non TF)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" i="3" l="1"/>
  <c r="T9" i="3"/>
  <c r="T10" i="3"/>
  <c r="U10" i="3" s="1"/>
  <c r="T7" i="3"/>
  <c r="T3" i="3"/>
  <c r="T4" i="3"/>
  <c r="T5" i="3"/>
  <c r="T2" i="3"/>
  <c r="U5" i="3"/>
  <c r="U4" i="3"/>
  <c r="U3" i="3"/>
  <c r="Z1" i="3" s="1"/>
  <c r="I35" i="3"/>
  <c r="I36" i="3"/>
  <c r="I37" i="3"/>
  <c r="I34" i="3"/>
  <c r="L34" i="3" s="1"/>
  <c r="O25" i="3"/>
  <c r="O26" i="3"/>
  <c r="O24" i="3"/>
  <c r="L25" i="3"/>
  <c r="L26" i="3"/>
  <c r="L24" i="3"/>
  <c r="C19" i="2"/>
  <c r="B19" i="2"/>
  <c r="A19" i="2"/>
  <c r="C18" i="2"/>
  <c r="B18" i="2"/>
  <c r="A18" i="2"/>
  <c r="F3" i="2"/>
  <c r="F2" i="2"/>
  <c r="F1" i="2"/>
  <c r="E3" i="2"/>
  <c r="E2" i="2"/>
  <c r="E1" i="2"/>
  <c r="A15" i="2"/>
  <c r="B15" i="2"/>
  <c r="C15" i="2"/>
  <c r="A16" i="2"/>
  <c r="B16" i="2"/>
  <c r="C16" i="2"/>
  <c r="A17" i="2"/>
  <c r="B17" i="2"/>
  <c r="C17" i="2"/>
  <c r="B14" i="2"/>
  <c r="C14" i="2"/>
  <c r="A14" i="2"/>
  <c r="U9" i="3" l="1"/>
  <c r="Z2" i="3" s="1"/>
  <c r="U7" i="3"/>
  <c r="U8" i="3"/>
  <c r="U2" i="3"/>
  <c r="L37" i="3"/>
  <c r="L36" i="3"/>
  <c r="L35" i="3"/>
  <c r="A7" i="2"/>
  <c r="B7" i="2"/>
  <c r="C7" i="2"/>
  <c r="A8" i="2"/>
  <c r="B8" i="2"/>
  <c r="C8" i="2"/>
  <c r="B6" i="2"/>
  <c r="C6" i="2"/>
  <c r="A6" i="2"/>
  <c r="A2" i="2"/>
  <c r="B2" i="2"/>
  <c r="C2" i="2"/>
  <c r="D2" i="2"/>
  <c r="A3" i="2"/>
  <c r="B3" i="2"/>
  <c r="C3" i="2"/>
  <c r="D3" i="2"/>
  <c r="B1" i="2"/>
  <c r="C1" i="2"/>
  <c r="D1" i="2"/>
  <c r="A1" i="2"/>
  <c r="I17" i="1" l="1"/>
  <c r="I18" i="1"/>
  <c r="I16" i="1"/>
  <c r="I9" i="1"/>
  <c r="L12" i="1" s="1"/>
  <c r="G31" i="1" s="1"/>
  <c r="I24" i="1" l="1"/>
  <c r="I25" i="1"/>
  <c r="I23" i="1"/>
  <c r="I10" i="1"/>
  <c r="L13" i="1" s="1"/>
  <c r="G32" i="1" s="1"/>
  <c r="I32" i="1" s="1"/>
  <c r="L28" i="1" s="1"/>
  <c r="G38" i="1" s="1"/>
  <c r="I11" i="1"/>
  <c r="L14" i="1" s="1"/>
  <c r="G33" i="1" s="1"/>
  <c r="O12" i="1"/>
  <c r="I31" i="1" l="1"/>
  <c r="L27" i="1" s="1"/>
  <c r="G37" i="1" s="1"/>
  <c r="I33" i="1"/>
  <c r="L29" i="1" s="1"/>
  <c r="G39" i="1" s="1"/>
  <c r="O27" i="1"/>
  <c r="O14" i="1"/>
  <c r="O28" i="1"/>
  <c r="O13" i="1"/>
  <c r="T3" i="1" s="1"/>
  <c r="T5" i="1" l="1"/>
  <c r="O29" i="1"/>
  <c r="T8" i="1" s="1"/>
  <c r="T2" i="1"/>
  <c r="U2" i="1" s="1"/>
  <c r="T4" i="1"/>
  <c r="U4" i="1" s="1"/>
  <c r="I38" i="1"/>
  <c r="I39" i="1"/>
  <c r="I40" i="1"/>
  <c r="I37" i="1"/>
  <c r="L37" i="1" s="1"/>
  <c r="L39" i="1" l="1"/>
  <c r="T10" i="1"/>
  <c r="L40" i="1"/>
  <c r="L38" i="1"/>
  <c r="U5" i="1"/>
  <c r="T9" i="1"/>
  <c r="T7" i="1"/>
  <c r="U7" i="1" s="1"/>
  <c r="U3" i="1"/>
  <c r="Y1" i="1" s="1"/>
  <c r="U10" i="1" l="1"/>
  <c r="U9" i="1"/>
  <c r="Y2" i="1" s="1"/>
  <c r="U8" i="1"/>
</calcChain>
</file>

<file path=xl/sharedStrings.xml><?xml version="1.0" encoding="utf-8"?>
<sst xmlns="http://schemas.openxmlformats.org/spreadsheetml/2006/main" count="117" uniqueCount="58">
  <si>
    <t>h</t>
  </si>
  <si>
    <t>e</t>
  </si>
  <si>
    <t>l</t>
  </si>
  <si>
    <t>wxh</t>
  </si>
  <si>
    <t>x1</t>
  </si>
  <si>
    <t>wxh*x1</t>
  </si>
  <si>
    <t>whh</t>
  </si>
  <si>
    <t>bias</t>
  </si>
  <si>
    <t>ht-1 = h0</t>
  </si>
  <si>
    <t>whh*ht-1 + bias</t>
  </si>
  <si>
    <t>wxh*x1 + whh*ht-1 + bias</t>
  </si>
  <si>
    <t>h1 = tanh(wxh*x1 + whh*ht-1 + bias)</t>
  </si>
  <si>
    <t>x2</t>
  </si>
  <si>
    <t>wxh*x2</t>
  </si>
  <si>
    <t>ht-1 = h1</t>
  </si>
  <si>
    <t>wxh*x2 + whh*ht-1 + bias</t>
  </si>
  <si>
    <t>h2 = tanh(wxh*x2 + whh*ht-1 + bias)</t>
  </si>
  <si>
    <t>why</t>
  </si>
  <si>
    <t>ht = h2</t>
  </si>
  <si>
    <t>yt = why * h2</t>
  </si>
  <si>
    <t>softmax(yt)</t>
  </si>
  <si>
    <t>ma trận 3x4 vì 4: số từ trong từ điển, 3 là số chiều của h</t>
  </si>
  <si>
    <t>ma trận 4x3: 4 là số từ trong từ điển, 3 là số chiều của h</t>
  </si>
  <si>
    <t>o</t>
  </si>
  <si>
    <t>ma trận 3x3</t>
  </si>
  <si>
    <t>ma trận 3x4</t>
  </si>
  <si>
    <t>x1 = h</t>
  </si>
  <si>
    <t>x2 = e</t>
  </si>
  <si>
    <t>x3 = l</t>
  </si>
  <si>
    <t>y1 = e</t>
  </si>
  <si>
    <t>y2 = l</t>
  </si>
  <si>
    <t>y3 = l</t>
  </si>
  <si>
    <t>y^</t>
  </si>
  <si>
    <t>y^1 = ?</t>
  </si>
  <si>
    <t>y^2 = h</t>
  </si>
  <si>
    <t>predicted</t>
  </si>
  <si>
    <t>"0010"</t>
  </si>
  <si>
    <t>Teacher Forcing</t>
  </si>
  <si>
    <t>Non TF</t>
  </si>
  <si>
    <t>x3 = "1000"</t>
  </si>
  <si>
    <t>Loss 1 = ?</t>
  </si>
  <si>
    <t>Loss 2 = ?</t>
  </si>
  <si>
    <t>why*h1</t>
  </si>
  <si>
    <t>softmax</t>
  </si>
  <si>
    <t>why*h2</t>
  </si>
  <si>
    <t>y1</t>
  </si>
  <si>
    <t>TF</t>
  </si>
  <si>
    <t>loss1</t>
  </si>
  <si>
    <t>loss2</t>
  </si>
  <si>
    <t>next char</t>
  </si>
  <si>
    <t>x</t>
  </si>
  <si>
    <t>hello</t>
  </si>
  <si>
    <t>hi</t>
  </si>
  <si>
    <t>&lt;eow&gt;</t>
  </si>
  <si>
    <t>olleh</t>
  </si>
  <si>
    <t>ih</t>
  </si>
  <si>
    <t>i</t>
  </si>
  <si>
    <t>Đổi x2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</si>
</sst>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AEAAAA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4" borderId="0" xfId="0" applyFont="1" applyFill="1"/>
    <xf numFmtId="0" fontId="0" fillId="4" borderId="0" xfId="0" applyFill="1"/>
    <xf numFmtId="0" fontId="0" fillId="7" borderId="0" xfId="0" applyFill="1"/>
    <xf numFmtId="0" fontId="0" fillId="3" borderId="0" xfId="0" applyFill="1"/>
    <xf numFmtId="0" fontId="0" fillId="6" borderId="1" xfId="0" applyFill="1" applyBorder="1"/>
    <xf numFmtId="0" fontId="1" fillId="6" borderId="1" xfId="0" applyFont="1" applyFill="1" applyBorder="1"/>
    <xf numFmtId="164" fontId="0" fillId="0" borderId="0" xfId="0" applyNumberFormat="1"/>
    <xf numFmtId="164" fontId="2" fillId="2" borderId="0" xfId="0" applyNumberFormat="1" applyFont="1" applyFill="1"/>
    <xf numFmtId="164" fontId="0" fillId="8" borderId="0" xfId="0" applyNumberFormat="1" applyFill="1"/>
    <xf numFmtId="164" fontId="0" fillId="5" borderId="0" xfId="0" applyNumberFormat="1" applyFill="1"/>
    <xf numFmtId="0" fontId="0" fillId="6" borderId="4" xfId="0" applyFill="1" applyBorder="1"/>
    <xf numFmtId="0" fontId="3" fillId="0" borderId="0" xfId="0" applyFont="1"/>
    <xf numFmtId="164" fontId="3" fillId="0" borderId="0" xfId="0" applyNumberFormat="1" applyFont="1"/>
    <xf numFmtId="0" fontId="3" fillId="9" borderId="6" xfId="0" applyFont="1" applyFill="1" applyBorder="1"/>
    <xf numFmtId="0" fontId="3" fillId="9" borderId="7" xfId="0" applyFont="1" applyFill="1" applyBorder="1"/>
    <xf numFmtId="164" fontId="2" fillId="10" borderId="0" xfId="0" applyNumberFormat="1" applyFont="1" applyFill="1"/>
    <xf numFmtId="0" fontId="2" fillId="11" borderId="0" xfId="0" applyFont="1" applyFill="1"/>
    <xf numFmtId="0" fontId="3" fillId="12" borderId="0" xfId="0" applyFont="1" applyFill="1"/>
    <xf numFmtId="0" fontId="3" fillId="9" borderId="4" xfId="0" applyFont="1" applyFill="1" applyBorder="1"/>
    <xf numFmtId="0" fontId="1" fillId="9" borderId="6" xfId="0" applyFont="1" applyFill="1" applyBorder="1"/>
    <xf numFmtId="0" fontId="1" fillId="9" borderId="7" xfId="0" applyFont="1" applyFill="1" applyBorder="1"/>
    <xf numFmtId="164" fontId="3" fillId="13" borderId="0" xfId="0" applyNumberFormat="1" applyFont="1" applyFill="1"/>
    <xf numFmtId="164" fontId="3" fillId="14" borderId="0" xfId="0" applyNumberFormat="1" applyFont="1" applyFill="1"/>
    <xf numFmtId="0" fontId="3" fillId="15" borderId="0" xfId="0" applyFont="1" applyFill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wrapText="1"/>
    </xf>
    <xf numFmtId="0" fontId="3" fillId="9" borderId="3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 wrapText="1"/>
    </xf>
    <xf numFmtId="0" fontId="3" fillId="10" borderId="0" xfId="0" applyFont="1" applyFill="1" applyBorder="1"/>
    <xf numFmtId="164" fontId="3" fillId="11" borderId="0" xfId="0" applyNumberFormat="1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zoomScaleNormal="100" workbookViewId="0">
      <selection activeCell="W12" sqref="W12"/>
    </sheetView>
  </sheetViews>
  <sheetFormatPr baseColWidth="10" defaultColWidth="8.83203125" defaultRowHeight="15" x14ac:dyDescent="0.2"/>
  <cols>
    <col min="9" max="9" width="15.33203125" style="8" customWidth="1"/>
    <col min="10" max="10" width="10.6640625" customWidth="1"/>
  </cols>
  <sheetData>
    <row r="1" spans="1:25" x14ac:dyDescent="0.2">
      <c r="A1">
        <v>1</v>
      </c>
      <c r="B1">
        <v>0</v>
      </c>
      <c r="C1">
        <v>0</v>
      </c>
      <c r="D1">
        <v>0</v>
      </c>
      <c r="E1">
        <v>0</v>
      </c>
      <c r="G1" s="8"/>
      <c r="H1" t="s">
        <v>32</v>
      </c>
      <c r="I1"/>
      <c r="K1" t="s">
        <v>35</v>
      </c>
      <c r="M1" t="s">
        <v>37</v>
      </c>
      <c r="O1" t="s">
        <v>38</v>
      </c>
      <c r="U1" t="s">
        <v>43</v>
      </c>
      <c r="V1" t="s">
        <v>45</v>
      </c>
      <c r="W1" t="s">
        <v>46</v>
      </c>
      <c r="X1" t="s">
        <v>47</v>
      </c>
      <c r="Y1">
        <f>-LOG(U3,2)</f>
        <v>2.2854396531901267</v>
      </c>
    </row>
    <row r="2" spans="1:25" x14ac:dyDescent="0.2">
      <c r="A2">
        <v>0</v>
      </c>
      <c r="B2">
        <v>1</v>
      </c>
      <c r="C2">
        <v>0</v>
      </c>
      <c r="D2">
        <v>0</v>
      </c>
      <c r="E2">
        <v>0</v>
      </c>
      <c r="G2" s="8" t="s">
        <v>26</v>
      </c>
      <c r="H2" t="s">
        <v>33</v>
      </c>
      <c r="I2" t="s">
        <v>29</v>
      </c>
      <c r="Q2" t="s">
        <v>40</v>
      </c>
      <c r="S2" t="s">
        <v>42</v>
      </c>
      <c r="T2">
        <f>A37*$O$12+B37*$O$13+C37*$O$14</f>
        <v>1.8003343766921991</v>
      </c>
      <c r="U2">
        <f>EXP(T2)/(EXP(T2)+EXP(T3)+EXP(T4)+EXP(T5))</f>
        <v>0.43231876421953064</v>
      </c>
      <c r="V2">
        <v>0</v>
      </c>
      <c r="X2" t="s">
        <v>48</v>
      </c>
      <c r="Y2">
        <f>-LOG(U9,2)</f>
        <v>2.7084273345934342</v>
      </c>
    </row>
    <row r="3" spans="1:25" x14ac:dyDescent="0.2">
      <c r="A3">
        <v>0</v>
      </c>
      <c r="B3">
        <v>0</v>
      </c>
      <c r="C3">
        <v>1</v>
      </c>
      <c r="D3">
        <v>1</v>
      </c>
      <c r="E3">
        <v>0</v>
      </c>
      <c r="G3" s="8" t="s">
        <v>27</v>
      </c>
      <c r="H3" t="s">
        <v>34</v>
      </c>
      <c r="I3" t="s">
        <v>30</v>
      </c>
      <c r="J3" t="s">
        <v>36</v>
      </c>
      <c r="K3" t="s">
        <v>0</v>
      </c>
      <c r="Q3" t="s">
        <v>41</v>
      </c>
      <c r="T3">
        <f>A38*$O$12+B38*$O$13+C38*$O$14</f>
        <v>1.0547804074434937</v>
      </c>
      <c r="U3">
        <f>EXP(T3)/(EXP(T2)+EXP(T3)+EXP(T4)+EXP(T5))</f>
        <v>0.20512288263339659</v>
      </c>
      <c r="V3">
        <v>1</v>
      </c>
    </row>
    <row r="4" spans="1:25" x14ac:dyDescent="0.2">
      <c r="A4">
        <v>0</v>
      </c>
      <c r="B4">
        <v>0</v>
      </c>
      <c r="C4">
        <v>0</v>
      </c>
      <c r="D4">
        <v>0</v>
      </c>
      <c r="E4">
        <v>1</v>
      </c>
      <c r="G4" s="8" t="s">
        <v>28</v>
      </c>
      <c r="I4" t="s">
        <v>31</v>
      </c>
      <c r="M4" t="s">
        <v>28</v>
      </c>
      <c r="O4" t="s">
        <v>39</v>
      </c>
      <c r="T4">
        <f>A39*$O$12+B39*$O$13+C39*$O$14</f>
        <v>0.80694321850482309</v>
      </c>
      <c r="U4">
        <f>EXP(T4)/(EXP(T2)+EXP(T3)+EXP(T4)+EXP(T5))</f>
        <v>0.16009574429311779</v>
      </c>
      <c r="V4">
        <v>0</v>
      </c>
    </row>
    <row r="5" spans="1:25" x14ac:dyDescent="0.2">
      <c r="A5" s="1" t="s">
        <v>0</v>
      </c>
      <c r="B5" s="1" t="s">
        <v>1</v>
      </c>
      <c r="C5" s="1" t="s">
        <v>2</v>
      </c>
      <c r="D5" s="1" t="s">
        <v>2</v>
      </c>
      <c r="E5" s="1" t="s">
        <v>23</v>
      </c>
      <c r="T5">
        <f>A40*$O$12+B40*$O$13+C40*$O$14</f>
        <v>1.0417264022723225</v>
      </c>
      <c r="U5">
        <f>EXP(T5)/(EXP(T2)+EXP(T3)+EXP(T4)+EXP(T5))</f>
        <v>0.20246260885395498</v>
      </c>
      <c r="V5">
        <v>0</v>
      </c>
    </row>
    <row r="7" spans="1:25" x14ac:dyDescent="0.2">
      <c r="A7" t="s">
        <v>21</v>
      </c>
      <c r="S7" t="s">
        <v>44</v>
      </c>
      <c r="T7">
        <f>A37*$O$27+B37*$O$28+C37*$O$29</f>
        <v>2.1248325506575196</v>
      </c>
      <c r="U7">
        <f>EXP(T7)/(EXP(T7)+EXP(T8)+EXP(T9)+EXP(T10))</f>
        <v>0.44647229024895968</v>
      </c>
      <c r="V7">
        <v>0</v>
      </c>
    </row>
    <row r="8" spans="1:25" x14ac:dyDescent="0.2">
      <c r="A8" s="26" t="s">
        <v>3</v>
      </c>
      <c r="B8" s="27"/>
      <c r="C8" s="27"/>
      <c r="D8" s="28"/>
      <c r="G8" t="s">
        <v>4</v>
      </c>
      <c r="I8" s="8" t="s">
        <v>5</v>
      </c>
      <c r="T8">
        <f>A38*$O$27+B38*$O$28+C38*$O$29</f>
        <v>1.3042347651484101</v>
      </c>
      <c r="U8">
        <f>EXP(T8)/(EXP(T7)+EXP(T8)+EXP(T9)+EXP(T10))</f>
        <v>0.19652301575390438</v>
      </c>
      <c r="V8">
        <v>0</v>
      </c>
    </row>
    <row r="9" spans="1:25" x14ac:dyDescent="0.2">
      <c r="A9" s="6">
        <v>0.28702699999999998</v>
      </c>
      <c r="B9" s="6">
        <v>0.84606000000000003</v>
      </c>
      <c r="C9" s="6">
        <v>0.57239200000000001</v>
      </c>
      <c r="D9" s="6">
        <v>0.486813</v>
      </c>
      <c r="G9">
        <v>1</v>
      </c>
      <c r="I9" s="9">
        <f>A9*$G$9+B9*$G$10+C9*$G$11+D9*$G$12</f>
        <v>0.28702699999999998</v>
      </c>
      <c r="T9">
        <f>A39*$O$27+B39*$O$28+C39*$O$29</f>
        <v>1.053871720436717</v>
      </c>
      <c r="U9">
        <f>EXP(T9)/(EXP(T7)+EXP(T8)+EXP(T9)+EXP(T10))</f>
        <v>0.15299672382538732</v>
      </c>
      <c r="V9">
        <v>1</v>
      </c>
    </row>
    <row r="10" spans="1:25" x14ac:dyDescent="0.2">
      <c r="A10" s="6">
        <v>0.90287399999999995</v>
      </c>
      <c r="B10" s="6">
        <v>0.87152200000000002</v>
      </c>
      <c r="C10" s="6">
        <v>0.691079</v>
      </c>
      <c r="D10" s="6">
        <v>0.18998000000000001</v>
      </c>
      <c r="G10">
        <v>0</v>
      </c>
      <c r="I10" s="9">
        <f t="shared" ref="I10:I11" si="0">A10*$G$9+B10*$G$10+C10*$G$11+D10*$G$12</f>
        <v>0.90287399999999995</v>
      </c>
      <c r="T10">
        <f>A40*$O$27+B40*$O$28+C40*$O$29</f>
        <v>1.3416142747298871</v>
      </c>
      <c r="U10">
        <f>EXP(T10)/(EXP(T7)+EXP(T8)+EXP(T9)+EXP(T10))</f>
        <v>0.20400797017174871</v>
      </c>
      <c r="V10">
        <v>0</v>
      </c>
    </row>
    <row r="11" spans="1:25" x14ac:dyDescent="0.2">
      <c r="A11" s="6">
        <v>0.537524</v>
      </c>
      <c r="B11" s="6">
        <v>9.2240000000000003E-2</v>
      </c>
      <c r="C11" s="6">
        <v>0.55815899999999996</v>
      </c>
      <c r="D11" s="6">
        <v>0.49152800000000002</v>
      </c>
      <c r="G11">
        <v>0</v>
      </c>
      <c r="I11" s="9">
        <f t="shared" si="0"/>
        <v>0.537524</v>
      </c>
      <c r="L11" t="s">
        <v>10</v>
      </c>
      <c r="O11" t="s">
        <v>11</v>
      </c>
    </row>
    <row r="12" spans="1:25" x14ac:dyDescent="0.2">
      <c r="G12">
        <v>0</v>
      </c>
      <c r="L12" s="2">
        <f>I9+I16</f>
        <v>0.85402800000000001</v>
      </c>
      <c r="O12" s="4">
        <f>TANH(L12)</f>
        <v>0.69316793692761036</v>
      </c>
    </row>
    <row r="13" spans="1:25" x14ac:dyDescent="0.2">
      <c r="G13" s="1" t="s">
        <v>0</v>
      </c>
      <c r="L13" s="2">
        <f t="shared" ref="L13:L14" si="1">I10+I17</f>
        <v>1.469875</v>
      </c>
      <c r="O13" s="4">
        <f t="shared" ref="O13:O14" si="2">TANH(L13)</f>
        <v>0.89955360588736333</v>
      </c>
    </row>
    <row r="14" spans="1:25" x14ac:dyDescent="0.2">
      <c r="A14" t="s">
        <v>24</v>
      </c>
      <c r="L14" s="2">
        <f t="shared" si="1"/>
        <v>1.104525</v>
      </c>
      <c r="O14" s="4">
        <f t="shared" si="2"/>
        <v>0.80211853038459802</v>
      </c>
    </row>
    <row r="15" spans="1:25" x14ac:dyDescent="0.2">
      <c r="A15" s="26" t="s">
        <v>6</v>
      </c>
      <c r="B15" s="27"/>
      <c r="C15" s="28"/>
      <c r="D15" s="12" t="s">
        <v>7</v>
      </c>
      <c r="G15" t="s">
        <v>8</v>
      </c>
      <c r="I15" s="8" t="s">
        <v>9</v>
      </c>
    </row>
    <row r="16" spans="1:25" x14ac:dyDescent="0.2">
      <c r="A16" s="7">
        <v>0.42704300000000001</v>
      </c>
      <c r="B16" s="7">
        <v>0.17</v>
      </c>
      <c r="C16" s="7">
        <v>0.23</v>
      </c>
      <c r="D16" s="12">
        <v>0.56700099999999998</v>
      </c>
      <c r="G16" s="4">
        <v>0</v>
      </c>
      <c r="I16" s="10">
        <f>A16*$G$16+B16*$G$17+C16*$G$18 + $D$16</f>
        <v>0.56700099999999998</v>
      </c>
      <c r="Q16" s="40" t="s">
        <v>49</v>
      </c>
    </row>
    <row r="17" spans="1:17" x14ac:dyDescent="0.2">
      <c r="A17" s="7">
        <v>0.33</v>
      </c>
      <c r="B17" s="7">
        <v>0.12</v>
      </c>
      <c r="C17" s="7">
        <v>0.4</v>
      </c>
      <c r="G17" s="4">
        <v>0</v>
      </c>
      <c r="I17" s="10">
        <f>A17*$G$16+B17*$G$17+C17*$G$18 + $D$16</f>
        <v>0.56700099999999998</v>
      </c>
      <c r="P17" s="40" t="s">
        <v>0</v>
      </c>
      <c r="Q17" s="40" t="s">
        <v>0</v>
      </c>
    </row>
    <row r="18" spans="1:17" x14ac:dyDescent="0.2">
      <c r="A18" s="7">
        <v>0.8</v>
      </c>
      <c r="B18" s="7">
        <v>0.66</v>
      </c>
      <c r="C18" s="7">
        <v>0.9</v>
      </c>
      <c r="G18" s="4">
        <v>0</v>
      </c>
      <c r="I18" s="10">
        <f>A18*$G$16+B18*$G$17+C18*$G$18 + $D$16</f>
        <v>0.56700099999999998</v>
      </c>
      <c r="N18" s="41" t="s">
        <v>50</v>
      </c>
      <c r="O18" s="40" t="s">
        <v>45</v>
      </c>
    </row>
    <row r="19" spans="1:17" x14ac:dyDescent="0.2">
      <c r="L19" s="41" t="s">
        <v>51</v>
      </c>
      <c r="N19" s="41" t="s">
        <v>52</v>
      </c>
      <c r="O19" s="41" t="s">
        <v>53</v>
      </c>
    </row>
    <row r="20" spans="1:17" x14ac:dyDescent="0.2">
      <c r="L20" s="40" t="s">
        <v>52</v>
      </c>
    </row>
    <row r="21" spans="1:17" x14ac:dyDescent="0.2">
      <c r="A21" t="s">
        <v>25</v>
      </c>
    </row>
    <row r="22" spans="1:17" x14ac:dyDescent="0.2">
      <c r="A22" s="26" t="s">
        <v>3</v>
      </c>
      <c r="B22" s="27"/>
      <c r="C22" s="27"/>
      <c r="D22" s="28"/>
      <c r="G22" t="s">
        <v>12</v>
      </c>
      <c r="I22" s="8" t="s">
        <v>13</v>
      </c>
      <c r="L22" s="40" t="s">
        <v>54</v>
      </c>
      <c r="N22" s="40" t="s">
        <v>23</v>
      </c>
      <c r="O22" s="40" t="s">
        <v>2</v>
      </c>
    </row>
    <row r="23" spans="1:17" x14ac:dyDescent="0.2">
      <c r="A23" s="6">
        <v>0.28702699999999998</v>
      </c>
      <c r="B23" s="6">
        <v>0.84606000000000003</v>
      </c>
      <c r="C23" s="6">
        <v>0.57239200000000001</v>
      </c>
      <c r="D23" s="6">
        <v>0.486813</v>
      </c>
      <c r="G23">
        <v>0</v>
      </c>
      <c r="I23" s="9">
        <f>A23*$G$23+B23*$G$24+C23*$G$25+D23*$G$26</f>
        <v>0.84606000000000003</v>
      </c>
      <c r="L23" s="40" t="s">
        <v>55</v>
      </c>
      <c r="N23" s="40" t="s">
        <v>56</v>
      </c>
      <c r="O23" s="40" t="s">
        <v>0</v>
      </c>
    </row>
    <row r="24" spans="1:17" x14ac:dyDescent="0.2">
      <c r="A24" s="6">
        <v>0.90287399999999995</v>
      </c>
      <c r="B24" s="6">
        <v>0.87152200000000002</v>
      </c>
      <c r="C24" s="6">
        <v>0.691079</v>
      </c>
      <c r="D24" s="6">
        <v>0.18998000000000001</v>
      </c>
      <c r="G24">
        <v>1</v>
      </c>
      <c r="I24" s="9">
        <f t="shared" ref="I24:I25" si="3">A24*$G$23+B24*$G$24+C24*$G$25+D24*$G$26</f>
        <v>0.87152200000000002</v>
      </c>
    </row>
    <row r="25" spans="1:17" x14ac:dyDescent="0.2">
      <c r="A25" s="6">
        <v>0.537524</v>
      </c>
      <c r="B25" s="6">
        <v>9.2240000000000003E-2</v>
      </c>
      <c r="C25" s="6">
        <v>0.55815899999999996</v>
      </c>
      <c r="D25" s="6">
        <v>0.49152800000000002</v>
      </c>
      <c r="G25">
        <v>0</v>
      </c>
      <c r="I25" s="9">
        <f t="shared" si="3"/>
        <v>9.2240000000000003E-2</v>
      </c>
    </row>
    <row r="26" spans="1:17" x14ac:dyDescent="0.2">
      <c r="G26">
        <v>0</v>
      </c>
      <c r="L26" t="s">
        <v>15</v>
      </c>
      <c r="O26" t="s">
        <v>16</v>
      </c>
    </row>
    <row r="27" spans="1:17" x14ac:dyDescent="0.2">
      <c r="G27" s="1" t="s">
        <v>1</v>
      </c>
      <c r="L27" s="3">
        <f>I23+I31</f>
        <v>2.0464848902786867</v>
      </c>
      <c r="O27" s="4">
        <f>TANH(L27)</f>
        <v>0.96716874938723008</v>
      </c>
    </row>
    <row r="28" spans="1:17" x14ac:dyDescent="0.2">
      <c r="L28" s="3">
        <f t="shared" ref="L28:L29" si="4">I24+I32</f>
        <v>2.0960622640464344</v>
      </c>
      <c r="O28" s="4">
        <f t="shared" ref="O28:O29" si="5">TANH(L28)</f>
        <v>0.9702217913768667</v>
      </c>
    </row>
    <row r="29" spans="1:17" x14ac:dyDescent="0.2">
      <c r="A29" t="s">
        <v>24</v>
      </c>
      <c r="L29" s="3">
        <f t="shared" si="4"/>
        <v>2.5293874067738864</v>
      </c>
      <c r="O29" s="4">
        <f t="shared" si="5"/>
        <v>0.98737354261921007</v>
      </c>
    </row>
    <row r="30" spans="1:17" x14ac:dyDescent="0.2">
      <c r="A30" s="29" t="s">
        <v>6</v>
      </c>
      <c r="B30" s="30"/>
      <c r="C30" s="31"/>
      <c r="D30" s="12" t="s">
        <v>7</v>
      </c>
      <c r="G30" t="s">
        <v>14</v>
      </c>
      <c r="I30" s="8" t="s">
        <v>9</v>
      </c>
    </row>
    <row r="31" spans="1:17" x14ac:dyDescent="0.2">
      <c r="A31" s="7">
        <v>0.42704300000000001</v>
      </c>
      <c r="B31" s="7">
        <v>0.17</v>
      </c>
      <c r="C31" s="7">
        <v>0.23</v>
      </c>
      <c r="D31" s="12">
        <v>0.56700099999999998</v>
      </c>
      <c r="G31" s="4">
        <f>TANH(L12)</f>
        <v>0.69316793692761036</v>
      </c>
      <c r="I31" s="10">
        <f>A31*$G$31+B31*$G$32+C31*$G$33 + $D$31</f>
        <v>1.2004248902786867</v>
      </c>
    </row>
    <row r="32" spans="1:17" x14ac:dyDescent="0.2">
      <c r="A32" s="7">
        <v>0.33</v>
      </c>
      <c r="B32" s="7">
        <v>0.12</v>
      </c>
      <c r="C32" s="7">
        <v>0.4</v>
      </c>
      <c r="G32" s="4">
        <f t="shared" ref="G32:G33" si="6">TANH(L13)</f>
        <v>0.89955360588736333</v>
      </c>
      <c r="I32" s="10">
        <f>A32*$G$31+B32*$G$32+C32*$G$33 + $D$31</f>
        <v>1.2245402640464342</v>
      </c>
    </row>
    <row r="33" spans="1:12" x14ac:dyDescent="0.2">
      <c r="A33" s="7">
        <v>0.8</v>
      </c>
      <c r="B33" s="7">
        <v>0.66</v>
      </c>
      <c r="C33" s="7">
        <v>0.9</v>
      </c>
      <c r="G33" s="4">
        <f t="shared" si="6"/>
        <v>0.80211853038459802</v>
      </c>
      <c r="I33" s="10">
        <f>A33*$G$31+B33*$G$32+C33*$G$33 + $D$31</f>
        <v>2.4371474067738865</v>
      </c>
    </row>
    <row r="35" spans="1:12" x14ac:dyDescent="0.2">
      <c r="A35" t="s">
        <v>22</v>
      </c>
    </row>
    <row r="36" spans="1:12" x14ac:dyDescent="0.2">
      <c r="A36" s="26" t="s">
        <v>17</v>
      </c>
      <c r="B36" s="27"/>
      <c r="C36" s="28"/>
      <c r="G36" t="s">
        <v>18</v>
      </c>
      <c r="I36" s="8" t="s">
        <v>19</v>
      </c>
      <c r="L36" t="s">
        <v>20</v>
      </c>
    </row>
    <row r="37" spans="1:12" x14ac:dyDescent="0.2">
      <c r="A37" s="6">
        <v>0.37168000000000001</v>
      </c>
      <c r="B37" s="6">
        <v>0.97482945899999995</v>
      </c>
      <c r="C37" s="6">
        <v>0.83003488599999997</v>
      </c>
      <c r="G37" s="4">
        <f>TANH(L27)</f>
        <v>0.96716874938723008</v>
      </c>
      <c r="I37" s="11">
        <f>A37*$G$37+B37*$G$38+C37*$G$39</f>
        <v>2.1248325506575196</v>
      </c>
      <c r="L37" s="5">
        <f>EXP(I37)/(EXP(I37)+EXP(I38)+EXP(I39)+EXP(I40))</f>
        <v>0.44647229024895968</v>
      </c>
    </row>
    <row r="38" spans="1:12" x14ac:dyDescent="0.2">
      <c r="A38" s="6">
        <v>0.39140999999999998</v>
      </c>
      <c r="B38" s="6">
        <v>0.28258582300000001</v>
      </c>
      <c r="C38" s="6">
        <v>0.65983570899999999</v>
      </c>
      <c r="G38" s="4">
        <f t="shared" ref="G38:G39" si="7">TANH(L28)</f>
        <v>0.9702217913768667</v>
      </c>
      <c r="I38" s="11">
        <f t="shared" ref="I38:I40" si="8">A38*$G$37+B38*$G$38+C38*$G$39</f>
        <v>1.3042347651484101</v>
      </c>
      <c r="L38" s="5">
        <f>EXP(I38)/(EXP(I37)+EXP(I38)+EXP(I39)+EXP(I40))</f>
        <v>0.19652301575390438</v>
      </c>
    </row>
    <row r="39" spans="1:12" x14ac:dyDescent="0.2">
      <c r="A39" s="6">
        <v>0.64985000000000004</v>
      </c>
      <c r="B39" s="6">
        <v>9.8215570000000002E-2</v>
      </c>
      <c r="C39" s="6">
        <v>0.33428708400000001</v>
      </c>
      <c r="G39" s="4">
        <f t="shared" si="7"/>
        <v>0.98737354261921007</v>
      </c>
      <c r="I39" s="11">
        <f t="shared" si="8"/>
        <v>1.053871720436717</v>
      </c>
      <c r="L39" s="5">
        <f>EXP(I39)/(EXP(I37)+EXP(I38)+EXP(I39)+EXP(I40))</f>
        <v>0.15299672382538732</v>
      </c>
    </row>
    <row r="40" spans="1:12" x14ac:dyDescent="0.2">
      <c r="A40" s="6">
        <v>0.91266000000000003</v>
      </c>
      <c r="B40" s="6">
        <v>0.32581642</v>
      </c>
      <c r="C40" s="6">
        <v>0.144630018</v>
      </c>
      <c r="I40" s="11">
        <f t="shared" si="8"/>
        <v>1.3416142747298871</v>
      </c>
      <c r="L40" s="5">
        <f>EXP(I40)/(EXP(I37)+EXP(I38)+EXP(I39)+EXP(I40))</f>
        <v>0.20400797017174871</v>
      </c>
    </row>
  </sheetData>
  <mergeCells count="5">
    <mergeCell ref="A8:D8"/>
    <mergeCell ref="A22:D22"/>
    <mergeCell ref="A36:C36"/>
    <mergeCell ref="A15:C15"/>
    <mergeCell ref="A30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6986-C164-7740-A2BC-9CDF82EEA8F4}">
  <dimension ref="A1:Z37"/>
  <sheetViews>
    <sheetView tabSelected="1" zoomScale="84" zoomScaleNormal="100" workbookViewId="0">
      <selection activeCell="AC12" sqref="AC12"/>
    </sheetView>
  </sheetViews>
  <sheetFormatPr baseColWidth="10" defaultColWidth="8.83203125" defaultRowHeight="15" x14ac:dyDescent="0.2"/>
  <sheetData>
    <row r="1" spans="1:26" x14ac:dyDescent="0.2">
      <c r="A1" s="13"/>
      <c r="B1" s="13">
        <v>0</v>
      </c>
      <c r="C1" s="13">
        <v>0</v>
      </c>
      <c r="D1" s="13">
        <v>0</v>
      </c>
      <c r="E1" s="13"/>
      <c r="F1" s="13"/>
      <c r="G1" s="13"/>
      <c r="H1" s="13"/>
      <c r="I1" s="14"/>
      <c r="J1" s="13"/>
      <c r="K1" s="8"/>
      <c r="U1" t="s">
        <v>43</v>
      </c>
      <c r="V1" t="s">
        <v>45</v>
      </c>
      <c r="X1" t="s">
        <v>38</v>
      </c>
      <c r="Y1" t="s">
        <v>47</v>
      </c>
      <c r="Z1">
        <f>-LOG(U3,2)</f>
        <v>2.2854390764550203</v>
      </c>
    </row>
    <row r="2" spans="1:26" x14ac:dyDescent="0.2">
      <c r="A2" s="1" t="s">
        <v>0</v>
      </c>
      <c r="B2" s="1" t="s">
        <v>1</v>
      </c>
      <c r="C2" s="1" t="s">
        <v>2</v>
      </c>
      <c r="D2" s="1" t="s">
        <v>2</v>
      </c>
      <c r="E2" s="1" t="s">
        <v>23</v>
      </c>
      <c r="F2" s="13"/>
      <c r="G2" s="13"/>
      <c r="H2" s="13"/>
      <c r="I2" s="14"/>
      <c r="J2" s="13"/>
      <c r="K2" s="8"/>
      <c r="S2" t="s">
        <v>42</v>
      </c>
      <c r="T2">
        <f>A34*$O$9+B34*$O$10+C34*$O$11</f>
        <v>1.8003348526709999</v>
      </c>
      <c r="U2">
        <f>EXP(T2)/(EXP(T2)+EXP(T3)+EXP(T4)+EXP(T5))</f>
        <v>0.43231878029167603</v>
      </c>
      <c r="V2">
        <v>0</v>
      </c>
      <c r="Y2" t="s">
        <v>48</v>
      </c>
      <c r="Z2">
        <f>-LOG(U9,2)</f>
        <v>2.7237429966667306</v>
      </c>
    </row>
    <row r="3" spans="1:26" x14ac:dyDescent="0.2">
      <c r="A3" s="13"/>
      <c r="B3" s="13"/>
      <c r="C3" s="13"/>
      <c r="D3" s="13"/>
      <c r="E3" s="13"/>
      <c r="F3" s="13"/>
      <c r="G3" s="13"/>
      <c r="H3" s="13"/>
      <c r="I3" s="14"/>
      <c r="J3" s="13"/>
      <c r="K3" s="8"/>
      <c r="T3">
        <f t="shared" ref="T3:T5" si="0">A35*$O$9+B35*$O$10+C35*$O$11</f>
        <v>1.0547812460079999</v>
      </c>
      <c r="U3">
        <f>EXP(T3)/(EXP(T2)+EXP(T3)+EXP(T4)+EXP(T5))</f>
        <v>0.20512296463381102</v>
      </c>
      <c r="V3">
        <v>1</v>
      </c>
    </row>
    <row r="4" spans="1:26" x14ac:dyDescent="0.2">
      <c r="A4" s="13" t="s">
        <v>21</v>
      </c>
      <c r="B4" s="13"/>
      <c r="C4" s="13"/>
      <c r="D4" s="13"/>
      <c r="E4" s="13"/>
      <c r="F4" s="13"/>
      <c r="G4" s="13"/>
      <c r="H4" s="13"/>
      <c r="I4" s="14"/>
      <c r="J4" s="13"/>
      <c r="K4" s="8"/>
      <c r="T4">
        <f t="shared" si="0"/>
        <v>0.80694377461700006</v>
      </c>
      <c r="U4">
        <f>EXP(T4)/(EXP(T2)+EXP(T3)+EXP(T4)+EXP(T5))</f>
        <v>0.16009576307394807</v>
      </c>
      <c r="V4">
        <v>0</v>
      </c>
    </row>
    <row r="5" spans="1:26" x14ac:dyDescent="0.2">
      <c r="A5" s="32" t="s">
        <v>3</v>
      </c>
      <c r="B5" s="33"/>
      <c r="C5" s="33"/>
      <c r="D5" s="34"/>
      <c r="E5" s="13"/>
      <c r="F5" s="13"/>
      <c r="G5" s="13" t="s">
        <v>4</v>
      </c>
      <c r="H5" s="13"/>
      <c r="I5" s="14" t="s">
        <v>5</v>
      </c>
      <c r="J5" s="13"/>
      <c r="K5" s="13"/>
      <c r="L5" s="13"/>
      <c r="M5" s="13"/>
      <c r="N5" s="13"/>
      <c r="O5" s="13"/>
      <c r="P5" s="13"/>
      <c r="Q5" s="13"/>
      <c r="T5">
        <f t="shared" si="0"/>
        <v>1.0417262639139999</v>
      </c>
      <c r="U5">
        <f>EXP(T5)/(EXP(T2)+EXP(T3)+EXP(T4)+EXP(T5))</f>
        <v>0.20246249200056499</v>
      </c>
      <c r="V5">
        <v>0</v>
      </c>
    </row>
    <row r="6" spans="1:26" x14ac:dyDescent="0.2">
      <c r="A6" s="15">
        <v>0.28702699999999998</v>
      </c>
      <c r="B6" s="16">
        <v>0.84606000000000003</v>
      </c>
      <c r="C6" s="16">
        <v>0.57239200000000001</v>
      </c>
      <c r="D6" s="16">
        <v>0.486813</v>
      </c>
      <c r="E6" s="13"/>
      <c r="F6" s="13"/>
      <c r="G6" s="13">
        <v>1</v>
      </c>
      <c r="H6" s="13"/>
      <c r="I6" s="17">
        <v>0.28703000000000001</v>
      </c>
      <c r="J6" s="13"/>
      <c r="K6" s="13"/>
      <c r="L6" s="13"/>
      <c r="M6" s="13"/>
      <c r="N6" s="13"/>
      <c r="O6" s="13"/>
      <c r="P6" s="13"/>
      <c r="Q6" s="13"/>
    </row>
    <row r="7" spans="1:26" x14ac:dyDescent="0.2">
      <c r="A7" s="15">
        <v>0.90287399999999995</v>
      </c>
      <c r="B7" s="16">
        <v>0.87152200000000002</v>
      </c>
      <c r="C7" s="16">
        <v>0.691079</v>
      </c>
      <c r="D7" s="16">
        <v>0.18998000000000001</v>
      </c>
      <c r="E7" s="13"/>
      <c r="F7" s="13"/>
      <c r="G7" s="13">
        <v>0</v>
      </c>
      <c r="H7" s="13"/>
      <c r="I7" s="17">
        <v>0.90286999999999995</v>
      </c>
      <c r="J7" s="13"/>
      <c r="K7" s="13"/>
      <c r="L7" s="13"/>
      <c r="M7" s="13"/>
      <c r="N7" s="13"/>
      <c r="O7" s="13"/>
      <c r="P7" s="13"/>
      <c r="Q7" s="13"/>
      <c r="S7" t="s">
        <v>44</v>
      </c>
      <c r="T7">
        <f>A34*$G$34+B34*$G$35+C34*$G$36</f>
        <v>2.1088302440699032</v>
      </c>
      <c r="U7">
        <f>EXP(T7)/(EXP(T7)+EXP(T8)+EXP(T9)+EXP(T10))</f>
        <v>0.45209682329933992</v>
      </c>
      <c r="V7">
        <v>0</v>
      </c>
    </row>
    <row r="8" spans="1:26" x14ac:dyDescent="0.2">
      <c r="A8" s="15">
        <v>0.537524</v>
      </c>
      <c r="B8" s="16">
        <v>9.2240000000000003E-2</v>
      </c>
      <c r="C8" s="16">
        <v>0.55815899999999996</v>
      </c>
      <c r="D8" s="16">
        <v>0.49152800000000002</v>
      </c>
      <c r="E8" s="13"/>
      <c r="F8" s="13"/>
      <c r="G8" s="13">
        <v>0</v>
      </c>
      <c r="H8" s="13"/>
      <c r="I8" s="17">
        <v>0.53752</v>
      </c>
      <c r="J8" s="13"/>
      <c r="K8" s="13"/>
      <c r="L8" s="13" t="s">
        <v>10</v>
      </c>
      <c r="M8" s="13"/>
      <c r="N8" s="13"/>
      <c r="O8" s="13" t="s">
        <v>11</v>
      </c>
      <c r="P8" s="13"/>
      <c r="Q8" s="13"/>
      <c r="T8">
        <f t="shared" ref="T8:T10" si="1">A35*$G$34+B35*$G$35+C35*$G$36</f>
        <v>1.2844652728426043</v>
      </c>
      <c r="U8">
        <f>EXP(T8)/(EXP(T7)+EXP(T8)+EXP(T9)+EXP(T10))</f>
        <v>0.19825050276052744</v>
      </c>
      <c r="V8">
        <v>0</v>
      </c>
    </row>
    <row r="9" spans="1:26" x14ac:dyDescent="0.2">
      <c r="A9" s="13"/>
      <c r="B9" s="13"/>
      <c r="C9" s="13"/>
      <c r="D9" s="13"/>
      <c r="E9" s="13"/>
      <c r="F9" s="13"/>
      <c r="G9" s="13">
        <v>0</v>
      </c>
      <c r="H9" s="13"/>
      <c r="I9" s="14"/>
      <c r="J9" s="13"/>
      <c r="K9" s="13"/>
      <c r="L9" s="18">
        <v>0.85402800000000001</v>
      </c>
      <c r="M9" s="13"/>
      <c r="N9" s="13"/>
      <c r="O9" s="19">
        <v>0.69316800000000001</v>
      </c>
      <c r="P9" s="13"/>
      <c r="Q9" s="13"/>
      <c r="T9">
        <f t="shared" si="1"/>
        <v>1.0147343766109864</v>
      </c>
      <c r="U9">
        <f>EXP(T9)/(EXP(T7)+EXP(T8)+EXP(T9)+EXP(T10))</f>
        <v>0.1513811002931304</v>
      </c>
      <c r="V9">
        <v>1</v>
      </c>
    </row>
    <row r="10" spans="1:26" x14ac:dyDescent="0.2">
      <c r="A10" s="13"/>
      <c r="B10" s="13"/>
      <c r="C10" s="13"/>
      <c r="D10" s="13"/>
      <c r="E10" s="13"/>
      <c r="F10" s="13"/>
      <c r="G10" s="1" t="s">
        <v>0</v>
      </c>
      <c r="H10" s="13"/>
      <c r="I10" s="14"/>
      <c r="J10" s="13"/>
      <c r="K10" s="13"/>
      <c r="L10" s="18">
        <v>1.469875</v>
      </c>
      <c r="M10" s="13"/>
      <c r="N10" s="13"/>
      <c r="O10" s="19">
        <v>0.89955399999999996</v>
      </c>
      <c r="P10" s="13"/>
      <c r="Q10" s="13"/>
      <c r="T10">
        <f t="shared" si="1"/>
        <v>1.2845715513463665</v>
      </c>
      <c r="U10">
        <f>EXP(T10)/(EXP(T7)+EXP(T8)+EXP(T9)+EXP(T10))</f>
        <v>0.19827157364700226</v>
      </c>
      <c r="V10">
        <v>0</v>
      </c>
    </row>
    <row r="11" spans="1:26" x14ac:dyDescent="0.2">
      <c r="A11" s="13" t="s">
        <v>24</v>
      </c>
      <c r="B11" s="13"/>
      <c r="C11" s="13"/>
      <c r="D11" s="13"/>
      <c r="E11" s="13"/>
      <c r="F11" s="13"/>
      <c r="G11" s="13"/>
      <c r="H11" s="13"/>
      <c r="I11" s="14"/>
      <c r="J11" s="13"/>
      <c r="K11" s="13"/>
      <c r="L11" s="18">
        <v>1.104525</v>
      </c>
      <c r="M11" s="13"/>
      <c r="N11" s="13"/>
      <c r="O11" s="19">
        <v>0.80211900000000003</v>
      </c>
      <c r="P11" s="13"/>
      <c r="Q11" s="13"/>
    </row>
    <row r="12" spans="1:26" x14ac:dyDescent="0.2">
      <c r="A12" s="32" t="s">
        <v>6</v>
      </c>
      <c r="B12" s="33"/>
      <c r="C12" s="34"/>
      <c r="D12" s="20" t="s">
        <v>7</v>
      </c>
      <c r="E12" s="13"/>
      <c r="F12" s="13"/>
      <c r="G12" s="13" t="s">
        <v>8</v>
      </c>
      <c r="H12" s="13"/>
      <c r="I12" s="14" t="s">
        <v>9</v>
      </c>
      <c r="J12" s="13"/>
      <c r="K12" s="13"/>
      <c r="L12" s="13"/>
      <c r="M12" s="13"/>
      <c r="N12" s="13"/>
      <c r="O12" s="13"/>
      <c r="P12" s="13"/>
      <c r="Q12" s="13"/>
    </row>
    <row r="13" spans="1:26" x14ac:dyDescent="0.2">
      <c r="A13" s="21">
        <v>0.42704300000000001</v>
      </c>
      <c r="B13" s="22">
        <v>0.17</v>
      </c>
      <c r="C13" s="22">
        <v>0.23</v>
      </c>
      <c r="D13" s="16">
        <v>0.56700099999999998</v>
      </c>
      <c r="E13" s="13"/>
      <c r="F13" s="13"/>
      <c r="G13" s="19">
        <v>0</v>
      </c>
      <c r="H13" s="13"/>
      <c r="I13" s="23">
        <v>0.56699999999999995</v>
      </c>
      <c r="J13" s="13"/>
      <c r="K13" s="13"/>
      <c r="L13" s="13"/>
      <c r="M13" s="13"/>
      <c r="N13" s="13"/>
      <c r="O13" s="13"/>
      <c r="P13" s="13"/>
      <c r="Q13" s="13"/>
    </row>
    <row r="14" spans="1:26" x14ac:dyDescent="0.2">
      <c r="A14" s="21">
        <v>0.33</v>
      </c>
      <c r="B14" s="22">
        <v>0.12</v>
      </c>
      <c r="C14" s="22">
        <v>0.4</v>
      </c>
      <c r="D14" s="13"/>
      <c r="E14" s="13"/>
      <c r="F14" s="13"/>
      <c r="G14" s="19">
        <v>0</v>
      </c>
      <c r="H14" s="13"/>
      <c r="I14" s="23">
        <v>0.56699999999999995</v>
      </c>
      <c r="J14" s="13"/>
      <c r="K14" s="13"/>
      <c r="L14" s="13"/>
      <c r="M14" s="13"/>
      <c r="N14" s="13"/>
      <c r="O14" s="13"/>
      <c r="P14" s="13"/>
      <c r="Q14" s="13"/>
    </row>
    <row r="15" spans="1:26" x14ac:dyDescent="0.2">
      <c r="A15" s="21">
        <v>0.8</v>
      </c>
      <c r="B15" s="22">
        <v>0.66</v>
      </c>
      <c r="C15" s="22">
        <v>0.9</v>
      </c>
      <c r="D15" s="13"/>
      <c r="E15" s="13"/>
      <c r="F15" s="13"/>
      <c r="G15" s="19">
        <v>0</v>
      </c>
      <c r="H15" s="13"/>
      <c r="I15" s="23">
        <v>0.56699999999999995</v>
      </c>
      <c r="J15" s="13"/>
      <c r="K15" s="13"/>
      <c r="L15" s="13"/>
      <c r="M15" s="13"/>
      <c r="N15" s="13"/>
      <c r="O15" s="13"/>
      <c r="P15" s="13"/>
      <c r="Q15" s="13"/>
    </row>
    <row r="16" spans="1:26" x14ac:dyDescent="0.2">
      <c r="A16" s="13"/>
      <c r="B16" s="13"/>
      <c r="C16" s="13"/>
      <c r="D16" s="13"/>
      <c r="E16" s="13"/>
      <c r="F16" s="13"/>
      <c r="G16" s="13"/>
      <c r="H16" s="13"/>
      <c r="I16" s="14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3"/>
      <c r="C17" s="13"/>
      <c r="D17" s="13"/>
      <c r="E17" s="13"/>
      <c r="F17" s="13"/>
      <c r="G17" s="13"/>
      <c r="H17" s="13"/>
      <c r="I17" s="14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13" t="s">
        <v>25</v>
      </c>
      <c r="B18" s="13"/>
      <c r="C18" s="13"/>
      <c r="D18" s="13"/>
      <c r="E18" s="13"/>
      <c r="F18" s="13"/>
      <c r="G18" s="1" t="s">
        <v>57</v>
      </c>
      <c r="H18" s="13"/>
      <c r="I18" s="14"/>
      <c r="J18" s="13"/>
      <c r="K18" s="13"/>
      <c r="L18" s="13"/>
      <c r="M18" s="13"/>
      <c r="N18" s="13"/>
      <c r="O18" s="13"/>
      <c r="P18" s="13"/>
      <c r="Q18" s="13"/>
    </row>
    <row r="19" spans="1:17" x14ac:dyDescent="0.2">
      <c r="A19" s="32" t="s">
        <v>3</v>
      </c>
      <c r="B19" s="33"/>
      <c r="C19" s="33"/>
      <c r="D19" s="34"/>
      <c r="E19" s="13"/>
      <c r="F19" s="13"/>
      <c r="G19" s="13" t="s">
        <v>12</v>
      </c>
      <c r="H19" s="13"/>
      <c r="I19" s="14" t="s">
        <v>13</v>
      </c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5">
        <v>0.28702699999999998</v>
      </c>
      <c r="B20" s="16">
        <v>0.84606000000000003</v>
      </c>
      <c r="C20" s="16">
        <v>0.57239200000000001</v>
      </c>
      <c r="D20" s="16">
        <v>0.486813</v>
      </c>
      <c r="E20" s="13"/>
      <c r="F20" s="13"/>
      <c r="G20" s="1">
        <v>1</v>
      </c>
      <c r="H20" s="13"/>
      <c r="I20" s="38">
        <v>0.28702699999999998</v>
      </c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15">
        <v>0.90287399999999995</v>
      </c>
      <c r="B21" s="16">
        <v>0.87152200000000002</v>
      </c>
      <c r="C21" s="16">
        <v>0.691079</v>
      </c>
      <c r="D21" s="16">
        <v>0.18998000000000001</v>
      </c>
      <c r="E21" s="13"/>
      <c r="F21" s="13"/>
      <c r="G21" s="1">
        <v>0</v>
      </c>
      <c r="H21" s="13"/>
      <c r="I21" s="38">
        <v>0.90287399999999995</v>
      </c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5">
        <v>0.537524</v>
      </c>
      <c r="B22" s="16">
        <v>9.2240000000000003E-2</v>
      </c>
      <c r="C22" s="16">
        <v>0.55815899999999996</v>
      </c>
      <c r="D22" s="16">
        <v>0.49152800000000002</v>
      </c>
      <c r="E22" s="13"/>
      <c r="F22" s="13"/>
      <c r="G22" s="1">
        <v>0</v>
      </c>
      <c r="H22" s="13"/>
      <c r="I22" s="38">
        <v>0.537524</v>
      </c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13"/>
      <c r="B23" s="13"/>
      <c r="C23" s="13"/>
      <c r="D23" s="13"/>
      <c r="E23" s="13"/>
      <c r="F23" s="13"/>
      <c r="G23" s="1">
        <v>0</v>
      </c>
      <c r="H23" s="13"/>
      <c r="I23" s="14"/>
      <c r="J23" s="13"/>
      <c r="K23" s="13"/>
      <c r="L23" s="13" t="s">
        <v>15</v>
      </c>
      <c r="M23" s="13"/>
      <c r="N23" s="13"/>
      <c r="O23" s="13" t="s">
        <v>16</v>
      </c>
      <c r="P23" s="13"/>
      <c r="Q23" s="13"/>
    </row>
    <row r="24" spans="1:17" x14ac:dyDescent="0.2">
      <c r="A24" s="13"/>
      <c r="B24" s="13"/>
      <c r="C24" s="13"/>
      <c r="D24" s="13"/>
      <c r="E24" s="13"/>
      <c r="F24" s="13"/>
      <c r="G24" s="1" t="s">
        <v>1</v>
      </c>
      <c r="H24" s="13"/>
      <c r="I24" s="14"/>
      <c r="J24" s="13"/>
      <c r="K24" s="13"/>
      <c r="L24" s="39">
        <f>I20+I28</f>
        <v>1.487447</v>
      </c>
      <c r="M24" s="13"/>
      <c r="N24" s="13"/>
      <c r="O24" s="19">
        <f>TANH(L24)</f>
        <v>0.90285389446148956</v>
      </c>
      <c r="P24" s="13"/>
      <c r="Q24" s="13"/>
    </row>
    <row r="25" spans="1:17" x14ac:dyDescent="0.2">
      <c r="A25" s="13"/>
      <c r="B25" s="13"/>
      <c r="C25" s="13"/>
      <c r="D25" s="13"/>
      <c r="E25" s="13"/>
      <c r="F25" s="13"/>
      <c r="G25" s="13"/>
      <c r="H25" s="13"/>
      <c r="I25" s="14"/>
      <c r="J25" s="13"/>
      <c r="K25" s="13"/>
      <c r="L25" s="39">
        <f t="shared" ref="L25:L26" si="2">I21+I29</f>
        <v>2.1274139999999999</v>
      </c>
      <c r="M25" s="13"/>
      <c r="N25" s="13"/>
      <c r="O25" s="19">
        <f t="shared" ref="O25:O26" si="3">TANH(L25)</f>
        <v>0.97200632083872629</v>
      </c>
      <c r="P25" s="13"/>
      <c r="Q25" s="13"/>
    </row>
    <row r="26" spans="1:17" x14ac:dyDescent="0.2">
      <c r="A26" s="13" t="s">
        <v>24</v>
      </c>
      <c r="B26" s="13"/>
      <c r="C26" s="13"/>
      <c r="D26" s="13"/>
      <c r="E26" s="13"/>
      <c r="F26" s="13"/>
      <c r="G26" s="13"/>
      <c r="H26" s="13"/>
      <c r="I26" s="14"/>
      <c r="J26" s="13"/>
      <c r="K26" s="13"/>
      <c r="L26" s="39">
        <f t="shared" si="2"/>
        <v>2.9746739999999998</v>
      </c>
      <c r="M26" s="13"/>
      <c r="N26" s="13"/>
      <c r="O26" s="19">
        <f t="shared" si="3"/>
        <v>0.99479848300320128</v>
      </c>
      <c r="P26" s="13"/>
      <c r="Q26" s="13"/>
    </row>
    <row r="27" spans="1:17" ht="15" customHeight="1" x14ac:dyDescent="0.2">
      <c r="A27" s="35" t="s">
        <v>6</v>
      </c>
      <c r="B27" s="36"/>
      <c r="C27" s="37"/>
      <c r="D27" s="20" t="s">
        <v>7</v>
      </c>
      <c r="E27" s="13"/>
      <c r="F27" s="13"/>
      <c r="G27" s="13" t="s">
        <v>14</v>
      </c>
      <c r="H27" s="13"/>
      <c r="I27" s="14" t="s">
        <v>9</v>
      </c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21">
        <v>0.42704300000000001</v>
      </c>
      <c r="B28" s="22">
        <v>0.17</v>
      </c>
      <c r="C28" s="22">
        <v>0.23</v>
      </c>
      <c r="D28" s="16">
        <v>0.56700099999999998</v>
      </c>
      <c r="E28" s="13"/>
      <c r="F28" s="13"/>
      <c r="G28" s="19">
        <v>0.69316800000000001</v>
      </c>
      <c r="H28" s="13"/>
      <c r="I28" s="23">
        <v>1.20042</v>
      </c>
      <c r="J28" s="13"/>
      <c r="K28" s="13"/>
      <c r="L28" s="13"/>
      <c r="M28" s="13"/>
      <c r="N28" s="13"/>
      <c r="O28" s="13"/>
      <c r="P28" s="13"/>
      <c r="Q28" s="13"/>
    </row>
    <row r="29" spans="1:17" x14ac:dyDescent="0.2">
      <c r="A29" s="21">
        <v>0.33</v>
      </c>
      <c r="B29" s="22">
        <v>0.12</v>
      </c>
      <c r="C29" s="22">
        <v>0.4</v>
      </c>
      <c r="D29" s="13"/>
      <c r="E29" s="13"/>
      <c r="F29" s="13"/>
      <c r="G29" s="19">
        <v>0.89955399999999996</v>
      </c>
      <c r="H29" s="13"/>
      <c r="I29" s="23">
        <v>1.22454</v>
      </c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21">
        <v>0.8</v>
      </c>
      <c r="B30" s="22">
        <v>0.66</v>
      </c>
      <c r="C30" s="22">
        <v>0.9</v>
      </c>
      <c r="D30" s="13"/>
      <c r="E30" s="13"/>
      <c r="F30" s="13"/>
      <c r="G30" s="19">
        <v>0.80211900000000003</v>
      </c>
      <c r="H30" s="13"/>
      <c r="I30" s="23">
        <v>2.4371499999999999</v>
      </c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13"/>
      <c r="B31" s="13"/>
      <c r="C31" s="13"/>
      <c r="D31" s="13"/>
      <c r="E31" s="13"/>
      <c r="F31" s="13"/>
      <c r="G31" s="13"/>
      <c r="H31" s="13"/>
      <c r="I31" s="14"/>
      <c r="J31" s="13"/>
      <c r="K31" s="13"/>
      <c r="L31" s="13"/>
      <c r="M31" s="13"/>
      <c r="N31" s="13"/>
      <c r="O31" s="13"/>
      <c r="P31" s="13"/>
      <c r="Q31" s="13"/>
    </row>
    <row r="32" spans="1:17" x14ac:dyDescent="0.2">
      <c r="A32" s="13" t="s">
        <v>22</v>
      </c>
      <c r="B32" s="13"/>
      <c r="C32" s="13"/>
      <c r="D32" s="13"/>
      <c r="E32" s="13"/>
      <c r="F32" s="13"/>
      <c r="G32" s="13"/>
      <c r="H32" s="13"/>
      <c r="I32" s="14"/>
      <c r="J32" s="13"/>
      <c r="K32" s="13"/>
      <c r="L32" s="13"/>
      <c r="M32" s="13"/>
      <c r="N32" s="13"/>
      <c r="O32" s="13"/>
      <c r="P32" s="13"/>
      <c r="Q32" s="13"/>
    </row>
    <row r="33" spans="1:17" x14ac:dyDescent="0.2">
      <c r="A33" s="32" t="s">
        <v>17</v>
      </c>
      <c r="B33" s="33"/>
      <c r="C33" s="34"/>
      <c r="D33" s="13"/>
      <c r="E33" s="13"/>
      <c r="F33" s="13"/>
      <c r="G33" s="13" t="s">
        <v>18</v>
      </c>
      <c r="H33" s="13"/>
      <c r="I33" s="14" t="s">
        <v>19</v>
      </c>
      <c r="J33" s="13"/>
      <c r="K33" s="13"/>
      <c r="L33" s="13" t="s">
        <v>20</v>
      </c>
      <c r="M33" s="13"/>
      <c r="N33" s="13"/>
      <c r="O33" s="13"/>
      <c r="P33" s="13"/>
      <c r="Q33" s="13"/>
    </row>
    <row r="34" spans="1:17" x14ac:dyDescent="0.2">
      <c r="A34" s="15">
        <v>0.37168000000000001</v>
      </c>
      <c r="B34" s="16">
        <v>0.97482899999999995</v>
      </c>
      <c r="C34" s="16">
        <v>0.83003499999999997</v>
      </c>
      <c r="D34" s="13"/>
      <c r="E34" s="13"/>
      <c r="F34" s="13"/>
      <c r="G34" s="19">
        <v>0.90285389446148956</v>
      </c>
      <c r="H34" s="13"/>
      <c r="I34" s="24">
        <f>A34*$G$34+B34*$G$35+C34*$G$36</f>
        <v>2.1088302440699032</v>
      </c>
      <c r="J34" s="13"/>
      <c r="K34" s="13"/>
      <c r="L34" s="5">
        <f>EXP(I34)/(EXP(I34)+EXP(I35)+EXP(I36)+EXP(I37))</f>
        <v>0.45209682329933992</v>
      </c>
      <c r="M34" s="13"/>
      <c r="N34" s="13"/>
      <c r="O34" s="13"/>
      <c r="P34" s="13"/>
      <c r="Q34" s="13"/>
    </row>
    <row r="35" spans="1:17" x14ac:dyDescent="0.2">
      <c r="A35" s="15">
        <v>0.39140999999999998</v>
      </c>
      <c r="B35" s="16">
        <v>0.282586</v>
      </c>
      <c r="C35" s="16">
        <v>0.65983599999999998</v>
      </c>
      <c r="D35" s="13"/>
      <c r="E35" s="13"/>
      <c r="F35" s="13"/>
      <c r="G35" s="19">
        <v>0.97200632083872629</v>
      </c>
      <c r="H35" s="13"/>
      <c r="I35" s="24">
        <f t="shared" ref="I35:I37" si="4">A35*$G$34+B35*$G$35+C35*$G$36</f>
        <v>1.2844652728426043</v>
      </c>
      <c r="J35" s="13"/>
      <c r="K35" s="13"/>
      <c r="L35" s="25">
        <f>EXP(I35)/(EXP(I34)+EXP(I35)+EXP(I36)+EXP(I37))</f>
        <v>0.19825050276052744</v>
      </c>
      <c r="M35" s="13"/>
      <c r="N35" s="13"/>
      <c r="O35" s="13"/>
      <c r="P35" s="13"/>
      <c r="Q35" s="13"/>
    </row>
    <row r="36" spans="1:17" x14ac:dyDescent="0.2">
      <c r="A36" s="15">
        <v>0.64985000000000004</v>
      </c>
      <c r="B36" s="16">
        <v>9.8215999999999998E-2</v>
      </c>
      <c r="C36" s="16">
        <v>0.334287</v>
      </c>
      <c r="D36" s="13"/>
      <c r="E36" s="13"/>
      <c r="F36" s="13"/>
      <c r="G36" s="19">
        <v>0.99479848300320128</v>
      </c>
      <c r="H36" s="13"/>
      <c r="I36" s="24">
        <f t="shared" si="4"/>
        <v>1.0147343766109864</v>
      </c>
      <c r="J36" s="13"/>
      <c r="K36" s="13"/>
      <c r="L36" s="25">
        <f>EXP(I36)/(EXP(I34)+EXP(I35)+EXP(I36)+EXP(I37))</f>
        <v>0.1513811002931304</v>
      </c>
      <c r="M36" s="13"/>
      <c r="N36" s="13"/>
      <c r="O36" s="13"/>
      <c r="P36" s="13"/>
      <c r="Q36" s="13"/>
    </row>
    <row r="37" spans="1:17" x14ac:dyDescent="0.2">
      <c r="A37" s="15">
        <v>0.91266000000000003</v>
      </c>
      <c r="B37" s="16">
        <v>0.32581599999999999</v>
      </c>
      <c r="C37" s="16">
        <v>0.14463000000000001</v>
      </c>
      <c r="D37" s="13"/>
      <c r="E37" s="13"/>
      <c r="F37" s="13"/>
      <c r="G37" s="13"/>
      <c r="H37" s="13"/>
      <c r="I37" s="24">
        <f t="shared" si="4"/>
        <v>1.2845715513463665</v>
      </c>
      <c r="J37" s="13"/>
      <c r="K37" s="13"/>
      <c r="L37" s="25">
        <f>EXP(I37)/(EXP(I34)+EXP(I35)+EXP(I36)+EXP(I37))</f>
        <v>0.19827157364700226</v>
      </c>
      <c r="M37" s="13"/>
      <c r="N37" s="13"/>
      <c r="O37" s="13"/>
      <c r="P37" s="13"/>
      <c r="Q37" s="13"/>
    </row>
  </sheetData>
  <mergeCells count="5">
    <mergeCell ref="A5:D5"/>
    <mergeCell ref="A12:C12"/>
    <mergeCell ref="A19:D19"/>
    <mergeCell ref="A27:C27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C41E-D24E-7B46-A129-66D8E85DBE1E}">
  <dimension ref="A1:F19"/>
  <sheetViews>
    <sheetView workbookViewId="0">
      <selection activeCell="F17" sqref="F17"/>
    </sheetView>
  </sheetViews>
  <sheetFormatPr baseColWidth="10" defaultRowHeight="15" x14ac:dyDescent="0.2"/>
  <sheetData>
    <row r="1" spans="1:6" x14ac:dyDescent="0.2">
      <c r="A1" s="6">
        <f ca="1">RANDBETWEEN(1,100)/100</f>
        <v>0.2</v>
      </c>
      <c r="B1" s="6">
        <f t="shared" ref="B1:F3" ca="1" si="0">RANDBETWEEN(1,100)/100</f>
        <v>0.85</v>
      </c>
      <c r="C1" s="6">
        <f t="shared" ca="1" si="0"/>
        <v>0.82</v>
      </c>
      <c r="D1" s="6">
        <f t="shared" ca="1" si="0"/>
        <v>0.53</v>
      </c>
      <c r="E1" s="6">
        <f t="shared" ca="1" si="0"/>
        <v>0.76</v>
      </c>
      <c r="F1" s="6">
        <f t="shared" ca="1" si="0"/>
        <v>0.49</v>
      </c>
    </row>
    <row r="2" spans="1:6" x14ac:dyDescent="0.2">
      <c r="A2" s="6">
        <f t="shared" ref="A2:A3" ca="1" si="1">RANDBETWEEN(1,100)/100</f>
        <v>0.76</v>
      </c>
      <c r="B2" s="6">
        <f t="shared" ca="1" si="0"/>
        <v>0.53</v>
      </c>
      <c r="C2" s="6">
        <f t="shared" ca="1" si="0"/>
        <v>0.56999999999999995</v>
      </c>
      <c r="D2" s="6">
        <f t="shared" ca="1" si="0"/>
        <v>0.99</v>
      </c>
      <c r="E2" s="6">
        <f t="shared" ca="1" si="0"/>
        <v>0.57999999999999996</v>
      </c>
      <c r="F2" s="6">
        <f t="shared" ca="1" si="0"/>
        <v>0.17</v>
      </c>
    </row>
    <row r="3" spans="1:6" x14ac:dyDescent="0.2">
      <c r="A3" s="6">
        <f t="shared" ca="1" si="1"/>
        <v>0.22</v>
      </c>
      <c r="B3" s="6">
        <f t="shared" ca="1" si="0"/>
        <v>0.84</v>
      </c>
      <c r="C3" s="6">
        <f t="shared" ca="1" si="0"/>
        <v>0.71</v>
      </c>
      <c r="D3" s="6">
        <f t="shared" ca="1" si="0"/>
        <v>0.76</v>
      </c>
      <c r="E3" s="6">
        <f t="shared" ca="1" si="0"/>
        <v>0.7</v>
      </c>
      <c r="F3" s="6">
        <f t="shared" ca="1" si="0"/>
        <v>0.65</v>
      </c>
    </row>
    <row r="6" spans="1:6" x14ac:dyDescent="0.2">
      <c r="A6" s="7">
        <f ca="1">RANDBETWEEN(1,100)/100</f>
        <v>0.4</v>
      </c>
      <c r="B6" s="7">
        <f t="shared" ref="B6:C8" ca="1" si="2">RANDBETWEEN(1,100)/100</f>
        <v>0.08</v>
      </c>
      <c r="C6" s="7">
        <f t="shared" ca="1" si="2"/>
        <v>0.36</v>
      </c>
    </row>
    <row r="7" spans="1:6" x14ac:dyDescent="0.2">
      <c r="A7" s="7">
        <f t="shared" ref="A7:A8" ca="1" si="3">RANDBETWEEN(1,100)/100</f>
        <v>0.84</v>
      </c>
      <c r="B7" s="7">
        <f t="shared" ca="1" si="2"/>
        <v>0.5</v>
      </c>
      <c r="C7" s="7">
        <f t="shared" ca="1" si="2"/>
        <v>0.65</v>
      </c>
    </row>
    <row r="8" spans="1:6" x14ac:dyDescent="0.2">
      <c r="A8" s="7">
        <f t="shared" ca="1" si="3"/>
        <v>0.38</v>
      </c>
      <c r="B8" s="7">
        <f t="shared" ca="1" si="2"/>
        <v>0.84</v>
      </c>
      <c r="C8" s="7">
        <f t="shared" ca="1" si="2"/>
        <v>0.79</v>
      </c>
    </row>
    <row r="13" spans="1:6" x14ac:dyDescent="0.2">
      <c r="A13" s="26" t="s">
        <v>17</v>
      </c>
      <c r="B13" s="27"/>
      <c r="C13" s="28"/>
    </row>
    <row r="14" spans="1:6" x14ac:dyDescent="0.2">
      <c r="A14" s="6">
        <f ca="1">RANDBETWEEN(1,100)/100</f>
        <v>0.23</v>
      </c>
      <c r="B14" s="6">
        <f t="shared" ref="B14:C19" ca="1" si="4">RANDBETWEEN(1,100)/100</f>
        <v>0.34</v>
      </c>
      <c r="C14" s="6">
        <f t="shared" ca="1" si="4"/>
        <v>0.32</v>
      </c>
    </row>
    <row r="15" spans="1:6" x14ac:dyDescent="0.2">
      <c r="A15" s="6">
        <f t="shared" ref="A15:A19" ca="1" si="5">RANDBETWEEN(1,100)/100</f>
        <v>0.35</v>
      </c>
      <c r="B15" s="6">
        <f t="shared" ca="1" si="4"/>
        <v>0.1</v>
      </c>
      <c r="C15" s="6">
        <f t="shared" ca="1" si="4"/>
        <v>0.67</v>
      </c>
    </row>
    <row r="16" spans="1:6" x14ac:dyDescent="0.2">
      <c r="A16" s="6">
        <f t="shared" ca="1" si="5"/>
        <v>0.54</v>
      </c>
      <c r="B16" s="6">
        <f t="shared" ca="1" si="4"/>
        <v>0.8</v>
      </c>
      <c r="C16" s="6">
        <f t="shared" ca="1" si="4"/>
        <v>0.36</v>
      </c>
    </row>
    <row r="17" spans="1:3" x14ac:dyDescent="0.2">
      <c r="A17" s="6">
        <f t="shared" ca="1" si="5"/>
        <v>0.56999999999999995</v>
      </c>
      <c r="B17" s="6">
        <f t="shared" ca="1" si="4"/>
        <v>0.02</v>
      </c>
      <c r="C17" s="6">
        <f t="shared" ca="1" si="4"/>
        <v>0.63</v>
      </c>
    </row>
    <row r="18" spans="1:3" x14ac:dyDescent="0.2">
      <c r="A18" s="6">
        <f t="shared" ca="1" si="5"/>
        <v>0.23</v>
      </c>
      <c r="B18" s="6">
        <f t="shared" ca="1" si="4"/>
        <v>0.7</v>
      </c>
      <c r="C18" s="6">
        <f t="shared" ca="1" si="4"/>
        <v>0.95</v>
      </c>
    </row>
    <row r="19" spans="1:3" x14ac:dyDescent="0.2">
      <c r="A19" s="6">
        <f t="shared" ca="1" si="5"/>
        <v>0.36</v>
      </c>
      <c r="B19" s="6">
        <f t="shared" ca="1" si="4"/>
        <v>0.44</v>
      </c>
      <c r="C19" s="6">
        <f t="shared" ca="1" si="4"/>
        <v>0.18</v>
      </c>
    </row>
  </sheetData>
  <mergeCells count="1"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Exercises (Non TF)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2019-10-31T07:56:40Z</dcterms:created>
  <dcterms:modified xsi:type="dcterms:W3CDTF">2021-10-11T13:38:53Z</dcterms:modified>
</cp:coreProperties>
</file>