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hu Sy\OneDrive\Desktop\Reference books\SCM\Supply Chain\Coursera\Excel for DA\"/>
    </mc:Choice>
  </mc:AlternateContent>
  <xr:revisionPtr revIDLastSave="0" documentId="13_ncr:1_{A1BA8B2F-B13F-41CF-8E21-9EADA264B63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ontgomery_Fleet_Equipment_Inve" sheetId="1" r:id="rId1"/>
  </sheets>
  <definedNames>
    <definedName name="_xlnm._FilterDatabase" localSheetId="0" hidden="1">Montgomery_Fleet_Equipment_Inve!$A$1:$C$50</definedName>
  </definedNames>
  <calcPr calcId="191029"/>
  <pivotCaches>
    <pivotCache cacheId="5" r:id="rId2"/>
  </pivotCaches>
</workbook>
</file>

<file path=xl/calcChain.xml><?xml version="1.0" encoding="utf-8"?>
<calcChain xmlns="http://schemas.openxmlformats.org/spreadsheetml/2006/main">
  <c r="I2" i="1" l="1"/>
  <c r="H2" i="1"/>
  <c r="G2" i="1"/>
  <c r="F2" i="1"/>
  <c r="E2" i="1"/>
</calcChain>
</file>

<file path=xl/sharedStrings.xml><?xml version="1.0" encoding="utf-8"?>
<sst xmlns="http://schemas.openxmlformats.org/spreadsheetml/2006/main" count="145" uniqueCount="37">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</sst>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u Sy" refreshedDate="45347.969284722225" createdVersion="8" refreshedVersion="8" minRefreshableVersion="3" recordCount="49" xr:uid="{89703078-873B-4FB7-94FF-6239EBD16305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A40981-2237-4EEB-BB90-755E711847F5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4:I26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C7756E-C8E9-4180-AE62-A13EFE22D29F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4:F17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F3C026-ED48-492B-8439-A668756E8667}" name="Table1" displayName="Table1" ref="A1:C50" totalsRowShown="0">
  <autoFilter ref="A1:C50" xr:uid="{42F3C026-ED48-492B-8439-A668756E8667}"/>
  <tableColumns count="3">
    <tableColumn id="1" xr3:uid="{483CF171-A49C-41B3-A8CB-049043E64209}" name="Department"/>
    <tableColumn id="2" xr3:uid="{49C746DB-DA30-4707-B525-0FAA1078D1A7}" name="Equipment Class"/>
    <tableColumn id="3" xr3:uid="{BCDD3466-EC83-4D3F-A9B5-F5C3BB788783}" name="Equipment Count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abSelected="1" topLeftCell="C1" workbookViewId="0">
      <selection activeCell="K4" sqref="K4"/>
    </sheetView>
  </sheetViews>
  <sheetFormatPr defaultRowHeight="14.5" x14ac:dyDescent="0.35"/>
  <cols>
    <col min="1" max="1" width="29.453125" bestFit="1" customWidth="1"/>
    <col min="2" max="2" width="26.1796875" bestFit="1" customWidth="1"/>
    <col min="3" max="3" width="17.36328125" customWidth="1"/>
    <col min="5" max="5" width="27.54296875" bestFit="1" customWidth="1"/>
    <col min="6" max="6" width="22.08984375" bestFit="1" customWidth="1"/>
    <col min="8" max="8" width="29.453125" bestFit="1" customWidth="1"/>
    <col min="9" max="9" width="22.08984375" bestFit="1" customWidth="1"/>
  </cols>
  <sheetData>
    <row r="1" spans="1:9" ht="15" thickTop="1" x14ac:dyDescent="0.35">
      <c r="A1" t="s">
        <v>0</v>
      </c>
      <c r="B1" t="s">
        <v>1</v>
      </c>
      <c r="C1" t="s">
        <v>2</v>
      </c>
      <c r="E1" s="4" t="s">
        <v>29</v>
      </c>
      <c r="F1" s="5" t="s">
        <v>30</v>
      </c>
      <c r="G1" s="5" t="s">
        <v>31</v>
      </c>
      <c r="H1" s="5" t="s">
        <v>32</v>
      </c>
      <c r="I1" s="6" t="s">
        <v>33</v>
      </c>
    </row>
    <row r="2" spans="1:9" ht="15" thickBot="1" x14ac:dyDescent="0.4">
      <c r="A2" t="s">
        <v>5</v>
      </c>
      <c r="B2" t="s">
        <v>6</v>
      </c>
      <c r="C2">
        <v>21</v>
      </c>
      <c r="E2" s="1">
        <f>SUM(Table1[Equipment Count])</f>
        <v>1582</v>
      </c>
      <c r="F2" s="2">
        <f>AVERAGE(Table1[Equipment Count])</f>
        <v>32.285714285714285</v>
      </c>
      <c r="G2" s="2">
        <f>MIN(Table1[Equipment Count])</f>
        <v>1</v>
      </c>
      <c r="H2" s="2">
        <f>MAX(Table1[Equipment Count])</f>
        <v>379</v>
      </c>
      <c r="I2" s="3">
        <f>COUNT(Table1[Equipment Count])</f>
        <v>49</v>
      </c>
    </row>
    <row r="3" spans="1:9" ht="15" thickTop="1" x14ac:dyDescent="0.35">
      <c r="A3" t="s">
        <v>5</v>
      </c>
      <c r="B3" t="s">
        <v>7</v>
      </c>
      <c r="C3">
        <v>1</v>
      </c>
    </row>
    <row r="4" spans="1:9" x14ac:dyDescent="0.35">
      <c r="A4" t="s">
        <v>5</v>
      </c>
      <c r="B4" t="s">
        <v>4</v>
      </c>
      <c r="C4">
        <v>23</v>
      </c>
      <c r="E4" s="7" t="s">
        <v>34</v>
      </c>
      <c r="F4" t="s">
        <v>36</v>
      </c>
      <c r="H4" s="7" t="s">
        <v>34</v>
      </c>
      <c r="I4" t="s">
        <v>36</v>
      </c>
    </row>
    <row r="5" spans="1:9" x14ac:dyDescent="0.35">
      <c r="A5" t="s">
        <v>8</v>
      </c>
      <c r="B5" t="s">
        <v>4</v>
      </c>
      <c r="C5">
        <v>2</v>
      </c>
      <c r="E5" s="8" t="s">
        <v>26</v>
      </c>
      <c r="F5" s="9">
        <v>1221</v>
      </c>
      <c r="H5" s="8" t="s">
        <v>26</v>
      </c>
      <c r="I5" s="9">
        <v>1221</v>
      </c>
    </row>
    <row r="6" spans="1:9" x14ac:dyDescent="0.35">
      <c r="A6" t="s">
        <v>9</v>
      </c>
      <c r="B6" t="s">
        <v>6</v>
      </c>
      <c r="C6">
        <v>3</v>
      </c>
      <c r="E6" s="8" t="s">
        <v>15</v>
      </c>
      <c r="F6" s="9">
        <v>109</v>
      </c>
      <c r="H6" s="10" t="s">
        <v>16</v>
      </c>
      <c r="I6" s="9">
        <v>5</v>
      </c>
    </row>
    <row r="7" spans="1:9" x14ac:dyDescent="0.35">
      <c r="A7" t="s">
        <v>9</v>
      </c>
      <c r="B7" t="s">
        <v>10</v>
      </c>
      <c r="C7">
        <v>2</v>
      </c>
      <c r="E7" s="8" t="s">
        <v>19</v>
      </c>
      <c r="F7" s="9">
        <v>85</v>
      </c>
      <c r="H7" s="10" t="s">
        <v>13</v>
      </c>
      <c r="I7" s="9">
        <v>248</v>
      </c>
    </row>
    <row r="8" spans="1:9" x14ac:dyDescent="0.35">
      <c r="A8" t="s">
        <v>9</v>
      </c>
      <c r="B8" t="s">
        <v>11</v>
      </c>
      <c r="C8">
        <v>1</v>
      </c>
      <c r="E8" s="8" t="s">
        <v>12</v>
      </c>
      <c r="F8" s="9">
        <v>56</v>
      </c>
      <c r="H8" s="10" t="s">
        <v>11</v>
      </c>
      <c r="I8" s="9">
        <v>98</v>
      </c>
    </row>
    <row r="9" spans="1:9" x14ac:dyDescent="0.35">
      <c r="A9" t="s">
        <v>12</v>
      </c>
      <c r="B9" t="s">
        <v>10</v>
      </c>
      <c r="C9">
        <v>2</v>
      </c>
      <c r="E9" s="8" t="s">
        <v>5</v>
      </c>
      <c r="F9" s="9">
        <v>45</v>
      </c>
      <c r="H9" s="10" t="s">
        <v>28</v>
      </c>
      <c r="I9" s="9">
        <v>276</v>
      </c>
    </row>
    <row r="10" spans="1:9" x14ac:dyDescent="0.35">
      <c r="A10" t="s">
        <v>12</v>
      </c>
      <c r="B10" t="s">
        <v>13</v>
      </c>
      <c r="C10">
        <v>42</v>
      </c>
      <c r="E10" s="8" t="s">
        <v>18</v>
      </c>
      <c r="F10" s="9">
        <v>35</v>
      </c>
      <c r="H10" s="10" t="s">
        <v>6</v>
      </c>
      <c r="I10" s="9">
        <v>93</v>
      </c>
    </row>
    <row r="11" spans="1:9" x14ac:dyDescent="0.35">
      <c r="A11" t="s">
        <v>12</v>
      </c>
      <c r="B11" t="s">
        <v>7</v>
      </c>
      <c r="C11">
        <v>1</v>
      </c>
      <c r="E11" s="8" t="s">
        <v>25</v>
      </c>
      <c r="F11" s="9">
        <v>16</v>
      </c>
      <c r="H11" s="10" t="s">
        <v>4</v>
      </c>
      <c r="I11" s="9">
        <v>37</v>
      </c>
    </row>
    <row r="12" spans="1:9" x14ac:dyDescent="0.35">
      <c r="A12" t="s">
        <v>12</v>
      </c>
      <c r="B12" t="s">
        <v>4</v>
      </c>
      <c r="C12">
        <v>11</v>
      </c>
      <c r="E12" s="8" t="s">
        <v>9</v>
      </c>
      <c r="F12" s="9">
        <v>6</v>
      </c>
      <c r="H12" s="10" t="s">
        <v>7</v>
      </c>
      <c r="I12" s="9">
        <v>53</v>
      </c>
    </row>
    <row r="13" spans="1:9" x14ac:dyDescent="0.35">
      <c r="A13" t="s">
        <v>14</v>
      </c>
      <c r="B13" t="s">
        <v>7</v>
      </c>
      <c r="C13">
        <v>1</v>
      </c>
      <c r="E13" s="8" t="s">
        <v>24</v>
      </c>
      <c r="F13" s="9">
        <v>5</v>
      </c>
      <c r="H13" s="10" t="s">
        <v>27</v>
      </c>
      <c r="I13" s="9">
        <v>379</v>
      </c>
    </row>
    <row r="14" spans="1:9" x14ac:dyDescent="0.35">
      <c r="A14" t="s">
        <v>15</v>
      </c>
      <c r="B14" t="s">
        <v>16</v>
      </c>
      <c r="C14">
        <v>9</v>
      </c>
      <c r="E14" s="8" t="s">
        <v>8</v>
      </c>
      <c r="F14" s="9">
        <v>2</v>
      </c>
      <c r="H14" s="10" t="s">
        <v>10</v>
      </c>
      <c r="I14" s="9">
        <v>32</v>
      </c>
    </row>
    <row r="15" spans="1:9" x14ac:dyDescent="0.35">
      <c r="A15" t="s">
        <v>15</v>
      </c>
      <c r="B15" t="s">
        <v>7</v>
      </c>
      <c r="C15">
        <v>27</v>
      </c>
      <c r="E15" s="8" t="s">
        <v>14</v>
      </c>
      <c r="F15" s="9">
        <v>1</v>
      </c>
      <c r="H15" s="8" t="s">
        <v>15</v>
      </c>
      <c r="I15" s="9">
        <v>109</v>
      </c>
    </row>
    <row r="16" spans="1:9" x14ac:dyDescent="0.35">
      <c r="A16" t="s">
        <v>15</v>
      </c>
      <c r="B16" t="s">
        <v>6</v>
      </c>
      <c r="C16">
        <v>24</v>
      </c>
      <c r="E16" s="8" t="s">
        <v>17</v>
      </c>
      <c r="F16" s="9">
        <v>1</v>
      </c>
      <c r="H16" s="8" t="s">
        <v>19</v>
      </c>
      <c r="I16" s="9">
        <v>85</v>
      </c>
    </row>
    <row r="17" spans="1:9" x14ac:dyDescent="0.35">
      <c r="A17" t="s">
        <v>15</v>
      </c>
      <c r="B17" t="s">
        <v>10</v>
      </c>
      <c r="C17">
        <v>1</v>
      </c>
      <c r="E17" s="8" t="s">
        <v>35</v>
      </c>
      <c r="F17" s="9">
        <v>1582</v>
      </c>
      <c r="H17" s="8" t="s">
        <v>12</v>
      </c>
      <c r="I17" s="9">
        <v>56</v>
      </c>
    </row>
    <row r="18" spans="1:9" x14ac:dyDescent="0.35">
      <c r="A18" t="s">
        <v>15</v>
      </c>
      <c r="B18" t="s">
        <v>4</v>
      </c>
      <c r="C18">
        <v>48</v>
      </c>
      <c r="H18" s="8" t="s">
        <v>5</v>
      </c>
      <c r="I18" s="9">
        <v>45</v>
      </c>
    </row>
    <row r="19" spans="1:9" x14ac:dyDescent="0.35">
      <c r="A19" t="s">
        <v>17</v>
      </c>
      <c r="B19" t="s">
        <v>10</v>
      </c>
      <c r="C19">
        <v>1</v>
      </c>
      <c r="H19" s="8" t="s">
        <v>18</v>
      </c>
      <c r="I19" s="9">
        <v>35</v>
      </c>
    </row>
    <row r="20" spans="1:9" x14ac:dyDescent="0.35">
      <c r="A20" t="s">
        <v>18</v>
      </c>
      <c r="B20" t="s">
        <v>4</v>
      </c>
      <c r="C20">
        <v>6</v>
      </c>
      <c r="H20" s="8" t="s">
        <v>25</v>
      </c>
      <c r="I20" s="9">
        <v>16</v>
      </c>
    </row>
    <row r="21" spans="1:9" x14ac:dyDescent="0.35">
      <c r="A21" t="s">
        <v>18</v>
      </c>
      <c r="B21" t="s">
        <v>6</v>
      </c>
      <c r="C21">
        <v>5</v>
      </c>
      <c r="H21" s="8" t="s">
        <v>9</v>
      </c>
      <c r="I21" s="9">
        <v>6</v>
      </c>
    </row>
    <row r="22" spans="1:9" x14ac:dyDescent="0.35">
      <c r="A22" t="s">
        <v>18</v>
      </c>
      <c r="B22" t="s">
        <v>7</v>
      </c>
      <c r="C22">
        <v>2</v>
      </c>
      <c r="H22" s="8" t="s">
        <v>24</v>
      </c>
      <c r="I22" s="9">
        <v>5</v>
      </c>
    </row>
    <row r="23" spans="1:9" x14ac:dyDescent="0.35">
      <c r="A23" t="s">
        <v>18</v>
      </c>
      <c r="B23" t="s">
        <v>10</v>
      </c>
      <c r="C23">
        <v>15</v>
      </c>
      <c r="H23" s="8" t="s">
        <v>8</v>
      </c>
      <c r="I23" s="9">
        <v>2</v>
      </c>
    </row>
    <row r="24" spans="1:9" x14ac:dyDescent="0.35">
      <c r="A24" t="s">
        <v>18</v>
      </c>
      <c r="B24" t="s">
        <v>28</v>
      </c>
      <c r="C24">
        <v>7</v>
      </c>
      <c r="H24" s="8" t="s">
        <v>14</v>
      </c>
      <c r="I24" s="9">
        <v>1</v>
      </c>
    </row>
    <row r="25" spans="1:9" x14ac:dyDescent="0.35">
      <c r="A25" t="s">
        <v>19</v>
      </c>
      <c r="B25" t="s">
        <v>3</v>
      </c>
      <c r="C25">
        <v>20</v>
      </c>
      <c r="H25" s="8" t="s">
        <v>17</v>
      </c>
      <c r="I25" s="9">
        <v>1</v>
      </c>
    </row>
    <row r="26" spans="1:9" x14ac:dyDescent="0.35">
      <c r="A26" t="s">
        <v>19</v>
      </c>
      <c r="B26" t="s">
        <v>4</v>
      </c>
      <c r="C26">
        <v>1</v>
      </c>
      <c r="H26" s="8" t="s">
        <v>35</v>
      </c>
      <c r="I26" s="9">
        <v>1582</v>
      </c>
    </row>
    <row r="27" spans="1:9" x14ac:dyDescent="0.35">
      <c r="A27" t="s">
        <v>19</v>
      </c>
      <c r="B27" t="s">
        <v>11</v>
      </c>
      <c r="C27">
        <v>1</v>
      </c>
    </row>
    <row r="28" spans="1:9" x14ac:dyDescent="0.35">
      <c r="A28" t="s">
        <v>19</v>
      </c>
      <c r="B28" t="s">
        <v>6</v>
      </c>
      <c r="C28">
        <v>3</v>
      </c>
    </row>
    <row r="29" spans="1:9" x14ac:dyDescent="0.35">
      <c r="A29" t="s">
        <v>19</v>
      </c>
      <c r="B29" t="s">
        <v>7</v>
      </c>
      <c r="C29">
        <v>1</v>
      </c>
    </row>
    <row r="30" spans="1:9" x14ac:dyDescent="0.35">
      <c r="A30" t="s">
        <v>19</v>
      </c>
      <c r="B30" t="s">
        <v>20</v>
      </c>
      <c r="C30">
        <v>8</v>
      </c>
    </row>
    <row r="31" spans="1:9" x14ac:dyDescent="0.35">
      <c r="A31" t="s">
        <v>19</v>
      </c>
      <c r="B31" t="s">
        <v>21</v>
      </c>
      <c r="C31">
        <v>4</v>
      </c>
    </row>
    <row r="32" spans="1:9" x14ac:dyDescent="0.35">
      <c r="A32" t="s">
        <v>19</v>
      </c>
      <c r="B32" t="s">
        <v>22</v>
      </c>
      <c r="C32">
        <v>46</v>
      </c>
    </row>
    <row r="33" spans="1:3" x14ac:dyDescent="0.35">
      <c r="A33" t="s">
        <v>19</v>
      </c>
      <c r="B33" t="s">
        <v>23</v>
      </c>
      <c r="C33">
        <v>1</v>
      </c>
    </row>
    <row r="34" spans="1:3" x14ac:dyDescent="0.35">
      <c r="A34" t="s">
        <v>24</v>
      </c>
      <c r="B34" t="s">
        <v>22</v>
      </c>
      <c r="C34">
        <v>1</v>
      </c>
    </row>
    <row r="35" spans="1:3" x14ac:dyDescent="0.35">
      <c r="A35" t="s">
        <v>24</v>
      </c>
      <c r="B35" t="s">
        <v>10</v>
      </c>
      <c r="C35">
        <v>1</v>
      </c>
    </row>
    <row r="36" spans="1:3" x14ac:dyDescent="0.35">
      <c r="A36" t="s">
        <v>24</v>
      </c>
      <c r="B36" t="s">
        <v>7</v>
      </c>
      <c r="C36">
        <v>1</v>
      </c>
    </row>
    <row r="37" spans="1:3" x14ac:dyDescent="0.35">
      <c r="A37" t="s">
        <v>24</v>
      </c>
      <c r="B37" t="s">
        <v>4</v>
      </c>
      <c r="C37">
        <v>2</v>
      </c>
    </row>
    <row r="38" spans="1:3" x14ac:dyDescent="0.35">
      <c r="A38" t="s">
        <v>25</v>
      </c>
      <c r="B38" t="s">
        <v>6</v>
      </c>
      <c r="C38">
        <v>1</v>
      </c>
    </row>
    <row r="39" spans="1:3" x14ac:dyDescent="0.35">
      <c r="A39" t="s">
        <v>25</v>
      </c>
      <c r="B39" t="s">
        <v>16</v>
      </c>
      <c r="C39">
        <v>1</v>
      </c>
    </row>
    <row r="40" spans="1:3" x14ac:dyDescent="0.35">
      <c r="A40" t="s">
        <v>25</v>
      </c>
      <c r="B40" t="s">
        <v>10</v>
      </c>
      <c r="C40">
        <v>11</v>
      </c>
    </row>
    <row r="41" spans="1:3" x14ac:dyDescent="0.35">
      <c r="A41" t="s">
        <v>25</v>
      </c>
      <c r="B41" t="s">
        <v>7</v>
      </c>
      <c r="C41">
        <v>3</v>
      </c>
    </row>
    <row r="42" spans="1:3" x14ac:dyDescent="0.35">
      <c r="A42" t="s">
        <v>26</v>
      </c>
      <c r="B42" t="s">
        <v>6</v>
      </c>
      <c r="C42">
        <v>93</v>
      </c>
    </row>
    <row r="43" spans="1:3" x14ac:dyDescent="0.35">
      <c r="A43" t="s">
        <v>26</v>
      </c>
      <c r="B43" t="s">
        <v>13</v>
      </c>
      <c r="C43">
        <v>248</v>
      </c>
    </row>
    <row r="44" spans="1:3" x14ac:dyDescent="0.35">
      <c r="A44" t="s">
        <v>26</v>
      </c>
      <c r="B44" t="s">
        <v>27</v>
      </c>
      <c r="C44">
        <v>379</v>
      </c>
    </row>
    <row r="45" spans="1:3" x14ac:dyDescent="0.35">
      <c r="A45" t="s">
        <v>26</v>
      </c>
      <c r="B45" t="s">
        <v>7</v>
      </c>
      <c r="C45">
        <v>53</v>
      </c>
    </row>
    <row r="46" spans="1:3" x14ac:dyDescent="0.35">
      <c r="A46" t="s">
        <v>26</v>
      </c>
      <c r="B46" t="s">
        <v>10</v>
      </c>
      <c r="C46">
        <v>32</v>
      </c>
    </row>
    <row r="47" spans="1:3" x14ac:dyDescent="0.35">
      <c r="A47" t="s">
        <v>26</v>
      </c>
      <c r="B47" t="s">
        <v>11</v>
      </c>
      <c r="C47">
        <v>98</v>
      </c>
    </row>
    <row r="48" spans="1:3" x14ac:dyDescent="0.35">
      <c r="A48" t="s">
        <v>26</v>
      </c>
      <c r="B48" t="s">
        <v>28</v>
      </c>
      <c r="C48">
        <v>276</v>
      </c>
    </row>
    <row r="49" spans="1:3" x14ac:dyDescent="0.35">
      <c r="A49" t="s">
        <v>26</v>
      </c>
      <c r="B49" t="s">
        <v>16</v>
      </c>
      <c r="C49">
        <v>5</v>
      </c>
    </row>
    <row r="50" spans="1:3" x14ac:dyDescent="0.35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kien le</cp:lastModifiedBy>
  <dcterms:created xsi:type="dcterms:W3CDTF">2020-09-01T17:18:12Z</dcterms:created>
  <dcterms:modified xsi:type="dcterms:W3CDTF">2024-02-25T16:21:05Z</dcterms:modified>
</cp:coreProperties>
</file>