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61" i="1" l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<sst xmlns="http://schemas.openxmlformats.org/spreadsheetml/2006/main" count="57" uniqueCount="43">
  <si>
    <t>TIME</t>
    <phoneticPr fontId="1" type="noConversion"/>
  </si>
  <si>
    <t>호텔  매출액</t>
    <phoneticPr fontId="1" type="noConversion"/>
  </si>
  <si>
    <t>연도</t>
    <phoneticPr fontId="1" type="noConversion"/>
  </si>
  <si>
    <t>월별</t>
    <phoneticPr fontId="1" type="noConversion"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</si>
  <si>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</si>
  <si>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</si>
  <si>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</si>
  <si>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</si>
  <si>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</si>
  <si>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</si>
  <si>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</si>
  <si>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</si>
  <si>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</si>
  <si>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</si>
  <si>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</si>
  <si>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</si>
  <si>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</si>
  <si>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</si>
  <si>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</si>
  <si>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</si>
  <si>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</si>
  <si>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</si>
  <si>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</si>
  <si>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</si>
  <si>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</si>
  <si>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</si>
  <si>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</si>
  <si>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</si>
  <si>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</si>
  <si>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</si>
  <si>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</si>
  <si>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</si>
  <si>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</si>
  <si>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</si>
  <si>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</si>
  <si>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</si>
  <si>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</si>
  <si>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</si>
  <si>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</si>
  <si>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</si>
  <si>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호텔  매출액</t>
  </si>
  <si>
    <t>표준 잔차</t>
  </si>
  <si>
    <t>예측값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</si>
</sst>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topLeftCell="I1" workbookViewId="0">
      <selection activeCell="P2" sqref="P2"/>
    </sheetView>
  </sheetViews>
  <sheetFormatPr defaultRowHeight="16.5" x14ac:dyDescent="0.3"/>
  <cols>
    <col min="1" max="1" width="7.625" customWidth="1"/>
    <col min="2" max="3" width="6.75" customWidth="1"/>
    <col min="4" max="4" width="13.375" customWidth="1"/>
  </cols>
  <sheetData>
    <row r="1" spans="1:26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</v>
      </c>
      <c r="R1" t="s">
        <v>15</v>
      </c>
    </row>
    <row r="2" spans="1:26" ht="17.25" thickBot="1" x14ac:dyDescent="0.35">
      <c r="A2">
        <v>1</v>
      </c>
      <c r="B2">
        <v>2012</v>
      </c>
      <c r="C2">
        <v>1</v>
      </c>
      <c r="D2" s="1">
        <v>778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6">
        <f>MMULT(E2:O2,$S$18:$S$28)+$S$17</f>
        <v>991.60000000000059</v>
      </c>
    </row>
    <row r="3" spans="1:26" x14ac:dyDescent="0.3">
      <c r="A3">
        <v>2</v>
      </c>
      <c r="C3">
        <v>2</v>
      </c>
      <c r="D3" s="1">
        <v>320</v>
      </c>
      <c r="E3" s="1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6">
        <f t="shared" ref="P3:P61" si="0">MMULT(E3:O3,$S$18:$S$28)+$S$17</f>
        <v>637.99999999999955</v>
      </c>
      <c r="R3" s="5" t="s">
        <v>16</v>
      </c>
      <c r="S3" s="5"/>
    </row>
    <row r="4" spans="1:26" x14ac:dyDescent="0.3">
      <c r="A4">
        <v>3</v>
      </c>
      <c r="C4">
        <v>3</v>
      </c>
      <c r="D4" s="1">
        <v>1375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6">
        <f t="shared" si="0"/>
        <v>1510.600000000001</v>
      </c>
      <c r="R4" s="2" t="s">
        <v>17</v>
      </c>
      <c r="S4" s="2">
        <v>0.8962730582977364</v>
      </c>
    </row>
    <row r="5" spans="1:26" x14ac:dyDescent="0.3">
      <c r="A5">
        <v>4</v>
      </c>
      <c r="C5">
        <v>4</v>
      </c>
      <c r="D5" s="1">
        <v>429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6">
        <f t="shared" si="0"/>
        <v>533.80000000000007</v>
      </c>
      <c r="R5" s="2" t="s">
        <v>18</v>
      </c>
      <c r="S5" s="2">
        <v>0.80330539503037757</v>
      </c>
    </row>
    <row r="6" spans="1:26" x14ac:dyDescent="0.3">
      <c r="A6">
        <v>5</v>
      </c>
      <c r="C6">
        <v>5</v>
      </c>
      <c r="D6" s="1">
        <v>684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6">
        <f t="shared" si="0"/>
        <v>542.60000000000082</v>
      </c>
      <c r="R6" s="2" t="s">
        <v>19</v>
      </c>
      <c r="S6" s="2">
        <v>0.75822954805817233</v>
      </c>
    </row>
    <row r="7" spans="1:26" x14ac:dyDescent="0.3">
      <c r="A7">
        <v>6</v>
      </c>
      <c r="C7">
        <v>6</v>
      </c>
      <c r="D7" s="1">
        <v>795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s="6">
        <f t="shared" si="0"/>
        <v>700.2000000000005</v>
      </c>
      <c r="R7" s="2" t="s">
        <v>20</v>
      </c>
      <c r="S7" s="2">
        <v>213.08259353280533</v>
      </c>
    </row>
    <row r="8" spans="1:26" ht="17.25" thickBot="1" x14ac:dyDescent="0.35">
      <c r="A8">
        <v>7</v>
      </c>
      <c r="C8">
        <v>7</v>
      </c>
      <c r="D8" s="1">
        <v>869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s="6">
        <f t="shared" si="0"/>
        <v>1509.5999999999995</v>
      </c>
      <c r="R8" s="3" t="s">
        <v>21</v>
      </c>
      <c r="S8" s="3">
        <v>60</v>
      </c>
    </row>
    <row r="9" spans="1:26" x14ac:dyDescent="0.3">
      <c r="A9">
        <v>8</v>
      </c>
      <c r="C9">
        <v>8</v>
      </c>
      <c r="D9" s="1">
        <v>912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 s="6">
        <f t="shared" si="0"/>
        <v>892.40000000000043</v>
      </c>
    </row>
    <row r="10" spans="1:26" ht="17.25" thickBot="1" x14ac:dyDescent="0.35">
      <c r="A10">
        <v>9</v>
      </c>
      <c r="C10">
        <v>9</v>
      </c>
      <c r="D10" s="1">
        <v>1115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s="6">
        <f t="shared" si="0"/>
        <v>1455.9999999999995</v>
      </c>
      <c r="R10" t="s">
        <v>22</v>
      </c>
    </row>
    <row r="11" spans="1:26" x14ac:dyDescent="0.3">
      <c r="A11">
        <v>10</v>
      </c>
      <c r="C11">
        <v>10</v>
      </c>
      <c r="D11" s="1">
        <v>548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 s="6">
        <f t="shared" si="0"/>
        <v>700.39999999999964</v>
      </c>
      <c r="R11" s="4"/>
      <c r="S11" s="4" t="s">
        <v>27</v>
      </c>
      <c r="T11" s="4" t="s">
        <v>28</v>
      </c>
      <c r="U11" s="4" t="s">
        <v>29</v>
      </c>
      <c r="V11" s="4" t="s">
        <v>30</v>
      </c>
      <c r="W11" s="4" t="s">
        <v>31</v>
      </c>
    </row>
    <row r="12" spans="1:26" x14ac:dyDescent="0.3">
      <c r="A12">
        <v>11</v>
      </c>
      <c r="C12">
        <v>11</v>
      </c>
      <c r="D12" s="1">
        <v>389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s="6">
        <f t="shared" si="0"/>
        <v>582.5999999999998</v>
      </c>
      <c r="R12" s="2" t="s">
        <v>23</v>
      </c>
      <c r="S12" s="2">
        <v>11</v>
      </c>
      <c r="T12" s="2">
        <v>8900725.7833333258</v>
      </c>
      <c r="U12" s="2">
        <v>809156.88939393871</v>
      </c>
      <c r="V12" s="2">
        <v>17.821193587903412</v>
      </c>
      <c r="W12" s="2">
        <v>2.209207119555576E-13</v>
      </c>
    </row>
    <row r="13" spans="1:26" x14ac:dyDescent="0.3">
      <c r="A13">
        <v>12</v>
      </c>
      <c r="C13">
        <v>12</v>
      </c>
      <c r="D13" s="1">
        <v>356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6">
        <f t="shared" si="0"/>
        <v>436.40000000000009</v>
      </c>
      <c r="R13" s="2" t="s">
        <v>24</v>
      </c>
      <c r="S13" s="2">
        <v>48</v>
      </c>
      <c r="T13" s="2">
        <v>2179401.200000003</v>
      </c>
      <c r="U13" s="2">
        <v>45404.191666666731</v>
      </c>
      <c r="V13" s="2"/>
      <c r="W13" s="2"/>
    </row>
    <row r="14" spans="1:26" ht="17.25" thickBot="1" x14ac:dyDescent="0.35">
      <c r="A14">
        <v>13</v>
      </c>
      <c r="B14">
        <v>2013</v>
      </c>
      <c r="C14">
        <v>1</v>
      </c>
      <c r="D14" s="1">
        <v>816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6">
        <f t="shared" si="0"/>
        <v>991.60000000000059</v>
      </c>
      <c r="R14" s="3" t="s">
        <v>25</v>
      </c>
      <c r="S14" s="3">
        <v>59</v>
      </c>
      <c r="T14" s="3">
        <v>11080126.983333329</v>
      </c>
      <c r="U14" s="3"/>
      <c r="V14" s="3"/>
      <c r="W14" s="3"/>
    </row>
    <row r="15" spans="1:26" ht="17.25" thickBot="1" x14ac:dyDescent="0.35">
      <c r="A15">
        <v>14</v>
      </c>
      <c r="C15">
        <v>2</v>
      </c>
      <c r="D15" s="1">
        <v>428</v>
      </c>
      <c r="E15" s="1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">
        <f t="shared" si="0"/>
        <v>637.99999999999955</v>
      </c>
    </row>
    <row r="16" spans="1:26" x14ac:dyDescent="0.3">
      <c r="A16">
        <v>15</v>
      </c>
      <c r="C16">
        <v>3</v>
      </c>
      <c r="D16" s="1">
        <v>1568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6">
        <f t="shared" si="0"/>
        <v>1510.600000000001</v>
      </c>
      <c r="R16" s="4"/>
      <c r="S16" s="4" t="s">
        <v>32</v>
      </c>
      <c r="T16" s="4" t="s">
        <v>20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37</v>
      </c>
      <c r="Z16" s="4" t="s">
        <v>38</v>
      </c>
    </row>
    <row r="17" spans="1:26" x14ac:dyDescent="0.3">
      <c r="A17">
        <v>16</v>
      </c>
      <c r="C17">
        <v>4</v>
      </c>
      <c r="D17" s="1">
        <v>548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6">
        <f t="shared" si="0"/>
        <v>533.80000000000007</v>
      </c>
      <c r="R17" s="2" t="s">
        <v>26</v>
      </c>
      <c r="S17" s="2">
        <v>436.40000000000009</v>
      </c>
      <c r="T17" s="2">
        <v>95.293432792261967</v>
      </c>
      <c r="U17" s="2">
        <v>4.5795390848322626</v>
      </c>
      <c r="V17" s="2">
        <v>3.319901748237276E-5</v>
      </c>
      <c r="W17" s="2">
        <v>244.79971185454946</v>
      </c>
      <c r="X17" s="2">
        <v>628.00028814545067</v>
      </c>
      <c r="Y17" s="2">
        <v>244.79971185454946</v>
      </c>
      <c r="Z17" s="2">
        <v>628.00028814545067</v>
      </c>
    </row>
    <row r="18" spans="1:26" x14ac:dyDescent="0.3">
      <c r="A18">
        <v>17</v>
      </c>
      <c r="C18">
        <v>5</v>
      </c>
      <c r="D18" s="1">
        <v>588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6">
        <f t="shared" si="0"/>
        <v>542.60000000000082</v>
      </c>
      <c r="R18" s="2" t="s">
        <v>4</v>
      </c>
      <c r="S18" s="2">
        <v>555.2000000000005</v>
      </c>
      <c r="T18" s="2">
        <v>134.76526505990594</v>
      </c>
      <c r="U18" s="2">
        <v>4.1197559308268543</v>
      </c>
      <c r="V18" s="2">
        <v>1.4892295241500774E-4</v>
      </c>
      <c r="W18" s="2">
        <v>284.23627395011124</v>
      </c>
      <c r="X18" s="2">
        <v>826.16372604988976</v>
      </c>
      <c r="Y18" s="2">
        <v>284.23627395011124</v>
      </c>
      <c r="Z18" s="2">
        <v>826.16372604988976</v>
      </c>
    </row>
    <row r="19" spans="1:26" x14ac:dyDescent="0.3">
      <c r="A19">
        <v>18</v>
      </c>
      <c r="C19">
        <v>6</v>
      </c>
      <c r="D19" s="1">
        <v>856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6">
        <f t="shared" si="0"/>
        <v>700.2000000000005</v>
      </c>
      <c r="R19" s="2" t="s">
        <v>5</v>
      </c>
      <c r="S19" s="2">
        <v>201.5999999999994</v>
      </c>
      <c r="T19" s="2">
        <v>134.7652650599058</v>
      </c>
      <c r="U19" s="2">
        <v>1.4959344302137814</v>
      </c>
      <c r="V19" s="2">
        <v>0.14121729312678102</v>
      </c>
      <c r="W19" s="2">
        <v>-69.363726049889578</v>
      </c>
      <c r="X19" s="2">
        <v>472.56372604988837</v>
      </c>
      <c r="Y19" s="2">
        <v>-69.363726049889578</v>
      </c>
      <c r="Z19" s="2">
        <v>472.56372604988837</v>
      </c>
    </row>
    <row r="20" spans="1:26" x14ac:dyDescent="0.3">
      <c r="A20">
        <v>19</v>
      </c>
      <c r="C20">
        <v>7</v>
      </c>
      <c r="D20" s="1">
        <v>1182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 s="6">
        <f t="shared" si="0"/>
        <v>1509.5999999999995</v>
      </c>
      <c r="R20" s="2" t="s">
        <v>6</v>
      </c>
      <c r="S20" s="2">
        <v>1074.200000000001</v>
      </c>
      <c r="T20" s="2">
        <v>134.765265059906</v>
      </c>
      <c r="U20" s="2">
        <v>7.9708966514665072</v>
      </c>
      <c r="V20" s="2">
        <v>2.4367978833601486E-10</v>
      </c>
      <c r="W20" s="2">
        <v>803.23627395011158</v>
      </c>
      <c r="X20" s="2">
        <v>1345.1637260498903</v>
      </c>
      <c r="Y20" s="2">
        <v>803.23627395011158</v>
      </c>
      <c r="Z20" s="2">
        <v>1345.1637260498903</v>
      </c>
    </row>
    <row r="21" spans="1:26" x14ac:dyDescent="0.3">
      <c r="A21">
        <v>20</v>
      </c>
      <c r="C21">
        <v>8</v>
      </c>
      <c r="D21" s="1">
        <v>829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 s="6">
        <f t="shared" si="0"/>
        <v>892.40000000000043</v>
      </c>
      <c r="R21" s="2" t="s">
        <v>7</v>
      </c>
      <c r="S21" s="2">
        <v>97.399999999999977</v>
      </c>
      <c r="T21" s="2">
        <v>134.76526505990591</v>
      </c>
      <c r="U21" s="2">
        <v>0.72273816221638187</v>
      </c>
      <c r="V21" s="2">
        <v>0.47334771478465554</v>
      </c>
      <c r="W21" s="2">
        <v>-173.56372604988923</v>
      </c>
      <c r="X21" s="2">
        <v>368.36372604988918</v>
      </c>
      <c r="Y21" s="2">
        <v>-173.56372604988923</v>
      </c>
      <c r="Z21" s="2">
        <v>368.36372604988918</v>
      </c>
    </row>
    <row r="22" spans="1:26" x14ac:dyDescent="0.3">
      <c r="A22">
        <v>21</v>
      </c>
      <c r="C22">
        <v>9</v>
      </c>
      <c r="D22" s="1">
        <v>1768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s="6">
        <f t="shared" si="0"/>
        <v>1455.9999999999995</v>
      </c>
      <c r="R22" s="2" t="s">
        <v>8</v>
      </c>
      <c r="S22" s="2">
        <v>106.20000000000074</v>
      </c>
      <c r="T22" s="2">
        <v>134.76526505990594</v>
      </c>
      <c r="U22" s="2">
        <v>0.78803688734476685</v>
      </c>
      <c r="V22" s="2">
        <v>0.43454966887809565</v>
      </c>
      <c r="W22" s="2">
        <v>-164.76372604988853</v>
      </c>
      <c r="X22" s="2">
        <v>377.16372604988999</v>
      </c>
      <c r="Y22" s="2">
        <v>-164.76372604988853</v>
      </c>
      <c r="Z22" s="2">
        <v>377.16372604988999</v>
      </c>
    </row>
    <row r="23" spans="1:26" x14ac:dyDescent="0.3">
      <c r="A23">
        <v>22</v>
      </c>
      <c r="C23">
        <v>10</v>
      </c>
      <c r="D23" s="1">
        <v>578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 s="6">
        <f t="shared" si="0"/>
        <v>700.39999999999964</v>
      </c>
      <c r="R23" s="2" t="s">
        <v>9</v>
      </c>
      <c r="S23" s="2">
        <v>263.80000000000035</v>
      </c>
      <c r="T23" s="2">
        <v>134.76526505990597</v>
      </c>
      <c r="U23" s="2">
        <v>1.9574776919166503</v>
      </c>
      <c r="V23" s="2">
        <v>5.6119436565968822E-2</v>
      </c>
      <c r="W23" s="2">
        <v>-7.1637260498889646</v>
      </c>
      <c r="X23" s="2">
        <v>534.76372604988967</v>
      </c>
      <c r="Y23" s="2">
        <v>-7.1637260498889646</v>
      </c>
      <c r="Z23" s="2">
        <v>534.76372604988967</v>
      </c>
    </row>
    <row r="24" spans="1:26" x14ac:dyDescent="0.3">
      <c r="A24">
        <v>23</v>
      </c>
      <c r="C24">
        <v>11</v>
      </c>
      <c r="D24" s="1">
        <v>689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s="6">
        <f t="shared" si="0"/>
        <v>582.5999999999998</v>
      </c>
      <c r="R24" s="2" t="s">
        <v>10</v>
      </c>
      <c r="S24" s="2">
        <v>1073.1999999999994</v>
      </c>
      <c r="T24" s="2">
        <v>134.76526505990586</v>
      </c>
      <c r="U24" s="2">
        <v>7.9634763417928243</v>
      </c>
      <c r="V24" s="2">
        <v>2.5005615636826297E-10</v>
      </c>
      <c r="W24" s="2">
        <v>802.23627395011022</v>
      </c>
      <c r="X24" s="2">
        <v>1344.1637260498885</v>
      </c>
      <c r="Y24" s="2">
        <v>802.23627395011022</v>
      </c>
      <c r="Z24" s="2">
        <v>1344.1637260498885</v>
      </c>
    </row>
    <row r="25" spans="1:26" x14ac:dyDescent="0.3">
      <c r="A25">
        <v>24</v>
      </c>
      <c r="C25">
        <v>12</v>
      </c>
      <c r="D25" s="1">
        <v>426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6">
        <f t="shared" si="0"/>
        <v>436.40000000000009</v>
      </c>
      <c r="R25" s="2" t="s">
        <v>11</v>
      </c>
      <c r="S25" s="2">
        <v>456.00000000000034</v>
      </c>
      <c r="T25" s="2">
        <v>134.76526505990597</v>
      </c>
      <c r="U25" s="2">
        <v>3.3836612111978472</v>
      </c>
      <c r="V25" s="2">
        <v>1.4323338600166261E-3</v>
      </c>
      <c r="W25" s="2">
        <v>185.03627395011102</v>
      </c>
      <c r="X25" s="2">
        <v>726.9637260498896</v>
      </c>
      <c r="Y25" s="2">
        <v>185.03627395011102</v>
      </c>
      <c r="Z25" s="2">
        <v>726.9637260498896</v>
      </c>
    </row>
    <row r="26" spans="1:26" x14ac:dyDescent="0.3">
      <c r="A26">
        <v>25</v>
      </c>
      <c r="B26">
        <v>2014</v>
      </c>
      <c r="C26">
        <v>1</v>
      </c>
      <c r="D26" s="1">
        <v>934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6">
        <f t="shared" si="0"/>
        <v>991.60000000000059</v>
      </c>
      <c r="R26" s="2" t="s">
        <v>12</v>
      </c>
      <c r="S26" s="2">
        <v>1019.5999999999996</v>
      </c>
      <c r="T26" s="2">
        <v>134.76526505990589</v>
      </c>
      <c r="U26" s="2">
        <v>7.5657477432836036</v>
      </c>
      <c r="V26" s="2">
        <v>1.0038782856486777E-9</v>
      </c>
      <c r="W26" s="2">
        <v>748.63627395011042</v>
      </c>
      <c r="X26" s="2">
        <v>1290.5637260498888</v>
      </c>
      <c r="Y26" s="2">
        <v>748.63627395011042</v>
      </c>
      <c r="Z26" s="2">
        <v>1290.5637260498888</v>
      </c>
    </row>
    <row r="27" spans="1:26" x14ac:dyDescent="0.3">
      <c r="A27">
        <v>26</v>
      </c>
      <c r="C27">
        <v>2</v>
      </c>
      <c r="D27" s="1">
        <v>786</v>
      </c>
      <c r="E27" s="1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6">
        <f t="shared" si="0"/>
        <v>637.99999999999955</v>
      </c>
      <c r="R27" s="2" t="s">
        <v>13</v>
      </c>
      <c r="S27" s="2">
        <v>263.99999999999955</v>
      </c>
      <c r="T27" s="2">
        <v>134.76526505990586</v>
      </c>
      <c r="U27" s="2">
        <v>1.9589617538513819</v>
      </c>
      <c r="V27" s="2">
        <v>5.5940230880801002E-2</v>
      </c>
      <c r="W27" s="2">
        <v>-6.9637260498895444</v>
      </c>
      <c r="X27" s="2">
        <v>534.96372604988869</v>
      </c>
      <c r="Y27" s="2">
        <v>-6.9637260498895444</v>
      </c>
      <c r="Z27" s="2">
        <v>534.96372604988869</v>
      </c>
    </row>
    <row r="28" spans="1:26" ht="17.25" thickBot="1" x14ac:dyDescent="0.35">
      <c r="A28">
        <v>27</v>
      </c>
      <c r="C28">
        <v>3</v>
      </c>
      <c r="D28" s="1">
        <v>1450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6">
        <f t="shared" si="0"/>
        <v>1510.600000000001</v>
      </c>
      <c r="R28" s="3" t="s">
        <v>14</v>
      </c>
      <c r="S28" s="3">
        <v>146.1999999999997</v>
      </c>
      <c r="T28" s="3">
        <v>134.76526505990594</v>
      </c>
      <c r="U28" s="3">
        <v>1.0848492742919384</v>
      </c>
      <c r="V28" s="3">
        <v>0.28340721929769352</v>
      </c>
      <c r="W28" s="3">
        <v>-124.76372604988956</v>
      </c>
      <c r="X28" s="3">
        <v>417.16372604988896</v>
      </c>
      <c r="Y28" s="3">
        <v>-124.76372604988956</v>
      </c>
      <c r="Z28" s="3">
        <v>417.16372604988896</v>
      </c>
    </row>
    <row r="29" spans="1:26" x14ac:dyDescent="0.3">
      <c r="A29">
        <v>28</v>
      </c>
      <c r="C29">
        <v>4</v>
      </c>
      <c r="D29" s="1">
        <v>578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6">
        <f t="shared" si="0"/>
        <v>533.80000000000007</v>
      </c>
    </row>
    <row r="30" spans="1:26" x14ac:dyDescent="0.3">
      <c r="A30">
        <v>29</v>
      </c>
      <c r="C30">
        <v>5</v>
      </c>
      <c r="D30" s="1">
        <v>567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">
        <f t="shared" si="0"/>
        <v>542.60000000000082</v>
      </c>
    </row>
    <row r="31" spans="1:26" x14ac:dyDescent="0.3">
      <c r="A31">
        <v>30</v>
      </c>
      <c r="C31">
        <v>6</v>
      </c>
      <c r="D31" s="1">
        <v>658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s="6">
        <f t="shared" si="0"/>
        <v>700.2000000000005</v>
      </c>
    </row>
    <row r="32" spans="1:26" x14ac:dyDescent="0.3">
      <c r="A32">
        <v>31</v>
      </c>
      <c r="C32">
        <v>7</v>
      </c>
      <c r="D32" s="1">
        <v>1926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s="6">
        <f t="shared" si="0"/>
        <v>1509.5999999999995</v>
      </c>
      <c r="R32" t="s">
        <v>39</v>
      </c>
    </row>
    <row r="33" spans="1:21" ht="17.25" thickBot="1" x14ac:dyDescent="0.35">
      <c r="A33">
        <v>32</v>
      </c>
      <c r="C33">
        <v>8</v>
      </c>
      <c r="D33" s="1">
        <v>879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s="6">
        <f t="shared" si="0"/>
        <v>892.40000000000043</v>
      </c>
    </row>
    <row r="34" spans="1:21" x14ac:dyDescent="0.3">
      <c r="A34">
        <v>33</v>
      </c>
      <c r="C34">
        <v>9</v>
      </c>
      <c r="D34" s="1">
        <v>1349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 s="6">
        <f t="shared" si="0"/>
        <v>1455.9999999999995</v>
      </c>
      <c r="R34" s="4" t="s">
        <v>21</v>
      </c>
      <c r="S34" s="4" t="s">
        <v>40</v>
      </c>
      <c r="T34" s="4" t="s">
        <v>24</v>
      </c>
      <c r="U34" s="4" t="s">
        <v>41</v>
      </c>
    </row>
    <row r="35" spans="1:21" x14ac:dyDescent="0.3">
      <c r="A35">
        <v>34</v>
      </c>
      <c r="C35">
        <v>10</v>
      </c>
      <c r="D35" s="1">
        <v>495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 s="6">
        <f t="shared" si="0"/>
        <v>700.39999999999964</v>
      </c>
      <c r="R35" s="2">
        <v>1</v>
      </c>
      <c r="S35" s="2">
        <v>991.60000000000059</v>
      </c>
      <c r="T35" s="2">
        <v>-213.60000000000059</v>
      </c>
      <c r="U35" s="2">
        <v>-1.1113699793883594</v>
      </c>
    </row>
    <row r="36" spans="1:21" x14ac:dyDescent="0.3">
      <c r="A36">
        <v>35</v>
      </c>
      <c r="C36">
        <v>11</v>
      </c>
      <c r="D36" s="1">
        <v>267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s="6">
        <f t="shared" si="0"/>
        <v>582.5999999999998</v>
      </c>
      <c r="R36" s="2">
        <v>2</v>
      </c>
      <c r="S36" s="2">
        <v>637.99999999999955</v>
      </c>
      <c r="T36" s="2">
        <v>-317.99999999999955</v>
      </c>
      <c r="U36" s="2">
        <v>-1.6545676659433373</v>
      </c>
    </row>
    <row r="37" spans="1:21" x14ac:dyDescent="0.3">
      <c r="A37">
        <v>36</v>
      </c>
      <c r="C37">
        <v>12</v>
      </c>
      <c r="D37" s="1">
        <v>478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6">
        <f t="shared" si="0"/>
        <v>436.40000000000009</v>
      </c>
      <c r="R37" s="2">
        <v>3</v>
      </c>
      <c r="S37" s="2">
        <v>1510.600000000001</v>
      </c>
      <c r="T37" s="2">
        <v>-135.60000000000105</v>
      </c>
      <c r="U37" s="2">
        <v>-0.70553262736452382</v>
      </c>
    </row>
    <row r="38" spans="1:21" x14ac:dyDescent="0.3">
      <c r="A38">
        <v>37</v>
      </c>
      <c r="B38">
        <v>2015</v>
      </c>
      <c r="C38">
        <v>1</v>
      </c>
      <c r="D38" s="1">
        <v>1162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6">
        <f t="shared" si="0"/>
        <v>991.60000000000059</v>
      </c>
      <c r="R38" s="2">
        <v>4</v>
      </c>
      <c r="S38" s="2">
        <v>533.80000000000007</v>
      </c>
      <c r="T38" s="2">
        <v>-104.80000000000007</v>
      </c>
      <c r="U38" s="2">
        <v>-0.54527890374484933</v>
      </c>
    </row>
    <row r="39" spans="1:21" x14ac:dyDescent="0.3">
      <c r="A39">
        <v>38</v>
      </c>
      <c r="C39">
        <v>2</v>
      </c>
      <c r="D39" s="1">
        <v>778</v>
      </c>
      <c r="E39" s="1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6">
        <f t="shared" si="0"/>
        <v>637.99999999999955</v>
      </c>
      <c r="R39" s="2">
        <v>5</v>
      </c>
      <c r="S39" s="2">
        <v>542.60000000000082</v>
      </c>
      <c r="T39" s="2">
        <v>141.39999999999918</v>
      </c>
      <c r="U39" s="2">
        <v>0.73571027661756871</v>
      </c>
    </row>
    <row r="40" spans="1:21" x14ac:dyDescent="0.3">
      <c r="A40">
        <v>39</v>
      </c>
      <c r="C40">
        <v>3</v>
      </c>
      <c r="D40" s="1">
        <v>1534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6">
        <f t="shared" si="0"/>
        <v>1510.600000000001</v>
      </c>
      <c r="R40" s="2">
        <v>6</v>
      </c>
      <c r="S40" s="2">
        <v>700.2000000000005</v>
      </c>
      <c r="T40" s="2">
        <v>94.7999999999995</v>
      </c>
      <c r="U40" s="2">
        <v>0.49324847399820049</v>
      </c>
    </row>
    <row r="41" spans="1:21" x14ac:dyDescent="0.3">
      <c r="A41">
        <v>40</v>
      </c>
      <c r="C41">
        <v>4</v>
      </c>
      <c r="D41" s="1">
        <v>576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6">
        <f t="shared" si="0"/>
        <v>533.80000000000007</v>
      </c>
      <c r="R41" s="2">
        <v>7</v>
      </c>
      <c r="S41" s="2">
        <v>1509.5999999999995</v>
      </c>
      <c r="T41" s="2">
        <v>-640.59999999999945</v>
      </c>
      <c r="U41" s="2">
        <v>-3.3330693295701335</v>
      </c>
    </row>
    <row r="42" spans="1:21" x14ac:dyDescent="0.3">
      <c r="A42">
        <v>41</v>
      </c>
      <c r="C42">
        <v>5</v>
      </c>
      <c r="D42" s="1">
        <v>396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6">
        <f t="shared" si="0"/>
        <v>542.60000000000082</v>
      </c>
      <c r="R42" s="2">
        <v>8</v>
      </c>
      <c r="S42" s="2">
        <v>892.40000000000043</v>
      </c>
      <c r="T42" s="2">
        <v>19.599999999999568</v>
      </c>
      <c r="U42" s="2">
        <v>0.10197964230342371</v>
      </c>
    </row>
    <row r="43" spans="1:21" x14ac:dyDescent="0.3">
      <c r="A43">
        <v>42</v>
      </c>
      <c r="C43">
        <v>6</v>
      </c>
      <c r="D43" s="1">
        <v>603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 s="6">
        <f t="shared" si="0"/>
        <v>700.2000000000005</v>
      </c>
      <c r="R43" s="2">
        <v>9</v>
      </c>
      <c r="S43" s="2">
        <v>1455.9999999999995</v>
      </c>
      <c r="T43" s="2">
        <v>-340.99999999999955</v>
      </c>
      <c r="U43" s="2">
        <v>-1.7742376543606229</v>
      </c>
    </row>
    <row r="44" spans="1:21" x14ac:dyDescent="0.3">
      <c r="A44">
        <v>43</v>
      </c>
      <c r="C44">
        <v>7</v>
      </c>
      <c r="D44" s="1">
        <v>1893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s="6">
        <f t="shared" si="0"/>
        <v>1509.5999999999995</v>
      </c>
      <c r="R44" s="2">
        <v>10</v>
      </c>
      <c r="S44" s="2">
        <v>700.39999999999964</v>
      </c>
      <c r="T44" s="2">
        <v>-152.39999999999964</v>
      </c>
      <c r="U44" s="2">
        <v>-0.79294374933888156</v>
      </c>
    </row>
    <row r="45" spans="1:21" x14ac:dyDescent="0.3">
      <c r="A45">
        <v>44</v>
      </c>
      <c r="C45">
        <v>8</v>
      </c>
      <c r="D45" s="1">
        <v>907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 s="6">
        <f t="shared" si="0"/>
        <v>892.40000000000043</v>
      </c>
      <c r="R45" s="2">
        <v>11</v>
      </c>
      <c r="S45" s="2">
        <v>582.5999999999998</v>
      </c>
      <c r="T45" s="2">
        <v>-193.5999999999998</v>
      </c>
      <c r="U45" s="2">
        <v>-1.0073091198950634</v>
      </c>
    </row>
    <row r="46" spans="1:21" x14ac:dyDescent="0.3">
      <c r="A46">
        <v>45</v>
      </c>
      <c r="C46">
        <v>9</v>
      </c>
      <c r="D46" s="1">
        <v>1422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 s="6">
        <f t="shared" si="0"/>
        <v>1455.9999999999995</v>
      </c>
      <c r="R46" s="2">
        <v>12</v>
      </c>
      <c r="S46" s="2">
        <v>436.40000000000009</v>
      </c>
      <c r="T46" s="2">
        <v>-80.400000000000091</v>
      </c>
      <c r="U46" s="2">
        <v>-0.41832465516303352</v>
      </c>
    </row>
    <row r="47" spans="1:21" x14ac:dyDescent="0.3">
      <c r="A47">
        <v>46</v>
      </c>
      <c r="C47">
        <v>10</v>
      </c>
      <c r="D47" s="1">
        <v>892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 s="6">
        <f t="shared" si="0"/>
        <v>700.39999999999964</v>
      </c>
      <c r="R47" s="2">
        <v>13</v>
      </c>
      <c r="S47" s="2">
        <v>991.60000000000059</v>
      </c>
      <c r="T47" s="2">
        <v>-175.60000000000059</v>
      </c>
      <c r="U47" s="2">
        <v>-0.9136543463511051</v>
      </c>
    </row>
    <row r="48" spans="1:21" x14ac:dyDescent="0.3">
      <c r="A48">
        <v>47</v>
      </c>
      <c r="C48">
        <v>11</v>
      </c>
      <c r="D48" s="1">
        <v>678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s="6">
        <f t="shared" si="0"/>
        <v>582.5999999999998</v>
      </c>
      <c r="R48" s="2">
        <v>14</v>
      </c>
      <c r="S48" s="2">
        <v>637.99999999999955</v>
      </c>
      <c r="T48" s="2">
        <v>-209.99999999999955</v>
      </c>
      <c r="U48" s="2">
        <v>-1.0926390246795614</v>
      </c>
    </row>
    <row r="49" spans="1:21" x14ac:dyDescent="0.3">
      <c r="A49">
        <v>48</v>
      </c>
      <c r="C49">
        <v>12</v>
      </c>
      <c r="D49" s="1">
        <v>446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6">
        <f t="shared" si="0"/>
        <v>436.40000000000009</v>
      </c>
      <c r="R49" s="2">
        <v>15</v>
      </c>
      <c r="S49" s="2">
        <v>1510.600000000001</v>
      </c>
      <c r="T49" s="2">
        <v>57.399999999998954</v>
      </c>
      <c r="U49" s="2">
        <v>0.29865466674574204</v>
      </c>
    </row>
    <row r="50" spans="1:21" x14ac:dyDescent="0.3">
      <c r="A50">
        <v>49</v>
      </c>
      <c r="B50">
        <v>2016</v>
      </c>
      <c r="C50">
        <v>1</v>
      </c>
      <c r="D50" s="1">
        <v>1268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6">
        <f t="shared" si="0"/>
        <v>991.60000000000059</v>
      </c>
      <c r="R50" s="2">
        <v>16</v>
      </c>
      <c r="S50" s="2">
        <v>533.80000000000007</v>
      </c>
      <c r="T50" s="2">
        <v>14.199999999999932</v>
      </c>
      <c r="U50" s="2">
        <v>7.3883210240236821E-2</v>
      </c>
    </row>
    <row r="51" spans="1:21" x14ac:dyDescent="0.3">
      <c r="A51">
        <v>50</v>
      </c>
      <c r="C51">
        <v>2</v>
      </c>
      <c r="D51" s="1">
        <v>878</v>
      </c>
      <c r="E51" s="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6">
        <f t="shared" si="0"/>
        <v>637.99999999999955</v>
      </c>
      <c r="R51" s="2">
        <v>17</v>
      </c>
      <c r="S51" s="2">
        <v>542.60000000000082</v>
      </c>
      <c r="T51" s="2">
        <v>45.399999999999181</v>
      </c>
      <c r="U51" s="2">
        <v>0.23621815104976812</v>
      </c>
    </row>
    <row r="52" spans="1:21" x14ac:dyDescent="0.3">
      <c r="A52">
        <v>51</v>
      </c>
      <c r="C52">
        <v>3</v>
      </c>
      <c r="D52" s="1">
        <v>1626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6">
        <f t="shared" si="0"/>
        <v>1510.600000000001</v>
      </c>
      <c r="R52" s="2">
        <v>18</v>
      </c>
      <c r="S52" s="2">
        <v>700.2000000000005</v>
      </c>
      <c r="T52" s="2">
        <v>155.7999999999995</v>
      </c>
      <c r="U52" s="2">
        <v>0.81063409545274046</v>
      </c>
    </row>
    <row r="53" spans="1:21" x14ac:dyDescent="0.3">
      <c r="A53">
        <v>52</v>
      </c>
      <c r="C53">
        <v>4</v>
      </c>
      <c r="D53" s="1">
        <v>538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6">
        <f t="shared" si="0"/>
        <v>533.80000000000007</v>
      </c>
      <c r="R53" s="2">
        <v>19</v>
      </c>
      <c r="S53" s="2">
        <v>1509.5999999999995</v>
      </c>
      <c r="T53" s="2">
        <v>-327.59999999999945</v>
      </c>
      <c r="U53" s="2">
        <v>-1.7045168785001168</v>
      </c>
    </row>
    <row r="54" spans="1:21" x14ac:dyDescent="0.3">
      <c r="A54">
        <v>53</v>
      </c>
      <c r="C54">
        <v>5</v>
      </c>
      <c r="D54" s="1">
        <v>478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6">
        <f t="shared" si="0"/>
        <v>542.60000000000082</v>
      </c>
      <c r="R54" s="2">
        <v>20</v>
      </c>
      <c r="S54" s="2">
        <v>892.40000000000043</v>
      </c>
      <c r="T54" s="2">
        <v>-63.400000000000432</v>
      </c>
      <c r="U54" s="2">
        <v>-0.32987292459373724</v>
      </c>
    </row>
    <row r="55" spans="1:21" x14ac:dyDescent="0.3">
      <c r="A55">
        <v>54</v>
      </c>
      <c r="C55">
        <v>6</v>
      </c>
      <c r="D55" s="1">
        <v>589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 s="6">
        <f t="shared" si="0"/>
        <v>700.2000000000005</v>
      </c>
      <c r="R55" s="2">
        <v>21</v>
      </c>
      <c r="S55" s="2">
        <v>1455.9999999999995</v>
      </c>
      <c r="T55" s="2">
        <v>312.00000000000045</v>
      </c>
      <c r="U55" s="2">
        <v>1.6233494080953543</v>
      </c>
    </row>
    <row r="56" spans="1:21" x14ac:dyDescent="0.3">
      <c r="A56">
        <v>55</v>
      </c>
      <c r="C56">
        <v>7</v>
      </c>
      <c r="D56" s="1">
        <v>1678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 s="6">
        <f t="shared" si="0"/>
        <v>1509.5999999999995</v>
      </c>
      <c r="R56" s="2">
        <v>22</v>
      </c>
      <c r="S56" s="2">
        <v>700.39999999999964</v>
      </c>
      <c r="T56" s="2">
        <v>-122.39999999999964</v>
      </c>
      <c r="U56" s="2">
        <v>-0.63685246009894392</v>
      </c>
    </row>
    <row r="57" spans="1:21" x14ac:dyDescent="0.3">
      <c r="A57">
        <v>56</v>
      </c>
      <c r="C57">
        <v>8</v>
      </c>
      <c r="D57" s="1">
        <v>935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 s="6">
        <f t="shared" si="0"/>
        <v>892.40000000000043</v>
      </c>
      <c r="R57" s="2">
        <v>23</v>
      </c>
      <c r="S57" s="2">
        <v>582.5999999999998</v>
      </c>
      <c r="T57" s="2">
        <v>106.4000000000002</v>
      </c>
      <c r="U57" s="2">
        <v>0.55360377250431347</v>
      </c>
    </row>
    <row r="58" spans="1:21" x14ac:dyDescent="0.3">
      <c r="A58">
        <v>57</v>
      </c>
      <c r="C58">
        <v>9</v>
      </c>
      <c r="D58" s="1">
        <v>1626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 s="6">
        <f t="shared" si="0"/>
        <v>1455.9999999999995</v>
      </c>
      <c r="R58" s="2">
        <v>24</v>
      </c>
      <c r="S58" s="2">
        <v>436.40000000000009</v>
      </c>
      <c r="T58" s="2">
        <v>-10.400000000000091</v>
      </c>
      <c r="U58" s="2">
        <v>-5.4111646936512207E-2</v>
      </c>
    </row>
    <row r="59" spans="1:21" x14ac:dyDescent="0.3">
      <c r="A59">
        <v>58</v>
      </c>
      <c r="C59">
        <v>10</v>
      </c>
      <c r="D59" s="1">
        <v>989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 s="6">
        <f t="shared" si="0"/>
        <v>700.39999999999964</v>
      </c>
      <c r="R59" s="2">
        <v>25</v>
      </c>
      <c r="S59" s="2">
        <v>991.60000000000059</v>
      </c>
      <c r="T59" s="2">
        <v>-57.600000000000591</v>
      </c>
      <c r="U59" s="2">
        <v>-0.29969527534068346</v>
      </c>
    </row>
    <row r="60" spans="1:21" x14ac:dyDescent="0.3">
      <c r="A60">
        <v>59</v>
      </c>
      <c r="C60">
        <v>11</v>
      </c>
      <c r="D60" s="1">
        <v>890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s="6">
        <f t="shared" si="0"/>
        <v>582.5999999999998</v>
      </c>
      <c r="R60" s="2">
        <v>26</v>
      </c>
      <c r="S60" s="2">
        <v>637.99999999999955</v>
      </c>
      <c r="T60" s="2">
        <v>148.00000000000045</v>
      </c>
      <c r="U60" s="2">
        <v>0.77005036025036167</v>
      </c>
    </row>
    <row r="61" spans="1:21" x14ac:dyDescent="0.3">
      <c r="A61">
        <v>60</v>
      </c>
      <c r="C61">
        <v>12</v>
      </c>
      <c r="D61" s="1">
        <v>476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6">
        <f t="shared" si="0"/>
        <v>436.40000000000009</v>
      </c>
      <c r="R61" s="2">
        <v>27</v>
      </c>
      <c r="S61" s="2">
        <v>1510.600000000001</v>
      </c>
      <c r="T61" s="2">
        <v>-60.600000000001046</v>
      </c>
      <c r="U61" s="2">
        <v>-0.31530440426467959</v>
      </c>
    </row>
    <row r="62" spans="1:21" x14ac:dyDescent="0.3">
      <c r="R62" s="2">
        <v>28</v>
      </c>
      <c r="S62" s="2">
        <v>533.80000000000007</v>
      </c>
      <c r="T62" s="2">
        <v>44.199999999999932</v>
      </c>
      <c r="U62" s="2">
        <v>0.22997449948017451</v>
      </c>
    </row>
    <row r="63" spans="1:21" x14ac:dyDescent="0.3">
      <c r="R63" s="2">
        <v>29</v>
      </c>
      <c r="S63" s="2">
        <v>542.60000000000082</v>
      </c>
      <c r="T63" s="2">
        <v>24.399999999999181</v>
      </c>
      <c r="U63" s="2">
        <v>0.12695424858181173</v>
      </c>
    </row>
    <row r="64" spans="1:21" x14ac:dyDescent="0.3">
      <c r="R64" s="2">
        <v>30</v>
      </c>
      <c r="S64" s="2">
        <v>700.2000000000005</v>
      </c>
      <c r="T64" s="2">
        <v>-42.2000000000005</v>
      </c>
      <c r="U64" s="2">
        <v>-0.2195684135308483</v>
      </c>
    </row>
    <row r="65" spans="18:21" x14ac:dyDescent="0.3">
      <c r="R65" s="2">
        <v>31</v>
      </c>
      <c r="S65" s="2">
        <v>1509.5999999999995</v>
      </c>
      <c r="T65" s="2">
        <v>416.40000000000055</v>
      </c>
      <c r="U65" s="2">
        <v>2.1665470946503382</v>
      </c>
    </row>
    <row r="66" spans="18:21" x14ac:dyDescent="0.3">
      <c r="R66" s="2">
        <v>32</v>
      </c>
      <c r="S66" s="2">
        <v>892.40000000000043</v>
      </c>
      <c r="T66" s="2">
        <v>-13.400000000000432</v>
      </c>
      <c r="U66" s="2">
        <v>-6.9720775860507747E-2</v>
      </c>
    </row>
    <row r="67" spans="18:21" x14ac:dyDescent="0.3">
      <c r="R67" s="2">
        <v>33</v>
      </c>
      <c r="S67" s="2">
        <v>1455.9999999999995</v>
      </c>
      <c r="T67" s="2">
        <v>-106.99999999999955</v>
      </c>
      <c r="U67" s="2">
        <v>-0.55672559828910873</v>
      </c>
    </row>
    <row r="68" spans="18:21" x14ac:dyDescent="0.3">
      <c r="R68" s="2">
        <v>34</v>
      </c>
      <c r="S68" s="2">
        <v>700.39999999999964</v>
      </c>
      <c r="T68" s="2">
        <v>-205.39999999999964</v>
      </c>
      <c r="U68" s="2">
        <v>-1.0687050269961049</v>
      </c>
    </row>
    <row r="69" spans="18:21" x14ac:dyDescent="0.3">
      <c r="R69" s="2">
        <v>35</v>
      </c>
      <c r="S69" s="2">
        <v>582.5999999999998</v>
      </c>
      <c r="T69" s="2">
        <v>-315.5999999999998</v>
      </c>
      <c r="U69" s="2">
        <v>-1.6420803628041434</v>
      </c>
    </row>
    <row r="70" spans="18:21" x14ac:dyDescent="0.3">
      <c r="R70" s="2">
        <v>36</v>
      </c>
      <c r="S70" s="2">
        <v>436.40000000000009</v>
      </c>
      <c r="T70" s="2">
        <v>41.599999999999909</v>
      </c>
      <c r="U70" s="2">
        <v>0.21644658774604647</v>
      </c>
    </row>
    <row r="71" spans="18:21" x14ac:dyDescent="0.3">
      <c r="R71" s="2">
        <v>37</v>
      </c>
      <c r="S71" s="2">
        <v>991.60000000000059</v>
      </c>
      <c r="T71" s="2">
        <v>170.39999999999941</v>
      </c>
      <c r="U71" s="2">
        <v>0.88659852288284302</v>
      </c>
    </row>
    <row r="72" spans="18:21" x14ac:dyDescent="0.3">
      <c r="R72" s="2">
        <v>38</v>
      </c>
      <c r="S72" s="2">
        <v>637.99999999999955</v>
      </c>
      <c r="T72" s="2">
        <v>140.00000000000045</v>
      </c>
      <c r="U72" s="2">
        <v>0.72842601645304494</v>
      </c>
    </row>
    <row r="73" spans="18:21" x14ac:dyDescent="0.3">
      <c r="R73" s="2">
        <v>39</v>
      </c>
      <c r="S73" s="2">
        <v>1510.600000000001</v>
      </c>
      <c r="T73" s="2">
        <v>23.399999999998954</v>
      </c>
      <c r="U73" s="2">
        <v>0.12175120560714596</v>
      </c>
    </row>
    <row r="74" spans="18:21" x14ac:dyDescent="0.3">
      <c r="R74" s="2">
        <v>40</v>
      </c>
      <c r="S74" s="2">
        <v>533.80000000000007</v>
      </c>
      <c r="T74" s="2">
        <v>42.199999999999932</v>
      </c>
      <c r="U74" s="2">
        <v>0.21956841353084533</v>
      </c>
    </row>
    <row r="75" spans="18:21" x14ac:dyDescent="0.3">
      <c r="R75" s="2">
        <v>41</v>
      </c>
      <c r="S75" s="2">
        <v>542.60000000000082</v>
      </c>
      <c r="T75" s="2">
        <v>-146.60000000000082</v>
      </c>
      <c r="U75" s="2">
        <v>-0.76276610008583312</v>
      </c>
    </row>
    <row r="76" spans="18:21" x14ac:dyDescent="0.3">
      <c r="R76" s="2">
        <v>42</v>
      </c>
      <c r="S76" s="2">
        <v>700.2000000000005</v>
      </c>
      <c r="T76" s="2">
        <v>-97.2000000000005</v>
      </c>
      <c r="U76" s="2">
        <v>-0.5057357771374007</v>
      </c>
    </row>
    <row r="77" spans="18:21" x14ac:dyDescent="0.3">
      <c r="R77" s="2">
        <v>43</v>
      </c>
      <c r="S77" s="2">
        <v>1509.5999999999995</v>
      </c>
      <c r="T77" s="2">
        <v>383.40000000000055</v>
      </c>
      <c r="U77" s="2">
        <v>1.9948466764864066</v>
      </c>
    </row>
    <row r="78" spans="18:21" x14ac:dyDescent="0.3">
      <c r="R78" s="2">
        <v>44</v>
      </c>
      <c r="S78" s="2">
        <v>892.40000000000043</v>
      </c>
      <c r="T78" s="2">
        <v>14.599999999999568</v>
      </c>
      <c r="U78" s="2">
        <v>7.5964427430100762E-2</v>
      </c>
    </row>
    <row r="79" spans="18:21" x14ac:dyDescent="0.3">
      <c r="R79" s="2">
        <v>45</v>
      </c>
      <c r="S79" s="2">
        <v>1455.9999999999995</v>
      </c>
      <c r="T79" s="2">
        <v>-33.999999999999545</v>
      </c>
      <c r="U79" s="2">
        <v>-0.17690346113859368</v>
      </c>
    </row>
    <row r="80" spans="18:21" x14ac:dyDescent="0.3">
      <c r="R80" s="2">
        <v>46</v>
      </c>
      <c r="S80" s="2">
        <v>700.39999999999964</v>
      </c>
      <c r="T80" s="2">
        <v>191.60000000000036</v>
      </c>
      <c r="U80" s="2">
        <v>0.99690303394573732</v>
      </c>
    </row>
    <row r="81" spans="18:21" x14ac:dyDescent="0.3">
      <c r="R81" s="2">
        <v>47</v>
      </c>
      <c r="S81" s="2">
        <v>582.5999999999998</v>
      </c>
      <c r="T81" s="2">
        <v>95.400000000000205</v>
      </c>
      <c r="U81" s="2">
        <v>0.49637029978300296</v>
      </c>
    </row>
    <row r="82" spans="18:21" x14ac:dyDescent="0.3">
      <c r="R82" s="2">
        <v>48</v>
      </c>
      <c r="S82" s="2">
        <v>436.40000000000009</v>
      </c>
      <c r="T82" s="2">
        <v>9.5999999999999091</v>
      </c>
      <c r="U82" s="2">
        <v>4.9949212556779587E-2</v>
      </c>
    </row>
    <row r="83" spans="18:21" x14ac:dyDescent="0.3">
      <c r="R83" s="2">
        <v>49</v>
      </c>
      <c r="S83" s="2">
        <v>991.60000000000059</v>
      </c>
      <c r="T83" s="2">
        <v>276.39999999999941</v>
      </c>
      <c r="U83" s="2">
        <v>1.4381210781972895</v>
      </c>
    </row>
    <row r="84" spans="18:21" x14ac:dyDescent="0.3">
      <c r="R84" s="2">
        <v>50</v>
      </c>
      <c r="S84" s="2">
        <v>637.99999999999955</v>
      </c>
      <c r="T84" s="2">
        <v>240.00000000000045</v>
      </c>
      <c r="U84" s="2">
        <v>1.2487303139195038</v>
      </c>
    </row>
    <row r="85" spans="18:21" x14ac:dyDescent="0.3">
      <c r="R85" s="2">
        <v>51</v>
      </c>
      <c r="S85" s="2">
        <v>1510.600000000001</v>
      </c>
      <c r="T85" s="2">
        <v>115.39999999999895</v>
      </c>
      <c r="U85" s="2">
        <v>0.60043115927628821</v>
      </c>
    </row>
    <row r="86" spans="18:21" x14ac:dyDescent="0.3">
      <c r="R86" s="2">
        <v>52</v>
      </c>
      <c r="S86" s="2">
        <v>533.80000000000007</v>
      </c>
      <c r="T86" s="2">
        <v>4.1999999999999318</v>
      </c>
      <c r="U86" s="2">
        <v>2.1852780493590924E-2</v>
      </c>
    </row>
    <row r="87" spans="18:21" x14ac:dyDescent="0.3">
      <c r="R87" s="2">
        <v>53</v>
      </c>
      <c r="S87" s="2">
        <v>542.60000000000082</v>
      </c>
      <c r="T87" s="2">
        <v>-64.600000000000819</v>
      </c>
      <c r="U87" s="2">
        <v>-0.33611657616333673</v>
      </c>
    </row>
    <row r="88" spans="18:21" x14ac:dyDescent="0.3">
      <c r="R88" s="2">
        <v>54</v>
      </c>
      <c r="S88" s="2">
        <v>700.2000000000005</v>
      </c>
      <c r="T88" s="2">
        <v>-111.2000000000005</v>
      </c>
      <c r="U88" s="2">
        <v>-0.57857837878270502</v>
      </c>
    </row>
    <row r="89" spans="18:21" x14ac:dyDescent="0.3">
      <c r="R89" s="2">
        <v>55</v>
      </c>
      <c r="S89" s="2">
        <v>1509.5999999999995</v>
      </c>
      <c r="T89" s="2">
        <v>168.40000000000055</v>
      </c>
      <c r="U89" s="2">
        <v>0.87619243693351978</v>
      </c>
    </row>
    <row r="90" spans="18:21" x14ac:dyDescent="0.3">
      <c r="R90" s="2">
        <v>56</v>
      </c>
      <c r="S90" s="2">
        <v>892.40000000000043</v>
      </c>
      <c r="T90" s="2">
        <v>42.599999999999568</v>
      </c>
      <c r="U90" s="2">
        <v>0.22164963072070928</v>
      </c>
    </row>
    <row r="91" spans="18:21" x14ac:dyDescent="0.3">
      <c r="R91" s="2">
        <v>57</v>
      </c>
      <c r="S91" s="2">
        <v>1455.9999999999995</v>
      </c>
      <c r="T91" s="2">
        <v>170.00000000000045</v>
      </c>
      <c r="U91" s="2">
        <v>0.88451730569298259</v>
      </c>
    </row>
    <row r="92" spans="18:21" x14ac:dyDescent="0.3">
      <c r="R92" s="2">
        <v>58</v>
      </c>
      <c r="S92" s="2">
        <v>700.39999999999964</v>
      </c>
      <c r="T92" s="2">
        <v>288.60000000000036</v>
      </c>
      <c r="U92" s="2">
        <v>1.5015982024882024</v>
      </c>
    </row>
    <row r="93" spans="18:21" x14ac:dyDescent="0.3">
      <c r="R93" s="2">
        <v>59</v>
      </c>
      <c r="S93" s="2">
        <v>582.5999999999998</v>
      </c>
      <c r="T93" s="2">
        <v>307.4000000000002</v>
      </c>
      <c r="U93" s="2">
        <v>1.5994154104118961</v>
      </c>
    </row>
    <row r="94" spans="18:21" ht="17.25" thickBot="1" x14ac:dyDescent="0.35">
      <c r="R94" s="3">
        <v>60</v>
      </c>
      <c r="S94" s="3">
        <v>436.40000000000009</v>
      </c>
      <c r="T94" s="3">
        <v>39.599999999999909</v>
      </c>
      <c r="U94" s="3">
        <v>0.20604050179671729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2018-08-17T12:04:20Z</dcterms:modified>
</cp:coreProperties>
</file>