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mas Touch\SkyDrive\Documents\PTA\Docs updated after Registration\"/>
    </mc:Choice>
  </mc:AlternateContent>
  <bookViews>
    <workbookView xWindow="2052" yWindow="84" windowWidth="9540" windowHeight="400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Sheet1!$A$1:$I$39</definedName>
  </definedNames>
  <calcPr calcId="152511"/>
</workbook>
</file>

<file path=xl/calcChain.xml><?xml version="1.0" encoding="utf-8"?>
<calcChain xmlns="http://schemas.openxmlformats.org/spreadsheetml/2006/main">
  <c r="AD30" i="1" l="1"/>
  <c r="AC30" i="1"/>
  <c r="AB30" i="1"/>
  <c r="AD29" i="1"/>
  <c r="AC29" i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B25" i="1"/>
  <c r="F30" i="1"/>
  <c r="AF30" i="1" s="1"/>
  <c r="F29" i="1"/>
  <c r="AF29" i="1" s="1"/>
  <c r="F28" i="1"/>
  <c r="AF28" i="1" s="1"/>
  <c r="F27" i="1"/>
  <c r="AF27" i="1" s="1"/>
  <c r="F26" i="1"/>
  <c r="AF26" i="1" s="1"/>
  <c r="F25" i="1"/>
  <c r="AF25" i="1" s="1"/>
  <c r="F22" i="1"/>
  <c r="I22" i="1" s="1"/>
  <c r="F21" i="1"/>
  <c r="I21" i="1" s="1"/>
  <c r="F20" i="1"/>
  <c r="I20" i="1" s="1"/>
  <c r="F19" i="1"/>
  <c r="I19" i="1" s="1"/>
  <c r="F18" i="1"/>
  <c r="I18" i="1" s="1"/>
  <c r="F17" i="1"/>
  <c r="I17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AE30" i="1" l="1"/>
  <c r="AG30" i="1" s="1"/>
  <c r="I30" i="1" s="1"/>
  <c r="AE27" i="1"/>
  <c r="G27" i="1" s="1"/>
  <c r="AE29" i="1"/>
  <c r="G29" i="1" s="1"/>
  <c r="AE25" i="1"/>
  <c r="AE26" i="1"/>
  <c r="AE28" i="1"/>
  <c r="G28" i="1" s="1"/>
  <c r="F31" i="1"/>
  <c r="G30" i="1" l="1"/>
  <c r="AG27" i="1"/>
  <c r="I27" i="1" s="1"/>
  <c r="AG29" i="1"/>
  <c r="I29" i="1" s="1"/>
  <c r="G25" i="1"/>
  <c r="AG25" i="1"/>
  <c r="I25" i="1" s="1"/>
  <c r="AG26" i="1"/>
  <c r="I26" i="1" s="1"/>
  <c r="G26" i="1"/>
  <c r="AG28" i="1"/>
  <c r="I28" i="1" s="1"/>
  <c r="I31" i="1" l="1"/>
</calcChain>
</file>

<file path=xl/sharedStrings.xml><?xml version="1.0" encoding="utf-8"?>
<sst xmlns="http://schemas.openxmlformats.org/spreadsheetml/2006/main" count="70" uniqueCount="45">
  <si>
    <t>XL</t>
  </si>
  <si>
    <t>Red T-Shirt</t>
  </si>
  <si>
    <t>Grey T-Shirt</t>
  </si>
  <si>
    <t>Red Sweatshirt</t>
  </si>
  <si>
    <t>Grey Sweatshirt</t>
  </si>
  <si>
    <t>Red Zip-Up Sweatshirt</t>
  </si>
  <si>
    <t>Grey Zip-Up Sweatshirt</t>
  </si>
  <si>
    <t>2X</t>
  </si>
  <si>
    <t>3X</t>
  </si>
  <si>
    <t>4X</t>
  </si>
  <si>
    <t>Extra Fee</t>
  </si>
  <si>
    <t>Teacher's Name:</t>
  </si>
  <si>
    <t>Student's Name:</t>
  </si>
  <si>
    <t>Parent's Name:</t>
  </si>
  <si>
    <t>Email Address:</t>
  </si>
  <si>
    <t>Grade:</t>
  </si>
  <si>
    <t>Room #:</t>
  </si>
  <si>
    <t>Phone #:</t>
  </si>
  <si>
    <t>Received by:</t>
  </si>
  <si>
    <t>Appr. Code:</t>
  </si>
  <si>
    <t>Payment Type:</t>
  </si>
  <si>
    <t>Refund Information:</t>
  </si>
  <si>
    <t>PTA USE ONLY</t>
  </si>
  <si>
    <t>(initials)</t>
  </si>
  <si>
    <t>Cash:</t>
  </si>
  <si>
    <t>Check:</t>
  </si>
  <si>
    <t>Credit Card:</t>
  </si>
  <si>
    <t>(check one)</t>
  </si>
  <si>
    <t>Check #</t>
  </si>
  <si>
    <t>PROCTOR ELEMENTARY SCHOOL APPAREL ORDER FORM</t>
  </si>
  <si>
    <t>YOUTH ITEMS:</t>
  </si>
  <si>
    <t>ADULT ITEMS:</t>
  </si>
  <si>
    <t>SMALL</t>
  </si>
  <si>
    <t>MEDIUM</t>
  </si>
  <si>
    <t>LARGE</t>
  </si>
  <si>
    <t>QUANTITY</t>
  </si>
  <si>
    <t>TOTAL $</t>
  </si>
  <si>
    <t>PRICE</t>
  </si>
  <si>
    <t>Additional Fee:</t>
  </si>
  <si>
    <t>ADULT PLUS SIZE ITEMS:</t>
  </si>
  <si>
    <t>---</t>
  </si>
  <si>
    <t>TOTAL QUANTITY:</t>
  </si>
  <si>
    <t>TOTAL AMOUNT DUE:</t>
  </si>
  <si>
    <t>Questions? Contact Christee Lima: christeelima@comcast.net</t>
  </si>
  <si>
    <r>
      <t xml:space="preserve">Enter Quantity Here </t>
    </r>
    <r>
      <rPr>
        <b/>
        <sz val="12"/>
        <color rgb="FFFF0000"/>
        <rFont val="Wingdings"/>
        <charset val="2"/>
      </rPr>
      <t>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</si>
</sst>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&lt;=9999999]###\-####;\(###\)\ ###\-####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b/>
      <sz val="12"/>
      <color rgb="FFFF0000"/>
      <name val="Arial"/>
      <family val="2"/>
    </font>
    <font>
      <b/>
      <sz val="18"/>
      <color rgb="FF002060"/>
      <name val="Arial"/>
      <family val="2"/>
    </font>
    <font>
      <sz val="13"/>
      <color rgb="FF002060"/>
      <name val="Arial"/>
      <family val="2"/>
    </font>
    <font>
      <sz val="11"/>
      <color rgb="FFFF0000"/>
      <name val="Arial"/>
      <family val="2"/>
    </font>
    <font>
      <i/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i/>
      <sz val="11.5"/>
      <color theme="1" tint="0.34998626667073579"/>
      <name val="Arial"/>
      <family val="2"/>
    </font>
    <font>
      <sz val="11"/>
      <color theme="1"/>
      <name val="Calibri"/>
      <family val="2"/>
      <scheme val="minor"/>
    </font>
    <font>
      <b/>
      <sz val="12"/>
      <color rgb="FFFF000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gray125">
        <fgColor theme="1" tint="0.34998626667073579"/>
        <bgColor theme="0" tint="-4.9989318521683403E-2"/>
      </patternFill>
    </fill>
    <fill>
      <patternFill patternType="solid">
        <fgColor rgb="FFF9F9F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1" fillId="0" borderId="0" xfId="0" applyFont="1" applyBorder="1"/>
    <xf numFmtId="0" fontId="2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3" xfId="0" applyFont="1" applyFill="1" applyBorder="1"/>
    <xf numFmtId="7" fontId="3" fillId="0" borderId="3" xfId="0" applyNumberFormat="1" applyFont="1" applyBorder="1" applyAlignment="1">
      <alignment horizontal="center"/>
    </xf>
    <xf numFmtId="7" fontId="3" fillId="0" borderId="20" xfId="0" applyNumberFormat="1" applyFont="1" applyBorder="1"/>
    <xf numFmtId="0" fontId="3" fillId="3" borderId="1" xfId="0" applyFont="1" applyFill="1" applyBorder="1"/>
    <xf numFmtId="7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7" fontId="3" fillId="2" borderId="1" xfId="0" applyNumberFormat="1" applyFont="1" applyFill="1" applyBorder="1"/>
    <xf numFmtId="7" fontId="3" fillId="0" borderId="23" xfId="0" applyNumberFormat="1" applyFont="1" applyBorder="1" applyAlignment="1">
      <alignment horizontal="center"/>
    </xf>
    <xf numFmtId="7" fontId="3" fillId="0" borderId="24" xfId="0" applyNumberFormat="1" applyFont="1" applyBorder="1"/>
    <xf numFmtId="0" fontId="2" fillId="0" borderId="0" xfId="0" applyFont="1" applyAlignment="1">
      <alignment horizontal="right"/>
    </xf>
    <xf numFmtId="1" fontId="2" fillId="0" borderId="18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indent="2"/>
    </xf>
    <xf numFmtId="0" fontId="2" fillId="2" borderId="5" xfId="0" applyFont="1" applyFill="1" applyBorder="1" applyAlignment="1">
      <alignment horizontal="center" vertical="center"/>
    </xf>
    <xf numFmtId="44" fontId="2" fillId="2" borderId="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" fontId="11" fillId="0" borderId="3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1" fillId="0" borderId="23" xfId="0" applyNumberFormat="1" applyFont="1" applyBorder="1" applyAlignment="1">
      <alignment horizontal="center"/>
    </xf>
    <xf numFmtId="0" fontId="12" fillId="0" borderId="0" xfId="0" applyFont="1"/>
    <xf numFmtId="0" fontId="2" fillId="2" borderId="25" xfId="0" applyFont="1" applyFill="1" applyBorder="1" applyAlignment="1">
      <alignment horizontal="left" vertical="center"/>
    </xf>
    <xf numFmtId="0" fontId="3" fillId="0" borderId="28" xfId="0" applyFont="1" applyBorder="1" applyAlignment="1">
      <alignment horizontal="left" indent="2"/>
    </xf>
    <xf numFmtId="0" fontId="3" fillId="0" borderId="29" xfId="0" applyFont="1" applyBorder="1" applyAlignment="1">
      <alignment horizontal="left" indent="2"/>
    </xf>
    <xf numFmtId="0" fontId="2" fillId="2" borderId="30" xfId="0" applyFont="1" applyFill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/>
    </xf>
    <xf numFmtId="1" fontId="11" fillId="0" borderId="31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11" fillId="0" borderId="19" xfId="0" applyNumberFormat="1" applyFont="1" applyBorder="1" applyAlignment="1">
      <alignment horizontal="center"/>
    </xf>
    <xf numFmtId="1" fontId="11" fillId="0" borderId="20" xfId="0" applyNumberFormat="1" applyFont="1" applyBorder="1" applyAlignment="1">
      <alignment horizontal="center"/>
    </xf>
    <xf numFmtId="1" fontId="11" fillId="0" borderId="21" xfId="0" applyNumberFormat="1" applyFont="1" applyBorder="1" applyAlignment="1">
      <alignment horizontal="center"/>
    </xf>
    <xf numFmtId="1" fontId="11" fillId="0" borderId="32" xfId="0" applyNumberFormat="1" applyFont="1" applyBorder="1" applyAlignment="1">
      <alignment horizontal="center"/>
    </xf>
    <xf numFmtId="1" fontId="11" fillId="0" borderId="22" xfId="0" applyNumberFormat="1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0" fontId="3" fillId="0" borderId="17" xfId="0" applyFont="1" applyBorder="1" applyAlignment="1">
      <alignment horizontal="left" indent="2"/>
    </xf>
    <xf numFmtId="0" fontId="2" fillId="2" borderId="2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" fontId="11" fillId="0" borderId="33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1" fillId="3" borderId="35" xfId="0" applyFont="1" applyFill="1" applyBorder="1"/>
    <xf numFmtId="0" fontId="11" fillId="3" borderId="36" xfId="0" applyFont="1" applyFill="1" applyBorder="1"/>
    <xf numFmtId="0" fontId="13" fillId="0" borderId="0" xfId="0" applyFont="1"/>
    <xf numFmtId="7" fontId="13" fillId="2" borderId="1" xfId="0" applyNumberFormat="1" applyFont="1" applyFill="1" applyBorder="1"/>
    <xf numFmtId="7" fontId="14" fillId="0" borderId="18" xfId="0" applyNumberFormat="1" applyFont="1" applyBorder="1"/>
    <xf numFmtId="0" fontId="15" fillId="0" borderId="28" xfId="0" applyFont="1" applyBorder="1" applyAlignment="1">
      <alignment horizontal="right" indent="2"/>
    </xf>
    <xf numFmtId="165" fontId="15" fillId="0" borderId="19" xfId="0" applyNumberFormat="1" applyFont="1" applyBorder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165" fontId="15" fillId="0" borderId="20" xfId="0" applyNumberFormat="1" applyFont="1" applyBorder="1" applyAlignment="1">
      <alignment horizontal="center"/>
    </xf>
    <xf numFmtId="0" fontId="15" fillId="3" borderId="34" xfId="0" applyFont="1" applyFill="1" applyBorder="1"/>
    <xf numFmtId="1" fontId="15" fillId="0" borderId="16" xfId="0" quotePrefix="1" applyNumberFormat="1" applyFont="1" applyBorder="1" applyAlignment="1">
      <alignment horizontal="center"/>
    </xf>
    <xf numFmtId="7" fontId="15" fillId="0" borderId="3" xfId="0" applyNumberFormat="1" applyFont="1" applyBorder="1" applyAlignment="1">
      <alignment horizontal="center"/>
    </xf>
    <xf numFmtId="7" fontId="15" fillId="0" borderId="20" xfId="0" applyNumberFormat="1" applyFont="1" applyBorder="1" applyAlignment="1">
      <alignment horizontal="center"/>
    </xf>
    <xf numFmtId="0" fontId="5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7" fillId="4" borderId="11" xfId="0" applyFont="1" applyFill="1" applyBorder="1"/>
    <xf numFmtId="0" fontId="6" fillId="4" borderId="0" xfId="0" applyFont="1" applyFill="1" applyBorder="1" applyAlignment="1">
      <alignment horizontal="right"/>
    </xf>
    <xf numFmtId="7" fontId="6" fillId="4" borderId="7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6" fillId="4" borderId="7" xfId="0" applyFont="1" applyFill="1" applyBorder="1"/>
    <xf numFmtId="0" fontId="8" fillId="4" borderId="0" xfId="0" applyFont="1" applyFill="1" applyBorder="1"/>
    <xf numFmtId="0" fontId="6" fillId="4" borderId="12" xfId="0" applyFont="1" applyFill="1" applyBorder="1"/>
    <xf numFmtId="0" fontId="6" fillId="4" borderId="7" xfId="0" applyFont="1" applyFill="1" applyBorder="1" applyAlignment="1">
      <alignment horizontal="right"/>
    </xf>
    <xf numFmtId="7" fontId="6" fillId="4" borderId="7" xfId="0" applyNumberFormat="1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7" fontId="6" fillId="4" borderId="14" xfId="0" applyNumberFormat="1" applyFont="1" applyFill="1" applyBorder="1"/>
    <xf numFmtId="0" fontId="6" fillId="4" borderId="15" xfId="0" applyFont="1" applyFill="1" applyBorder="1"/>
    <xf numFmtId="0" fontId="8" fillId="4" borderId="11" xfId="0" applyFont="1" applyFill="1" applyBorder="1" applyAlignment="1">
      <alignment vertical="top"/>
    </xf>
    <xf numFmtId="43" fontId="1" fillId="0" borderId="0" xfId="1" applyFont="1"/>
    <xf numFmtId="0" fontId="11" fillId="0" borderId="7" xfId="0" applyFont="1" applyFill="1" applyBorder="1" applyAlignment="1">
      <alignment horizontal="left" indent="1"/>
    </xf>
    <xf numFmtId="0" fontId="11" fillId="0" borderId="7" xfId="0" applyFont="1" applyBorder="1" applyAlignment="1">
      <alignment horizontal="left" indent="1"/>
    </xf>
    <xf numFmtId="164" fontId="11" fillId="0" borderId="7" xfId="0" applyNumberFormat="1" applyFont="1" applyBorder="1" applyAlignment="1">
      <alignment horizontal="left" indent="1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9F9F9"/>
      <color rgb="FFEEF3F8"/>
      <color rgb="FFFFFFE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287238</xdr:colOff>
      <xdr:row>0</xdr:row>
      <xdr:rowOff>59701</xdr:rowOff>
    </xdr:from>
    <xdr:to>
      <xdr:col>9</xdr:col>
      <xdr:colOff>99060</xdr:colOff>
      <xdr:row>2</xdr:row>
      <xdr:rowOff>38100</xdr:rowOff>
    </xdr:to>
    <xdr:pic>
      <xdr:nvPicPr>
        <xdr:cNvPr id="5" name="Picture 4" descr="proctorimagewithflag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/>
        </a:blip>
        <a:stretch>
          <a:fillRect/>
        </a:stretch>
      </xdr:blipFill>
      <xdr:spPr>
        <a:xfrm>
          <a:off x="12098238" y="59701"/>
          <a:ext cx="1099602" cy="885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289560</xdr:colOff>
      <xdr:row>5</xdr:row>
      <xdr:rowOff>16602</xdr:rowOff>
    </xdr:to>
    <xdr:pic>
      <xdr:nvPicPr>
        <xdr:cNvPr id="2" name="Picture 1" descr="square-badge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65760"/>
          <a:ext cx="1508760" cy="565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showGridLines="0" tabSelected="1" workbookViewId="0">
      <selection activeCell="A2" sqref="A2"/>
    </sheetView>
  </sheetViews>
  <sheetFormatPr defaultRowHeight="15" x14ac:dyDescent="0.25"/>
  <cols>
    <col min="1" max="1" width="37.21875" style="2" customWidth="1"/>
    <col min="2" max="9" width="18.77734375" style="2" customWidth="1"/>
    <col min="10" max="16384" width="8.88671875" style="2"/>
  </cols>
  <sheetData>
    <row r="1" spans="1:9" s="1" customFormat="1" ht="36" customHeight="1" x14ac:dyDescent="0.3">
      <c r="A1" s="24" t="s">
        <v>29</v>
      </c>
    </row>
    <row r="2" spans="1:9" ht="35.4" customHeight="1" x14ac:dyDescent="0.25">
      <c r="A2" s="20" t="s">
        <v>43</v>
      </c>
      <c r="G2" s="80"/>
    </row>
    <row r="3" spans="1:9" s="3" customFormat="1" ht="22.05" customHeight="1" x14ac:dyDescent="0.3">
      <c r="A3" s="21" t="s">
        <v>12</v>
      </c>
      <c r="B3" s="81"/>
      <c r="C3" s="81"/>
      <c r="D3" s="81"/>
      <c r="E3" s="81"/>
    </row>
    <row r="4" spans="1:9" s="3" customFormat="1" ht="22.05" customHeight="1" x14ac:dyDescent="0.3">
      <c r="A4" s="21" t="s">
        <v>11</v>
      </c>
      <c r="B4" s="82"/>
      <c r="C4" s="82"/>
      <c r="D4" s="82"/>
      <c r="E4" s="82"/>
      <c r="G4" s="21" t="s">
        <v>15</v>
      </c>
      <c r="H4" s="82"/>
      <c r="I4" s="82"/>
    </row>
    <row r="5" spans="1:9" s="3" customFormat="1" ht="22.05" customHeight="1" x14ac:dyDescent="0.3">
      <c r="A5" s="21" t="s">
        <v>13</v>
      </c>
      <c r="B5" s="82"/>
      <c r="C5" s="82"/>
      <c r="D5" s="82"/>
      <c r="E5" s="82"/>
      <c r="G5" s="21" t="s">
        <v>16</v>
      </c>
      <c r="H5" s="82"/>
      <c r="I5" s="82"/>
    </row>
    <row r="6" spans="1:9" s="3" customFormat="1" ht="22.05" customHeight="1" x14ac:dyDescent="0.3">
      <c r="A6" s="21" t="s">
        <v>14</v>
      </c>
      <c r="B6" s="82"/>
      <c r="C6" s="82"/>
      <c r="D6" s="82"/>
      <c r="E6" s="82"/>
      <c r="F6" s="4"/>
      <c r="G6" s="21" t="s">
        <v>17</v>
      </c>
      <c r="H6" s="83"/>
      <c r="I6" s="83"/>
    </row>
    <row r="7" spans="1:9" ht="16.2" thickBot="1" x14ac:dyDescent="0.35">
      <c r="A7" s="5"/>
      <c r="B7" s="6"/>
      <c r="C7" s="6"/>
      <c r="D7" s="6"/>
      <c r="E7" s="6"/>
      <c r="F7" s="6"/>
      <c r="G7" s="6"/>
      <c r="H7" s="6"/>
    </row>
    <row r="8" spans="1:9" s="28" customFormat="1" ht="16.2" customHeight="1" thickBot="1" x14ac:dyDescent="0.35">
      <c r="B8" s="84" t="s">
        <v>44</v>
      </c>
      <c r="C8" s="85"/>
      <c r="D8" s="85"/>
      <c r="E8" s="85"/>
      <c r="F8" s="86"/>
    </row>
    <row r="9" spans="1:9" s="8" customFormat="1" ht="28.05" customHeight="1" thickBot="1" x14ac:dyDescent="0.35">
      <c r="A9" s="29" t="s">
        <v>30</v>
      </c>
      <c r="B9" s="35" t="s">
        <v>32</v>
      </c>
      <c r="C9" s="22" t="s">
        <v>33</v>
      </c>
      <c r="D9" s="22" t="s">
        <v>34</v>
      </c>
      <c r="E9" s="36" t="s">
        <v>0</v>
      </c>
      <c r="F9" s="32" t="s">
        <v>35</v>
      </c>
      <c r="G9" s="7"/>
      <c r="H9" s="22" t="s">
        <v>37</v>
      </c>
      <c r="I9" s="23" t="s">
        <v>36</v>
      </c>
    </row>
    <row r="10" spans="1:9" s="3" customFormat="1" ht="19.95" customHeight="1" x14ac:dyDescent="0.3">
      <c r="A10" s="30" t="s">
        <v>1</v>
      </c>
      <c r="B10" s="37"/>
      <c r="C10" s="25"/>
      <c r="D10" s="25"/>
      <c r="E10" s="38"/>
      <c r="F10" s="33">
        <f>SUM(B10:E10)</f>
        <v>0</v>
      </c>
      <c r="G10" s="9"/>
      <c r="H10" s="10">
        <v>10</v>
      </c>
      <c r="I10" s="11">
        <f>F10*H10</f>
        <v>0</v>
      </c>
    </row>
    <row r="11" spans="1:9" s="3" customFormat="1" ht="19.95" customHeight="1" x14ac:dyDescent="0.3">
      <c r="A11" s="31" t="s">
        <v>2</v>
      </c>
      <c r="B11" s="39"/>
      <c r="C11" s="26"/>
      <c r="D11" s="26"/>
      <c r="E11" s="40"/>
      <c r="F11" s="34">
        <f t="shared" ref="F11:F15" si="0">SUM(B11:E11)</f>
        <v>0</v>
      </c>
      <c r="G11" s="12"/>
      <c r="H11" s="13">
        <v>10</v>
      </c>
      <c r="I11" s="11">
        <f t="shared" ref="I11:I15" si="1">F11*H11</f>
        <v>0</v>
      </c>
    </row>
    <row r="12" spans="1:9" s="3" customFormat="1" ht="19.95" customHeight="1" x14ac:dyDescent="0.3">
      <c r="A12" s="31" t="s">
        <v>3</v>
      </c>
      <c r="B12" s="39"/>
      <c r="C12" s="26"/>
      <c r="D12" s="26"/>
      <c r="E12" s="40"/>
      <c r="F12" s="34">
        <f t="shared" si="0"/>
        <v>0</v>
      </c>
      <c r="G12" s="12"/>
      <c r="H12" s="13">
        <v>20</v>
      </c>
      <c r="I12" s="11">
        <f t="shared" si="1"/>
        <v>0</v>
      </c>
    </row>
    <row r="13" spans="1:9" s="3" customFormat="1" ht="19.95" customHeight="1" x14ac:dyDescent="0.3">
      <c r="A13" s="31" t="s">
        <v>4</v>
      </c>
      <c r="B13" s="39"/>
      <c r="C13" s="26"/>
      <c r="D13" s="26"/>
      <c r="E13" s="40"/>
      <c r="F13" s="34">
        <f t="shared" si="0"/>
        <v>0</v>
      </c>
      <c r="G13" s="12"/>
      <c r="H13" s="13">
        <v>20</v>
      </c>
      <c r="I13" s="11">
        <f t="shared" si="1"/>
        <v>0</v>
      </c>
    </row>
    <row r="14" spans="1:9" s="3" customFormat="1" ht="19.95" customHeight="1" x14ac:dyDescent="0.3">
      <c r="A14" s="31" t="s">
        <v>5</v>
      </c>
      <c r="B14" s="39"/>
      <c r="C14" s="26"/>
      <c r="D14" s="26"/>
      <c r="E14" s="40"/>
      <c r="F14" s="34">
        <f t="shared" si="0"/>
        <v>0</v>
      </c>
      <c r="G14" s="12"/>
      <c r="H14" s="13">
        <v>30</v>
      </c>
      <c r="I14" s="11">
        <f t="shared" si="1"/>
        <v>0</v>
      </c>
    </row>
    <row r="15" spans="1:9" s="3" customFormat="1" ht="19.95" customHeight="1" thickBot="1" x14ac:dyDescent="0.35">
      <c r="A15" s="31" t="s">
        <v>6</v>
      </c>
      <c r="B15" s="39"/>
      <c r="C15" s="26"/>
      <c r="D15" s="26"/>
      <c r="E15" s="40"/>
      <c r="F15" s="34">
        <f t="shared" si="0"/>
        <v>0</v>
      </c>
      <c r="G15" s="12"/>
      <c r="H15" s="13">
        <v>30</v>
      </c>
      <c r="I15" s="11">
        <f t="shared" si="1"/>
        <v>0</v>
      </c>
    </row>
    <row r="16" spans="1:9" s="8" customFormat="1" ht="28.05" customHeight="1" thickBot="1" x14ac:dyDescent="0.35">
      <c r="A16" s="29" t="s">
        <v>31</v>
      </c>
      <c r="B16" s="35" t="s">
        <v>32</v>
      </c>
      <c r="C16" s="22" t="s">
        <v>33</v>
      </c>
      <c r="D16" s="22" t="s">
        <v>34</v>
      </c>
      <c r="E16" s="36" t="s">
        <v>0</v>
      </c>
      <c r="F16" s="32" t="s">
        <v>35</v>
      </c>
      <c r="G16" s="7"/>
      <c r="H16" s="22" t="s">
        <v>37</v>
      </c>
      <c r="I16" s="23" t="s">
        <v>36</v>
      </c>
    </row>
    <row r="17" spans="1:33" s="3" customFormat="1" ht="19.95" customHeight="1" x14ac:dyDescent="0.3">
      <c r="A17" s="30" t="s">
        <v>1</v>
      </c>
      <c r="B17" s="37"/>
      <c r="C17" s="25"/>
      <c r="D17" s="25"/>
      <c r="E17" s="38"/>
      <c r="F17" s="33">
        <f>SUM(B17:E17)</f>
        <v>0</v>
      </c>
      <c r="G17" s="9"/>
      <c r="H17" s="10">
        <v>15</v>
      </c>
      <c r="I17" s="11">
        <f>F17*H17</f>
        <v>0</v>
      </c>
    </row>
    <row r="18" spans="1:33" s="3" customFormat="1" ht="19.95" customHeight="1" x14ac:dyDescent="0.3">
      <c r="A18" s="30" t="s">
        <v>2</v>
      </c>
      <c r="B18" s="37"/>
      <c r="C18" s="25"/>
      <c r="D18" s="25"/>
      <c r="E18" s="38"/>
      <c r="F18" s="34">
        <f t="shared" ref="F18:F22" si="2">SUM(B18:E18)</f>
        <v>0</v>
      </c>
      <c r="G18" s="9"/>
      <c r="H18" s="10">
        <v>15</v>
      </c>
      <c r="I18" s="11">
        <f t="shared" ref="I18:I22" si="3">F18*H18</f>
        <v>0</v>
      </c>
    </row>
    <row r="19" spans="1:33" s="3" customFormat="1" ht="19.95" customHeight="1" x14ac:dyDescent="0.3">
      <c r="A19" s="30" t="s">
        <v>3</v>
      </c>
      <c r="B19" s="37"/>
      <c r="C19" s="25"/>
      <c r="D19" s="25"/>
      <c r="E19" s="38"/>
      <c r="F19" s="34">
        <f t="shared" si="2"/>
        <v>0</v>
      </c>
      <c r="G19" s="9"/>
      <c r="H19" s="10">
        <v>25</v>
      </c>
      <c r="I19" s="11">
        <f t="shared" si="3"/>
        <v>0</v>
      </c>
    </row>
    <row r="20" spans="1:33" s="3" customFormat="1" ht="19.95" customHeight="1" x14ac:dyDescent="0.3">
      <c r="A20" s="30" t="s">
        <v>4</v>
      </c>
      <c r="B20" s="37"/>
      <c r="C20" s="25"/>
      <c r="D20" s="25"/>
      <c r="E20" s="38"/>
      <c r="F20" s="34">
        <f t="shared" si="2"/>
        <v>0</v>
      </c>
      <c r="G20" s="9"/>
      <c r="H20" s="10">
        <v>25</v>
      </c>
      <c r="I20" s="11">
        <f t="shared" si="3"/>
        <v>0</v>
      </c>
    </row>
    <row r="21" spans="1:33" s="3" customFormat="1" ht="19.95" customHeight="1" x14ac:dyDescent="0.3">
      <c r="A21" s="30" t="s">
        <v>5</v>
      </c>
      <c r="B21" s="37"/>
      <c r="C21" s="25"/>
      <c r="D21" s="25"/>
      <c r="E21" s="38"/>
      <c r="F21" s="34">
        <f t="shared" si="2"/>
        <v>0</v>
      </c>
      <c r="G21" s="9"/>
      <c r="H21" s="10">
        <v>35</v>
      </c>
      <c r="I21" s="11">
        <f t="shared" si="3"/>
        <v>0</v>
      </c>
    </row>
    <row r="22" spans="1:33" s="3" customFormat="1" ht="19.95" customHeight="1" thickBot="1" x14ac:dyDescent="0.35">
      <c r="A22" s="30" t="s">
        <v>6</v>
      </c>
      <c r="B22" s="41"/>
      <c r="C22" s="27"/>
      <c r="D22" s="27"/>
      <c r="E22" s="42"/>
      <c r="F22" s="34">
        <f t="shared" si="2"/>
        <v>0</v>
      </c>
      <c r="G22" s="9"/>
      <c r="H22" s="10">
        <v>35</v>
      </c>
      <c r="I22" s="11">
        <f t="shared" si="3"/>
        <v>0</v>
      </c>
    </row>
    <row r="23" spans="1:33" s="3" customFormat="1" ht="28.05" customHeight="1" thickBot="1" x14ac:dyDescent="0.35">
      <c r="A23" s="44" t="s">
        <v>39</v>
      </c>
      <c r="B23" s="45" t="s">
        <v>7</v>
      </c>
      <c r="C23" s="46" t="s">
        <v>8</v>
      </c>
      <c r="D23" s="47" t="s">
        <v>9</v>
      </c>
      <c r="E23" s="49"/>
      <c r="F23" s="32" t="s">
        <v>35</v>
      </c>
      <c r="G23" s="22" t="s">
        <v>10</v>
      </c>
      <c r="H23" s="22" t="s">
        <v>37</v>
      </c>
      <c r="I23" s="36" t="s">
        <v>36</v>
      </c>
      <c r="K23" s="14"/>
    </row>
    <row r="24" spans="1:33" s="52" customFormat="1" ht="15.6" x14ac:dyDescent="0.3">
      <c r="A24" s="55" t="s">
        <v>38</v>
      </c>
      <c r="B24" s="56">
        <v>2.5</v>
      </c>
      <c r="C24" s="57">
        <v>3.75</v>
      </c>
      <c r="D24" s="58">
        <v>5</v>
      </c>
      <c r="E24" s="59"/>
      <c r="F24" s="60" t="s">
        <v>40</v>
      </c>
      <c r="G24" s="61" t="s">
        <v>40</v>
      </c>
      <c r="H24" s="61" t="s">
        <v>40</v>
      </c>
      <c r="I24" s="62" t="s">
        <v>40</v>
      </c>
      <c r="AB24" s="53"/>
      <c r="AC24" s="53"/>
      <c r="AD24" s="53"/>
      <c r="AE24" s="53"/>
      <c r="AF24" s="53"/>
      <c r="AG24" s="53"/>
    </row>
    <row r="25" spans="1:33" s="3" customFormat="1" ht="19.95" customHeight="1" x14ac:dyDescent="0.3">
      <c r="A25" s="30" t="s">
        <v>1</v>
      </c>
      <c r="B25" s="37"/>
      <c r="C25" s="25"/>
      <c r="D25" s="38"/>
      <c r="E25" s="50"/>
      <c r="F25" s="33">
        <f>SUM(B25:D25)</f>
        <v>0</v>
      </c>
      <c r="G25" s="10">
        <f>AE25</f>
        <v>0</v>
      </c>
      <c r="H25" s="10">
        <v>15</v>
      </c>
      <c r="I25" s="11">
        <f>AG25</f>
        <v>0</v>
      </c>
      <c r="AB25" s="15">
        <f>B25*2.5</f>
        <v>0</v>
      </c>
      <c r="AC25" s="15">
        <f>C25*3.75</f>
        <v>0</v>
      </c>
      <c r="AD25" s="15">
        <f>D25*5</f>
        <v>0</v>
      </c>
      <c r="AE25" s="15">
        <f>SUM(AB25:AD25)</f>
        <v>0</v>
      </c>
      <c r="AF25" s="15">
        <f>F25*H25</f>
        <v>0</v>
      </c>
      <c r="AG25" s="15">
        <f>AE25+AF25</f>
        <v>0</v>
      </c>
    </row>
    <row r="26" spans="1:33" s="3" customFormat="1" ht="19.95" customHeight="1" x14ac:dyDescent="0.3">
      <c r="A26" s="30" t="s">
        <v>2</v>
      </c>
      <c r="B26" s="37"/>
      <c r="C26" s="25"/>
      <c r="D26" s="38"/>
      <c r="E26" s="50"/>
      <c r="F26" s="34">
        <f t="shared" ref="F26:F30" si="4">SUM(B26:D26)</f>
        <v>0</v>
      </c>
      <c r="G26" s="10">
        <f t="shared" ref="G26:G30" si="5">AE26</f>
        <v>0</v>
      </c>
      <c r="H26" s="10">
        <v>15</v>
      </c>
      <c r="I26" s="11">
        <f t="shared" ref="I26:I30" si="6">AG26</f>
        <v>0</v>
      </c>
      <c r="AB26" s="15">
        <f t="shared" ref="AB26:AB30" si="7">B26*2.5</f>
        <v>0</v>
      </c>
      <c r="AC26" s="15">
        <f t="shared" ref="AC26:AC30" si="8">C26*3.75</f>
        <v>0</v>
      </c>
      <c r="AD26" s="15">
        <f t="shared" ref="AD26:AD30" si="9">D26*5</f>
        <v>0</v>
      </c>
      <c r="AE26" s="15">
        <f t="shared" ref="AE26:AE30" si="10">SUM(AB26:AD26)</f>
        <v>0</v>
      </c>
      <c r="AF26" s="15">
        <f t="shared" ref="AF26:AF30" si="11">F26*H26</f>
        <v>0</v>
      </c>
      <c r="AG26" s="15">
        <f t="shared" ref="AG26:AG30" si="12">AE26+AF26</f>
        <v>0</v>
      </c>
    </row>
    <row r="27" spans="1:33" s="3" customFormat="1" ht="19.95" customHeight="1" x14ac:dyDescent="0.3">
      <c r="A27" s="30" t="s">
        <v>3</v>
      </c>
      <c r="B27" s="37"/>
      <c r="C27" s="25"/>
      <c r="D27" s="38"/>
      <c r="E27" s="50"/>
      <c r="F27" s="34">
        <f t="shared" si="4"/>
        <v>0</v>
      </c>
      <c r="G27" s="10">
        <f t="shared" si="5"/>
        <v>0</v>
      </c>
      <c r="H27" s="10">
        <v>25</v>
      </c>
      <c r="I27" s="11">
        <f t="shared" si="6"/>
        <v>0</v>
      </c>
      <c r="AB27" s="15">
        <f t="shared" si="7"/>
        <v>0</v>
      </c>
      <c r="AC27" s="15">
        <f t="shared" si="8"/>
        <v>0</v>
      </c>
      <c r="AD27" s="15">
        <f t="shared" si="9"/>
        <v>0</v>
      </c>
      <c r="AE27" s="15">
        <f t="shared" si="10"/>
        <v>0</v>
      </c>
      <c r="AF27" s="15">
        <f t="shared" si="11"/>
        <v>0</v>
      </c>
      <c r="AG27" s="15">
        <f t="shared" si="12"/>
        <v>0</v>
      </c>
    </row>
    <row r="28" spans="1:33" s="3" customFormat="1" ht="19.95" customHeight="1" x14ac:dyDescent="0.3">
      <c r="A28" s="30" t="s">
        <v>4</v>
      </c>
      <c r="B28" s="37"/>
      <c r="C28" s="25"/>
      <c r="D28" s="38"/>
      <c r="E28" s="50"/>
      <c r="F28" s="34">
        <f t="shared" si="4"/>
        <v>0</v>
      </c>
      <c r="G28" s="10">
        <f t="shared" si="5"/>
        <v>0</v>
      </c>
      <c r="H28" s="10">
        <v>25</v>
      </c>
      <c r="I28" s="11">
        <f t="shared" si="6"/>
        <v>0</v>
      </c>
      <c r="AB28" s="15">
        <f t="shared" si="7"/>
        <v>0</v>
      </c>
      <c r="AC28" s="15">
        <f t="shared" si="8"/>
        <v>0</v>
      </c>
      <c r="AD28" s="15">
        <f t="shared" si="9"/>
        <v>0</v>
      </c>
      <c r="AE28" s="15">
        <f t="shared" si="10"/>
        <v>0</v>
      </c>
      <c r="AF28" s="15">
        <f t="shared" si="11"/>
        <v>0</v>
      </c>
      <c r="AG28" s="15">
        <f t="shared" si="12"/>
        <v>0</v>
      </c>
    </row>
    <row r="29" spans="1:33" s="3" customFormat="1" ht="19.95" customHeight="1" x14ac:dyDescent="0.3">
      <c r="A29" s="30" t="s">
        <v>5</v>
      </c>
      <c r="B29" s="37"/>
      <c r="C29" s="25"/>
      <c r="D29" s="38"/>
      <c r="E29" s="50"/>
      <c r="F29" s="34">
        <f t="shared" si="4"/>
        <v>0</v>
      </c>
      <c r="G29" s="10">
        <f t="shared" si="5"/>
        <v>0</v>
      </c>
      <c r="H29" s="10">
        <v>35</v>
      </c>
      <c r="I29" s="11">
        <f t="shared" si="6"/>
        <v>0</v>
      </c>
      <c r="AB29" s="15">
        <f t="shared" si="7"/>
        <v>0</v>
      </c>
      <c r="AC29" s="15">
        <f t="shared" si="8"/>
        <v>0</v>
      </c>
      <c r="AD29" s="15">
        <f t="shared" si="9"/>
        <v>0</v>
      </c>
      <c r="AE29" s="15">
        <f t="shared" si="10"/>
        <v>0</v>
      </c>
      <c r="AF29" s="15">
        <f t="shared" si="11"/>
        <v>0</v>
      </c>
      <c r="AG29" s="15">
        <f t="shared" si="12"/>
        <v>0</v>
      </c>
    </row>
    <row r="30" spans="1:33" s="3" customFormat="1" ht="19.95" customHeight="1" thickBot="1" x14ac:dyDescent="0.35">
      <c r="A30" s="43" t="s">
        <v>6</v>
      </c>
      <c r="B30" s="41"/>
      <c r="C30" s="27"/>
      <c r="D30" s="42"/>
      <c r="E30" s="51"/>
      <c r="F30" s="48">
        <f t="shared" si="4"/>
        <v>0</v>
      </c>
      <c r="G30" s="16">
        <f t="shared" si="5"/>
        <v>0</v>
      </c>
      <c r="H30" s="16">
        <v>35</v>
      </c>
      <c r="I30" s="17">
        <f t="shared" si="6"/>
        <v>0</v>
      </c>
      <c r="AB30" s="15">
        <f t="shared" si="7"/>
        <v>0</v>
      </c>
      <c r="AC30" s="15">
        <f t="shared" si="8"/>
        <v>0</v>
      </c>
      <c r="AD30" s="15">
        <f t="shared" si="9"/>
        <v>0</v>
      </c>
      <c r="AE30" s="15">
        <f t="shared" si="10"/>
        <v>0</v>
      </c>
      <c r="AF30" s="15">
        <f t="shared" si="11"/>
        <v>0</v>
      </c>
      <c r="AG30" s="15">
        <f t="shared" si="12"/>
        <v>0</v>
      </c>
    </row>
    <row r="31" spans="1:33" s="3" customFormat="1" ht="28.2" customHeight="1" thickBot="1" x14ac:dyDescent="0.35">
      <c r="E31" s="18" t="s">
        <v>41</v>
      </c>
      <c r="F31" s="19">
        <f>SUM(F10:F30)</f>
        <v>0</v>
      </c>
      <c r="H31" s="18" t="s">
        <v>42</v>
      </c>
      <c r="I31" s="54">
        <f>SUM(I10:I30)</f>
        <v>0</v>
      </c>
    </row>
    <row r="32" spans="1:33" ht="12.6" customHeight="1" x14ac:dyDescent="0.25"/>
    <row r="34" spans="1:9" ht="18" customHeight="1" x14ac:dyDescent="0.3">
      <c r="A34" s="63" t="s">
        <v>22</v>
      </c>
      <c r="B34" s="64"/>
      <c r="C34" s="64"/>
      <c r="D34" s="64"/>
      <c r="E34" s="64"/>
      <c r="F34" s="64"/>
      <c r="G34" s="64"/>
      <c r="H34" s="64"/>
      <c r="I34" s="65"/>
    </row>
    <row r="35" spans="1:9" ht="19.95" customHeight="1" x14ac:dyDescent="0.3">
      <c r="A35" s="66" t="s">
        <v>20</v>
      </c>
      <c r="B35" s="67" t="s">
        <v>24</v>
      </c>
      <c r="C35" s="68"/>
      <c r="D35" s="69"/>
      <c r="E35" s="67" t="s">
        <v>18</v>
      </c>
      <c r="F35" s="70"/>
      <c r="G35" s="70"/>
      <c r="H35" s="71" t="s">
        <v>23</v>
      </c>
      <c r="I35" s="72"/>
    </row>
    <row r="36" spans="1:9" ht="19.95" customHeight="1" x14ac:dyDescent="0.25">
      <c r="A36" s="79" t="s">
        <v>27</v>
      </c>
      <c r="B36" s="67" t="s">
        <v>25</v>
      </c>
      <c r="C36" s="68"/>
      <c r="D36" s="69"/>
      <c r="E36" s="67" t="s">
        <v>28</v>
      </c>
      <c r="F36" s="70"/>
      <c r="G36" s="70"/>
      <c r="H36" s="69"/>
      <c r="I36" s="72"/>
    </row>
    <row r="37" spans="1:9" ht="19.95" customHeight="1" x14ac:dyDescent="0.3">
      <c r="A37" s="66"/>
      <c r="B37" s="67" t="s">
        <v>26</v>
      </c>
      <c r="C37" s="68"/>
      <c r="D37" s="69"/>
      <c r="E37" s="67" t="s">
        <v>19</v>
      </c>
      <c r="F37" s="70"/>
      <c r="G37" s="70"/>
      <c r="H37" s="69"/>
      <c r="I37" s="72"/>
    </row>
    <row r="38" spans="1:9" ht="19.95" customHeight="1" x14ac:dyDescent="0.3">
      <c r="A38" s="66" t="s">
        <v>21</v>
      </c>
      <c r="B38" s="73"/>
      <c r="C38" s="74"/>
      <c r="D38" s="70"/>
      <c r="E38" s="73"/>
      <c r="F38" s="70"/>
      <c r="G38" s="70"/>
      <c r="H38" s="70"/>
      <c r="I38" s="72"/>
    </row>
    <row r="39" spans="1:9" ht="18" customHeight="1" x14ac:dyDescent="0.25">
      <c r="A39" s="75"/>
      <c r="B39" s="76"/>
      <c r="C39" s="77"/>
      <c r="D39" s="76"/>
      <c r="E39" s="76"/>
      <c r="F39" s="76"/>
      <c r="G39" s="76"/>
      <c r="H39" s="76"/>
      <c r="I39" s="78"/>
    </row>
  </sheetData>
  <mergeCells count="8">
    <mergeCell ref="B8:F8"/>
    <mergeCell ref="H5:I5"/>
    <mergeCell ref="H4:I4"/>
    <mergeCell ref="B3:E3"/>
    <mergeCell ref="B4:E4"/>
    <mergeCell ref="B5:E5"/>
    <mergeCell ref="B6:E6"/>
    <mergeCell ref="H6:I6"/>
  </mergeCells>
  <conditionalFormatting sqref="F10:F15 F17:F22 F25:G30 I25:I30 I10:I15 I17:I22 F31">
    <cfRule type="cellIs" dxfId="2" priority="10" operator="equal">
      <formula>0</formula>
    </cfRule>
  </conditionalFormatting>
  <conditionalFormatting sqref="F24:G24 I24">
    <cfRule type="cellIs" dxfId="1" priority="2" operator="equal">
      <formula>0</formula>
    </cfRule>
  </conditionalFormatting>
  <conditionalFormatting sqref="I31">
    <cfRule type="cellIs" dxfId="0" priority="1" operator="equal">
      <formula>0</formula>
    </cfRule>
  </conditionalFormatting>
  <pageMargins left="0.7" right="0.25" top="0.5" bottom="0.5" header="0.3" footer="0.3"/>
  <pageSetup scale="66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7" sqref="B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Teddi Schwilling</dc:creator>
  <cp:lastModifiedBy>Mamas Touch</cp:lastModifiedBy>
  <cp:lastPrinted>2013-10-11T21:34:48Z</cp:lastPrinted>
  <dcterms:created xsi:type="dcterms:W3CDTF">2013-09-23T16:26:38Z</dcterms:created>
  <dcterms:modified xsi:type="dcterms:W3CDTF">2013-10-11T21:34:51Z</dcterms:modified>
</cp:coreProperties>
</file>