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klee_n5e77yv\Downloads\"/>
    </mc:Choice>
  </mc:AlternateContent>
  <xr:revisionPtr revIDLastSave="0" documentId="13_ncr:1_{2B17AE60-2F76-4CFE-B9EC-5CA177E747B0}" xr6:coauthVersionLast="47" xr6:coauthVersionMax="47" xr10:uidLastSave="{00000000-0000-0000-0000-000000000000}"/>
  <bookViews>
    <workbookView xWindow="-120" yWindow="-120" windowWidth="29040" windowHeight="15840" activeTab="3" xr2:uid="{00000000-000D-0000-FFFF-FFFF00000000}"/>
  </bookViews>
  <sheets>
    <sheet name="Dataset" sheetId="1" r:id="rId1"/>
    <sheet name="Cleaned Data" sheetId="2" r:id="rId2"/>
    <sheet name="PivotTables" sheetId="3" r:id="rId3"/>
    <sheet name="Dashboard" sheetId="4" r:id="rId4"/>
  </sheets>
  <definedNames>
    <definedName name="_xlnm._FilterDatabase" localSheetId="1" hidden="1">'Cleaned Data'!$A$1:$N$1027</definedName>
    <definedName name="_xlnm._FilterDatabase" localSheetId="0" hidden="1">Dataset!$A$1:$M$1001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<sst xmlns="http://schemas.openxmlformats.org/spreadsheetml/2006/main" count="16267" uniqueCount="49">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</sst>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1-D2D5-4BA1-BC4D-1BD083BEF591}"/>
            </c:ext>
          </c:extLst>
        </c:ser>
        <c:ser>
          <c:idx val="1"/>
          <c:order val="1"/>
          <c:tx>
            <c:strRef>
              <c:f>PivotTables!$C$3:$C$4</c:f>
              <c:strCache>
                <c:ptCount val="1"/>
                <c:pt idx="0">
                  <c:v>Yes</c:v>
                </c:pt>
              </c:strCache>
            </c:strRef>
          </c:tx>
          <c:spPr>
            <a:solidFill>
              <a:schemeClr val="accent6"/>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3-D2D5-4BA1-BC4D-1BD083BEF591}"/>
            </c:ext>
          </c:extLst>
        </c:ser>
        <c:dLbls>
          <c:showLegendKey val="0"/>
          <c:showVal val="0"/>
          <c:showCatName val="0"/>
          <c:showSerName val="0"/>
          <c:showPercent val="0"/>
          <c:showBubbleSize val="0"/>
        </c:dLbls>
        <c:gapWidth val="219"/>
        <c:overlap val="-27"/>
        <c:axId val="757406215"/>
        <c:axId val="806050823"/>
      </c:barChart>
      <c:catAx>
        <c:axId val="757406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50823"/>
        <c:crosses val="autoZero"/>
        <c:auto val="1"/>
        <c:lblAlgn val="ctr"/>
        <c:lblOffset val="100"/>
        <c:noMultiLvlLbl val="0"/>
      </c:catAx>
      <c:valAx>
        <c:axId val="806050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06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778846698003385"/>
          <c:y val="3.0302895439995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E68-48D0-AAB3-BDA63BD247CC}"/>
            </c:ext>
          </c:extLst>
        </c:ser>
        <c:ser>
          <c:idx val="1"/>
          <c:order val="1"/>
          <c:tx>
            <c:strRef>
              <c:f>PivotTables!$C$19:$C$20</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E68-48D0-AAB3-BDA63BD247CC}"/>
            </c:ext>
          </c:extLst>
        </c:ser>
        <c:dLbls>
          <c:showLegendKey val="0"/>
          <c:showVal val="0"/>
          <c:showCatName val="0"/>
          <c:showSerName val="0"/>
          <c:showPercent val="0"/>
          <c:showBubbleSize val="0"/>
        </c:dLbls>
        <c:marker val="1"/>
        <c:smooth val="0"/>
        <c:axId val="1864772615"/>
        <c:axId val="806031367"/>
      </c:lineChart>
      <c:catAx>
        <c:axId val="1864772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31367"/>
        <c:crosses val="autoZero"/>
        <c:auto val="1"/>
        <c:lblAlgn val="ctr"/>
        <c:lblOffset val="100"/>
        <c:noMultiLvlLbl val="0"/>
      </c:catAx>
      <c:valAx>
        <c:axId val="806031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72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PivotTables!$A$37:$A$40</c:f>
              <c:strCache>
                <c:ptCount val="3"/>
                <c:pt idx="0">
                  <c:v>Adolescent</c:v>
                </c:pt>
                <c:pt idx="1">
                  <c:v>Middle Age</c:v>
                </c:pt>
                <c:pt idx="2">
                  <c:v>Old</c:v>
                </c:pt>
              </c:strCache>
            </c:strRef>
          </c:cat>
          <c:val>
            <c:numRef>
              <c:f>PivotTables!$B$37:$B$40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21EF-48E6-8402-4336B91AB5CA}"/>
            </c:ext>
          </c:extLst>
        </c:ser>
        <c:ser>
          <c:idx val="1"/>
          <c:order val="1"/>
          <c:tx>
            <c:strRef>
              <c:f>PivotTables!$C$35:$C$36</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PivotTables!$A$37:$A$40</c:f>
              <c:strCache>
                <c:ptCount val="3"/>
                <c:pt idx="0">
                  <c:v>Adolescent</c:v>
                </c:pt>
                <c:pt idx="1">
                  <c:v>Middle Age</c:v>
                </c:pt>
                <c:pt idx="2">
                  <c:v>Old</c:v>
                </c:pt>
              </c:strCache>
            </c:strRef>
          </c:cat>
          <c:val>
            <c:numRef>
              <c:f>PivotTables!$C$37:$C$40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1EF-48E6-8402-4336B91AB5CA}"/>
            </c:ext>
          </c:extLst>
        </c:ser>
        <c:dLbls>
          <c:showLegendKey val="0"/>
          <c:showVal val="0"/>
          <c:showCatName val="0"/>
          <c:showSerName val="0"/>
          <c:showPercent val="0"/>
          <c:showBubbleSize val="0"/>
        </c:dLbls>
        <c:marker val="1"/>
        <c:smooth val="0"/>
        <c:axId val="1806214151"/>
        <c:axId val="1670865416"/>
      </c:lineChart>
      <c:catAx>
        <c:axId val="1806214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65416"/>
        <c:crosses val="autoZero"/>
        <c:auto val="1"/>
        <c:lblAlgn val="ctr"/>
        <c:lblOffset val="100"/>
        <c:noMultiLvlLbl val="0"/>
      </c:catAx>
      <c:valAx>
        <c:axId val="167086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14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0-479F-4D4E-B40E-EB8FF2F98EE1}"/>
            </c:ext>
          </c:extLst>
        </c:ser>
        <c:ser>
          <c:idx val="1"/>
          <c:order val="1"/>
          <c:tx>
            <c:strRef>
              <c:f>PivotTables!$C$3:$C$4</c:f>
              <c:strCache>
                <c:ptCount val="1"/>
                <c:pt idx="0">
                  <c:v>Yes</c:v>
                </c:pt>
              </c:strCache>
            </c:strRef>
          </c:tx>
          <c:spPr>
            <a:solidFill>
              <a:schemeClr val="accent6"/>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479F-4D4E-B40E-EB8FF2F98EE1}"/>
            </c:ext>
          </c:extLst>
        </c:ser>
        <c:dLbls>
          <c:showLegendKey val="0"/>
          <c:showVal val="0"/>
          <c:showCatName val="0"/>
          <c:showSerName val="0"/>
          <c:showPercent val="0"/>
          <c:showBubbleSize val="0"/>
        </c:dLbls>
        <c:gapWidth val="219"/>
        <c:overlap val="-27"/>
        <c:axId val="757406215"/>
        <c:axId val="806050823"/>
      </c:barChart>
      <c:catAx>
        <c:axId val="757406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50823"/>
        <c:crosses val="autoZero"/>
        <c:auto val="1"/>
        <c:lblAlgn val="ctr"/>
        <c:lblOffset val="100"/>
        <c:noMultiLvlLbl val="0"/>
      </c:catAx>
      <c:valAx>
        <c:axId val="806050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06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778846698003385"/>
          <c:y val="3.0302895439995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PivotTables!$B$19:$B$20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93-4E85-9125-AD3052260FA5}"/>
            </c:ext>
          </c:extLst>
        </c:ser>
        <c:ser>
          <c:idx val="1"/>
          <c:order val="1"/>
          <c:tx>
            <c:strRef>
              <c:f>PivotTables!$C$19:$C$20</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93-4E85-9125-AD3052260FA5}"/>
            </c:ext>
          </c:extLst>
        </c:ser>
        <c:dLbls>
          <c:showLegendKey val="0"/>
          <c:showVal val="0"/>
          <c:showCatName val="0"/>
          <c:showSerName val="0"/>
          <c:showPercent val="0"/>
          <c:showBubbleSize val="0"/>
        </c:dLbls>
        <c:marker val="1"/>
        <c:smooth val="0"/>
        <c:axId val="1864772615"/>
        <c:axId val="806031367"/>
      </c:lineChart>
      <c:catAx>
        <c:axId val="1864772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31367"/>
        <c:crosses val="autoZero"/>
        <c:auto val="1"/>
        <c:lblAlgn val="ctr"/>
        <c:lblOffset val="100"/>
        <c:noMultiLvlLbl val="0"/>
      </c:catAx>
      <c:valAx>
        <c:axId val="806031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72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PivotTables!$A$37:$A$40</c:f>
              <c:strCache>
                <c:ptCount val="3"/>
                <c:pt idx="0">
                  <c:v>Adolescent</c:v>
                </c:pt>
                <c:pt idx="1">
                  <c:v>Middle Age</c:v>
                </c:pt>
                <c:pt idx="2">
                  <c:v>Old</c:v>
                </c:pt>
              </c:strCache>
            </c:strRef>
          </c:cat>
          <c:val>
            <c:numRef>
              <c:f>PivotTables!$B$37:$B$40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2C-4151-804C-F1C613579878}"/>
            </c:ext>
          </c:extLst>
        </c:ser>
        <c:ser>
          <c:idx val="1"/>
          <c:order val="1"/>
          <c:tx>
            <c:strRef>
              <c:f>PivotTables!$C$35:$C$36</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PivotTables!$A$37:$A$40</c:f>
              <c:strCache>
                <c:ptCount val="3"/>
                <c:pt idx="0">
                  <c:v>Adolescent</c:v>
                </c:pt>
                <c:pt idx="1">
                  <c:v>Middle Age</c:v>
                </c:pt>
                <c:pt idx="2">
                  <c:v>Old</c:v>
                </c:pt>
              </c:strCache>
            </c:strRef>
          </c:cat>
          <c:val>
            <c:numRef>
              <c:f>PivotTables!$C$37:$C$40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2C-4151-804C-F1C613579878}"/>
            </c:ext>
          </c:extLst>
        </c:ser>
        <c:dLbls>
          <c:showLegendKey val="0"/>
          <c:showVal val="0"/>
          <c:showCatName val="0"/>
          <c:showSerName val="0"/>
          <c:showPercent val="0"/>
          <c:showBubbleSize val="0"/>
        </c:dLbls>
        <c:marker val="1"/>
        <c:smooth val="0"/>
        <c:axId val="1806214151"/>
        <c:axId val="1670865416"/>
      </c:lineChart>
      <c:catAx>
        <c:axId val="1806214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65416"/>
        <c:crosses val="autoZero"/>
        <c:auto val="1"/>
        <c:lblAlgn val="ctr"/>
        <c:lblOffset val="100"/>
        <c:noMultiLvlLbl val="0"/>
      </c:catAx>
      <c:valAx>
        <c:axId val="167086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14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2</xdr:row>
      <xdr:rowOff>0</xdr:rowOff>
    </xdr:from>
    <xdr:to>
      <xdr:col>11</xdr:col>
      <xdr:colOff>542925</xdr:colOff>
      <xdr:row>16</xdr:row>
      <xdr:rowOff>76200</xdr:rowOff>
    </xdr:to>
    <xdr:graphicFrame macro="">
      <xdr:nvGraphicFramePr>
        <xdr:cNvPr id="2" name="Chart 1">
          <a:extLst>
            <a:ext uri="{FF2B5EF4-FFF2-40B4-BE49-F238E27FC236}">
              <a16:creationId xmlns:a16="http://schemas.microsoft.com/office/drawing/2014/main" id="{EF0AB626-530B-473D-70CB-7F3F4BE3B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18</xdr:row>
      <xdr:rowOff>0</xdr:rowOff>
    </xdr:from>
    <xdr:to>
      <xdr:col>11</xdr:col>
      <xdr:colOff>542925</xdr:colOff>
      <xdr:row>32</xdr:row>
      <xdr:rowOff>76200</xdr:rowOff>
    </xdr:to>
    <xdr:graphicFrame macro="">
      <xdr:nvGraphicFramePr>
        <xdr:cNvPr id="4" name="Chart 3">
          <a:extLst>
            <a:ext uri="{FF2B5EF4-FFF2-40B4-BE49-F238E27FC236}">
              <a16:creationId xmlns:a16="http://schemas.microsoft.com/office/drawing/2014/main" id="{5EA9DD28-3BC1-5A9B-D4B0-2C9327211C1A}"/>
            </a:ext>
            <a:ext uri="{147F2762-F138-4A5C-976F-8EAC2B608ADB}">
              <a16:predDERef xmlns:a16="http://schemas.microsoft.com/office/drawing/2014/main" pred="{EF0AB626-530B-473D-70CB-7F3F4BE3B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34</xdr:row>
      <xdr:rowOff>0</xdr:rowOff>
    </xdr:from>
    <xdr:to>
      <xdr:col>11</xdr:col>
      <xdr:colOff>552450</xdr:colOff>
      <xdr:row>48</xdr:row>
      <xdr:rowOff>76200</xdr:rowOff>
    </xdr:to>
    <xdr:graphicFrame macro="">
      <xdr:nvGraphicFramePr>
        <xdr:cNvPr id="5" name="Chart 4">
          <a:extLst>
            <a:ext uri="{FF2B5EF4-FFF2-40B4-BE49-F238E27FC236}">
              <a16:creationId xmlns:a16="http://schemas.microsoft.com/office/drawing/2014/main" id="{95CB273A-D091-0EF1-B814-85BF6B25A5A7}"/>
            </a:ext>
            <a:ext uri="{147F2762-F138-4A5C-976F-8EAC2B608ADB}">
              <a16:predDERef xmlns:a16="http://schemas.microsoft.com/office/drawing/2014/main" pred="{5EA9DD28-3BC1-5A9B-D4B0-2C9327211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304800</xdr:colOff>
      <xdr:row>20</xdr:row>
      <xdr:rowOff>76200</xdr:rowOff>
    </xdr:to>
    <xdr:graphicFrame macro="">
      <xdr:nvGraphicFramePr>
        <xdr:cNvPr id="2" name="Chart 1">
          <a:extLst>
            <a:ext uri="{FF2B5EF4-FFF2-40B4-BE49-F238E27FC236}">
              <a16:creationId xmlns:a16="http://schemas.microsoft.com/office/drawing/2014/main" id="{26EA6FC4-AD21-4219-9E91-101ECF5D4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66675</xdr:rowOff>
    </xdr:from>
    <xdr:to>
      <xdr:col>14</xdr:col>
      <xdr:colOff>600075</xdr:colOff>
      <xdr:row>34</xdr:row>
      <xdr:rowOff>142875</xdr:rowOff>
    </xdr:to>
    <xdr:graphicFrame macro="">
      <xdr:nvGraphicFramePr>
        <xdr:cNvPr id="3" name="Chart 2">
          <a:extLst>
            <a:ext uri="{FF2B5EF4-FFF2-40B4-BE49-F238E27FC236}">
              <a16:creationId xmlns:a16="http://schemas.microsoft.com/office/drawing/2014/main" id="{0636B91D-14F8-4DE5-85E3-0D733AE7EFC7}"/>
            </a:ext>
            <a:ext uri="{147F2762-F138-4A5C-976F-8EAC2B608ADB}">
              <a16:predDERef xmlns:a16="http://schemas.microsoft.com/office/drawing/2014/main" pred="{26EA6FC4-AD21-4219-9E91-101ECF5D4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295275</xdr:colOff>
      <xdr:row>6</xdr:row>
      <xdr:rowOff>0</xdr:rowOff>
    </xdr:from>
    <xdr:to>
      <xdr:col>14</xdr:col>
      <xdr:colOff>600075</xdr:colOff>
      <xdr:row>20</xdr:row>
      <xdr:rowOff>66675</xdr:rowOff>
    </xdr:to>
    <xdr:graphicFrame macro="">
      <xdr:nvGraphicFramePr>
        <xdr:cNvPr id="4" name="Chart 3">
          <a:extLst>
            <a:ext uri="{FF2B5EF4-FFF2-40B4-BE49-F238E27FC236}">
              <a16:creationId xmlns:a16="http://schemas.microsoft.com/office/drawing/2014/main" id="{75185AEE-0CAA-4ABC-9EC1-DF2AE0BBCCDC}"/>
            </a:ext>
            <a:ext uri="{147F2762-F138-4A5C-976F-8EAC2B608ADB}">
              <a16:predDERef xmlns:a16="http://schemas.microsoft.com/office/drawing/2014/main" pred="{0636B91D-14F8-4DE5-85E3-0D733AE7E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600075</xdr:colOff>
      <xdr:row>6</xdr:row>
      <xdr:rowOff>0</xdr:rowOff>
    </xdr:from>
    <xdr:to>
      <xdr:col>17</xdr:col>
      <xdr:colOff>600075</xdr:colOff>
      <xdr:row>10</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DC046FC-A04B-4E63-7C92-FDF4CDDBAC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34475" y="114300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17</xdr:row>
      <xdr:rowOff>0</xdr:rowOff>
    </xdr:from>
    <xdr:to>
      <xdr:col>17</xdr:col>
      <xdr:colOff>600075</xdr:colOff>
      <xdr:row>26</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A608303-4EF7-F91F-76D9-0B24874F05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34475" y="3238500"/>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10</xdr:row>
      <xdr:rowOff>152401</xdr:rowOff>
    </xdr:from>
    <xdr:to>
      <xdr:col>17</xdr:col>
      <xdr:colOff>600075</xdr:colOff>
      <xdr:row>17</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8795F1-1934-8620-A17B-B6B23C0975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34475" y="2057401"/>
              <a:ext cx="18288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Lee" refreshedDate="45772.834229629632" createdVersion="8" refreshedVersion="8" minRefreshableVersion="3" recordCount="1000" xr:uid="{498C97CB-D9FF-4553-9776-E5811261C39F}">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0174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5A7C9-F1D2-49CE-9545-3B1DBE13BFA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58F7A3-8627-4426-90EF-C549DC2393B1}"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5:D40"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A7784B-1834-4434-9FCE-321ED89DCEA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9:D2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F1B242-7C9E-46C3-8E4F-E1CF24B2A584}" sourceName="Marital Status">
  <pivotTables>
    <pivotTable tabId="3" name="PivotTable1"/>
    <pivotTable tabId="3" name="PivotTable2"/>
    <pivotTable tabId="3" name="PivotTable3"/>
  </pivotTables>
  <data>
    <tabular pivotCacheId="840174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6A1D1E-197E-4AF9-9E08-41AEBF446A0D}" sourceName="Education">
  <pivotTables>
    <pivotTable tabId="3" name="PivotTable1"/>
    <pivotTable tabId="3" name="PivotTable2"/>
    <pivotTable tabId="3" name="PivotTable3"/>
  </pivotTables>
  <data>
    <tabular pivotCacheId="840174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6DE4FA-C64A-431D-80AC-8E2C772CF21A}" sourceName="Region">
  <pivotTables>
    <pivotTable tabId="3" name="PivotTable1"/>
    <pivotTable tabId="3" name="PivotTable2"/>
    <pivotTable tabId="3" name="PivotTable3"/>
  </pivotTables>
  <data>
    <tabular pivotCacheId="840174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41D665-AA2A-4A50-9E0A-0F2A00F7A681}" cache="Slicer_Marital_Status" caption="Marital Status" style="SlicerStyleLight6" rowHeight="241300"/>
  <slicer name="Education" xr10:uid="{B75851E5-A4ED-4D7C-8109-B5E9220E2E3D}" cache="Slicer_Education" caption="Education" style="SlicerStyleLight6" rowHeight="241300"/>
  <slicer name="Region" xr10:uid="{516E160A-ABA8-4264-BECF-CC9E3FBF7597}" cache="Slicer_Region" caption="Region" style="SlicerStyleLight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 max="1" width="6.28515625" bestFit="1" customWidth="1"/>
    <col min="2" max="2" width="13.140625" bestFit="1" customWidth="1"/>
    <col min="3" max="3" width="7.28515625" bestFit="1" customWidth="1"/>
    <col min="4" max="4" width="11.7109375" bestFit="1" customWidth="1"/>
    <col min="5" max="5" width="8.140625" bestFit="1" customWidth="1"/>
    <col min="6" max="6" width="17.140625" bestFit="1" customWidth="1"/>
    <col min="7" max="7" width="13.5703125" bestFit="1" customWidth="1"/>
    <col min="8" max="8" width="12.42578125" bestFit="1" customWidth="1"/>
    <col min="9" max="9" width="4.5703125" bestFit="1" customWidth="1"/>
    <col min="10" max="10" width="17.42578125" bestFit="1" customWidth="1"/>
    <col min="11" max="11" width="13.5703125" bestFit="1" customWidth="1"/>
    <col min="12" max="12" width="4.140625" bestFit="1" customWidth="1"/>
    <col min="13" max="13" width="14.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51C3-FB0D-40FE-B37D-4F3A9FD9046F}">
  <dimension ref="A1:N1001"/>
  <sheetViews>
    <sheetView workbookViewId="0">
      <selection activeCell="P5" sqref="P5"/>
    </sheetView>
  </sheetViews>
  <sheetFormatPr defaultRowHeight="15" x14ac:dyDescent="0.25"/>
  <cols>
    <col min="1" max="1" width="6.28515625" bestFit="1" customWidth="1"/>
    <col min="2" max="2" width="15.42578125" bestFit="1" customWidth="1"/>
    <col min="3" max="3" width="9.5703125" bestFit="1" customWidth="1"/>
    <col min="4" max="4" width="11.7109375" style="3" bestFit="1" customWidth="1"/>
    <col min="5" max="5" width="10.42578125" bestFit="1" customWidth="1"/>
    <col min="6" max="6" width="17.140625" bestFit="1" customWidth="1"/>
    <col min="7" max="7" width="13.5703125" bestFit="1" customWidth="1"/>
    <col min="8" max="8" width="14.7109375" bestFit="1" customWidth="1"/>
    <col min="9" max="9" width="6.85546875" bestFit="1" customWidth="1"/>
    <col min="10" max="10" width="19.7109375" bestFit="1" customWidth="1"/>
    <col min="11" max="11" width="13.5703125" bestFit="1" customWidth="1"/>
    <col min="12" max="12" width="6.42578125" bestFit="1" customWidth="1"/>
    <col min="13" max="13" width="14.42578125" bestFit="1" customWidth="1"/>
    <col min="14" max="14" width="16.42578125" bestFit="1" customWidth="1"/>
  </cols>
  <sheetData>
    <row r="1" spans="1:14" x14ac:dyDescent="0.25">
      <c r="A1" t="s">
        <v>0</v>
      </c>
      <c r="B1" t="s">
        <v>1</v>
      </c>
      <c r="C1" t="s">
        <v>2</v>
      </c>
      <c r="D1" s="3" t="s">
        <v>3</v>
      </c>
      <c r="E1" t="s">
        <v>4</v>
      </c>
      <c r="F1" t="s">
        <v>5</v>
      </c>
      <c r="G1" t="s">
        <v>6</v>
      </c>
      <c r="H1" t="s">
        <v>7</v>
      </c>
      <c r="I1" t="s">
        <v>8</v>
      </c>
      <c r="J1" t="s">
        <v>9</v>
      </c>
      <c r="K1" t="s">
        <v>10</v>
      </c>
      <c r="L1" t="s">
        <v>11</v>
      </c>
      <c r="M1" s="4" t="s">
        <v>36</v>
      </c>
      <c r="N1" t="s">
        <v>12</v>
      </c>
    </row>
    <row r="2" spans="1:14" x14ac:dyDescent="0.25">
      <c r="A2">
        <v>12496</v>
      </c>
      <c r="B2" t="s">
        <v>37</v>
      </c>
      <c r="C2" t="s">
        <v>38</v>
      </c>
      <c r="D2" s="3">
        <v>40000</v>
      </c>
      <c r="E2">
        <v>1</v>
      </c>
      <c r="F2" t="s">
        <v>15</v>
      </c>
      <c r="G2" t="s">
        <v>16</v>
      </c>
      <c r="H2" t="s">
        <v>17</v>
      </c>
      <c r="I2">
        <v>0</v>
      </c>
      <c r="J2" t="s">
        <v>18</v>
      </c>
      <c r="K2" t="s">
        <v>19</v>
      </c>
      <c r="L2">
        <v>42</v>
      </c>
      <c r="M2" t="str">
        <f t="shared" ref="M2:M66" si="0">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si="0"/>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E8A551C3-FB0D-40FE-B37D-4F3A9FD904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5904F-CBF9-4AB9-8F29-5921C76EBFF1}">
  <dimension ref="A3:D40"/>
  <sheetViews>
    <sheetView workbookViewId="0">
      <selection activeCell="C30" sqref="C30"/>
    </sheetView>
  </sheetViews>
  <sheetFormatPr defaultRowHeight="15" x14ac:dyDescent="0.25"/>
  <cols>
    <col min="1" max="1" width="17.85546875" bestFit="1" customWidth="1"/>
    <col min="2" max="3" width="16.85546875" bestFit="1" customWidth="1"/>
    <col min="4" max="4" width="11.28515625" bestFit="1" customWidth="1"/>
  </cols>
  <sheetData>
    <row r="3" spans="1:4" x14ac:dyDescent="0.25">
      <c r="A3" s="5" t="s">
        <v>42</v>
      </c>
      <c r="B3" s="5" t="s">
        <v>12</v>
      </c>
    </row>
    <row r="4" spans="1:4" x14ac:dyDescent="0.25">
      <c r="A4" s="5" t="s">
        <v>2</v>
      </c>
      <c r="B4" t="s">
        <v>20</v>
      </c>
      <c r="C4" t="s">
        <v>17</v>
      </c>
      <c r="D4" t="s">
        <v>43</v>
      </c>
    </row>
    <row r="5" spans="1:4" x14ac:dyDescent="0.25">
      <c r="A5" t="s">
        <v>38</v>
      </c>
      <c r="B5" s="3">
        <v>53440</v>
      </c>
      <c r="C5" s="3">
        <v>55774.058577405856</v>
      </c>
      <c r="D5" s="3">
        <v>54580.777096114522</v>
      </c>
    </row>
    <row r="6" spans="1:4" x14ac:dyDescent="0.25">
      <c r="A6" t="s">
        <v>39</v>
      </c>
      <c r="B6" s="3">
        <v>56208.178438661707</v>
      </c>
      <c r="C6" s="3">
        <v>60123.966942148763</v>
      </c>
      <c r="D6" s="3">
        <v>58062.62230919765</v>
      </c>
    </row>
    <row r="7" spans="1:4" x14ac:dyDescent="0.25">
      <c r="A7" t="s">
        <v>43</v>
      </c>
      <c r="B7" s="3">
        <v>54874.759152215796</v>
      </c>
      <c r="C7" s="3">
        <v>57962.577962577961</v>
      </c>
      <c r="D7" s="3">
        <v>56360</v>
      </c>
    </row>
    <row r="19" spans="1:4" x14ac:dyDescent="0.25">
      <c r="A19" s="5" t="s">
        <v>44</v>
      </c>
      <c r="B19" s="5" t="s">
        <v>12</v>
      </c>
    </row>
    <row r="20" spans="1:4" x14ac:dyDescent="0.25">
      <c r="A20" s="5" t="s">
        <v>9</v>
      </c>
      <c r="B20" t="s">
        <v>20</v>
      </c>
      <c r="C20" t="s">
        <v>17</v>
      </c>
      <c r="D20" t="s">
        <v>43</v>
      </c>
    </row>
    <row r="21" spans="1:4" x14ac:dyDescent="0.25">
      <c r="A21" t="s">
        <v>18</v>
      </c>
      <c r="B21">
        <v>166</v>
      </c>
      <c r="C21">
        <v>200</v>
      </c>
      <c r="D21">
        <v>366</v>
      </c>
    </row>
    <row r="22" spans="1:4" x14ac:dyDescent="0.25">
      <c r="A22" t="s">
        <v>29</v>
      </c>
      <c r="B22">
        <v>92</v>
      </c>
      <c r="C22">
        <v>77</v>
      </c>
      <c r="D22">
        <v>169</v>
      </c>
    </row>
    <row r="23" spans="1:4" x14ac:dyDescent="0.25">
      <c r="A23" t="s">
        <v>24</v>
      </c>
      <c r="B23">
        <v>67</v>
      </c>
      <c r="C23">
        <v>95</v>
      </c>
      <c r="D23">
        <v>162</v>
      </c>
    </row>
    <row r="24" spans="1:4" x14ac:dyDescent="0.25">
      <c r="A24" t="s">
        <v>26</v>
      </c>
      <c r="B24">
        <v>116</v>
      </c>
      <c r="C24">
        <v>76</v>
      </c>
      <c r="D24">
        <v>192</v>
      </c>
    </row>
    <row r="25" spans="1:4" x14ac:dyDescent="0.25">
      <c r="A25" t="s">
        <v>41</v>
      </c>
      <c r="B25">
        <v>78</v>
      </c>
      <c r="C25">
        <v>33</v>
      </c>
      <c r="D25">
        <v>111</v>
      </c>
    </row>
    <row r="26" spans="1:4" x14ac:dyDescent="0.25">
      <c r="A26" t="s">
        <v>43</v>
      </c>
      <c r="B26">
        <v>519</v>
      </c>
      <c r="C26">
        <v>481</v>
      </c>
      <c r="D26">
        <v>1000</v>
      </c>
    </row>
    <row r="35" spans="1:4" x14ac:dyDescent="0.25">
      <c r="A35" s="5" t="s">
        <v>44</v>
      </c>
      <c r="B35" s="5" t="s">
        <v>12</v>
      </c>
    </row>
    <row r="36" spans="1:4" x14ac:dyDescent="0.25">
      <c r="A36" s="5" t="s">
        <v>36</v>
      </c>
      <c r="B36" t="s">
        <v>20</v>
      </c>
      <c r="C36" t="s">
        <v>17</v>
      </c>
      <c r="D36" t="s">
        <v>43</v>
      </c>
    </row>
    <row r="37" spans="1:4" x14ac:dyDescent="0.25">
      <c r="A37" t="s">
        <v>45</v>
      </c>
      <c r="B37">
        <v>71</v>
      </c>
      <c r="C37">
        <v>39</v>
      </c>
      <c r="D37">
        <v>110</v>
      </c>
    </row>
    <row r="38" spans="1:4" x14ac:dyDescent="0.25">
      <c r="A38" t="s">
        <v>46</v>
      </c>
      <c r="B38">
        <v>318</v>
      </c>
      <c r="C38">
        <v>383</v>
      </c>
      <c r="D38">
        <v>701</v>
      </c>
    </row>
    <row r="39" spans="1:4" x14ac:dyDescent="0.25">
      <c r="A39" t="s">
        <v>47</v>
      </c>
      <c r="B39">
        <v>130</v>
      </c>
      <c r="C39">
        <v>59</v>
      </c>
      <c r="D39">
        <v>189</v>
      </c>
    </row>
    <row r="40" spans="1:4" x14ac:dyDescent="0.25">
      <c r="A40" t="s">
        <v>43</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AFCDA-A4CC-4373-AE9C-3C97AE5F0C81}">
  <dimension ref="A1:R6"/>
  <sheetViews>
    <sheetView showGridLines="0" tabSelected="1" workbookViewId="0">
      <selection activeCell="T16" sqref="T16"/>
    </sheetView>
  </sheetViews>
  <sheetFormatPr defaultRowHeight="15" x14ac:dyDescent="0.25"/>
  <cols>
    <col min="15" max="15" width="9.140625" customWidth="1"/>
  </cols>
  <sheetData>
    <row r="1" spans="1:18" ht="15" customHeight="1" x14ac:dyDescent="0.25">
      <c r="A1" s="6" t="s">
        <v>48</v>
      </c>
      <c r="B1" s="6"/>
      <c r="C1" s="6"/>
      <c r="D1" s="6"/>
      <c r="E1" s="6"/>
      <c r="F1" s="6"/>
      <c r="G1" s="6"/>
      <c r="H1" s="6"/>
      <c r="I1" s="6"/>
      <c r="J1" s="6"/>
      <c r="K1" s="6"/>
      <c r="L1" s="6"/>
      <c r="M1" s="6"/>
      <c r="N1" s="6"/>
      <c r="O1" s="6"/>
      <c r="P1" s="6"/>
      <c r="Q1" s="6"/>
      <c r="R1" s="6"/>
    </row>
    <row r="2" spans="1:18" ht="15" customHeight="1" x14ac:dyDescent="0.25">
      <c r="A2" s="6"/>
      <c r="B2" s="6"/>
      <c r="C2" s="6"/>
      <c r="D2" s="6"/>
      <c r="E2" s="6"/>
      <c r="F2" s="6"/>
      <c r="G2" s="6"/>
      <c r="H2" s="6"/>
      <c r="I2" s="6"/>
      <c r="J2" s="6"/>
      <c r="K2" s="6"/>
      <c r="L2" s="6"/>
      <c r="M2" s="6"/>
      <c r="N2" s="6"/>
      <c r="O2" s="6"/>
      <c r="P2" s="6"/>
      <c r="Q2" s="6"/>
      <c r="R2" s="6"/>
    </row>
    <row r="3" spans="1:18" ht="15" customHeight="1" x14ac:dyDescent="0.25">
      <c r="A3" s="6"/>
      <c r="B3" s="6"/>
      <c r="C3" s="6"/>
      <c r="D3" s="6"/>
      <c r="E3" s="6"/>
      <c r="F3" s="6"/>
      <c r="G3" s="6"/>
      <c r="H3" s="6"/>
      <c r="I3" s="6"/>
      <c r="J3" s="6"/>
      <c r="K3" s="6"/>
      <c r="L3" s="6"/>
      <c r="M3" s="6"/>
      <c r="N3" s="6"/>
      <c r="O3" s="6"/>
      <c r="P3" s="6"/>
      <c r="Q3" s="6"/>
      <c r="R3" s="6"/>
    </row>
    <row r="4" spans="1:18" ht="15" customHeight="1" x14ac:dyDescent="0.25">
      <c r="A4" s="6"/>
      <c r="B4" s="6"/>
      <c r="C4" s="6"/>
      <c r="D4" s="6"/>
      <c r="E4" s="6"/>
      <c r="F4" s="6"/>
      <c r="G4" s="6"/>
      <c r="H4" s="6"/>
      <c r="I4" s="6"/>
      <c r="J4" s="6"/>
      <c r="K4" s="6"/>
      <c r="L4" s="6"/>
      <c r="M4" s="6"/>
      <c r="N4" s="6"/>
      <c r="O4" s="6"/>
      <c r="P4" s="6"/>
      <c r="Q4" s="6"/>
      <c r="R4" s="6"/>
    </row>
    <row r="5" spans="1:18" ht="15" customHeight="1" x14ac:dyDescent="0.25">
      <c r="A5" s="6"/>
      <c r="B5" s="6"/>
      <c r="C5" s="6"/>
      <c r="D5" s="6"/>
      <c r="E5" s="6"/>
      <c r="F5" s="6"/>
      <c r="G5" s="6"/>
      <c r="H5" s="6"/>
      <c r="I5" s="6"/>
      <c r="J5" s="6"/>
      <c r="K5" s="6"/>
      <c r="L5" s="6"/>
      <c r="M5" s="6"/>
      <c r="N5" s="6"/>
      <c r="O5" s="6"/>
      <c r="P5" s="6"/>
      <c r="Q5" s="6"/>
      <c r="R5" s="6"/>
    </row>
    <row r="6" spans="1:18" ht="15" customHeight="1" x14ac:dyDescent="0.2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Cleaned Data</vt:lpstr>
      <vt:lpstr>PivotTables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Alvin Lee</dc:creator>
  <cp:keywords/>
  <dc:description/>
  <cp:lastModifiedBy>Alvin Lee</cp:lastModifiedBy>
  <cp:revision/>
  <dcterms:created xsi:type="dcterms:W3CDTF">2022-03-18T02:50:57Z</dcterms:created>
  <dcterms:modified xsi:type="dcterms:W3CDTF">2025-04-29T00:31:25Z</dcterms:modified>
  <cp:category/>
  <cp:contentStatus/>
</cp:coreProperties>
</file>