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汇总" sheetId="1" r:id="rId1"/>
    <sheet name="细分项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1" i="2" l="1"/>
  <c r="E71" i="2"/>
  <c r="E83" i="2"/>
  <c r="E42" i="2"/>
  <c r="E14" i="2"/>
  <c r="E12" i="2"/>
  <c r="E111" i="2"/>
  <c r="E113" i="2"/>
  <c r="E125" i="2"/>
  <c r="D16" i="1"/>
</calcChain>
</file>

<file path=xl/sharedStrings.xml><?xml version="1.0" encoding="utf-8"?>
<sst xmlns="http://schemas.openxmlformats.org/spreadsheetml/2006/main" count="199" uniqueCount="104">
  <si>
    <t>序号</t>
  </si>
  <si>
    <t>子系统</t>
  </si>
  <si>
    <t>一级功能</t>
  </si>
  <si>
    <t>二级功能</t>
  </si>
  <si>
    <t>企业信息管理系统</t>
    <phoneticPr fontId="1" type="noConversion"/>
  </si>
  <si>
    <t>系统管理</t>
    <phoneticPr fontId="1" type="noConversion"/>
  </si>
  <si>
    <t>用户管理</t>
    <phoneticPr fontId="1" type="noConversion"/>
  </si>
  <si>
    <t>角色管理</t>
    <phoneticPr fontId="1" type="noConversion"/>
  </si>
  <si>
    <t>菜单管理</t>
    <phoneticPr fontId="1" type="noConversion"/>
  </si>
  <si>
    <t>定时任务</t>
    <phoneticPr fontId="1" type="noConversion"/>
  </si>
  <si>
    <t>系统日志</t>
    <phoneticPr fontId="1" type="noConversion"/>
  </si>
  <si>
    <t>参数管理</t>
    <phoneticPr fontId="1" type="noConversion"/>
  </si>
  <si>
    <t>股东信息</t>
    <phoneticPr fontId="1" type="noConversion"/>
  </si>
  <si>
    <t>对外投资</t>
    <phoneticPr fontId="1" type="noConversion"/>
  </si>
  <si>
    <t>工商信息（含主要人员）</t>
    <phoneticPr fontId="1" type="noConversion"/>
  </si>
  <si>
    <t>变更记录</t>
    <phoneticPr fontId="1" type="noConversion"/>
  </si>
  <si>
    <t>企业年报</t>
    <phoneticPr fontId="1" type="noConversion"/>
  </si>
  <si>
    <t>分支机构</t>
    <phoneticPr fontId="1" type="noConversion"/>
  </si>
  <si>
    <t>作品著作权</t>
    <phoneticPr fontId="1" type="noConversion"/>
  </si>
  <si>
    <t>网站备案</t>
    <phoneticPr fontId="1" type="noConversion"/>
  </si>
  <si>
    <t>著作权</t>
    <phoneticPr fontId="1" type="noConversion"/>
  </si>
  <si>
    <t>专利</t>
    <phoneticPr fontId="1" type="noConversion"/>
  </si>
  <si>
    <t>商标信息</t>
    <phoneticPr fontId="1" type="noConversion"/>
  </si>
  <si>
    <t>行政处罚-信用中国（新版）</t>
    <phoneticPr fontId="1" type="noConversion"/>
  </si>
  <si>
    <t>欠税公告</t>
    <phoneticPr fontId="1" type="noConversion"/>
  </si>
  <si>
    <t>动产抵押</t>
    <phoneticPr fontId="1" type="noConversion"/>
  </si>
  <si>
    <t>股权出质</t>
    <phoneticPr fontId="1" type="noConversion"/>
  </si>
  <si>
    <t>经营异常</t>
    <phoneticPr fontId="1" type="noConversion"/>
  </si>
  <si>
    <t>失信人（新版）</t>
    <phoneticPr fontId="1" type="noConversion"/>
  </si>
  <si>
    <t>被执行人</t>
    <phoneticPr fontId="1" type="noConversion"/>
  </si>
  <si>
    <t>开庭公告</t>
    <phoneticPr fontId="1" type="noConversion"/>
  </si>
  <si>
    <t>法院公告</t>
    <phoneticPr fontId="1" type="noConversion"/>
  </si>
  <si>
    <t>法律诉讼</t>
    <phoneticPr fontId="1" type="noConversion"/>
  </si>
  <si>
    <t>招投标</t>
    <phoneticPr fontId="1" type="noConversion"/>
  </si>
  <si>
    <t>招聘（新版）</t>
    <phoneticPr fontId="1" type="noConversion"/>
  </si>
  <si>
    <t>获取公司新闻列表</t>
    <phoneticPr fontId="1" type="noConversion"/>
  </si>
  <si>
    <t>企业简介</t>
    <phoneticPr fontId="1" type="noConversion"/>
  </si>
  <si>
    <t>企业图谱（新版）</t>
    <phoneticPr fontId="1" type="noConversion"/>
  </si>
  <si>
    <t>风控系统接口</t>
    <phoneticPr fontId="1" type="noConversion"/>
  </si>
  <si>
    <t>信用百科对接接口</t>
    <phoneticPr fontId="1" type="noConversion"/>
  </si>
  <si>
    <t>业务系统</t>
    <phoneticPr fontId="1" type="noConversion"/>
  </si>
  <si>
    <t>全景图-工商集合信息</t>
    <phoneticPr fontId="1" type="noConversion"/>
  </si>
  <si>
    <t>全景图-企业关系图谱信息</t>
    <phoneticPr fontId="1" type="noConversion"/>
  </si>
  <si>
    <t>全景图-企业司法集合信息</t>
    <phoneticPr fontId="1" type="noConversion"/>
  </si>
  <si>
    <t>全景图-知识产权集合信息</t>
    <phoneticPr fontId="1" type="noConversion"/>
  </si>
  <si>
    <t>全景图-企业舆情集合信息</t>
    <phoneticPr fontId="1" type="noConversion"/>
  </si>
  <si>
    <t>全景图-企业上市信息</t>
    <phoneticPr fontId="1" type="noConversion"/>
  </si>
  <si>
    <t>全景图-企业股东集合</t>
    <phoneticPr fontId="1" type="noConversion"/>
  </si>
  <si>
    <t>全景图-企业名录</t>
    <phoneticPr fontId="1" type="noConversion"/>
  </si>
  <si>
    <t>企业名录定期同步</t>
    <phoneticPr fontId="1" type="noConversion"/>
  </si>
  <si>
    <t>测试</t>
    <phoneticPr fontId="1" type="noConversion"/>
  </si>
  <si>
    <t>爬虫系统</t>
    <phoneticPr fontId="1" type="noConversion"/>
  </si>
  <si>
    <t>天眼查逻辑加工</t>
    <phoneticPr fontId="1" type="noConversion"/>
  </si>
  <si>
    <t>7个报告工作量</t>
    <phoneticPr fontId="1" type="noConversion"/>
  </si>
  <si>
    <t>对接风云决</t>
    <phoneticPr fontId="1" type="noConversion"/>
  </si>
  <si>
    <t>对公系统</t>
    <phoneticPr fontId="1" type="noConversion"/>
  </si>
  <si>
    <t>接口管理</t>
    <phoneticPr fontId="1" type="noConversion"/>
  </si>
  <si>
    <t>接口日志</t>
    <phoneticPr fontId="1" type="noConversion"/>
  </si>
  <si>
    <t>天眼查异步数据处理</t>
    <phoneticPr fontId="1" type="noConversion"/>
  </si>
  <si>
    <t>接口异常（处理中）信息补偿</t>
    <phoneticPr fontId="1" type="noConversion"/>
  </si>
  <si>
    <t>系统分析</t>
    <phoneticPr fontId="1" type="noConversion"/>
  </si>
  <si>
    <t>数据库设计</t>
    <phoneticPr fontId="1" type="noConversion"/>
  </si>
  <si>
    <t>异常信息定时补偿</t>
    <phoneticPr fontId="1" type="noConversion"/>
  </si>
  <si>
    <t>人日</t>
    <phoneticPr fontId="1" type="noConversion"/>
  </si>
  <si>
    <t>管理系统设计</t>
    <phoneticPr fontId="1" type="noConversion"/>
  </si>
  <si>
    <t>需求分析与设计</t>
    <phoneticPr fontId="1" type="noConversion"/>
  </si>
  <si>
    <t>数据解析入库(1w3企业名录)</t>
    <phoneticPr fontId="1" type="noConversion"/>
  </si>
  <si>
    <t>定时任务（定时更新）</t>
    <phoneticPr fontId="1" type="noConversion"/>
  </si>
  <si>
    <t>备注</t>
    <phoneticPr fontId="1" type="noConversion"/>
  </si>
  <si>
    <t>系统部署</t>
    <phoneticPr fontId="1" type="noConversion"/>
  </si>
  <si>
    <t>香港公司、社会组织、律所</t>
    <phoneticPr fontId="1" type="noConversion"/>
  </si>
  <si>
    <t>香港公司、社会组织、律所接口</t>
    <phoneticPr fontId="1" type="noConversion"/>
  </si>
  <si>
    <t>待定</t>
    <phoneticPr fontId="1" type="noConversion"/>
  </si>
  <si>
    <t>合计：</t>
    <phoneticPr fontId="1" type="noConversion"/>
  </si>
  <si>
    <t>合计：</t>
    <phoneticPr fontId="1" type="noConversion"/>
  </si>
  <si>
    <t>测试/生产环境环境搭建+部署</t>
    <phoneticPr fontId="1" type="noConversion"/>
  </si>
  <si>
    <t>开始时间</t>
    <phoneticPr fontId="1" type="noConversion"/>
  </si>
  <si>
    <t>结束时间</t>
    <phoneticPr fontId="1" type="noConversion"/>
  </si>
  <si>
    <t>状态</t>
    <phoneticPr fontId="1" type="noConversion"/>
  </si>
  <si>
    <t>参与人员</t>
    <phoneticPr fontId="1" type="noConversion"/>
  </si>
  <si>
    <t>备注</t>
    <phoneticPr fontId="1" type="noConversion"/>
  </si>
  <si>
    <t>邓辉</t>
    <phoneticPr fontId="1" type="noConversion"/>
  </si>
  <si>
    <t>邓辉</t>
    <phoneticPr fontId="1" type="noConversion"/>
  </si>
  <si>
    <t>系统框架处理</t>
    <phoneticPr fontId="1" type="noConversion"/>
  </si>
  <si>
    <t>查询财务报告信息</t>
    <phoneticPr fontId="1" type="noConversion"/>
  </si>
  <si>
    <t>查询突击检查内容报告信息</t>
    <phoneticPr fontId="1" type="noConversion"/>
  </si>
  <si>
    <t>报告-企业财务数据存储</t>
    <phoneticPr fontId="1" type="noConversion"/>
  </si>
  <si>
    <t>报告-突击检查数据</t>
    <phoneticPr fontId="1" type="noConversion"/>
  </si>
  <si>
    <t>提供业务系统企业名录excel数据处理</t>
    <phoneticPr fontId="1" type="noConversion"/>
  </si>
  <si>
    <t>e阳快贷工厂</t>
    <phoneticPr fontId="1" type="noConversion"/>
  </si>
  <si>
    <t>集成爬虫机器人</t>
    <phoneticPr fontId="1" type="noConversion"/>
  </si>
  <si>
    <t xml:space="preserve"> </t>
    <phoneticPr fontId="1" type="noConversion"/>
  </si>
  <si>
    <t>已完成</t>
    <phoneticPr fontId="1" type="noConversion"/>
  </si>
  <si>
    <t>已完成</t>
    <phoneticPr fontId="1" type="noConversion"/>
  </si>
  <si>
    <t>进度</t>
    <phoneticPr fontId="1" type="noConversion"/>
  </si>
  <si>
    <t>进行中</t>
    <phoneticPr fontId="1" type="noConversion"/>
  </si>
  <si>
    <t>邓辉、胡继阳、李刚</t>
    <phoneticPr fontId="1" type="noConversion"/>
  </si>
  <si>
    <t>未进行</t>
    <phoneticPr fontId="1" type="noConversion"/>
  </si>
  <si>
    <t>暂停</t>
    <phoneticPr fontId="1" type="noConversion"/>
  </si>
  <si>
    <t>未进行</t>
    <phoneticPr fontId="1" type="noConversion"/>
  </si>
  <si>
    <t>胡继阳、李刚</t>
    <phoneticPr fontId="1" type="noConversion"/>
  </si>
  <si>
    <t>邓辉、胡继阳、李刚</t>
    <phoneticPr fontId="1" type="noConversion"/>
  </si>
  <si>
    <t>邓辉</t>
    <phoneticPr fontId="1" type="noConversion"/>
  </si>
  <si>
    <t>邓辉、李刚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</si>
</sst>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3" fillId="3" borderId="1" xfId="0" applyFont="1" applyFill="1" applyBorder="1"/>
    <xf numFmtId="0" fontId="4" fillId="0" borderId="1" xfId="0" applyFont="1" applyBorder="1"/>
    <xf numFmtId="0" fontId="3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4" borderId="0" xfId="0" applyFill="1" applyBorder="1"/>
    <xf numFmtId="14" fontId="0" fillId="0" borderId="0" xfId="0" applyNumberFormat="1" applyBorder="1"/>
    <xf numFmtId="14" fontId="0" fillId="5" borderId="0" xfId="0" applyNumberFormat="1" applyFill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9" fontId="0" fillId="0" borderId="0" xfId="0" applyNumberFormat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9" sqref="F9"/>
    </sheetView>
  </sheetViews>
  <sheetFormatPr defaultRowHeight="13.5" x14ac:dyDescent="0.15"/>
  <cols>
    <col min="2" max="2" width="16.25" customWidth="1"/>
    <col min="3" max="3" width="24.625" customWidth="1"/>
    <col min="4" max="4" width="8.25" customWidth="1"/>
    <col min="5" max="5" width="12" customWidth="1"/>
    <col min="6" max="10" width="14.625" customWidth="1"/>
    <col min="11" max="11" width="13.62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63</v>
      </c>
      <c r="E1" s="11" t="s">
        <v>76</v>
      </c>
      <c r="F1" s="11" t="s">
        <v>77</v>
      </c>
      <c r="G1" s="11" t="s">
        <v>78</v>
      </c>
      <c r="H1" s="11" t="s">
        <v>94</v>
      </c>
      <c r="I1" s="11" t="s">
        <v>79</v>
      </c>
      <c r="J1" s="11" t="s">
        <v>80</v>
      </c>
    </row>
    <row r="2" spans="1:11" x14ac:dyDescent="0.15">
      <c r="A2" s="2">
        <v>1</v>
      </c>
      <c r="B2" s="2" t="s">
        <v>65</v>
      </c>
      <c r="C2" s="2" t="s">
        <v>60</v>
      </c>
      <c r="D2" s="2">
        <v>5</v>
      </c>
      <c r="E2" s="16">
        <v>43517</v>
      </c>
      <c r="F2" s="16">
        <v>43522</v>
      </c>
      <c r="G2" s="24" t="s">
        <v>92</v>
      </c>
      <c r="H2" s="20">
        <v>1</v>
      </c>
      <c r="I2" s="12" t="s">
        <v>81</v>
      </c>
      <c r="J2" s="12"/>
    </row>
    <row r="3" spans="1:11" x14ac:dyDescent="0.15">
      <c r="A3" s="2">
        <v>2</v>
      </c>
      <c r="B3" s="2"/>
      <c r="C3" s="2" t="s">
        <v>61</v>
      </c>
      <c r="D3" s="2">
        <v>3</v>
      </c>
      <c r="E3" s="16">
        <v>43520</v>
      </c>
      <c r="F3" s="16">
        <v>43522</v>
      </c>
      <c r="G3" s="24" t="s">
        <v>93</v>
      </c>
      <c r="H3" s="20">
        <v>1</v>
      </c>
      <c r="I3" s="12" t="s">
        <v>82</v>
      </c>
      <c r="J3" s="12"/>
    </row>
    <row r="4" spans="1:11" x14ac:dyDescent="0.15">
      <c r="A4" s="2">
        <v>3</v>
      </c>
      <c r="B4" s="2"/>
      <c r="C4" s="2" t="s">
        <v>64</v>
      </c>
      <c r="D4" s="2">
        <v>2</v>
      </c>
      <c r="E4" s="16">
        <v>43520</v>
      </c>
      <c r="F4" s="16">
        <v>43522</v>
      </c>
      <c r="G4" s="24" t="s">
        <v>92</v>
      </c>
      <c r="H4" s="20">
        <v>1</v>
      </c>
      <c r="I4" s="12" t="s">
        <v>82</v>
      </c>
      <c r="J4" s="12"/>
    </row>
    <row r="5" spans="1:11" x14ac:dyDescent="0.15">
      <c r="A5" s="2">
        <v>4</v>
      </c>
      <c r="B5" s="2" t="s">
        <v>4</v>
      </c>
      <c r="C5" s="2" t="s">
        <v>5</v>
      </c>
      <c r="D5" s="2">
        <v>1</v>
      </c>
      <c r="E5" s="16">
        <v>43522</v>
      </c>
      <c r="F5" s="16">
        <v>43525</v>
      </c>
      <c r="G5" s="24" t="s">
        <v>93</v>
      </c>
      <c r="H5" s="20">
        <v>1</v>
      </c>
      <c r="I5" s="12" t="s">
        <v>82</v>
      </c>
      <c r="J5" s="12"/>
    </row>
    <row r="6" spans="1:11" x14ac:dyDescent="0.15">
      <c r="A6" s="2">
        <v>7</v>
      </c>
      <c r="B6" s="2"/>
      <c r="C6" s="2" t="s">
        <v>66</v>
      </c>
      <c r="D6" s="2">
        <v>11.8</v>
      </c>
      <c r="E6" s="16">
        <v>43524</v>
      </c>
      <c r="F6" s="16">
        <v>43527</v>
      </c>
      <c r="G6" s="21" t="s">
        <v>95</v>
      </c>
      <c r="H6" s="20">
        <v>0.5</v>
      </c>
      <c r="I6" s="13" t="s">
        <v>96</v>
      </c>
      <c r="J6" s="12"/>
    </row>
    <row r="7" spans="1:11" x14ac:dyDescent="0.15">
      <c r="A7" s="2">
        <v>5</v>
      </c>
      <c r="B7" s="2"/>
      <c r="C7" s="2" t="s">
        <v>39</v>
      </c>
      <c r="D7" s="2">
        <v>12.3</v>
      </c>
      <c r="E7" s="16">
        <v>43522</v>
      </c>
      <c r="F7" s="16">
        <v>43529</v>
      </c>
      <c r="G7" s="23" t="s">
        <v>98</v>
      </c>
      <c r="H7" s="20">
        <v>0.5</v>
      </c>
      <c r="I7" s="13" t="s">
        <v>101</v>
      </c>
      <c r="J7" s="12"/>
    </row>
    <row r="8" spans="1:11" x14ac:dyDescent="0.15">
      <c r="A8" s="2">
        <v>6</v>
      </c>
      <c r="B8" s="2"/>
      <c r="C8" s="2" t="s">
        <v>56</v>
      </c>
      <c r="D8" s="2">
        <v>1</v>
      </c>
      <c r="E8" s="16">
        <v>43530</v>
      </c>
      <c r="F8" s="16">
        <v>43530</v>
      </c>
      <c r="G8" s="22" t="s">
        <v>97</v>
      </c>
      <c r="H8" s="20">
        <v>0</v>
      </c>
      <c r="I8" s="13" t="s">
        <v>102</v>
      </c>
      <c r="J8" s="12"/>
    </row>
    <row r="9" spans="1:11" x14ac:dyDescent="0.15">
      <c r="A9" s="2">
        <v>8</v>
      </c>
      <c r="B9" s="2"/>
      <c r="C9" s="2" t="s">
        <v>40</v>
      </c>
      <c r="D9" s="2">
        <v>8</v>
      </c>
      <c r="E9" s="16">
        <v>43530</v>
      </c>
      <c r="F9" s="16">
        <v>43532</v>
      </c>
      <c r="G9" s="23" t="s">
        <v>98</v>
      </c>
      <c r="H9" s="20">
        <v>0.1</v>
      </c>
      <c r="I9" s="13" t="s">
        <v>100</v>
      </c>
      <c r="J9" s="12"/>
    </row>
    <row r="10" spans="1:11" x14ac:dyDescent="0.15">
      <c r="A10" s="2">
        <v>11</v>
      </c>
      <c r="B10" s="2"/>
      <c r="C10" s="2" t="s">
        <v>38</v>
      </c>
      <c r="D10" s="3">
        <v>13</v>
      </c>
      <c r="E10" s="16">
        <v>43533</v>
      </c>
      <c r="F10" s="16">
        <v>43539</v>
      </c>
      <c r="G10" s="22" t="s">
        <v>97</v>
      </c>
      <c r="H10" s="20">
        <v>0</v>
      </c>
      <c r="I10" s="13" t="s">
        <v>100</v>
      </c>
      <c r="J10" s="13"/>
    </row>
    <row r="11" spans="1:11" x14ac:dyDescent="0.15">
      <c r="A11" s="2">
        <v>12</v>
      </c>
      <c r="B11" s="2"/>
      <c r="C11" s="7" t="s">
        <v>53</v>
      </c>
      <c r="D11" s="7">
        <v>11.6</v>
      </c>
      <c r="E11" s="17">
        <v>43533</v>
      </c>
      <c r="F11" s="16">
        <v>43539</v>
      </c>
      <c r="G11" s="22" t="s">
        <v>97</v>
      </c>
      <c r="H11" s="20">
        <v>0</v>
      </c>
      <c r="I11" s="13" t="s">
        <v>103</v>
      </c>
      <c r="J11" s="14"/>
      <c r="K11" s="10"/>
    </row>
    <row r="12" spans="1:11" x14ac:dyDescent="0.15">
      <c r="A12" s="2">
        <v>9</v>
      </c>
      <c r="B12" s="2"/>
      <c r="C12" s="2" t="s">
        <v>67</v>
      </c>
      <c r="D12" s="2">
        <v>7</v>
      </c>
      <c r="E12" s="16">
        <v>43540</v>
      </c>
      <c r="F12" s="16">
        <v>43542</v>
      </c>
      <c r="G12" s="22" t="s">
        <v>97</v>
      </c>
      <c r="H12" s="20">
        <v>0</v>
      </c>
      <c r="I12" s="13" t="s">
        <v>100</v>
      </c>
      <c r="J12" s="12"/>
    </row>
    <row r="13" spans="1:11" x14ac:dyDescent="0.15">
      <c r="A13" s="2">
        <v>10</v>
      </c>
      <c r="B13" s="2"/>
      <c r="C13" s="2" t="s">
        <v>62</v>
      </c>
      <c r="D13" s="3">
        <v>3</v>
      </c>
      <c r="E13" s="16">
        <v>41349</v>
      </c>
      <c r="F13" s="16">
        <v>41349</v>
      </c>
      <c r="G13" s="22" t="s">
        <v>97</v>
      </c>
      <c r="H13" s="20">
        <v>0</v>
      </c>
      <c r="I13" s="13" t="s">
        <v>101</v>
      </c>
      <c r="J13" s="13"/>
    </row>
    <row r="14" spans="1:11" x14ac:dyDescent="0.15">
      <c r="A14" s="2">
        <v>14</v>
      </c>
      <c r="B14" s="2"/>
      <c r="C14" s="2" t="s">
        <v>50</v>
      </c>
      <c r="D14" s="2">
        <v>12</v>
      </c>
      <c r="E14" s="16">
        <v>43536</v>
      </c>
      <c r="F14" s="16">
        <v>43539</v>
      </c>
      <c r="G14" s="22" t="s">
        <v>99</v>
      </c>
      <c r="H14" s="20">
        <v>0</v>
      </c>
      <c r="I14" s="12"/>
      <c r="J14" s="12"/>
    </row>
    <row r="15" spans="1:11" x14ac:dyDescent="0.15">
      <c r="A15" s="2">
        <v>15</v>
      </c>
      <c r="B15" s="2"/>
      <c r="C15" s="2" t="s">
        <v>69</v>
      </c>
      <c r="D15" s="2">
        <v>4</v>
      </c>
      <c r="E15" s="16">
        <v>43541</v>
      </c>
      <c r="F15" s="16">
        <v>43545</v>
      </c>
      <c r="G15" s="22" t="s">
        <v>99</v>
      </c>
      <c r="H15" s="20">
        <v>0</v>
      </c>
      <c r="J15" s="12"/>
    </row>
    <row r="16" spans="1:11" x14ac:dyDescent="0.15">
      <c r="A16" s="2"/>
      <c r="B16" s="2"/>
      <c r="C16" s="5" t="s">
        <v>73</v>
      </c>
      <c r="D16" s="5">
        <f>SUM(D2:D15)</f>
        <v>94.7</v>
      </c>
      <c r="E16" s="15"/>
      <c r="F16" s="15"/>
      <c r="G16" s="15"/>
      <c r="H16" s="15"/>
      <c r="I16" s="15"/>
      <c r="J16" s="15"/>
    </row>
    <row r="22" spans="3:3" x14ac:dyDescent="0.15">
      <c r="C22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12" zoomScaleNormal="100" workbookViewId="0">
      <selection activeCell="E81" sqref="E81"/>
    </sheetView>
  </sheetViews>
  <sheetFormatPr defaultRowHeight="13.5" x14ac:dyDescent="0.15"/>
  <cols>
    <col min="2" max="2" width="19.5" customWidth="1"/>
    <col min="3" max="3" width="26.875" customWidth="1"/>
    <col min="4" max="4" width="29.8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68</v>
      </c>
    </row>
    <row r="2" spans="1:6" x14ac:dyDescent="0.15">
      <c r="A2" s="2">
        <v>1</v>
      </c>
      <c r="B2" s="2" t="s">
        <v>65</v>
      </c>
      <c r="C2" s="2" t="s">
        <v>60</v>
      </c>
      <c r="D2" s="2"/>
      <c r="E2" s="5">
        <v>5</v>
      </c>
      <c r="F2" s="2"/>
    </row>
    <row r="3" spans="1:6" x14ac:dyDescent="0.15">
      <c r="A3" s="2">
        <v>2</v>
      </c>
      <c r="B3" s="2"/>
      <c r="C3" s="2" t="s">
        <v>61</v>
      </c>
      <c r="D3" s="2"/>
      <c r="E3" s="5">
        <v>3</v>
      </c>
      <c r="F3" s="2"/>
    </row>
    <row r="4" spans="1:6" x14ac:dyDescent="0.15">
      <c r="A4" s="2">
        <v>3</v>
      </c>
      <c r="B4" s="2"/>
      <c r="C4" s="2" t="s">
        <v>64</v>
      </c>
      <c r="D4" s="2"/>
      <c r="E4" s="5">
        <v>2</v>
      </c>
      <c r="F4" s="2"/>
    </row>
    <row r="5" spans="1:6" x14ac:dyDescent="0.15">
      <c r="A5" s="2"/>
      <c r="B5" s="2" t="s">
        <v>4</v>
      </c>
      <c r="C5" s="2" t="s">
        <v>83</v>
      </c>
      <c r="D5" s="2"/>
      <c r="E5" s="5">
        <v>5</v>
      </c>
      <c r="F5" s="2"/>
    </row>
    <row r="6" spans="1:6" x14ac:dyDescent="0.15">
      <c r="A6" s="2">
        <v>4</v>
      </c>
      <c r="C6" s="2" t="s">
        <v>5</v>
      </c>
      <c r="D6" s="18" t="s">
        <v>6</v>
      </c>
      <c r="E6" s="19"/>
      <c r="F6" s="9"/>
    </row>
    <row r="7" spans="1:6" x14ac:dyDescent="0.15">
      <c r="A7" s="2">
        <v>5</v>
      </c>
      <c r="B7" s="2"/>
      <c r="C7" s="2"/>
      <c r="D7" s="9" t="s">
        <v>7</v>
      </c>
      <c r="E7" s="19"/>
      <c r="F7" s="9"/>
    </row>
    <row r="8" spans="1:6" x14ac:dyDescent="0.15">
      <c r="A8" s="2">
        <v>6</v>
      </c>
      <c r="B8" s="2"/>
      <c r="C8" s="2"/>
      <c r="D8" s="9" t="s">
        <v>8</v>
      </c>
      <c r="E8" s="19"/>
      <c r="F8" s="9"/>
    </row>
    <row r="9" spans="1:6" x14ac:dyDescent="0.15">
      <c r="A9" s="2">
        <v>7</v>
      </c>
      <c r="B9" s="2"/>
      <c r="C9" s="2"/>
      <c r="D9" s="2" t="s">
        <v>9</v>
      </c>
      <c r="E9" s="6">
        <v>1</v>
      </c>
      <c r="F9" s="2"/>
    </row>
    <row r="10" spans="1:6" x14ac:dyDescent="0.15">
      <c r="A10" s="2">
        <v>8</v>
      </c>
      <c r="B10" s="2"/>
      <c r="C10" s="2"/>
      <c r="D10" s="18" t="s">
        <v>10</v>
      </c>
      <c r="E10" s="19"/>
      <c r="F10" s="2"/>
    </row>
    <row r="11" spans="1:6" x14ac:dyDescent="0.15">
      <c r="A11" s="2">
        <v>9</v>
      </c>
      <c r="B11" s="2"/>
      <c r="C11" s="2"/>
      <c r="D11" s="9" t="s">
        <v>11</v>
      </c>
      <c r="E11" s="19"/>
      <c r="F11" s="2"/>
    </row>
    <row r="12" spans="1:6" x14ac:dyDescent="0.15">
      <c r="A12" s="2"/>
      <c r="B12" s="2"/>
      <c r="C12" s="2"/>
      <c r="D12" s="5" t="s">
        <v>73</v>
      </c>
      <c r="E12" s="5">
        <f>SUM(E6:E11)</f>
        <v>1</v>
      </c>
      <c r="F12" s="2"/>
    </row>
    <row r="13" spans="1:6" x14ac:dyDescent="0.15">
      <c r="A13" s="2">
        <v>10</v>
      </c>
      <c r="B13" s="2"/>
      <c r="C13" s="2" t="s">
        <v>56</v>
      </c>
      <c r="D13" s="4" t="s">
        <v>57</v>
      </c>
      <c r="E13" s="2">
        <v>1</v>
      </c>
      <c r="F13" s="2"/>
    </row>
    <row r="14" spans="1:6" x14ac:dyDescent="0.15">
      <c r="A14" s="2"/>
      <c r="B14" s="2"/>
      <c r="C14" s="2"/>
      <c r="D14" s="5" t="s">
        <v>73</v>
      </c>
      <c r="E14" s="5">
        <f>SUM(E13)</f>
        <v>1</v>
      </c>
      <c r="F14" s="2"/>
    </row>
    <row r="15" spans="1:6" x14ac:dyDescent="0.15">
      <c r="A15" s="2">
        <v>11</v>
      </c>
      <c r="B15" s="2"/>
      <c r="C15" s="2" t="s">
        <v>39</v>
      </c>
      <c r="D15" s="2" t="s">
        <v>14</v>
      </c>
      <c r="E15" s="2">
        <v>1.5</v>
      </c>
      <c r="F15" s="2"/>
    </row>
    <row r="16" spans="1:6" x14ac:dyDescent="0.15">
      <c r="A16" s="2">
        <v>12</v>
      </c>
      <c r="B16" s="2"/>
      <c r="C16" s="2"/>
      <c r="D16" s="2" t="s">
        <v>12</v>
      </c>
      <c r="E16" s="2">
        <v>0.5</v>
      </c>
      <c r="F16" s="2"/>
    </row>
    <row r="17" spans="1:6" x14ac:dyDescent="0.15">
      <c r="A17" s="2">
        <v>13</v>
      </c>
      <c r="B17" s="2"/>
      <c r="C17" s="2"/>
      <c r="D17" s="2" t="s">
        <v>13</v>
      </c>
      <c r="E17" s="2">
        <v>0.5</v>
      </c>
      <c r="F17" s="2"/>
    </row>
    <row r="18" spans="1:6" x14ac:dyDescent="0.15">
      <c r="A18" s="2">
        <v>14</v>
      </c>
      <c r="B18" s="2"/>
      <c r="C18" s="2"/>
      <c r="D18" s="2" t="s">
        <v>15</v>
      </c>
      <c r="E18" s="2">
        <v>0.3</v>
      </c>
      <c r="F18" s="2"/>
    </row>
    <row r="19" spans="1:6" x14ac:dyDescent="0.15">
      <c r="A19" s="2">
        <v>15</v>
      </c>
      <c r="B19" s="2"/>
      <c r="C19" s="2"/>
      <c r="D19" s="2" t="s">
        <v>16</v>
      </c>
      <c r="E19" s="2">
        <v>1</v>
      </c>
      <c r="F19" s="2"/>
    </row>
    <row r="20" spans="1:6" x14ac:dyDescent="0.15">
      <c r="A20" s="2">
        <v>16</v>
      </c>
      <c r="B20" s="2"/>
      <c r="C20" s="2"/>
      <c r="D20" s="2" t="s">
        <v>17</v>
      </c>
      <c r="E20" s="2">
        <v>0.4</v>
      </c>
      <c r="F20" s="2"/>
    </row>
    <row r="21" spans="1:6" x14ac:dyDescent="0.15">
      <c r="A21" s="2">
        <v>17</v>
      </c>
      <c r="B21" s="2"/>
      <c r="C21" s="2"/>
      <c r="D21" s="2" t="s">
        <v>18</v>
      </c>
      <c r="E21" s="2">
        <v>0.4</v>
      </c>
      <c r="F21" s="2"/>
    </row>
    <row r="22" spans="1:6" x14ac:dyDescent="0.15">
      <c r="A22" s="2">
        <v>18</v>
      </c>
      <c r="B22" s="2"/>
      <c r="C22" s="2"/>
      <c r="D22" s="2" t="s">
        <v>19</v>
      </c>
      <c r="E22" s="2">
        <v>0.4</v>
      </c>
      <c r="F22" s="2"/>
    </row>
    <row r="23" spans="1:6" x14ac:dyDescent="0.15">
      <c r="A23" s="2">
        <v>19</v>
      </c>
      <c r="B23" s="2"/>
      <c r="C23" s="2"/>
      <c r="D23" s="2" t="s">
        <v>20</v>
      </c>
      <c r="E23" s="2">
        <v>0.4</v>
      </c>
      <c r="F23" s="2"/>
    </row>
    <row r="24" spans="1:6" x14ac:dyDescent="0.15">
      <c r="A24" s="2">
        <v>20</v>
      </c>
      <c r="B24" s="2"/>
      <c r="C24" s="2"/>
      <c r="D24" s="2" t="s">
        <v>21</v>
      </c>
      <c r="E24" s="2">
        <v>0.4</v>
      </c>
      <c r="F24" s="2"/>
    </row>
    <row r="25" spans="1:6" x14ac:dyDescent="0.15">
      <c r="A25" s="2">
        <v>21</v>
      </c>
      <c r="B25" s="2"/>
      <c r="C25" s="2"/>
      <c r="D25" s="2" t="s">
        <v>22</v>
      </c>
      <c r="E25" s="2">
        <v>0.4</v>
      </c>
      <c r="F25" s="2"/>
    </row>
    <row r="26" spans="1:6" x14ac:dyDescent="0.15">
      <c r="A26" s="2">
        <v>22</v>
      </c>
      <c r="B26" s="2"/>
      <c r="C26" s="2"/>
      <c r="D26" s="2" t="s">
        <v>23</v>
      </c>
      <c r="E26" s="2">
        <v>0.4</v>
      </c>
      <c r="F26" s="2"/>
    </row>
    <row r="27" spans="1:6" x14ac:dyDescent="0.15">
      <c r="A27" s="2">
        <v>23</v>
      </c>
      <c r="B27" s="2"/>
      <c r="C27" s="2"/>
      <c r="D27" s="2" t="s">
        <v>24</v>
      </c>
      <c r="E27" s="2">
        <v>0.4</v>
      </c>
      <c r="F27" s="2"/>
    </row>
    <row r="28" spans="1:6" x14ac:dyDescent="0.15">
      <c r="A28" s="2">
        <v>24</v>
      </c>
      <c r="B28" s="2"/>
      <c r="C28" s="2"/>
      <c r="D28" s="2" t="s">
        <v>25</v>
      </c>
      <c r="E28" s="2">
        <v>1</v>
      </c>
      <c r="F28" s="2"/>
    </row>
    <row r="29" spans="1:6" x14ac:dyDescent="0.15">
      <c r="A29" s="2">
        <v>25</v>
      </c>
      <c r="B29" s="2"/>
      <c r="C29" s="2"/>
      <c r="D29" s="2" t="s">
        <v>26</v>
      </c>
      <c r="E29" s="2">
        <v>0.5</v>
      </c>
      <c r="F29" s="2"/>
    </row>
    <row r="30" spans="1:6" x14ac:dyDescent="0.15">
      <c r="A30" s="2">
        <v>26</v>
      </c>
      <c r="B30" s="2"/>
      <c r="C30" s="2"/>
      <c r="D30" s="2" t="s">
        <v>27</v>
      </c>
      <c r="E30" s="2">
        <v>0.3</v>
      </c>
      <c r="F30" s="2"/>
    </row>
    <row r="31" spans="1:6" x14ac:dyDescent="0.15">
      <c r="A31" s="2">
        <v>27</v>
      </c>
      <c r="B31" s="2"/>
      <c r="C31" s="2"/>
      <c r="D31" s="2" t="s">
        <v>28</v>
      </c>
      <c r="E31" s="2">
        <v>0.3</v>
      </c>
      <c r="F31" s="2"/>
    </row>
    <row r="32" spans="1:6" x14ac:dyDescent="0.15">
      <c r="A32" s="2">
        <v>28</v>
      </c>
      <c r="B32" s="2"/>
      <c r="C32" s="2"/>
      <c r="D32" s="2" t="s">
        <v>29</v>
      </c>
      <c r="E32" s="2">
        <v>0.3</v>
      </c>
      <c r="F32" s="2"/>
    </row>
    <row r="33" spans="1:6" x14ac:dyDescent="0.15">
      <c r="A33" s="2">
        <v>29</v>
      </c>
      <c r="B33" s="2"/>
      <c r="C33" s="2"/>
      <c r="D33" s="2" t="s">
        <v>30</v>
      </c>
      <c r="E33" s="2">
        <v>0.5</v>
      </c>
      <c r="F33" s="2"/>
    </row>
    <row r="34" spans="1:6" x14ac:dyDescent="0.15">
      <c r="A34" s="2">
        <v>30</v>
      </c>
      <c r="B34" s="2"/>
      <c r="C34" s="2"/>
      <c r="D34" s="2" t="s">
        <v>31</v>
      </c>
      <c r="E34" s="2">
        <v>0.5</v>
      </c>
      <c r="F34" s="2"/>
    </row>
    <row r="35" spans="1:6" x14ac:dyDescent="0.15">
      <c r="A35" s="2">
        <v>31</v>
      </c>
      <c r="B35" s="2"/>
      <c r="C35" s="2"/>
      <c r="D35" s="2" t="s">
        <v>32</v>
      </c>
      <c r="E35" s="2">
        <v>0.2</v>
      </c>
      <c r="F35" s="2"/>
    </row>
    <row r="36" spans="1:6" x14ac:dyDescent="0.15">
      <c r="A36" s="2">
        <v>32</v>
      </c>
      <c r="B36" s="2"/>
      <c r="C36" s="2"/>
      <c r="D36" s="2" t="s">
        <v>33</v>
      </c>
      <c r="E36" s="2">
        <v>0.3</v>
      </c>
      <c r="F36" s="2"/>
    </row>
    <row r="37" spans="1:6" x14ac:dyDescent="0.15">
      <c r="A37" s="2">
        <v>33</v>
      </c>
      <c r="B37" s="2"/>
      <c r="C37" s="2"/>
      <c r="D37" s="2" t="s">
        <v>34</v>
      </c>
      <c r="E37" s="2">
        <v>0.3</v>
      </c>
      <c r="F37" s="2"/>
    </row>
    <row r="38" spans="1:6" x14ac:dyDescent="0.15">
      <c r="A38" s="2">
        <v>34</v>
      </c>
      <c r="B38" s="2"/>
      <c r="C38" s="2"/>
      <c r="D38" s="2" t="s">
        <v>35</v>
      </c>
      <c r="E38" s="2">
        <v>0.3</v>
      </c>
      <c r="F38" s="2"/>
    </row>
    <row r="39" spans="1:6" x14ac:dyDescent="0.15">
      <c r="A39" s="2">
        <v>35</v>
      </c>
      <c r="B39" s="2"/>
      <c r="C39" s="2"/>
      <c r="D39" s="2" t="s">
        <v>36</v>
      </c>
      <c r="E39" s="2">
        <v>0.3</v>
      </c>
      <c r="F39" s="2"/>
    </row>
    <row r="40" spans="1:6" x14ac:dyDescent="0.15">
      <c r="A40" s="2">
        <v>36</v>
      </c>
      <c r="B40" s="2"/>
      <c r="C40" s="2"/>
      <c r="D40" s="2" t="s">
        <v>37</v>
      </c>
      <c r="E40" s="2">
        <v>0.5</v>
      </c>
      <c r="F40" s="2"/>
    </row>
    <row r="41" spans="1:6" x14ac:dyDescent="0.15">
      <c r="A41" s="2"/>
      <c r="B41" s="2"/>
      <c r="C41" s="2"/>
      <c r="D41" s="18" t="s">
        <v>71</v>
      </c>
      <c r="E41" s="2"/>
      <c r="F41" s="2"/>
    </row>
    <row r="42" spans="1:6" x14ac:dyDescent="0.15">
      <c r="A42" s="2"/>
      <c r="B42" s="2"/>
      <c r="C42" s="2"/>
      <c r="D42" s="5" t="s">
        <v>74</v>
      </c>
      <c r="E42" s="5">
        <f>SUM(E15:E41)</f>
        <v>12.300000000000008</v>
      </c>
      <c r="F42" s="2"/>
    </row>
    <row r="43" spans="1:6" x14ac:dyDescent="0.15">
      <c r="A43" s="2">
        <v>37</v>
      </c>
      <c r="B43" s="2"/>
      <c r="C43" s="2" t="s">
        <v>66</v>
      </c>
      <c r="D43" s="4" t="s">
        <v>14</v>
      </c>
      <c r="E43" s="2">
        <v>1.5</v>
      </c>
      <c r="F43" s="2"/>
    </row>
    <row r="44" spans="1:6" x14ac:dyDescent="0.15">
      <c r="A44" s="2">
        <v>38</v>
      </c>
      <c r="B44" s="2"/>
      <c r="C44" s="2"/>
      <c r="D44" s="4" t="s">
        <v>12</v>
      </c>
      <c r="E44" s="2">
        <v>0.4</v>
      </c>
      <c r="F44" s="2"/>
    </row>
    <row r="45" spans="1:6" x14ac:dyDescent="0.15">
      <c r="A45" s="2">
        <v>39</v>
      </c>
      <c r="B45" s="2"/>
      <c r="C45" s="2"/>
      <c r="D45" s="4" t="s">
        <v>13</v>
      </c>
      <c r="E45" s="2">
        <v>0.4</v>
      </c>
      <c r="F45" s="2"/>
    </row>
    <row r="46" spans="1:6" x14ac:dyDescent="0.15">
      <c r="A46" s="2">
        <v>40</v>
      </c>
      <c r="B46" s="2"/>
      <c r="C46" s="2"/>
      <c r="D46" s="4" t="s">
        <v>15</v>
      </c>
      <c r="E46" s="2">
        <v>0.4</v>
      </c>
      <c r="F46" s="2"/>
    </row>
    <row r="47" spans="1:6" x14ac:dyDescent="0.15">
      <c r="A47" s="2">
        <v>41</v>
      </c>
      <c r="B47" s="2"/>
      <c r="C47" s="2"/>
      <c r="D47" s="4" t="s">
        <v>16</v>
      </c>
      <c r="E47" s="2">
        <v>0.4</v>
      </c>
      <c r="F47" s="2"/>
    </row>
    <row r="48" spans="1:6" x14ac:dyDescent="0.15">
      <c r="A48" s="2">
        <v>42</v>
      </c>
      <c r="B48" s="2"/>
      <c r="C48" s="2"/>
      <c r="D48" s="4" t="s">
        <v>17</v>
      </c>
      <c r="E48" s="2">
        <v>0.4</v>
      </c>
      <c r="F48" s="2"/>
    </row>
    <row r="49" spans="1:6" x14ac:dyDescent="0.15">
      <c r="A49" s="2">
        <v>43</v>
      </c>
      <c r="B49" s="2"/>
      <c r="C49" s="2"/>
      <c r="D49" s="4" t="s">
        <v>18</v>
      </c>
      <c r="E49" s="2">
        <v>0.4</v>
      </c>
      <c r="F49" s="2"/>
    </row>
    <row r="50" spans="1:6" x14ac:dyDescent="0.15">
      <c r="A50" s="2">
        <v>44</v>
      </c>
      <c r="B50" s="2"/>
      <c r="C50" s="2"/>
      <c r="D50" s="4" t="s">
        <v>19</v>
      </c>
      <c r="E50" s="2">
        <v>0.4</v>
      </c>
      <c r="F50" s="2"/>
    </row>
    <row r="51" spans="1:6" x14ac:dyDescent="0.15">
      <c r="A51" s="2">
        <v>45</v>
      </c>
      <c r="B51" s="2"/>
      <c r="C51" s="2"/>
      <c r="D51" s="4" t="s">
        <v>20</v>
      </c>
      <c r="E51" s="2">
        <v>0.4</v>
      </c>
      <c r="F51" s="2"/>
    </row>
    <row r="52" spans="1:6" x14ac:dyDescent="0.15">
      <c r="A52" s="2">
        <v>46</v>
      </c>
      <c r="B52" s="2"/>
      <c r="C52" s="2"/>
      <c r="D52" s="4" t="s">
        <v>21</v>
      </c>
      <c r="E52" s="2">
        <v>0.4</v>
      </c>
      <c r="F52" s="2"/>
    </row>
    <row r="53" spans="1:6" x14ac:dyDescent="0.15">
      <c r="A53" s="2">
        <v>47</v>
      </c>
      <c r="B53" s="2"/>
      <c r="C53" s="2"/>
      <c r="D53" s="4" t="s">
        <v>22</v>
      </c>
      <c r="E53" s="2">
        <v>0.4</v>
      </c>
      <c r="F53" s="2"/>
    </row>
    <row r="54" spans="1:6" x14ac:dyDescent="0.15">
      <c r="A54" s="2">
        <v>48</v>
      </c>
      <c r="B54" s="2"/>
      <c r="C54" s="2"/>
      <c r="D54" s="4" t="s">
        <v>23</v>
      </c>
      <c r="E54" s="2">
        <v>0.4</v>
      </c>
      <c r="F54" s="2"/>
    </row>
    <row r="55" spans="1:6" x14ac:dyDescent="0.15">
      <c r="A55" s="2">
        <v>49</v>
      </c>
      <c r="B55" s="2"/>
      <c r="C55" s="2"/>
      <c r="D55" s="4" t="s">
        <v>24</v>
      </c>
      <c r="E55" s="2">
        <v>0.4</v>
      </c>
      <c r="F55" s="2"/>
    </row>
    <row r="56" spans="1:6" x14ac:dyDescent="0.15">
      <c r="A56" s="2">
        <v>50</v>
      </c>
      <c r="B56" s="2"/>
      <c r="C56" s="2"/>
      <c r="D56" s="4" t="s">
        <v>25</v>
      </c>
      <c r="E56" s="2">
        <v>0.4</v>
      </c>
      <c r="F56" s="2"/>
    </row>
    <row r="57" spans="1:6" x14ac:dyDescent="0.15">
      <c r="A57" s="2">
        <v>51</v>
      </c>
      <c r="B57" s="2"/>
      <c r="C57" s="2"/>
      <c r="D57" s="4" t="s">
        <v>26</v>
      </c>
      <c r="E57" s="2">
        <v>0.4</v>
      </c>
      <c r="F57" s="2"/>
    </row>
    <row r="58" spans="1:6" x14ac:dyDescent="0.15">
      <c r="A58" s="2">
        <v>52</v>
      </c>
      <c r="B58" s="2"/>
      <c r="C58" s="2"/>
      <c r="D58" s="4" t="s">
        <v>27</v>
      </c>
      <c r="E58" s="2">
        <v>0.4</v>
      </c>
      <c r="F58" s="2"/>
    </row>
    <row r="59" spans="1:6" x14ac:dyDescent="0.15">
      <c r="A59" s="2">
        <v>53</v>
      </c>
      <c r="B59" s="2"/>
      <c r="C59" s="2"/>
      <c r="D59" s="4" t="s">
        <v>28</v>
      </c>
      <c r="E59" s="2">
        <v>0.4</v>
      </c>
      <c r="F59" s="2"/>
    </row>
    <row r="60" spans="1:6" x14ac:dyDescent="0.15">
      <c r="A60" s="2">
        <v>54</v>
      </c>
      <c r="B60" s="2"/>
      <c r="C60" s="2"/>
      <c r="D60" s="4" t="s">
        <v>29</v>
      </c>
      <c r="E60" s="2">
        <v>0.4</v>
      </c>
      <c r="F60" s="2"/>
    </row>
    <row r="61" spans="1:6" x14ac:dyDescent="0.15">
      <c r="A61" s="2">
        <v>55</v>
      </c>
      <c r="B61" s="2"/>
      <c r="C61" s="2"/>
      <c r="D61" s="4" t="s">
        <v>30</v>
      </c>
      <c r="E61" s="2">
        <v>0.4</v>
      </c>
      <c r="F61" s="2"/>
    </row>
    <row r="62" spans="1:6" x14ac:dyDescent="0.15">
      <c r="A62" s="2">
        <v>56</v>
      </c>
      <c r="B62" s="2"/>
      <c r="C62" s="2"/>
      <c r="D62" s="4" t="s">
        <v>31</v>
      </c>
      <c r="E62" s="2">
        <v>0.4</v>
      </c>
      <c r="F62" s="2"/>
    </row>
    <row r="63" spans="1:6" x14ac:dyDescent="0.15">
      <c r="A63" s="2">
        <v>57</v>
      </c>
      <c r="B63" s="2"/>
      <c r="C63" s="2"/>
      <c r="D63" s="4" t="s">
        <v>32</v>
      </c>
      <c r="E63" s="2">
        <v>0.4</v>
      </c>
      <c r="F63" s="2"/>
    </row>
    <row r="64" spans="1:6" x14ac:dyDescent="0.15">
      <c r="A64" s="2">
        <v>58</v>
      </c>
      <c r="B64" s="2"/>
      <c r="C64" s="2"/>
      <c r="D64" s="4" t="s">
        <v>33</v>
      </c>
      <c r="E64" s="2">
        <v>0.4</v>
      </c>
      <c r="F64" s="2"/>
    </row>
    <row r="65" spans="1:6" x14ac:dyDescent="0.15">
      <c r="A65" s="2">
        <v>59</v>
      </c>
      <c r="B65" s="2"/>
      <c r="C65" s="2"/>
      <c r="D65" s="4" t="s">
        <v>34</v>
      </c>
      <c r="E65" s="2">
        <v>0.4</v>
      </c>
      <c r="F65" s="2"/>
    </row>
    <row r="66" spans="1:6" x14ac:dyDescent="0.15">
      <c r="A66" s="2">
        <v>60</v>
      </c>
      <c r="B66" s="2"/>
      <c r="C66" s="2"/>
      <c r="D66" s="4" t="s">
        <v>35</v>
      </c>
      <c r="E66" s="2">
        <v>0.4</v>
      </c>
      <c r="F66" s="2"/>
    </row>
    <row r="67" spans="1:6" x14ac:dyDescent="0.15">
      <c r="A67" s="2">
        <v>61</v>
      </c>
      <c r="B67" s="2"/>
      <c r="C67" s="2"/>
      <c r="D67" s="4" t="s">
        <v>36</v>
      </c>
      <c r="E67" s="2">
        <v>0.4</v>
      </c>
      <c r="F67" s="2"/>
    </row>
    <row r="68" spans="1:6" x14ac:dyDescent="0.15">
      <c r="A68" s="2">
        <v>62</v>
      </c>
      <c r="B68" s="2"/>
      <c r="C68" s="2"/>
      <c r="D68" s="4" t="s">
        <v>37</v>
      </c>
      <c r="E68" s="2">
        <v>0.4</v>
      </c>
      <c r="F68" s="2"/>
    </row>
    <row r="69" spans="1:6" x14ac:dyDescent="0.15">
      <c r="A69" s="2"/>
      <c r="B69" s="2"/>
      <c r="C69" s="2"/>
      <c r="D69" s="4" t="s">
        <v>70</v>
      </c>
      <c r="E69" s="2"/>
      <c r="F69" s="2"/>
    </row>
    <row r="70" spans="1:6" x14ac:dyDescent="0.15">
      <c r="A70" s="2"/>
      <c r="B70" s="2"/>
      <c r="C70" s="2"/>
      <c r="D70" s="4" t="s">
        <v>88</v>
      </c>
      <c r="E70" s="2">
        <v>0.3</v>
      </c>
      <c r="F70" s="2"/>
    </row>
    <row r="71" spans="1:6" x14ac:dyDescent="0.15">
      <c r="A71" s="2"/>
      <c r="B71" s="2"/>
      <c r="C71" s="2"/>
      <c r="D71" s="5" t="s">
        <v>73</v>
      </c>
      <c r="E71" s="5">
        <f>SUM(E43:E70)</f>
        <v>11.800000000000006</v>
      </c>
      <c r="F71" s="2"/>
    </row>
    <row r="72" spans="1:6" x14ac:dyDescent="0.15">
      <c r="A72" s="2">
        <v>63</v>
      </c>
      <c r="B72" s="2"/>
      <c r="C72" s="2" t="s">
        <v>40</v>
      </c>
      <c r="D72" s="2" t="s">
        <v>41</v>
      </c>
      <c r="E72" s="2">
        <v>1</v>
      </c>
      <c r="F72" s="2"/>
    </row>
    <row r="73" spans="1:6" x14ac:dyDescent="0.15">
      <c r="A73" s="2">
        <v>64</v>
      </c>
      <c r="B73" s="2"/>
      <c r="C73" s="2"/>
      <c r="D73" s="2" t="s">
        <v>42</v>
      </c>
      <c r="E73" s="2">
        <v>0.6</v>
      </c>
      <c r="F73" s="2"/>
    </row>
    <row r="74" spans="1:6" x14ac:dyDescent="0.15">
      <c r="A74" s="2">
        <v>65</v>
      </c>
      <c r="B74" s="2"/>
      <c r="C74" s="2"/>
      <c r="D74" s="2" t="s">
        <v>48</v>
      </c>
      <c r="E74" s="2">
        <v>0.6</v>
      </c>
      <c r="F74" s="2"/>
    </row>
    <row r="75" spans="1:6" x14ac:dyDescent="0.15">
      <c r="A75" s="2">
        <v>66</v>
      </c>
      <c r="B75" s="2"/>
      <c r="C75" s="2"/>
      <c r="D75" s="2" t="s">
        <v>49</v>
      </c>
      <c r="E75" s="2">
        <v>0.6</v>
      </c>
      <c r="F75" s="2"/>
    </row>
    <row r="76" spans="1:6" x14ac:dyDescent="0.15">
      <c r="A76" s="2">
        <v>67</v>
      </c>
      <c r="B76" s="2"/>
      <c r="C76" s="2"/>
      <c r="D76" s="2" t="s">
        <v>47</v>
      </c>
      <c r="E76" s="2">
        <v>0.6</v>
      </c>
      <c r="F76" s="2"/>
    </row>
    <row r="77" spans="1:6" x14ac:dyDescent="0.15">
      <c r="A77" s="2">
        <v>68</v>
      </c>
      <c r="B77" s="2"/>
      <c r="C77" s="2"/>
      <c r="D77" s="2" t="s">
        <v>43</v>
      </c>
      <c r="E77" s="2">
        <v>1.5</v>
      </c>
      <c r="F77" s="2"/>
    </row>
    <row r="78" spans="1:6" x14ac:dyDescent="0.15">
      <c r="A78" s="2">
        <v>69</v>
      </c>
      <c r="B78" s="2"/>
      <c r="C78" s="2"/>
      <c r="D78" s="2" t="s">
        <v>44</v>
      </c>
      <c r="E78" s="2">
        <v>1</v>
      </c>
      <c r="F78" s="2"/>
    </row>
    <row r="79" spans="1:6" x14ac:dyDescent="0.15">
      <c r="A79" s="2">
        <v>70</v>
      </c>
      <c r="B79" s="2"/>
      <c r="C79" s="2"/>
      <c r="D79" s="2" t="s">
        <v>45</v>
      </c>
      <c r="E79" s="2">
        <v>0.6</v>
      </c>
      <c r="F79" s="2"/>
    </row>
    <row r="80" spans="1:6" x14ac:dyDescent="0.15">
      <c r="A80" s="2">
        <v>71</v>
      </c>
      <c r="B80" s="2"/>
      <c r="C80" s="2"/>
      <c r="D80" s="2" t="s">
        <v>46</v>
      </c>
      <c r="E80" s="2">
        <v>0.5</v>
      </c>
      <c r="F80" s="2"/>
    </row>
    <row r="81" spans="1:6" x14ac:dyDescent="0.15">
      <c r="A81" s="2"/>
      <c r="B81" s="2"/>
      <c r="C81" s="2"/>
      <c r="D81" s="2" t="s">
        <v>86</v>
      </c>
      <c r="E81" s="2">
        <v>0.5</v>
      </c>
      <c r="F81" s="2"/>
    </row>
    <row r="82" spans="1:6" x14ac:dyDescent="0.15">
      <c r="A82" s="2"/>
      <c r="B82" s="2"/>
      <c r="C82" s="2"/>
      <c r="D82" s="2" t="s">
        <v>87</v>
      </c>
      <c r="E82" s="2">
        <v>0.5</v>
      </c>
      <c r="F82" s="2"/>
    </row>
    <row r="83" spans="1:6" x14ac:dyDescent="0.15">
      <c r="A83" s="2"/>
      <c r="B83" s="2"/>
      <c r="C83" s="2"/>
      <c r="D83" s="5" t="s">
        <v>73</v>
      </c>
      <c r="E83" s="5">
        <f>SUM(E72:E82)</f>
        <v>8</v>
      </c>
      <c r="F83" s="2"/>
    </row>
    <row r="84" spans="1:6" x14ac:dyDescent="0.15">
      <c r="A84" s="2">
        <v>72</v>
      </c>
      <c r="B84" s="2"/>
      <c r="C84" s="2" t="s">
        <v>67</v>
      </c>
      <c r="D84" s="4" t="s">
        <v>14</v>
      </c>
      <c r="E84" s="2">
        <v>1</v>
      </c>
      <c r="F84" s="2"/>
    </row>
    <row r="85" spans="1:6" x14ac:dyDescent="0.15">
      <c r="A85" s="2">
        <v>73</v>
      </c>
      <c r="B85" s="2"/>
      <c r="C85" s="2"/>
      <c r="D85" s="4" t="s">
        <v>12</v>
      </c>
      <c r="E85" s="2">
        <v>0.2</v>
      </c>
      <c r="F85" s="2"/>
    </row>
    <row r="86" spans="1:6" x14ac:dyDescent="0.15">
      <c r="A86" s="2">
        <v>74</v>
      </c>
      <c r="B86" s="2"/>
      <c r="C86" s="2"/>
      <c r="D86" s="4" t="s">
        <v>13</v>
      </c>
      <c r="E86" s="2">
        <v>0.2</v>
      </c>
      <c r="F86" s="2"/>
    </row>
    <row r="87" spans="1:6" x14ac:dyDescent="0.15">
      <c r="A87" s="2">
        <v>75</v>
      </c>
      <c r="B87" s="2"/>
      <c r="C87" s="2"/>
      <c r="D87" s="4" t="s">
        <v>15</v>
      </c>
      <c r="E87" s="2">
        <v>0.2</v>
      </c>
      <c r="F87" s="2"/>
    </row>
    <row r="88" spans="1:6" x14ac:dyDescent="0.15">
      <c r="A88" s="2">
        <v>76</v>
      </c>
      <c r="B88" s="2"/>
      <c r="C88" s="2"/>
      <c r="D88" s="4" t="s">
        <v>16</v>
      </c>
      <c r="E88" s="2">
        <v>0.7</v>
      </c>
      <c r="F88" s="2"/>
    </row>
    <row r="89" spans="1:6" x14ac:dyDescent="0.15">
      <c r="A89" s="2">
        <v>77</v>
      </c>
      <c r="B89" s="2"/>
      <c r="C89" s="2"/>
      <c r="D89" s="4" t="s">
        <v>17</v>
      </c>
      <c r="E89" s="2">
        <v>0.2</v>
      </c>
      <c r="F89" s="2"/>
    </row>
    <row r="90" spans="1:6" x14ac:dyDescent="0.15">
      <c r="A90" s="2">
        <v>78</v>
      </c>
      <c r="B90" s="2"/>
      <c r="C90" s="2"/>
      <c r="D90" s="4" t="s">
        <v>18</v>
      </c>
      <c r="E90" s="2">
        <v>0.2</v>
      </c>
      <c r="F90" s="2"/>
    </row>
    <row r="91" spans="1:6" x14ac:dyDescent="0.15">
      <c r="A91" s="2">
        <v>79</v>
      </c>
      <c r="B91" s="2"/>
      <c r="C91" s="2"/>
      <c r="D91" s="4" t="s">
        <v>19</v>
      </c>
      <c r="E91" s="2">
        <v>0.2</v>
      </c>
      <c r="F91" s="2"/>
    </row>
    <row r="92" spans="1:6" x14ac:dyDescent="0.15">
      <c r="A92" s="2">
        <v>80</v>
      </c>
      <c r="B92" s="2"/>
      <c r="C92" s="2"/>
      <c r="D92" s="4" t="s">
        <v>20</v>
      </c>
      <c r="E92" s="2">
        <v>0.2</v>
      </c>
      <c r="F92" s="2"/>
    </row>
    <row r="93" spans="1:6" x14ac:dyDescent="0.15">
      <c r="A93" s="2">
        <v>81</v>
      </c>
      <c r="B93" s="2"/>
      <c r="C93" s="2"/>
      <c r="D93" s="4" t="s">
        <v>21</v>
      </c>
      <c r="E93" s="2">
        <v>0.2</v>
      </c>
      <c r="F93" s="2"/>
    </row>
    <row r="94" spans="1:6" x14ac:dyDescent="0.15">
      <c r="A94" s="2">
        <v>82</v>
      </c>
      <c r="B94" s="2"/>
      <c r="C94" s="2"/>
      <c r="D94" s="4" t="s">
        <v>22</v>
      </c>
      <c r="E94" s="2">
        <v>0.2</v>
      </c>
      <c r="F94" s="2"/>
    </row>
    <row r="95" spans="1:6" x14ac:dyDescent="0.15">
      <c r="A95" s="2">
        <v>83</v>
      </c>
      <c r="B95" s="2"/>
      <c r="C95" s="2"/>
      <c r="D95" s="4" t="s">
        <v>23</v>
      </c>
      <c r="E95" s="2">
        <v>0.2</v>
      </c>
      <c r="F95" s="2"/>
    </row>
    <row r="96" spans="1:6" x14ac:dyDescent="0.15">
      <c r="A96" s="2">
        <v>84</v>
      </c>
      <c r="B96" s="2"/>
      <c r="C96" s="2"/>
      <c r="D96" s="4" t="s">
        <v>24</v>
      </c>
      <c r="E96" s="2">
        <v>0.2</v>
      </c>
      <c r="F96" s="2"/>
    </row>
    <row r="97" spans="1:6" x14ac:dyDescent="0.15">
      <c r="A97" s="2">
        <v>85</v>
      </c>
      <c r="B97" s="2"/>
      <c r="C97" s="2"/>
      <c r="D97" s="4" t="s">
        <v>25</v>
      </c>
      <c r="E97" s="2">
        <v>0.6</v>
      </c>
      <c r="F97" s="2"/>
    </row>
    <row r="98" spans="1:6" x14ac:dyDescent="0.15">
      <c r="A98" s="2">
        <v>86</v>
      </c>
      <c r="B98" s="2"/>
      <c r="C98" s="2"/>
      <c r="D98" s="4" t="s">
        <v>26</v>
      </c>
      <c r="E98" s="2">
        <v>0.3</v>
      </c>
      <c r="F98" s="2"/>
    </row>
    <row r="99" spans="1:6" x14ac:dyDescent="0.15">
      <c r="A99" s="2">
        <v>87</v>
      </c>
      <c r="B99" s="2"/>
      <c r="C99" s="2"/>
      <c r="D99" s="4" t="s">
        <v>27</v>
      </c>
      <c r="E99" s="2">
        <v>0.2</v>
      </c>
      <c r="F99" s="2"/>
    </row>
    <row r="100" spans="1:6" x14ac:dyDescent="0.15">
      <c r="A100" s="2">
        <v>88</v>
      </c>
      <c r="B100" s="2"/>
      <c r="C100" s="2"/>
      <c r="D100" s="4" t="s">
        <v>28</v>
      </c>
      <c r="E100" s="2">
        <v>0.2</v>
      </c>
      <c r="F100" s="2"/>
    </row>
    <row r="101" spans="1:6" x14ac:dyDescent="0.15">
      <c r="A101" s="2">
        <v>89</v>
      </c>
      <c r="B101" s="2"/>
      <c r="C101" s="2"/>
      <c r="D101" s="4" t="s">
        <v>29</v>
      </c>
      <c r="E101" s="2">
        <v>0.2</v>
      </c>
      <c r="F101" s="2"/>
    </row>
    <row r="102" spans="1:6" x14ac:dyDescent="0.15">
      <c r="A102" s="2">
        <v>90</v>
      </c>
      <c r="B102" s="2"/>
      <c r="C102" s="2"/>
      <c r="D102" s="4" t="s">
        <v>30</v>
      </c>
      <c r="E102" s="2">
        <v>0.2</v>
      </c>
      <c r="F102" s="2"/>
    </row>
    <row r="103" spans="1:6" x14ac:dyDescent="0.15">
      <c r="A103" s="2">
        <v>91</v>
      </c>
      <c r="B103" s="2"/>
      <c r="C103" s="2"/>
      <c r="D103" s="4" t="s">
        <v>31</v>
      </c>
      <c r="E103" s="2">
        <v>0.2</v>
      </c>
      <c r="F103" s="2"/>
    </row>
    <row r="104" spans="1:6" x14ac:dyDescent="0.15">
      <c r="A104" s="2">
        <v>92</v>
      </c>
      <c r="B104" s="2"/>
      <c r="C104" s="2"/>
      <c r="D104" s="4" t="s">
        <v>32</v>
      </c>
      <c r="E104" s="2">
        <v>0.2</v>
      </c>
      <c r="F104" s="2"/>
    </row>
    <row r="105" spans="1:6" x14ac:dyDescent="0.15">
      <c r="A105" s="2">
        <v>93</v>
      </c>
      <c r="B105" s="2"/>
      <c r="C105" s="2"/>
      <c r="D105" s="4" t="s">
        <v>33</v>
      </c>
      <c r="E105" s="2">
        <v>0.2</v>
      </c>
      <c r="F105" s="2"/>
    </row>
    <row r="106" spans="1:6" x14ac:dyDescent="0.15">
      <c r="A106" s="2">
        <v>94</v>
      </c>
      <c r="B106" s="2"/>
      <c r="C106" s="2"/>
      <c r="D106" s="4" t="s">
        <v>34</v>
      </c>
      <c r="E106" s="2">
        <v>0.2</v>
      </c>
      <c r="F106" s="2"/>
    </row>
    <row r="107" spans="1:6" x14ac:dyDescent="0.15">
      <c r="A107" s="2">
        <v>95</v>
      </c>
      <c r="B107" s="2"/>
      <c r="C107" s="2"/>
      <c r="D107" s="4" t="s">
        <v>35</v>
      </c>
      <c r="E107" s="2">
        <v>0.2</v>
      </c>
      <c r="F107" s="2"/>
    </row>
    <row r="108" spans="1:6" x14ac:dyDescent="0.15">
      <c r="A108" s="2">
        <v>96</v>
      </c>
      <c r="B108" s="2"/>
      <c r="C108" s="2"/>
      <c r="D108" s="4" t="s">
        <v>36</v>
      </c>
      <c r="E108" s="2">
        <v>0.2</v>
      </c>
      <c r="F108" s="2"/>
    </row>
    <row r="109" spans="1:6" x14ac:dyDescent="0.15">
      <c r="A109" s="2">
        <v>97</v>
      </c>
      <c r="B109" s="2"/>
      <c r="C109" s="2"/>
      <c r="D109" s="4" t="s">
        <v>37</v>
      </c>
      <c r="E109" s="2">
        <v>0.2</v>
      </c>
      <c r="F109" s="2"/>
    </row>
    <row r="110" spans="1:6" x14ac:dyDescent="0.15">
      <c r="A110" s="2"/>
      <c r="B110" s="2"/>
      <c r="C110" s="2"/>
      <c r="D110" s="8" t="s">
        <v>70</v>
      </c>
      <c r="E110" s="2"/>
      <c r="F110" s="2"/>
    </row>
    <row r="111" spans="1:6" x14ac:dyDescent="0.15">
      <c r="A111" s="2"/>
      <c r="B111" s="2"/>
      <c r="C111" s="2"/>
      <c r="D111" s="5" t="s">
        <v>73</v>
      </c>
      <c r="E111" s="5">
        <f>SUM(E84:E110)</f>
        <v>7.0000000000000027</v>
      </c>
      <c r="F111" s="2"/>
    </row>
    <row r="112" spans="1:6" x14ac:dyDescent="0.15">
      <c r="A112" s="2">
        <v>98</v>
      </c>
      <c r="B112" s="2"/>
      <c r="C112" s="2" t="s">
        <v>62</v>
      </c>
      <c r="D112" s="4" t="s">
        <v>59</v>
      </c>
      <c r="E112" s="2">
        <v>3</v>
      </c>
      <c r="F112" s="2"/>
    </row>
    <row r="113" spans="1:6" x14ac:dyDescent="0.15">
      <c r="A113" s="2"/>
      <c r="B113" s="2"/>
      <c r="C113" s="2"/>
      <c r="D113" s="5" t="s">
        <v>73</v>
      </c>
      <c r="E113" s="5">
        <f>SUM(E112)</f>
        <v>3</v>
      </c>
      <c r="F113" s="2"/>
    </row>
    <row r="114" spans="1:6" x14ac:dyDescent="0.15">
      <c r="A114" s="2">
        <v>99</v>
      </c>
      <c r="B114" s="2"/>
      <c r="C114" s="2" t="s">
        <v>38</v>
      </c>
      <c r="D114" s="4" t="s">
        <v>58</v>
      </c>
      <c r="E114" s="2">
        <v>3</v>
      </c>
      <c r="F114" s="2"/>
    </row>
    <row r="115" spans="1:6" x14ac:dyDescent="0.15">
      <c r="A115" s="2">
        <v>100</v>
      </c>
      <c r="B115" s="2"/>
      <c r="C115" s="2"/>
      <c r="D115" s="4" t="s">
        <v>52</v>
      </c>
      <c r="E115" s="2">
        <v>9</v>
      </c>
      <c r="F115" s="2"/>
    </row>
    <row r="116" spans="1:6" x14ac:dyDescent="0.15">
      <c r="A116" s="2">
        <v>101</v>
      </c>
      <c r="B116" s="2"/>
      <c r="C116" s="2"/>
      <c r="D116" s="4" t="s">
        <v>54</v>
      </c>
      <c r="E116" s="2">
        <v>1</v>
      </c>
      <c r="F116" s="2"/>
    </row>
    <row r="117" spans="1:6" x14ac:dyDescent="0.15">
      <c r="A117" s="2">
        <v>102</v>
      </c>
      <c r="B117" s="2"/>
      <c r="C117" s="2"/>
      <c r="D117" s="8" t="s">
        <v>53</v>
      </c>
      <c r="E117" s="9">
        <v>11</v>
      </c>
      <c r="F117" s="9" t="s">
        <v>72</v>
      </c>
    </row>
    <row r="118" spans="1:6" x14ac:dyDescent="0.15">
      <c r="A118" s="2"/>
      <c r="B118" s="2"/>
      <c r="C118" s="2"/>
      <c r="D118" s="8" t="s">
        <v>84</v>
      </c>
      <c r="E118" s="9">
        <v>0.3</v>
      </c>
      <c r="F118" s="9"/>
    </row>
    <row r="119" spans="1:6" x14ac:dyDescent="0.15">
      <c r="A119" s="2"/>
      <c r="B119" s="2"/>
      <c r="C119" s="2"/>
      <c r="D119" s="8" t="s">
        <v>85</v>
      </c>
      <c r="E119" s="9">
        <v>0.3</v>
      </c>
      <c r="F119" s="9"/>
    </row>
    <row r="120" spans="1:6" x14ac:dyDescent="0.15">
      <c r="A120" s="2"/>
      <c r="B120" s="2"/>
      <c r="C120" s="2" t="s">
        <v>89</v>
      </c>
      <c r="D120" s="8" t="s">
        <v>90</v>
      </c>
      <c r="E120" s="9">
        <v>3</v>
      </c>
      <c r="F120" s="9"/>
    </row>
    <row r="121" spans="1:6" x14ac:dyDescent="0.15">
      <c r="A121" s="2"/>
      <c r="B121" s="2"/>
      <c r="C121" s="2"/>
      <c r="D121" s="5" t="s">
        <v>73</v>
      </c>
      <c r="E121" s="5">
        <f>SUM(E114:E120)</f>
        <v>27.6</v>
      </c>
      <c r="F121" s="2"/>
    </row>
    <row r="122" spans="1:6" x14ac:dyDescent="0.15">
      <c r="A122" s="2">
        <v>103</v>
      </c>
      <c r="B122" s="2"/>
      <c r="C122" s="2" t="s">
        <v>50</v>
      </c>
      <c r="D122" s="4"/>
      <c r="E122" s="2">
        <v>12</v>
      </c>
      <c r="F122" s="9" t="s">
        <v>72</v>
      </c>
    </row>
    <row r="123" spans="1:6" x14ac:dyDescent="0.15">
      <c r="A123" s="2">
        <v>104</v>
      </c>
      <c r="B123" s="2"/>
      <c r="C123" s="2" t="s">
        <v>51</v>
      </c>
      <c r="D123" s="4" t="s">
        <v>75</v>
      </c>
      <c r="E123" s="2">
        <v>2</v>
      </c>
      <c r="F123" s="2"/>
    </row>
    <row r="124" spans="1:6" x14ac:dyDescent="0.15">
      <c r="A124" s="2">
        <v>105</v>
      </c>
      <c r="B124" s="2"/>
      <c r="C124" s="2" t="s">
        <v>55</v>
      </c>
      <c r="D124" s="4" t="s">
        <v>75</v>
      </c>
      <c r="E124" s="2">
        <v>2</v>
      </c>
      <c r="F124" s="2"/>
    </row>
    <row r="125" spans="1:6" x14ac:dyDescent="0.15">
      <c r="A125" s="2"/>
      <c r="B125" s="2"/>
      <c r="C125" s="2"/>
      <c r="D125" s="5" t="s">
        <v>73</v>
      </c>
      <c r="E125" s="5">
        <f>SUM(E123:E124)</f>
        <v>4</v>
      </c>
      <c r="F12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6" workbookViewId="0">
      <selection activeCell="E31" sqref="A1:XFD1048576"/>
    </sheetView>
  </sheetViews>
  <sheetFormatPr defaultRowHeight="13.5" x14ac:dyDescent="0.15"/>
  <sheetData>
    <row r="1" spans="1:1" x14ac:dyDescent="0.15">
      <c r="A1" s="2"/>
    </row>
    <row r="2" spans="1:1" x14ac:dyDescent="0.15">
      <c r="A2" s="2"/>
    </row>
    <row r="3" spans="1:1" x14ac:dyDescent="0.15">
      <c r="A3" s="2"/>
    </row>
    <row r="4" spans="1:1" x14ac:dyDescent="0.15">
      <c r="A4" s="2"/>
    </row>
    <row r="5" spans="1:1" x14ac:dyDescent="0.15">
      <c r="A5" s="2"/>
    </row>
    <row r="6" spans="1:1" x14ac:dyDescent="0.15">
      <c r="A6" s="2"/>
    </row>
    <row r="7" spans="1:1" x14ac:dyDescent="0.15">
      <c r="A7" s="2"/>
    </row>
    <row r="8" spans="1:1" x14ac:dyDescent="0.15">
      <c r="A8" s="2"/>
    </row>
    <row r="9" spans="1:1" x14ac:dyDescent="0.15">
      <c r="A9" s="2"/>
    </row>
    <row r="10" spans="1:1" x14ac:dyDescent="0.15">
      <c r="A10" s="2"/>
    </row>
    <row r="11" spans="1:1" x14ac:dyDescent="0.15">
      <c r="A11" s="2"/>
    </row>
    <row r="12" spans="1:1" x14ac:dyDescent="0.15">
      <c r="A12" s="2"/>
    </row>
    <row r="13" spans="1:1" x14ac:dyDescent="0.15">
      <c r="A13" s="2"/>
    </row>
    <row r="14" spans="1:1" x14ac:dyDescent="0.15">
      <c r="A14" s="2"/>
    </row>
    <row r="15" spans="1:1" x14ac:dyDescent="0.15">
      <c r="A15" s="2"/>
    </row>
    <row r="16" spans="1:1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细分项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2019-03-01T09:26:35Z</dcterms:modified>
</cp:coreProperties>
</file>