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公用資料\Arduino資料專區\治具程式\MD998\"/>
    </mc:Choice>
  </mc:AlternateContent>
  <bookViews>
    <workbookView xWindow="240" yWindow="96" windowWidth="15192" windowHeight="11760"/>
  </bookViews>
  <sheets>
    <sheet name="Commands" sheetId="1" r:id="rId1"/>
    <sheet name="Electrical Interface" sheetId="3" r:id="rId2"/>
    <sheet name="工作表1" sheetId="4" r:id="rId3"/>
  </sheets>
  <calcPr calcId="162913"/>
</workbook>
</file>

<file path=xl/calcChain.xml><?xml version="1.0" encoding="utf-8"?>
<calcChain xmlns="http://schemas.openxmlformats.org/spreadsheetml/2006/main">
  <c r="B8" i="4" l="1"/>
  <c r="B7" i="4"/>
  <c r="B6" i="4"/>
  <c r="B5" i="4"/>
  <c r="B4" i="4"/>
  <c r="B3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" i="4"/>
</calcChain>
</file>

<file path=xl/sharedStrings.xml><?xml version="1.0" encoding="utf-8"?>
<sst xmlns="http://schemas.openxmlformats.org/spreadsheetml/2006/main" count="141" uniqueCount="108">
  <si>
    <t>Command</t>
  </si>
  <si>
    <t>0x01</t>
  </si>
  <si>
    <t>0x02</t>
  </si>
  <si>
    <t>Argument 1</t>
  </si>
  <si>
    <t>Argument 2</t>
  </si>
  <si>
    <t>Instant start</t>
  </si>
  <si>
    <t>Instant stop</t>
  </si>
  <si>
    <t>0x03</t>
  </si>
  <si>
    <t>0x04</t>
  </si>
  <si>
    <t>0x05</t>
  </si>
  <si>
    <t>0/1</t>
  </si>
  <si>
    <t>Set zero percent speed to 33rpm/45rpm</t>
  </si>
  <si>
    <t>0x06</t>
  </si>
  <si>
    <t>Set torque to high/low</t>
  </si>
  <si>
    <t>LSB</t>
  </si>
  <si>
    <t>MSB</t>
  </si>
  <si>
    <t>2's complement pitch in 0.01% increments</t>
  </si>
  <si>
    <t>motor control should control platter to best precision possible but it is not required to control to 0.01% precision.</t>
  </si>
  <si>
    <t>Start normally (based on start time)</t>
  </si>
  <si>
    <t>Stop normally (based on stop time)</t>
  </si>
  <si>
    <t>Return Value 1</t>
  </si>
  <si>
    <t>Return Value 2</t>
  </si>
  <si>
    <t>0-255</t>
  </si>
  <si>
    <t>0=33RPM, 1=45rpm</t>
  </si>
  <si>
    <t>Set brake time in 50ms increments</t>
  </si>
  <si>
    <t>Set start time in 50ms increments</t>
  </si>
  <si>
    <t>0=instant acceleration, 255=minimum acceleration</t>
  </si>
  <si>
    <t>ignores start time, acceleration setting, and torque setting</t>
  </si>
  <si>
    <t>ignores stop time, acceleration setting and torque setting</t>
  </si>
  <si>
    <t>Return Motor control version</t>
  </si>
  <si>
    <t>Numark controller will be bus master.</t>
  </si>
  <si>
    <t>Yahorng motor controller will be bus slave.</t>
  </si>
  <si>
    <t>SPISEL/SS</t>
  </si>
  <si>
    <t>SPIRxD/MISO</t>
  </si>
  <si>
    <t>SPICLK/SCLK</t>
  </si>
  <si>
    <t>SPITxD/MOSI</t>
  </si>
  <si>
    <t>Waveforms:</t>
  </si>
  <si>
    <t>Two Byte Command</t>
  </si>
  <si>
    <t>One Byte Command</t>
  </si>
  <si>
    <t>Three Byte Command</t>
  </si>
  <si>
    <t>Command with return value</t>
  </si>
  <si>
    <t>SPICLK/SCLK frequecy is 1.25Mhz</t>
  </si>
  <si>
    <r>
      <t xml:space="preserve">For outputs from Numark Controller(SPITxD/MOSI) </t>
    </r>
    <r>
      <rPr>
        <sz val="10"/>
        <color indexed="10"/>
        <rFont val="Arial"/>
        <family val="2"/>
      </rPr>
      <t>RED</t>
    </r>
    <r>
      <rPr>
        <sz val="10"/>
        <rFont val="Arial"/>
        <family val="2"/>
      </rPr>
      <t xml:space="preserve"> lines indicate data not valid.</t>
    </r>
  </si>
  <si>
    <r>
      <t xml:space="preserve">For inputs to Numark Controller (SPIRxD/MISO) </t>
    </r>
    <r>
      <rPr>
        <sz val="10"/>
        <color indexed="10"/>
        <rFont val="Arial"/>
        <family val="2"/>
      </rPr>
      <t>RED</t>
    </r>
    <r>
      <rPr>
        <sz val="10"/>
        <rFont val="Arial"/>
        <family val="2"/>
      </rPr>
      <t xml:space="preserve"> lines indicate data ignored.</t>
    </r>
  </si>
  <si>
    <t>Grey back ground indicates timing is not determined or guaranteed.</t>
  </si>
  <si>
    <t>motor control should meet the start time as closely as possible but 50ms precision is not required</t>
  </si>
  <si>
    <t>motor control should meet the stop time as closely as possible but 50ms precision is not required</t>
  </si>
  <si>
    <t>Motor control interface</t>
  </si>
  <si>
    <t>Electrical interface and timing waveforms</t>
  </si>
  <si>
    <t>Set pitch fader change smoothing</t>
  </si>
  <si>
    <t>Master Sends Commands and Arguments</t>
  </si>
  <si>
    <t>Slave Sends Return Values</t>
  </si>
  <si>
    <t>0=lowest torque,  255=highest torque</t>
  </si>
  <si>
    <t>Reverse Motor</t>
  </si>
  <si>
    <t>0 = Forward, 1 = Reverse</t>
  </si>
  <si>
    <t>0x07</t>
    <phoneticPr fontId="1" type="noConversion"/>
  </si>
  <si>
    <t>0x08</t>
    <phoneticPr fontId="1" type="noConversion"/>
  </si>
  <si>
    <t>0x09</t>
    <phoneticPr fontId="1" type="noConversion"/>
  </si>
  <si>
    <t>0x0A</t>
    <phoneticPr fontId="1" type="noConversion"/>
  </si>
  <si>
    <t>0x0B</t>
    <phoneticPr fontId="1" type="noConversion"/>
  </si>
  <si>
    <t>0x0C</t>
    <phoneticPr fontId="1" type="noConversion"/>
  </si>
  <si>
    <t>0x0D</t>
    <phoneticPr fontId="1" type="noConversion"/>
  </si>
  <si>
    <r>
      <t>0</t>
    </r>
    <r>
      <rPr>
        <sz val="10"/>
        <rFont val="Arial"/>
        <family val="2"/>
      </rPr>
      <t>/1</t>
    </r>
    <phoneticPr fontId="1" type="noConversion"/>
  </si>
  <si>
    <t>turn off/on the driver &amp; strobe</t>
    <phoneticPr fontId="1" type="noConversion"/>
  </si>
  <si>
    <t>This pitch is independent of fader smoothing.  Pitch change is immediate.</t>
    <phoneticPr fontId="1" type="noConversion"/>
  </si>
  <si>
    <t>0x80</t>
    <phoneticPr fontId="1" type="noConversion"/>
  </si>
  <si>
    <t>minor version</t>
    <phoneticPr fontId="1" type="noConversion"/>
  </si>
  <si>
    <t>major version</t>
    <phoneticPr fontId="1" type="noConversion"/>
  </si>
  <si>
    <t>0/1</t>
    <phoneticPr fontId="1" type="noConversion"/>
  </si>
  <si>
    <t>Mode Switch</t>
  </si>
  <si>
    <t>1=upgrade mode, 2=normal mode</t>
    <phoneticPr fontId="1" type="noConversion"/>
  </si>
  <si>
    <t>1/2</t>
    <phoneticPr fontId="1" type="noConversion"/>
  </si>
  <si>
    <t>0x81</t>
    <phoneticPr fontId="1" type="noConversion"/>
  </si>
  <si>
    <t>0x82</t>
    <phoneticPr fontId="1" type="noConversion"/>
  </si>
  <si>
    <t>0=not ready, 1=ready(Erase Done)</t>
    <phoneticPr fontId="1" type="noConversion"/>
  </si>
  <si>
    <t>Return Upgrade Ready Status</t>
  </si>
  <si>
    <t>A3</t>
    <phoneticPr fontId="1" type="noConversion"/>
  </si>
  <si>
    <t>A1</t>
    <phoneticPr fontId="1" type="noConversion"/>
  </si>
  <si>
    <t>A0</t>
    <phoneticPr fontId="1" type="noConversion"/>
  </si>
  <si>
    <t>Command</t>
    <phoneticPr fontId="1" type="noConversion"/>
  </si>
  <si>
    <t>Byte0</t>
    <phoneticPr fontId="1" type="noConversion"/>
  </si>
  <si>
    <t>Byte2</t>
    <phoneticPr fontId="1" type="noConversion"/>
  </si>
  <si>
    <t>Byte3</t>
    <phoneticPr fontId="1" type="noConversion"/>
  </si>
  <si>
    <t>Meaning</t>
    <phoneticPr fontId="1" type="noConversion"/>
  </si>
  <si>
    <t>Motor off/on</t>
  </si>
  <si>
    <t>Note</t>
    <phoneticPr fontId="1" type="noConversion"/>
  </si>
  <si>
    <t>Byte4</t>
    <phoneticPr fontId="1" type="noConversion"/>
  </si>
  <si>
    <t>ByteN</t>
    <phoneticPr fontId="1" type="noConversion"/>
  </si>
  <si>
    <t>A2</t>
    <phoneticPr fontId="1" type="noConversion"/>
  </si>
  <si>
    <t>D0</t>
    <phoneticPr fontId="1" type="noConversion"/>
  </si>
  <si>
    <t>Dn</t>
    <phoneticPr fontId="1" type="noConversion"/>
  </si>
  <si>
    <t>Byte1</t>
    <phoneticPr fontId="1" type="noConversion"/>
  </si>
  <si>
    <t>Return Program Status</t>
    <phoneticPr fontId="1" type="noConversion"/>
  </si>
  <si>
    <t>0=Program busy, 1=Program Done, 2=Data Code Error</t>
    <phoneticPr fontId="1" type="noConversion"/>
  </si>
  <si>
    <t>Checksum-LB</t>
    <phoneticPr fontId="1" type="noConversion"/>
  </si>
  <si>
    <t>Checksum-HB</t>
    <phoneticPr fontId="1" type="noConversion"/>
  </si>
  <si>
    <t>0x40</t>
    <phoneticPr fontId="1" type="noConversion"/>
  </si>
  <si>
    <t>0x41</t>
    <phoneticPr fontId="1" type="noConversion"/>
  </si>
  <si>
    <t>D15</t>
    <phoneticPr fontId="1" type="noConversion"/>
  </si>
  <si>
    <t>Byte19</t>
    <phoneticPr fontId="1" type="noConversion"/>
  </si>
  <si>
    <t>Byte20</t>
    <phoneticPr fontId="1" type="noConversion"/>
  </si>
  <si>
    <t>Byte21</t>
    <phoneticPr fontId="1" type="noConversion"/>
  </si>
  <si>
    <t>4bytes address +16bytes Data code + 2bytes checksum (A0~D15). Total size=0x10000(64K)</t>
    <phoneticPr fontId="1" type="noConversion"/>
  </si>
  <si>
    <t>Data code</t>
    <phoneticPr fontId="1" type="noConversion"/>
  </si>
  <si>
    <t>pProgDataDest = (uint32*)(*(pHidRxData+UPGRADE_CMD_ADDR_OFFSET)&lt;&lt;24 | *(pHidRxData+UPGRADE_CMD_ADDR_OFFSET+1)&lt;&lt;16</t>
  </si>
  <si>
    <t xml:space="preserve">      | (pHidRxData+UPGRADE_CMD_ADDR_OFFSET+2)&lt;&lt;8 | (pHidRxData+UPGRADE_CMD_ADDR_OFFSET+3) | FLASH_UPGRADE_START_ADDR);</t>
  </si>
  <si>
    <t>uint8 *pHidRxData;</t>
  </si>
  <si>
    <t>uint32 *pProgDataDest;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</si>
</sst>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7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9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10"/>
      </bottom>
      <diagonal/>
    </border>
    <border>
      <left/>
      <right/>
      <top style="medium">
        <color indexed="10"/>
      </top>
      <bottom/>
      <diagonal/>
    </border>
    <border>
      <left/>
      <right style="medium">
        <color indexed="64"/>
      </right>
      <top/>
      <bottom style="medium">
        <color indexed="1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10"/>
      </top>
      <bottom/>
      <diagonal/>
    </border>
    <border>
      <left style="medium">
        <color indexed="64"/>
      </left>
      <right/>
      <top/>
      <bottom style="medium">
        <color indexed="10"/>
      </bottom>
      <diagonal/>
    </border>
    <border>
      <left style="medium">
        <color indexed="64"/>
      </left>
      <right/>
      <top style="medium">
        <color indexed="10"/>
      </top>
      <bottom/>
      <diagonal/>
    </border>
    <border>
      <left/>
      <right style="medium">
        <color indexed="64"/>
      </right>
      <top style="medium">
        <color indexed="1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2" xfId="0" applyBorder="1" applyAlignment="1"/>
    <xf numFmtId="0" fontId="0" fillId="0" borderId="13" xfId="0" applyBorder="1" applyAlignment="1"/>
    <xf numFmtId="0" fontId="0" fillId="0" borderId="13" xfId="0" applyFill="1" applyBorder="1" applyAlignment="1"/>
    <xf numFmtId="0" fontId="0" fillId="0" borderId="13" xfId="0" applyBorder="1"/>
    <xf numFmtId="0" fontId="0" fillId="2" borderId="2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5" xfId="0" applyFill="1" applyBorder="1"/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/>
    <xf numFmtId="0" fontId="0" fillId="2" borderId="4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/>
    <xf numFmtId="0" fontId="0" fillId="2" borderId="12" xfId="0" applyFill="1" applyBorder="1" applyAlignment="1"/>
    <xf numFmtId="0" fontId="0" fillId="2" borderId="13" xfId="0" applyFill="1" applyBorder="1" applyAlignment="1"/>
    <xf numFmtId="0" fontId="0" fillId="2" borderId="0" xfId="0" applyFill="1" applyBorder="1" applyAlignment="1">
      <alignment horizontal="center"/>
    </xf>
    <xf numFmtId="0" fontId="0" fillId="2" borderId="20" xfId="0" applyFill="1" applyBorder="1"/>
    <xf numFmtId="49" fontId="2" fillId="0" borderId="0" xfId="0" applyNumberFormat="1" applyFont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 applyBorder="1" applyAlignment="1">
      <alignment vertical="center"/>
    </xf>
    <xf numFmtId="49" fontId="2" fillId="0" borderId="23" xfId="0" applyNumberFormat="1" applyFon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43" xfId="0" applyNumberFormat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49" fontId="0" fillId="0" borderId="35" xfId="0" applyNumberFormat="1" applyBorder="1" applyAlignment="1">
      <alignment vertical="center"/>
    </xf>
    <xf numFmtId="49" fontId="0" fillId="0" borderId="37" xfId="0" applyNumberFormat="1" applyBorder="1" applyAlignment="1">
      <alignment vertical="center"/>
    </xf>
    <xf numFmtId="49" fontId="0" fillId="0" borderId="31" xfId="0" applyNumberFormat="1" applyBorder="1" applyAlignment="1">
      <alignment horizontal="center" vertical="center"/>
    </xf>
    <xf numFmtId="49" fontId="4" fillId="0" borderId="26" xfId="0" applyNumberFormat="1" applyFon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32" xfId="0" applyNumberFormat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49" fontId="4" fillId="0" borderId="34" xfId="0" applyNumberFormat="1" applyFont="1" applyBorder="1" applyAlignment="1">
      <alignment horizontal="center" vertical="center"/>
    </xf>
    <xf numFmtId="49" fontId="0" fillId="0" borderId="34" xfId="0" applyNumberFormat="1" applyFont="1" applyBorder="1" applyAlignment="1">
      <alignment horizontal="center" vertical="center"/>
    </xf>
    <xf numFmtId="49" fontId="0" fillId="0" borderId="38" xfId="0" applyNumberFormat="1" applyBorder="1" applyAlignment="1">
      <alignment horizontal="center" vertical="center"/>
    </xf>
    <xf numFmtId="49" fontId="0" fillId="0" borderId="40" xfId="0" applyNumberFormat="1" applyBorder="1" applyAlignment="1">
      <alignment vertical="center"/>
    </xf>
    <xf numFmtId="49" fontId="0" fillId="0" borderId="42" xfId="0" applyNumberFormat="1" applyBorder="1" applyAlignme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2" fillId="0" borderId="21" xfId="0" applyNumberFormat="1" applyFont="1" applyBorder="1" applyAlignment="1">
      <alignment horizontal="center" vertical="center"/>
    </xf>
    <xf numFmtId="49" fontId="2" fillId="0" borderId="29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36" xfId="0" applyNumberFormat="1" applyBorder="1" applyAlignment="1">
      <alignment horizontal="center" vertical="center"/>
    </xf>
    <xf numFmtId="49" fontId="0" fillId="0" borderId="40" xfId="0" applyNumberFormat="1" applyBorder="1" applyAlignment="1">
      <alignment horizontal="center" vertical="center"/>
    </xf>
    <xf numFmtId="49" fontId="2" fillId="0" borderId="20" xfId="0" applyNumberFormat="1" applyFont="1" applyBorder="1" applyAlignment="1">
      <alignment horizontal="center" vertical="center"/>
    </xf>
    <xf numFmtId="49" fontId="0" fillId="0" borderId="34" xfId="0" quotePrefix="1" applyNumberFormat="1" applyBorder="1" applyAlignment="1">
      <alignment horizontal="center" vertical="center"/>
    </xf>
    <xf numFmtId="49" fontId="0" fillId="0" borderId="35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0" fillId="0" borderId="47" xfId="0" applyNumberFormat="1" applyBorder="1" applyAlignment="1">
      <alignment horizontal="center" vertical="center"/>
    </xf>
    <xf numFmtId="49" fontId="0" fillId="0" borderId="24" xfId="0" applyNumberFormat="1" applyFont="1" applyBorder="1" applyAlignment="1">
      <alignment horizontal="center" vertical="center"/>
    </xf>
    <xf numFmtId="49" fontId="4" fillId="0" borderId="24" xfId="0" applyNumberFormat="1" applyFon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4" fillId="0" borderId="35" xfId="0" applyNumberFormat="1" applyFont="1" applyBorder="1" applyAlignment="1">
      <alignment horizontal="center" vertical="center"/>
    </xf>
    <xf numFmtId="49" fontId="2" fillId="0" borderId="48" xfId="0" applyNumberFormat="1" applyFont="1" applyBorder="1" applyAlignment="1">
      <alignment horizontal="center" vertical="center"/>
    </xf>
    <xf numFmtId="49" fontId="2" fillId="0" borderId="49" xfId="0" applyNumberFormat="1" applyFont="1" applyBorder="1" applyAlignment="1">
      <alignment horizontal="center" vertical="center"/>
    </xf>
    <xf numFmtId="49" fontId="2" fillId="0" borderId="49" xfId="0" applyNumberFormat="1" applyFont="1" applyBorder="1" applyAlignment="1">
      <alignment vertical="center"/>
    </xf>
    <xf numFmtId="49" fontId="2" fillId="0" borderId="50" xfId="0" applyNumberFormat="1" applyFont="1" applyBorder="1" applyAlignment="1">
      <alignment vertical="center"/>
    </xf>
    <xf numFmtId="49" fontId="2" fillId="0" borderId="40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176" fontId="0" fillId="0" borderId="0" xfId="0" applyNumberFormat="1"/>
    <xf numFmtId="49" fontId="0" fillId="0" borderId="35" xfId="0" applyNumberFormat="1" applyBorder="1" applyAlignment="1">
      <alignment horizontal="left" vertical="center"/>
    </xf>
    <xf numFmtId="49" fontId="2" fillId="0" borderId="44" xfId="0" applyNumberFormat="1" applyFont="1" applyBorder="1" applyAlignment="1">
      <alignment horizontal="center" vertical="center"/>
    </xf>
    <xf numFmtId="49" fontId="2" fillId="0" borderId="45" xfId="0" applyNumberFormat="1" applyFont="1" applyBorder="1" applyAlignment="1">
      <alignment horizontal="center" vertical="center"/>
    </xf>
    <xf numFmtId="49" fontId="2" fillId="0" borderId="46" xfId="0" applyNumberFormat="1" applyFont="1" applyBorder="1" applyAlignment="1">
      <alignment horizontal="center" vertical="center"/>
    </xf>
    <xf numFmtId="49" fontId="0" fillId="0" borderId="24" xfId="0" applyNumberFormat="1" applyBorder="1" applyAlignment="1">
      <alignment horizontal="left" vertical="center"/>
    </xf>
    <xf numFmtId="49" fontId="0" fillId="0" borderId="7" xfId="0" applyNumberFormat="1" applyBorder="1" applyAlignment="1">
      <alignment horizontal="left" vertical="center"/>
    </xf>
    <xf numFmtId="49" fontId="0" fillId="0" borderId="30" xfId="0" applyNumberFormat="1" applyBorder="1" applyAlignment="1">
      <alignment horizontal="left" vertical="center"/>
    </xf>
    <xf numFmtId="49" fontId="0" fillId="0" borderId="39" xfId="0" applyNumberFormat="1" applyBorder="1" applyAlignment="1">
      <alignment horizontal="left" vertical="center" wrapText="1"/>
    </xf>
    <xf numFmtId="49" fontId="0" fillId="0" borderId="41" xfId="0" applyNumberFormat="1" applyBorder="1" applyAlignment="1">
      <alignment horizontal="left" vertical="center" wrapText="1"/>
    </xf>
    <xf numFmtId="49" fontId="0" fillId="0" borderId="51" xfId="0" applyNumberFormat="1" applyBorder="1" applyAlignment="1">
      <alignment horizontal="left" vertical="center" wrapText="1"/>
    </xf>
    <xf numFmtId="49" fontId="0" fillId="0" borderId="35" xfId="0" applyNumberFormat="1" applyBorder="1" applyAlignment="1">
      <alignment horizontal="left" vertical="center" wrapText="1"/>
    </xf>
    <xf numFmtId="49" fontId="0" fillId="0" borderId="37" xfId="0" applyNumberFormat="1" applyBorder="1" applyAlignment="1">
      <alignment horizontal="left" vertical="center" wrapText="1"/>
    </xf>
    <xf numFmtId="49" fontId="0" fillId="0" borderId="37" xfId="0" applyNumberFormat="1" applyBorder="1" applyAlignment="1">
      <alignment horizontal="left" vertical="center"/>
    </xf>
    <xf numFmtId="49" fontId="2" fillId="0" borderId="52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6" xfId="0" applyBorder="1" applyAlignment="1">
      <alignment horizontal="center"/>
    </xf>
    <xf numFmtId="0" fontId="4" fillId="2" borderId="0" xfId="0" applyFont="1" applyFill="1" applyAlignment="1">
      <alignment horizontal="left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6</xdr:row>
      <xdr:rowOff>114300</xdr:rowOff>
    </xdr:from>
    <xdr:to>
      <xdr:col>38</xdr:col>
      <xdr:colOff>66675</xdr:colOff>
      <xdr:row>15</xdr:row>
      <xdr:rowOff>95250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85850"/>
          <a:ext cx="4914900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8"/>
  <sheetViews>
    <sheetView tabSelected="1" zoomScale="90" zoomScaleNormal="90" workbookViewId="0">
      <selection activeCell="A12" sqref="A12"/>
    </sheetView>
  </sheetViews>
  <sheetFormatPr defaultColWidth="9.109375" defaultRowHeight="13.2" x14ac:dyDescent="0.25"/>
  <cols>
    <col min="1" max="1" width="10.88671875" style="57" customWidth="1"/>
    <col min="2" max="2" width="14.44140625" style="57" customWidth="1"/>
    <col min="3" max="3" width="14.109375" style="57" customWidth="1"/>
    <col min="4" max="10" width="14.5546875" style="58" customWidth="1"/>
    <col min="11" max="11" width="50.6640625" style="36" customWidth="1"/>
    <col min="12" max="12" width="100.6640625" style="36" customWidth="1"/>
    <col min="13" max="16384" width="9.109375" style="36"/>
  </cols>
  <sheetData>
    <row r="1" spans="1:11" s="35" customFormat="1" ht="15" customHeight="1" x14ac:dyDescent="0.25">
      <c r="A1" s="83" t="s">
        <v>47</v>
      </c>
      <c r="B1" s="55"/>
      <c r="C1" s="55"/>
      <c r="D1" s="56"/>
      <c r="E1" s="56"/>
      <c r="F1" s="56"/>
      <c r="G1" s="56"/>
      <c r="H1" s="56"/>
      <c r="I1" s="56"/>
      <c r="J1" s="56"/>
    </row>
    <row r="2" spans="1:11" s="35" customFormat="1" ht="15" customHeight="1" x14ac:dyDescent="0.25">
      <c r="A2" s="55"/>
      <c r="B2" s="55"/>
      <c r="C2" s="55"/>
      <c r="D2" s="56"/>
      <c r="E2" s="56"/>
      <c r="F2" s="56"/>
      <c r="G2" s="56"/>
      <c r="H2" s="56"/>
      <c r="I2" s="56"/>
      <c r="J2" s="56"/>
    </row>
    <row r="3" spans="1:11" s="35" customFormat="1" ht="15" customHeight="1" x14ac:dyDescent="0.25">
      <c r="A3" s="84" t="s">
        <v>50</v>
      </c>
      <c r="B3" s="55"/>
      <c r="C3" s="55"/>
      <c r="D3" s="56"/>
      <c r="E3" s="56"/>
      <c r="F3" s="56"/>
      <c r="G3" s="56"/>
      <c r="H3" s="56"/>
      <c r="I3" s="56"/>
      <c r="J3" s="56"/>
    </row>
    <row r="4" spans="1:11" s="35" customFormat="1" ht="15" customHeight="1" x14ac:dyDescent="0.25">
      <c r="A4" s="55"/>
      <c r="B4" s="55"/>
      <c r="C4" s="55"/>
      <c r="D4" s="56"/>
      <c r="E4" s="56"/>
      <c r="F4" s="56"/>
      <c r="G4" s="56"/>
      <c r="H4" s="56"/>
      <c r="I4" s="56"/>
      <c r="J4" s="56"/>
    </row>
    <row r="5" spans="1:11" s="35" customFormat="1" ht="15" customHeight="1" x14ac:dyDescent="0.25">
      <c r="A5" s="84" t="s">
        <v>51</v>
      </c>
      <c r="B5" s="55"/>
      <c r="C5" s="55"/>
      <c r="D5" s="56"/>
      <c r="E5" s="56"/>
      <c r="F5" s="56"/>
      <c r="G5" s="56"/>
      <c r="H5" s="56"/>
      <c r="I5" s="56"/>
      <c r="J5" s="56"/>
    </row>
    <row r="6" spans="1:11" ht="15" customHeight="1" thickBot="1" x14ac:dyDescent="0.3"/>
    <row r="7" spans="1:11" ht="26.1" customHeight="1" x14ac:dyDescent="0.25">
      <c r="A7" s="67" t="s">
        <v>0</v>
      </c>
      <c r="B7" s="38" t="s">
        <v>3</v>
      </c>
      <c r="C7" s="38" t="s">
        <v>4</v>
      </c>
      <c r="D7" s="59" t="s">
        <v>20</v>
      </c>
      <c r="E7" s="60" t="s">
        <v>21</v>
      </c>
      <c r="F7" s="87" t="s">
        <v>83</v>
      </c>
      <c r="G7" s="88"/>
      <c r="H7" s="89"/>
      <c r="I7" s="87" t="s">
        <v>85</v>
      </c>
      <c r="J7" s="88"/>
      <c r="K7" s="99"/>
    </row>
    <row r="8" spans="1:11" ht="26.1" customHeight="1" x14ac:dyDescent="0.25">
      <c r="A8" s="41" t="s">
        <v>1</v>
      </c>
      <c r="B8" s="68"/>
      <c r="C8" s="42"/>
      <c r="D8" s="62"/>
      <c r="E8" s="65"/>
      <c r="F8" s="86" t="s">
        <v>5</v>
      </c>
      <c r="G8" s="86"/>
      <c r="H8" s="86"/>
      <c r="I8" s="86" t="s">
        <v>27</v>
      </c>
      <c r="J8" s="86"/>
      <c r="K8" s="98"/>
    </row>
    <row r="9" spans="1:11" ht="26.1" customHeight="1" x14ac:dyDescent="0.25">
      <c r="A9" s="41" t="s">
        <v>2</v>
      </c>
      <c r="B9" s="42"/>
      <c r="C9" s="42"/>
      <c r="D9" s="62"/>
      <c r="E9" s="65"/>
      <c r="F9" s="86" t="s">
        <v>6</v>
      </c>
      <c r="G9" s="86"/>
      <c r="H9" s="86"/>
      <c r="I9" s="86" t="s">
        <v>28</v>
      </c>
      <c r="J9" s="86"/>
      <c r="K9" s="98"/>
    </row>
    <row r="10" spans="1:11" ht="26.1" customHeight="1" x14ac:dyDescent="0.25">
      <c r="A10" s="39" t="s">
        <v>7</v>
      </c>
      <c r="B10" s="40"/>
      <c r="C10" s="40"/>
      <c r="D10" s="61"/>
      <c r="F10" s="86" t="s">
        <v>18</v>
      </c>
      <c r="G10" s="86"/>
      <c r="H10" s="86"/>
      <c r="I10" s="86"/>
      <c r="J10" s="86"/>
      <c r="K10" s="98"/>
    </row>
    <row r="11" spans="1:11" ht="26.1" customHeight="1" x14ac:dyDescent="0.25">
      <c r="A11" s="41" t="s">
        <v>8</v>
      </c>
      <c r="B11" s="42"/>
      <c r="C11" s="42"/>
      <c r="D11" s="62"/>
      <c r="E11" s="65"/>
      <c r="F11" s="86" t="s">
        <v>19</v>
      </c>
      <c r="G11" s="86"/>
      <c r="H11" s="86"/>
      <c r="I11" s="86"/>
      <c r="J11" s="86"/>
      <c r="K11" s="98"/>
    </row>
    <row r="12" spans="1:11" ht="26.1" customHeight="1" x14ac:dyDescent="0.25">
      <c r="A12" s="39" t="s">
        <v>9</v>
      </c>
      <c r="B12" s="40" t="s">
        <v>10</v>
      </c>
      <c r="C12" s="40"/>
      <c r="D12" s="61"/>
      <c r="F12" s="86" t="s">
        <v>11</v>
      </c>
      <c r="G12" s="86"/>
      <c r="H12" s="86"/>
      <c r="I12" s="86" t="s">
        <v>23</v>
      </c>
      <c r="J12" s="86"/>
      <c r="K12" s="98"/>
    </row>
    <row r="13" spans="1:11" ht="26.1" customHeight="1" x14ac:dyDescent="0.25">
      <c r="A13" s="45" t="s">
        <v>12</v>
      </c>
      <c r="B13" s="46" t="s">
        <v>10</v>
      </c>
      <c r="C13" s="47"/>
      <c r="D13" s="63"/>
      <c r="E13" s="64"/>
      <c r="F13" s="86" t="s">
        <v>53</v>
      </c>
      <c r="G13" s="86"/>
      <c r="H13" s="86"/>
      <c r="I13" s="86" t="s">
        <v>54</v>
      </c>
      <c r="J13" s="86"/>
      <c r="K13" s="98"/>
    </row>
    <row r="14" spans="1:11" ht="26.1" customHeight="1" x14ac:dyDescent="0.25">
      <c r="A14" s="41" t="s">
        <v>55</v>
      </c>
      <c r="B14" s="42" t="s">
        <v>22</v>
      </c>
      <c r="C14" s="42"/>
      <c r="D14" s="62"/>
      <c r="E14" s="65"/>
      <c r="F14" s="86" t="s">
        <v>13</v>
      </c>
      <c r="G14" s="86"/>
      <c r="H14" s="86"/>
      <c r="I14" s="86" t="s">
        <v>52</v>
      </c>
      <c r="J14" s="86"/>
      <c r="K14" s="98"/>
    </row>
    <row r="15" spans="1:11" ht="26.1" customHeight="1" x14ac:dyDescent="0.25">
      <c r="A15" s="39" t="s">
        <v>56</v>
      </c>
      <c r="B15" s="40" t="s">
        <v>22</v>
      </c>
      <c r="C15" s="40"/>
      <c r="D15" s="61"/>
      <c r="F15" s="86" t="s">
        <v>49</v>
      </c>
      <c r="G15" s="86"/>
      <c r="H15" s="86"/>
      <c r="I15" s="86" t="s">
        <v>26</v>
      </c>
      <c r="J15" s="86"/>
      <c r="K15" s="98"/>
    </row>
    <row r="16" spans="1:11" ht="26.1" customHeight="1" x14ac:dyDescent="0.25">
      <c r="A16" s="41" t="s">
        <v>57</v>
      </c>
      <c r="B16" s="42" t="s">
        <v>22</v>
      </c>
      <c r="C16" s="42"/>
      <c r="D16" s="62"/>
      <c r="E16" s="42"/>
      <c r="F16" s="86" t="s">
        <v>25</v>
      </c>
      <c r="G16" s="86"/>
      <c r="H16" s="86"/>
      <c r="I16" s="96" t="s">
        <v>45</v>
      </c>
      <c r="J16" s="96"/>
      <c r="K16" s="97"/>
    </row>
    <row r="17" spans="1:12" ht="26.1" customHeight="1" x14ac:dyDescent="0.25">
      <c r="A17" s="39" t="s">
        <v>58</v>
      </c>
      <c r="B17" s="40" t="s">
        <v>22</v>
      </c>
      <c r="C17" s="40"/>
      <c r="D17" s="61"/>
      <c r="F17" s="86" t="s">
        <v>24</v>
      </c>
      <c r="G17" s="86"/>
      <c r="H17" s="86"/>
      <c r="I17" s="96" t="s">
        <v>46</v>
      </c>
      <c r="J17" s="96"/>
      <c r="K17" s="97"/>
    </row>
    <row r="18" spans="1:12" ht="26.1" customHeight="1" x14ac:dyDescent="0.25">
      <c r="A18" s="48" t="s">
        <v>59</v>
      </c>
      <c r="B18" s="47" t="s">
        <v>15</v>
      </c>
      <c r="C18" s="47" t="s">
        <v>14</v>
      </c>
      <c r="D18" s="63"/>
      <c r="E18" s="47"/>
      <c r="F18" s="86" t="s">
        <v>16</v>
      </c>
      <c r="G18" s="86"/>
      <c r="H18" s="86"/>
      <c r="I18" s="96" t="s">
        <v>17</v>
      </c>
      <c r="J18" s="96"/>
      <c r="K18" s="97"/>
    </row>
    <row r="19" spans="1:12" ht="26.1" customHeight="1" x14ac:dyDescent="0.25">
      <c r="A19" s="49" t="s">
        <v>60</v>
      </c>
      <c r="B19" s="50" t="s">
        <v>15</v>
      </c>
      <c r="C19" s="50" t="s">
        <v>14</v>
      </c>
      <c r="D19" s="62"/>
      <c r="E19" s="65"/>
      <c r="F19" s="86" t="s">
        <v>16</v>
      </c>
      <c r="G19" s="86"/>
      <c r="H19" s="86"/>
      <c r="I19" s="96" t="s">
        <v>64</v>
      </c>
      <c r="J19" s="96"/>
      <c r="K19" s="97"/>
    </row>
    <row r="20" spans="1:12" ht="26.1" customHeight="1" x14ac:dyDescent="0.25">
      <c r="A20" s="49" t="s">
        <v>61</v>
      </c>
      <c r="B20" s="51" t="s">
        <v>62</v>
      </c>
      <c r="C20" s="50"/>
      <c r="D20" s="62"/>
      <c r="E20" s="65"/>
      <c r="F20" s="86" t="s">
        <v>84</v>
      </c>
      <c r="G20" s="86"/>
      <c r="H20" s="86"/>
      <c r="I20" s="96" t="s">
        <v>63</v>
      </c>
      <c r="J20" s="96"/>
      <c r="K20" s="97"/>
    </row>
    <row r="21" spans="1:12" ht="26.1" customHeight="1" x14ac:dyDescent="0.25">
      <c r="A21" s="49" t="s">
        <v>65</v>
      </c>
      <c r="B21" s="51"/>
      <c r="C21" s="50"/>
      <c r="D21" s="62" t="s">
        <v>66</v>
      </c>
      <c r="E21" s="65" t="s">
        <v>67</v>
      </c>
      <c r="F21" s="86" t="s">
        <v>29</v>
      </c>
      <c r="G21" s="86"/>
      <c r="H21" s="86"/>
      <c r="I21" s="96" t="s">
        <v>63</v>
      </c>
      <c r="J21" s="96"/>
      <c r="K21" s="97"/>
    </row>
    <row r="22" spans="1:12" ht="26.1" customHeight="1" x14ac:dyDescent="0.25">
      <c r="A22" s="49" t="s">
        <v>96</v>
      </c>
      <c r="B22" s="51" t="s">
        <v>71</v>
      </c>
      <c r="C22" s="50"/>
      <c r="D22" s="62"/>
      <c r="E22" s="65"/>
      <c r="F22" s="86" t="s">
        <v>69</v>
      </c>
      <c r="G22" s="86"/>
      <c r="H22" s="86"/>
      <c r="I22" s="96" t="s">
        <v>70</v>
      </c>
      <c r="J22" s="96"/>
      <c r="K22" s="97"/>
    </row>
    <row r="23" spans="1:12" ht="26.1" customHeight="1" x14ac:dyDescent="0.25">
      <c r="A23" s="49" t="s">
        <v>72</v>
      </c>
      <c r="B23" s="69"/>
      <c r="C23" s="77"/>
      <c r="D23" s="62" t="s">
        <v>68</v>
      </c>
      <c r="E23" s="42"/>
      <c r="F23" s="86" t="s">
        <v>75</v>
      </c>
      <c r="G23" s="86"/>
      <c r="H23" s="86"/>
      <c r="I23" s="96" t="s">
        <v>74</v>
      </c>
      <c r="J23" s="96"/>
      <c r="K23" s="97"/>
    </row>
    <row r="24" spans="1:12" ht="26.1" customHeight="1" thickBot="1" x14ac:dyDescent="0.3">
      <c r="A24" s="72" t="s">
        <v>73</v>
      </c>
      <c r="B24" s="73"/>
      <c r="C24" s="74"/>
      <c r="D24" s="75" t="s">
        <v>68</v>
      </c>
      <c r="E24" s="76"/>
      <c r="F24" s="90" t="s">
        <v>92</v>
      </c>
      <c r="G24" s="91"/>
      <c r="H24" s="92"/>
      <c r="I24" s="93" t="s">
        <v>93</v>
      </c>
      <c r="J24" s="94"/>
      <c r="K24" s="95"/>
    </row>
    <row r="25" spans="1:12" ht="26.1" customHeight="1" thickBot="1" x14ac:dyDescent="0.3">
      <c r="A25" s="39"/>
      <c r="B25" s="70"/>
      <c r="C25" s="71"/>
      <c r="K25" s="37"/>
    </row>
    <row r="26" spans="1:12" ht="26.1" customHeight="1" x14ac:dyDescent="0.25">
      <c r="A26" s="78" t="s">
        <v>79</v>
      </c>
      <c r="B26" s="79" t="s">
        <v>80</v>
      </c>
      <c r="C26" s="79" t="s">
        <v>91</v>
      </c>
      <c r="D26" s="79" t="s">
        <v>81</v>
      </c>
      <c r="E26" s="79" t="s">
        <v>82</v>
      </c>
      <c r="F26" s="79" t="s">
        <v>86</v>
      </c>
      <c r="G26" s="79" t="s">
        <v>87</v>
      </c>
      <c r="H26" s="79" t="s">
        <v>99</v>
      </c>
      <c r="I26" s="79" t="s">
        <v>100</v>
      </c>
      <c r="J26" s="79" t="s">
        <v>101</v>
      </c>
      <c r="K26" s="80" t="s">
        <v>83</v>
      </c>
      <c r="L26" s="81" t="s">
        <v>85</v>
      </c>
    </row>
    <row r="27" spans="1:12" ht="26.1" customHeight="1" x14ac:dyDescent="0.25">
      <c r="A27" s="49" t="s">
        <v>97</v>
      </c>
      <c r="B27" s="69" t="s">
        <v>78</v>
      </c>
      <c r="C27" s="69" t="s">
        <v>77</v>
      </c>
      <c r="D27" s="62" t="s">
        <v>88</v>
      </c>
      <c r="E27" s="62" t="s">
        <v>76</v>
      </c>
      <c r="F27" s="62" t="s">
        <v>89</v>
      </c>
      <c r="G27" s="62" t="s">
        <v>90</v>
      </c>
      <c r="H27" s="62" t="s">
        <v>98</v>
      </c>
      <c r="I27" s="62" t="s">
        <v>94</v>
      </c>
      <c r="J27" s="62" t="s">
        <v>95</v>
      </c>
      <c r="K27" s="43" t="s">
        <v>103</v>
      </c>
      <c r="L27" s="44" t="s">
        <v>102</v>
      </c>
    </row>
    <row r="28" spans="1:12" ht="26.1" customHeight="1" thickBot="1" x14ac:dyDescent="0.3">
      <c r="A28" s="52"/>
      <c r="B28" s="82"/>
      <c r="C28" s="82"/>
      <c r="D28" s="66"/>
      <c r="E28" s="66"/>
      <c r="F28" s="66"/>
      <c r="G28" s="66"/>
      <c r="H28" s="66"/>
      <c r="I28" s="66"/>
      <c r="J28" s="66"/>
      <c r="K28" s="53"/>
      <c r="L28" s="54"/>
    </row>
  </sheetData>
  <mergeCells count="36">
    <mergeCell ref="I16:K16"/>
    <mergeCell ref="I10:K10"/>
    <mergeCell ref="I9:K9"/>
    <mergeCell ref="I8:K8"/>
    <mergeCell ref="I7:K7"/>
    <mergeCell ref="I15:K15"/>
    <mergeCell ref="I14:K14"/>
    <mergeCell ref="I13:K13"/>
    <mergeCell ref="I12:K12"/>
    <mergeCell ref="I11:K11"/>
    <mergeCell ref="I21:K21"/>
    <mergeCell ref="I20:K20"/>
    <mergeCell ref="I19:K19"/>
    <mergeCell ref="I18:K18"/>
    <mergeCell ref="I17:K17"/>
    <mergeCell ref="F22:H22"/>
    <mergeCell ref="F24:H24"/>
    <mergeCell ref="F23:H23"/>
    <mergeCell ref="I24:K24"/>
    <mergeCell ref="I23:K23"/>
    <mergeCell ref="I22:K22"/>
    <mergeCell ref="F17:H17"/>
    <mergeCell ref="F18:H18"/>
    <mergeCell ref="F19:H19"/>
    <mergeCell ref="F20:H20"/>
    <mergeCell ref="F21:H21"/>
    <mergeCell ref="F12:H12"/>
    <mergeCell ref="F13:H13"/>
    <mergeCell ref="F14:H14"/>
    <mergeCell ref="F15:H15"/>
    <mergeCell ref="F16:H16"/>
    <mergeCell ref="F8:H8"/>
    <mergeCell ref="F9:H9"/>
    <mergeCell ref="F10:H10"/>
    <mergeCell ref="F7:H7"/>
    <mergeCell ref="F11:H11"/>
  </mergeCells>
  <phoneticPr fontId="1" type="noConversion"/>
  <pageMargins left="0.75" right="0.75" top="1" bottom="1" header="0.5" footer="0.5"/>
  <pageSetup scale="97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70"/>
  <sheetViews>
    <sheetView topLeftCell="A43" zoomScale="130" workbookViewId="0">
      <selection activeCell="A3" sqref="A3"/>
    </sheetView>
  </sheetViews>
  <sheetFormatPr defaultRowHeight="13.2" x14ac:dyDescent="0.25"/>
  <cols>
    <col min="1" max="1" width="1.44140625" customWidth="1"/>
    <col min="2" max="2" width="13.5546875" customWidth="1"/>
    <col min="3" max="60" width="1.6640625" customWidth="1"/>
  </cols>
  <sheetData>
    <row r="1" spans="1:1" x14ac:dyDescent="0.25">
      <c r="A1" t="s">
        <v>47</v>
      </c>
    </row>
    <row r="2" spans="1:1" x14ac:dyDescent="0.25">
      <c r="A2" t="s">
        <v>48</v>
      </c>
    </row>
    <row r="5" spans="1:1" x14ac:dyDescent="0.25">
      <c r="A5" t="s">
        <v>30</v>
      </c>
    </row>
    <row r="6" spans="1:1" x14ac:dyDescent="0.25">
      <c r="A6" t="s">
        <v>31</v>
      </c>
    </row>
    <row r="18" spans="1:43" x14ac:dyDescent="0.25">
      <c r="A18" s="108" t="s">
        <v>36</v>
      </c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</row>
    <row r="19" spans="1:43" x14ac:dyDescent="0.25">
      <c r="A19" s="107" t="s">
        <v>42</v>
      </c>
      <c r="B19" s="107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</row>
    <row r="20" spans="1:43" x14ac:dyDescent="0.25">
      <c r="A20" s="107" t="s">
        <v>43</v>
      </c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</row>
    <row r="21" spans="1:43" x14ac:dyDescent="0.25">
      <c r="A21" s="107" t="s">
        <v>41</v>
      </c>
      <c r="B21" s="107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</row>
    <row r="22" spans="1:43" x14ac:dyDescent="0.25">
      <c r="A22" s="110" t="s">
        <v>44</v>
      </c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</row>
    <row r="23" spans="1:43" ht="13.8" thickBot="1" x14ac:dyDescent="0.3"/>
    <row r="24" spans="1:43" ht="13.8" thickBot="1" x14ac:dyDescent="0.3">
      <c r="B24" s="102" t="s">
        <v>38</v>
      </c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"/>
      <c r="O24" s="1"/>
      <c r="P24" s="1"/>
      <c r="Q24" s="1"/>
      <c r="R24" s="1"/>
      <c r="S24" s="1"/>
      <c r="T24" s="1"/>
      <c r="U24" s="1"/>
      <c r="V24" s="1"/>
      <c r="W24" s="10"/>
      <c r="X24" s="10"/>
      <c r="Y24" s="10"/>
      <c r="Z24" s="2"/>
    </row>
    <row r="25" spans="1:43" ht="13.8" thickBot="1" x14ac:dyDescent="0.3">
      <c r="B25" s="3" t="s">
        <v>32</v>
      </c>
      <c r="C25" s="17"/>
      <c r="D25" s="17"/>
      <c r="E25" s="18"/>
      <c r="F25" s="19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8"/>
      <c r="W25" s="34"/>
      <c r="X25" s="21"/>
      <c r="Y25" s="21"/>
      <c r="Z25" s="5"/>
    </row>
    <row r="26" spans="1:43" ht="6" customHeight="1" thickBot="1" x14ac:dyDescent="0.3">
      <c r="B26" s="3"/>
      <c r="C26" s="20"/>
      <c r="D26" s="20"/>
      <c r="E26" s="20"/>
      <c r="F26" s="20"/>
      <c r="G26" s="4"/>
      <c r="H26" s="10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20"/>
      <c r="X26" s="20"/>
      <c r="Y26" s="20"/>
      <c r="Z26" s="5"/>
    </row>
    <row r="27" spans="1:43" ht="13.8" thickBot="1" x14ac:dyDescent="0.3">
      <c r="B27" s="3" t="s">
        <v>34</v>
      </c>
      <c r="C27" s="21"/>
      <c r="D27" s="21"/>
      <c r="E27" s="21"/>
      <c r="F27" s="18"/>
      <c r="G27" s="9"/>
      <c r="H27" s="11"/>
      <c r="I27" s="9"/>
      <c r="J27" s="11"/>
      <c r="K27" s="9"/>
      <c r="L27" s="11"/>
      <c r="M27" s="9"/>
      <c r="N27" s="11"/>
      <c r="O27" s="9"/>
      <c r="P27" s="11"/>
      <c r="Q27" s="9"/>
      <c r="R27" s="11"/>
      <c r="S27" s="9"/>
      <c r="T27" s="11"/>
      <c r="U27" s="8"/>
      <c r="V27" s="1"/>
      <c r="W27" s="21"/>
      <c r="X27" s="21"/>
      <c r="Y27" s="21"/>
      <c r="Z27" s="5"/>
    </row>
    <row r="28" spans="1:43" ht="6" customHeight="1" thickBot="1" x14ac:dyDescent="0.3">
      <c r="B28" s="3"/>
      <c r="C28" s="21"/>
      <c r="D28" s="21"/>
      <c r="E28" s="21"/>
      <c r="F28" s="21"/>
      <c r="G28" s="7"/>
      <c r="H28" s="7"/>
      <c r="I28" s="7"/>
      <c r="J28" s="7"/>
      <c r="K28" s="7"/>
      <c r="L28" s="7"/>
      <c r="M28" s="10"/>
      <c r="N28" s="7"/>
      <c r="O28" s="10"/>
      <c r="P28" s="7"/>
      <c r="Q28" s="10"/>
      <c r="R28" s="7"/>
      <c r="S28" s="10"/>
      <c r="T28" s="7"/>
      <c r="U28" s="10"/>
      <c r="V28" s="7"/>
      <c r="W28" s="21"/>
      <c r="X28" s="21"/>
      <c r="Y28" s="21"/>
      <c r="Z28" s="5"/>
    </row>
    <row r="29" spans="1:43" ht="13.8" thickBot="1" x14ac:dyDescent="0.3">
      <c r="B29" s="104" t="s">
        <v>35</v>
      </c>
      <c r="C29" s="22"/>
      <c r="D29" s="22"/>
      <c r="E29" s="22"/>
      <c r="F29" s="23"/>
      <c r="G29" s="102" t="s">
        <v>0</v>
      </c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5"/>
      <c r="W29" s="27"/>
      <c r="X29" s="22"/>
      <c r="Y29" s="22"/>
      <c r="Z29" s="5"/>
    </row>
    <row r="30" spans="1:43" ht="13.8" thickBot="1" x14ac:dyDescent="0.3">
      <c r="B30" s="104"/>
      <c r="C30" s="21"/>
      <c r="D30" s="21"/>
      <c r="E30" s="21"/>
      <c r="F30" s="24"/>
      <c r="G30" s="100">
        <v>0</v>
      </c>
      <c r="H30" s="100"/>
      <c r="I30" s="100">
        <v>1</v>
      </c>
      <c r="J30" s="100"/>
      <c r="K30" s="100">
        <v>2</v>
      </c>
      <c r="L30" s="100"/>
      <c r="M30" s="100">
        <v>3</v>
      </c>
      <c r="N30" s="100"/>
      <c r="O30" s="101">
        <v>4</v>
      </c>
      <c r="P30" s="101"/>
      <c r="Q30" s="101">
        <v>5</v>
      </c>
      <c r="R30" s="101"/>
      <c r="S30" s="101">
        <v>6</v>
      </c>
      <c r="T30" s="101"/>
      <c r="U30" s="100">
        <v>7</v>
      </c>
      <c r="V30" s="106"/>
      <c r="W30" s="21"/>
      <c r="X30" s="21"/>
      <c r="Y30" s="21"/>
      <c r="Z30" s="5"/>
    </row>
    <row r="31" spans="1:43" ht="6" customHeight="1" x14ac:dyDescent="0.25">
      <c r="B31" s="3"/>
      <c r="C31" s="21"/>
      <c r="D31" s="21"/>
      <c r="E31" s="21"/>
      <c r="F31" s="21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21"/>
      <c r="X31" s="21"/>
      <c r="Y31" s="21"/>
      <c r="Z31" s="5"/>
    </row>
    <row r="32" spans="1:43" ht="13.8" thickBot="1" x14ac:dyDescent="0.3">
      <c r="B32" s="104" t="s">
        <v>33</v>
      </c>
      <c r="C32" s="22"/>
      <c r="D32" s="22"/>
      <c r="E32" s="22"/>
      <c r="F32" s="2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22"/>
      <c r="X32" s="22"/>
      <c r="Y32" s="22"/>
      <c r="Z32" s="5"/>
    </row>
    <row r="33" spans="2:60" x14ac:dyDescent="0.25">
      <c r="B33" s="104"/>
      <c r="C33" s="21"/>
      <c r="D33" s="21"/>
      <c r="E33" s="21"/>
      <c r="F33" s="21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21"/>
      <c r="X33" s="21"/>
      <c r="Y33" s="21"/>
      <c r="Z33" s="5"/>
    </row>
    <row r="34" spans="2:60" ht="6" customHeight="1" thickBot="1" x14ac:dyDescent="0.3"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8"/>
    </row>
    <row r="35" spans="2:60" ht="13.8" thickBot="1" x14ac:dyDescent="0.3"/>
    <row r="36" spans="2:60" ht="13.8" thickBot="1" x14ac:dyDescent="0.3">
      <c r="B36" s="102" t="s">
        <v>37</v>
      </c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0"/>
      <c r="AO36" s="10"/>
      <c r="AP36" s="10"/>
      <c r="AQ36" s="2"/>
    </row>
    <row r="37" spans="2:60" ht="13.8" thickBot="1" x14ac:dyDescent="0.3">
      <c r="B37" s="3" t="s">
        <v>32</v>
      </c>
      <c r="C37" s="17"/>
      <c r="D37" s="17"/>
      <c r="E37" s="18"/>
      <c r="F37" s="19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20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8"/>
      <c r="AN37" s="21"/>
      <c r="AO37" s="21"/>
      <c r="AP37" s="21"/>
      <c r="AQ37" s="5"/>
    </row>
    <row r="38" spans="2:60" ht="6" customHeight="1" thickBot="1" x14ac:dyDescent="0.3">
      <c r="B38" s="3"/>
      <c r="C38" s="20"/>
      <c r="D38" s="20"/>
      <c r="E38" s="20"/>
      <c r="F38" s="20"/>
      <c r="G38" s="4"/>
      <c r="H38" s="10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21"/>
      <c r="X38" s="4"/>
      <c r="Y38" s="7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20"/>
      <c r="AO38" s="20"/>
      <c r="AP38" s="20"/>
      <c r="AQ38" s="5"/>
    </row>
    <row r="39" spans="2:60" ht="13.8" thickBot="1" x14ac:dyDescent="0.3">
      <c r="B39" s="3" t="s">
        <v>34</v>
      </c>
      <c r="C39" s="21"/>
      <c r="D39" s="21"/>
      <c r="E39" s="21"/>
      <c r="F39" s="18"/>
      <c r="G39" s="9"/>
      <c r="H39" s="11"/>
      <c r="I39" s="9"/>
      <c r="J39" s="11"/>
      <c r="K39" s="9"/>
      <c r="L39" s="11"/>
      <c r="M39" s="9"/>
      <c r="N39" s="11"/>
      <c r="O39" s="9"/>
      <c r="P39" s="11"/>
      <c r="Q39" s="9"/>
      <c r="R39" s="11"/>
      <c r="S39" s="9"/>
      <c r="T39" s="11"/>
      <c r="U39" s="8"/>
      <c r="V39" s="1"/>
      <c r="W39" s="18"/>
      <c r="X39" s="9"/>
      <c r="Y39" s="11"/>
      <c r="Z39" s="9"/>
      <c r="AA39" s="11"/>
      <c r="AB39" s="9"/>
      <c r="AC39" s="11"/>
      <c r="AD39" s="9"/>
      <c r="AE39" s="11"/>
      <c r="AF39" s="9"/>
      <c r="AG39" s="11"/>
      <c r="AH39" s="9"/>
      <c r="AI39" s="11"/>
      <c r="AJ39" s="9"/>
      <c r="AK39" s="11"/>
      <c r="AL39" s="8"/>
      <c r="AM39" s="1"/>
      <c r="AN39" s="21"/>
      <c r="AO39" s="21"/>
      <c r="AP39" s="21"/>
      <c r="AQ39" s="5"/>
    </row>
    <row r="40" spans="2:60" ht="6" customHeight="1" thickBot="1" x14ac:dyDescent="0.3">
      <c r="B40" s="3"/>
      <c r="C40" s="21"/>
      <c r="D40" s="21"/>
      <c r="E40" s="21"/>
      <c r="F40" s="21"/>
      <c r="G40" s="7"/>
      <c r="H40" s="7"/>
      <c r="I40" s="7"/>
      <c r="J40" s="7"/>
      <c r="K40" s="7"/>
      <c r="L40" s="7"/>
      <c r="M40" s="10"/>
      <c r="N40" s="7"/>
      <c r="O40" s="10"/>
      <c r="P40" s="7"/>
      <c r="Q40" s="10"/>
      <c r="R40" s="7"/>
      <c r="S40" s="10"/>
      <c r="T40" s="7"/>
      <c r="U40" s="10"/>
      <c r="V40" s="7"/>
      <c r="W40" s="21"/>
      <c r="X40" s="7"/>
      <c r="Y40" s="7"/>
      <c r="Z40" s="7"/>
      <c r="AA40" s="7"/>
      <c r="AB40" s="7"/>
      <c r="AC40" s="7"/>
      <c r="AD40" s="10"/>
      <c r="AE40" s="7"/>
      <c r="AF40" s="10"/>
      <c r="AG40" s="7"/>
      <c r="AH40" s="10"/>
      <c r="AI40" s="7"/>
      <c r="AJ40" s="10"/>
      <c r="AK40" s="7"/>
      <c r="AL40" s="10"/>
      <c r="AM40" s="7"/>
      <c r="AN40" s="21"/>
      <c r="AO40" s="21"/>
      <c r="AP40" s="21"/>
      <c r="AQ40" s="5"/>
    </row>
    <row r="41" spans="2:60" ht="13.8" thickBot="1" x14ac:dyDescent="0.3">
      <c r="B41" s="104" t="s">
        <v>35</v>
      </c>
      <c r="C41" s="22"/>
      <c r="D41" s="22"/>
      <c r="E41" s="22"/>
      <c r="F41" s="23"/>
      <c r="G41" s="102" t="s">
        <v>0</v>
      </c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5"/>
      <c r="W41" s="25"/>
      <c r="X41" s="102" t="s">
        <v>3</v>
      </c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5"/>
      <c r="AN41" s="27"/>
      <c r="AO41" s="22"/>
      <c r="AP41" s="22"/>
      <c r="AQ41" s="5"/>
    </row>
    <row r="42" spans="2:60" ht="13.8" thickBot="1" x14ac:dyDescent="0.3">
      <c r="B42" s="104"/>
      <c r="C42" s="21"/>
      <c r="D42" s="21"/>
      <c r="E42" s="21"/>
      <c r="F42" s="24"/>
      <c r="G42" s="100">
        <v>0</v>
      </c>
      <c r="H42" s="100"/>
      <c r="I42" s="100">
        <v>1</v>
      </c>
      <c r="J42" s="100"/>
      <c r="K42" s="100">
        <v>2</v>
      </c>
      <c r="L42" s="100"/>
      <c r="M42" s="100">
        <v>3</v>
      </c>
      <c r="N42" s="100"/>
      <c r="O42" s="101">
        <v>4</v>
      </c>
      <c r="P42" s="101"/>
      <c r="Q42" s="101">
        <v>5</v>
      </c>
      <c r="R42" s="101"/>
      <c r="S42" s="101">
        <v>6</v>
      </c>
      <c r="T42" s="101"/>
      <c r="U42" s="100">
        <v>7</v>
      </c>
      <c r="V42" s="106"/>
      <c r="W42" s="26"/>
      <c r="X42" s="100">
        <v>0</v>
      </c>
      <c r="Y42" s="100"/>
      <c r="Z42" s="100">
        <v>1</v>
      </c>
      <c r="AA42" s="100"/>
      <c r="AB42" s="100">
        <v>2</v>
      </c>
      <c r="AC42" s="100"/>
      <c r="AD42" s="100">
        <v>3</v>
      </c>
      <c r="AE42" s="100"/>
      <c r="AF42" s="101">
        <v>4</v>
      </c>
      <c r="AG42" s="101"/>
      <c r="AH42" s="101">
        <v>5</v>
      </c>
      <c r="AI42" s="101"/>
      <c r="AJ42" s="101">
        <v>6</v>
      </c>
      <c r="AK42" s="101"/>
      <c r="AL42" s="100">
        <v>7</v>
      </c>
      <c r="AM42" s="106"/>
      <c r="AN42" s="21"/>
      <c r="AO42" s="21"/>
      <c r="AP42" s="21"/>
      <c r="AQ42" s="5"/>
    </row>
    <row r="43" spans="2:60" ht="6" customHeight="1" x14ac:dyDescent="0.25">
      <c r="B43" s="3"/>
      <c r="C43" s="21"/>
      <c r="D43" s="21"/>
      <c r="E43" s="21"/>
      <c r="F43" s="21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21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21"/>
      <c r="AO43" s="21"/>
      <c r="AP43" s="21"/>
      <c r="AQ43" s="5"/>
    </row>
    <row r="44" spans="2:60" ht="13.8" thickBot="1" x14ac:dyDescent="0.3">
      <c r="B44" s="104" t="s">
        <v>33</v>
      </c>
      <c r="C44" s="22"/>
      <c r="D44" s="22"/>
      <c r="E44" s="22"/>
      <c r="F44" s="2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2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22"/>
      <c r="AO44" s="22"/>
      <c r="AP44" s="22"/>
      <c r="AQ44" s="5"/>
    </row>
    <row r="45" spans="2:60" x14ac:dyDescent="0.25">
      <c r="B45" s="104"/>
      <c r="C45" s="21"/>
      <c r="D45" s="21"/>
      <c r="E45" s="21"/>
      <c r="F45" s="21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21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21"/>
      <c r="AO45" s="21"/>
      <c r="AP45" s="21"/>
      <c r="AQ45" s="5"/>
    </row>
    <row r="46" spans="2:60" ht="6" customHeight="1" thickBot="1" x14ac:dyDescent="0.3"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8"/>
    </row>
    <row r="47" spans="2:60" ht="13.8" thickBot="1" x14ac:dyDescent="0.3"/>
    <row r="48" spans="2:60" ht="13.8" thickBot="1" x14ac:dyDescent="0.3">
      <c r="B48" s="102" t="s">
        <v>39</v>
      </c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0"/>
      <c r="BF48" s="10"/>
      <c r="BG48" s="10"/>
      <c r="BH48" s="2"/>
    </row>
    <row r="49" spans="2:60" ht="13.8" thickBot="1" x14ac:dyDescent="0.3">
      <c r="B49" s="3" t="s">
        <v>32</v>
      </c>
      <c r="C49" s="17"/>
      <c r="D49" s="17"/>
      <c r="E49" s="18"/>
      <c r="F49" s="19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20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20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8"/>
      <c r="BE49" s="21"/>
      <c r="BF49" s="21"/>
      <c r="BG49" s="21"/>
      <c r="BH49" s="5"/>
    </row>
    <row r="50" spans="2:60" ht="6" customHeight="1" thickBot="1" x14ac:dyDescent="0.3">
      <c r="B50" s="3"/>
      <c r="C50" s="20"/>
      <c r="D50" s="20"/>
      <c r="E50" s="20"/>
      <c r="F50" s="20"/>
      <c r="G50" s="4"/>
      <c r="H50" s="10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21"/>
      <c r="X50" s="4"/>
      <c r="Y50" s="7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21"/>
      <c r="AO50" s="4"/>
      <c r="AP50" s="7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20"/>
      <c r="BF50" s="20"/>
      <c r="BG50" s="20"/>
      <c r="BH50" s="5"/>
    </row>
    <row r="51" spans="2:60" ht="13.8" thickBot="1" x14ac:dyDescent="0.3">
      <c r="B51" s="3" t="s">
        <v>34</v>
      </c>
      <c r="C51" s="21"/>
      <c r="D51" s="21"/>
      <c r="E51" s="21"/>
      <c r="F51" s="18"/>
      <c r="G51" s="9"/>
      <c r="H51" s="11"/>
      <c r="I51" s="9"/>
      <c r="J51" s="11"/>
      <c r="K51" s="9"/>
      <c r="L51" s="11"/>
      <c r="M51" s="9"/>
      <c r="N51" s="11"/>
      <c r="O51" s="9"/>
      <c r="P51" s="11"/>
      <c r="Q51" s="9"/>
      <c r="R51" s="11"/>
      <c r="S51" s="9"/>
      <c r="T51" s="11"/>
      <c r="U51" s="8"/>
      <c r="V51" s="1"/>
      <c r="W51" s="18"/>
      <c r="X51" s="9"/>
      <c r="Y51" s="11"/>
      <c r="Z51" s="9"/>
      <c r="AA51" s="11"/>
      <c r="AB51" s="9"/>
      <c r="AC51" s="11"/>
      <c r="AD51" s="9"/>
      <c r="AE51" s="11"/>
      <c r="AF51" s="9"/>
      <c r="AG51" s="11"/>
      <c r="AH51" s="9"/>
      <c r="AI51" s="11"/>
      <c r="AJ51" s="9"/>
      <c r="AK51" s="11"/>
      <c r="AL51" s="8"/>
      <c r="AM51" s="1"/>
      <c r="AN51" s="18"/>
      <c r="AO51" s="9"/>
      <c r="AP51" s="11"/>
      <c r="AQ51" s="9"/>
      <c r="AR51" s="11"/>
      <c r="AS51" s="9"/>
      <c r="AT51" s="11"/>
      <c r="AU51" s="9"/>
      <c r="AV51" s="11"/>
      <c r="AW51" s="9"/>
      <c r="AX51" s="11"/>
      <c r="AY51" s="9"/>
      <c r="AZ51" s="11"/>
      <c r="BA51" s="9"/>
      <c r="BB51" s="11"/>
      <c r="BC51" s="8"/>
      <c r="BD51" s="1"/>
      <c r="BE51" s="21"/>
      <c r="BF51" s="21"/>
      <c r="BG51" s="21"/>
      <c r="BH51" s="5"/>
    </row>
    <row r="52" spans="2:60" ht="6" customHeight="1" thickBot="1" x14ac:dyDescent="0.3">
      <c r="B52" s="3"/>
      <c r="C52" s="21"/>
      <c r="D52" s="21"/>
      <c r="E52" s="21"/>
      <c r="F52" s="21"/>
      <c r="G52" s="7"/>
      <c r="H52" s="7"/>
      <c r="I52" s="7"/>
      <c r="J52" s="7"/>
      <c r="K52" s="7"/>
      <c r="L52" s="7"/>
      <c r="M52" s="10"/>
      <c r="N52" s="7"/>
      <c r="O52" s="10"/>
      <c r="P52" s="7"/>
      <c r="Q52" s="10"/>
      <c r="R52" s="7"/>
      <c r="S52" s="10"/>
      <c r="T52" s="7"/>
      <c r="U52" s="10"/>
      <c r="V52" s="7"/>
      <c r="W52" s="21"/>
      <c r="X52" s="7"/>
      <c r="Y52" s="7"/>
      <c r="Z52" s="7"/>
      <c r="AA52" s="7"/>
      <c r="AB52" s="7"/>
      <c r="AC52" s="7"/>
      <c r="AD52" s="10"/>
      <c r="AE52" s="7"/>
      <c r="AF52" s="10"/>
      <c r="AG52" s="7"/>
      <c r="AH52" s="10"/>
      <c r="AI52" s="7"/>
      <c r="AJ52" s="10"/>
      <c r="AK52" s="7"/>
      <c r="AL52" s="10"/>
      <c r="AM52" s="7"/>
      <c r="AN52" s="21"/>
      <c r="AO52" s="7"/>
      <c r="AP52" s="7"/>
      <c r="AQ52" s="7"/>
      <c r="AR52" s="7"/>
      <c r="AS52" s="7"/>
      <c r="AT52" s="7"/>
      <c r="AU52" s="10"/>
      <c r="AV52" s="7"/>
      <c r="AW52" s="10"/>
      <c r="AX52" s="7"/>
      <c r="AY52" s="10"/>
      <c r="AZ52" s="7"/>
      <c r="BA52" s="10"/>
      <c r="BB52" s="7"/>
      <c r="BC52" s="10"/>
      <c r="BD52" s="7"/>
      <c r="BE52" s="21"/>
      <c r="BF52" s="21"/>
      <c r="BG52" s="21"/>
      <c r="BH52" s="5"/>
    </row>
    <row r="53" spans="2:60" ht="13.8" thickBot="1" x14ac:dyDescent="0.3">
      <c r="B53" s="104" t="s">
        <v>35</v>
      </c>
      <c r="C53" s="22"/>
      <c r="D53" s="22"/>
      <c r="E53" s="22"/>
      <c r="F53" s="23"/>
      <c r="G53" s="102" t="s">
        <v>0</v>
      </c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5"/>
      <c r="W53" s="25"/>
      <c r="X53" s="102" t="s">
        <v>3</v>
      </c>
      <c r="Y53" s="103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5"/>
      <c r="AN53" s="25"/>
      <c r="AO53" s="102" t="s">
        <v>4</v>
      </c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  <c r="BB53" s="103"/>
      <c r="BC53" s="103"/>
      <c r="BD53" s="105"/>
      <c r="BE53" s="27"/>
      <c r="BF53" s="22"/>
      <c r="BG53" s="22"/>
      <c r="BH53" s="5"/>
    </row>
    <row r="54" spans="2:60" ht="13.8" thickBot="1" x14ac:dyDescent="0.3">
      <c r="B54" s="104"/>
      <c r="C54" s="21"/>
      <c r="D54" s="21"/>
      <c r="E54" s="21"/>
      <c r="F54" s="24"/>
      <c r="G54" s="100">
        <v>0</v>
      </c>
      <c r="H54" s="100"/>
      <c r="I54" s="100">
        <v>1</v>
      </c>
      <c r="J54" s="100"/>
      <c r="K54" s="100">
        <v>2</v>
      </c>
      <c r="L54" s="100"/>
      <c r="M54" s="100">
        <v>3</v>
      </c>
      <c r="N54" s="100"/>
      <c r="O54" s="101">
        <v>4</v>
      </c>
      <c r="P54" s="101"/>
      <c r="Q54" s="101">
        <v>5</v>
      </c>
      <c r="R54" s="101"/>
      <c r="S54" s="101">
        <v>6</v>
      </c>
      <c r="T54" s="101"/>
      <c r="U54" s="100">
        <v>7</v>
      </c>
      <c r="V54" s="106"/>
      <c r="W54" s="26"/>
      <c r="X54" s="100">
        <v>0</v>
      </c>
      <c r="Y54" s="100"/>
      <c r="Z54" s="100">
        <v>1</v>
      </c>
      <c r="AA54" s="100"/>
      <c r="AB54" s="100">
        <v>2</v>
      </c>
      <c r="AC54" s="100"/>
      <c r="AD54" s="100">
        <v>3</v>
      </c>
      <c r="AE54" s="100"/>
      <c r="AF54" s="101">
        <v>4</v>
      </c>
      <c r="AG54" s="101"/>
      <c r="AH54" s="101">
        <v>5</v>
      </c>
      <c r="AI54" s="101"/>
      <c r="AJ54" s="101">
        <v>6</v>
      </c>
      <c r="AK54" s="101"/>
      <c r="AL54" s="100">
        <v>7</v>
      </c>
      <c r="AM54" s="106"/>
      <c r="AN54" s="26"/>
      <c r="AO54" s="100">
        <v>0</v>
      </c>
      <c r="AP54" s="100"/>
      <c r="AQ54" s="100">
        <v>1</v>
      </c>
      <c r="AR54" s="100"/>
      <c r="AS54" s="100">
        <v>2</v>
      </c>
      <c r="AT54" s="100"/>
      <c r="AU54" s="100">
        <v>3</v>
      </c>
      <c r="AV54" s="100"/>
      <c r="AW54" s="101">
        <v>4</v>
      </c>
      <c r="AX54" s="101"/>
      <c r="AY54" s="101">
        <v>5</v>
      </c>
      <c r="AZ54" s="101"/>
      <c r="BA54" s="101">
        <v>6</v>
      </c>
      <c r="BB54" s="101"/>
      <c r="BC54" s="100">
        <v>7</v>
      </c>
      <c r="BD54" s="106"/>
      <c r="BE54" s="21"/>
      <c r="BF54" s="21"/>
      <c r="BG54" s="21"/>
      <c r="BH54" s="5"/>
    </row>
    <row r="55" spans="2:60" ht="6" customHeight="1" x14ac:dyDescent="0.25">
      <c r="B55" s="3"/>
      <c r="C55" s="21"/>
      <c r="D55" s="21"/>
      <c r="E55" s="21"/>
      <c r="F55" s="21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21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21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21"/>
      <c r="BF55" s="21"/>
      <c r="BG55" s="21"/>
      <c r="BH55" s="5"/>
    </row>
    <row r="56" spans="2:60" ht="13.8" thickBot="1" x14ac:dyDescent="0.3">
      <c r="B56" s="104" t="s">
        <v>33</v>
      </c>
      <c r="C56" s="22"/>
      <c r="D56" s="22"/>
      <c r="E56" s="22"/>
      <c r="F56" s="2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2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2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22"/>
      <c r="BF56" s="22"/>
      <c r="BG56" s="22"/>
      <c r="BH56" s="5"/>
    </row>
    <row r="57" spans="2:60" x14ac:dyDescent="0.25">
      <c r="B57" s="104"/>
      <c r="C57" s="21"/>
      <c r="D57" s="21"/>
      <c r="E57" s="21"/>
      <c r="F57" s="21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21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21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21"/>
      <c r="BF57" s="21"/>
      <c r="BG57" s="21"/>
      <c r="BH57" s="5"/>
    </row>
    <row r="58" spans="2:60" ht="6" customHeight="1" thickBot="1" x14ac:dyDescent="0.3"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8"/>
    </row>
    <row r="59" spans="2:60" ht="13.8" thickBot="1" x14ac:dyDescent="0.3"/>
    <row r="60" spans="2:60" ht="13.8" thickBot="1" x14ac:dyDescent="0.3">
      <c r="B60" s="102" t="s">
        <v>40</v>
      </c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0"/>
      <c r="BF60" s="10"/>
      <c r="BG60" s="10"/>
      <c r="BH60" s="2"/>
    </row>
    <row r="61" spans="2:60" ht="13.8" thickBot="1" x14ac:dyDescent="0.3">
      <c r="B61" s="3" t="s">
        <v>32</v>
      </c>
      <c r="C61" s="17"/>
      <c r="D61" s="17"/>
      <c r="E61" s="18"/>
      <c r="F61" s="19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20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20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8"/>
      <c r="BE61" s="21"/>
      <c r="BF61" s="21"/>
      <c r="BG61" s="21"/>
      <c r="BH61" s="5"/>
    </row>
    <row r="62" spans="2:60" ht="6" customHeight="1" thickBot="1" x14ac:dyDescent="0.3">
      <c r="B62" s="3"/>
      <c r="C62" s="20"/>
      <c r="D62" s="20"/>
      <c r="E62" s="20"/>
      <c r="F62" s="20"/>
      <c r="G62" s="4"/>
      <c r="H62" s="10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21"/>
      <c r="X62" s="4"/>
      <c r="Y62" s="7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21"/>
      <c r="AO62" s="4"/>
      <c r="AP62" s="7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20"/>
      <c r="BF62" s="20"/>
      <c r="BG62" s="20"/>
      <c r="BH62" s="5"/>
    </row>
    <row r="63" spans="2:60" ht="13.8" thickBot="1" x14ac:dyDescent="0.3">
      <c r="B63" s="3" t="s">
        <v>34</v>
      </c>
      <c r="C63" s="21"/>
      <c r="D63" s="21"/>
      <c r="E63" s="21"/>
      <c r="F63" s="18"/>
      <c r="G63" s="9"/>
      <c r="H63" s="11"/>
      <c r="I63" s="9"/>
      <c r="J63" s="11"/>
      <c r="K63" s="9"/>
      <c r="L63" s="11"/>
      <c r="M63" s="9"/>
      <c r="N63" s="11"/>
      <c r="O63" s="9"/>
      <c r="P63" s="11"/>
      <c r="Q63" s="9"/>
      <c r="R63" s="11"/>
      <c r="S63" s="9"/>
      <c r="T63" s="11"/>
      <c r="U63" s="8"/>
      <c r="V63" s="1"/>
      <c r="W63" s="18"/>
      <c r="X63" s="9"/>
      <c r="Y63" s="11"/>
      <c r="Z63" s="9"/>
      <c r="AA63" s="11"/>
      <c r="AB63" s="9"/>
      <c r="AC63" s="11"/>
      <c r="AD63" s="9"/>
      <c r="AE63" s="11"/>
      <c r="AF63" s="9"/>
      <c r="AG63" s="11"/>
      <c r="AH63" s="9"/>
      <c r="AI63" s="11"/>
      <c r="AJ63" s="9"/>
      <c r="AK63" s="11"/>
      <c r="AL63" s="8"/>
      <c r="AM63" s="1"/>
      <c r="AN63" s="18"/>
      <c r="AO63" s="9"/>
      <c r="AP63" s="11"/>
      <c r="AQ63" s="9"/>
      <c r="AR63" s="11"/>
      <c r="AS63" s="9"/>
      <c r="AT63" s="11"/>
      <c r="AU63" s="9"/>
      <c r="AV63" s="11"/>
      <c r="AW63" s="9"/>
      <c r="AX63" s="11"/>
      <c r="AY63" s="9"/>
      <c r="AZ63" s="11"/>
      <c r="BA63" s="9"/>
      <c r="BB63" s="11"/>
      <c r="BC63" s="8"/>
      <c r="BD63" s="1"/>
      <c r="BE63" s="21"/>
      <c r="BF63" s="21"/>
      <c r="BG63" s="21"/>
      <c r="BH63" s="5"/>
    </row>
    <row r="64" spans="2:60" ht="6" customHeight="1" thickBot="1" x14ac:dyDescent="0.3">
      <c r="B64" s="3"/>
      <c r="C64" s="21"/>
      <c r="D64" s="21"/>
      <c r="E64" s="21"/>
      <c r="F64" s="21"/>
      <c r="G64" s="7"/>
      <c r="H64" s="7"/>
      <c r="I64" s="7"/>
      <c r="J64" s="7"/>
      <c r="K64" s="7"/>
      <c r="L64" s="7"/>
      <c r="M64" s="10"/>
      <c r="N64" s="7"/>
      <c r="O64" s="10"/>
      <c r="P64" s="7"/>
      <c r="Q64" s="10"/>
      <c r="R64" s="7"/>
      <c r="S64" s="10"/>
      <c r="T64" s="7"/>
      <c r="U64" s="10"/>
      <c r="V64" s="7"/>
      <c r="W64" s="21"/>
      <c r="X64" s="4"/>
      <c r="Y64" s="4"/>
      <c r="Z64" s="4"/>
      <c r="AA64" s="4"/>
      <c r="AB64" s="4"/>
      <c r="AC64" s="4"/>
      <c r="AD64" s="1"/>
      <c r="AE64" s="4"/>
      <c r="AF64" s="1"/>
      <c r="AG64" s="4"/>
      <c r="AH64" s="1"/>
      <c r="AI64" s="4"/>
      <c r="AJ64" s="1"/>
      <c r="AK64" s="4"/>
      <c r="AL64" s="1"/>
      <c r="AM64" s="4"/>
      <c r="AN64" s="21"/>
      <c r="AO64" s="4"/>
      <c r="AP64" s="4"/>
      <c r="AQ64" s="4"/>
      <c r="AR64" s="4"/>
      <c r="AS64" s="4"/>
      <c r="AT64" s="4"/>
      <c r="AU64" s="1"/>
      <c r="AV64" s="4"/>
      <c r="AW64" s="1"/>
      <c r="AX64" s="4"/>
      <c r="AY64" s="1"/>
      <c r="AZ64" s="4"/>
      <c r="BA64" s="1"/>
      <c r="BB64" s="4"/>
      <c r="BC64" s="1"/>
      <c r="BD64" s="4"/>
      <c r="BE64" s="21"/>
      <c r="BF64" s="21"/>
      <c r="BG64" s="21"/>
      <c r="BH64" s="5"/>
    </row>
    <row r="65" spans="2:60" ht="13.8" thickBot="1" x14ac:dyDescent="0.3">
      <c r="B65" s="104" t="s">
        <v>35</v>
      </c>
      <c r="C65" s="22"/>
      <c r="D65" s="22"/>
      <c r="E65" s="22"/>
      <c r="F65" s="23"/>
      <c r="G65" s="102" t="s">
        <v>0</v>
      </c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3"/>
      <c r="V65" s="105"/>
      <c r="W65" s="28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31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22"/>
      <c r="BF65" s="22"/>
      <c r="BG65" s="22"/>
      <c r="BH65" s="5"/>
    </row>
    <row r="66" spans="2:60" ht="13.8" thickBot="1" x14ac:dyDescent="0.3">
      <c r="B66" s="104"/>
      <c r="C66" s="21"/>
      <c r="D66" s="21"/>
      <c r="E66" s="21"/>
      <c r="F66" s="24"/>
      <c r="G66" s="109">
        <v>0</v>
      </c>
      <c r="H66" s="100"/>
      <c r="I66" s="100">
        <v>1</v>
      </c>
      <c r="J66" s="100"/>
      <c r="K66" s="100">
        <v>2</v>
      </c>
      <c r="L66" s="100"/>
      <c r="M66" s="100">
        <v>3</v>
      </c>
      <c r="N66" s="100"/>
      <c r="O66" s="101">
        <v>4</v>
      </c>
      <c r="P66" s="101"/>
      <c r="Q66" s="101">
        <v>5</v>
      </c>
      <c r="R66" s="101"/>
      <c r="S66" s="101">
        <v>6</v>
      </c>
      <c r="T66" s="101"/>
      <c r="U66" s="100">
        <v>7</v>
      </c>
      <c r="V66" s="106"/>
      <c r="W66" s="29"/>
      <c r="X66" s="14"/>
      <c r="Y66" s="14"/>
      <c r="Z66" s="14"/>
      <c r="AA66" s="14"/>
      <c r="AB66" s="14"/>
      <c r="AC66" s="14"/>
      <c r="AD66" s="14"/>
      <c r="AE66" s="14"/>
      <c r="AF66" s="15"/>
      <c r="AG66" s="15"/>
      <c r="AH66" s="15"/>
      <c r="AI66" s="15"/>
      <c r="AJ66" s="15"/>
      <c r="AK66" s="15"/>
      <c r="AL66" s="14"/>
      <c r="AM66" s="14"/>
      <c r="AN66" s="32"/>
      <c r="AO66" s="14"/>
      <c r="AP66" s="14"/>
      <c r="AQ66" s="14"/>
      <c r="AR66" s="14"/>
      <c r="AS66" s="14"/>
      <c r="AT66" s="14"/>
      <c r="AU66" s="14"/>
      <c r="AV66" s="14"/>
      <c r="AW66" s="15"/>
      <c r="AX66" s="15"/>
      <c r="AY66" s="15"/>
      <c r="AZ66" s="15"/>
      <c r="BA66" s="15"/>
      <c r="BB66" s="15"/>
      <c r="BC66" s="14"/>
      <c r="BD66" s="14"/>
      <c r="BE66" s="21"/>
      <c r="BF66" s="21"/>
      <c r="BG66" s="21"/>
      <c r="BH66" s="5"/>
    </row>
    <row r="67" spans="2:60" ht="6" customHeight="1" thickBot="1" x14ac:dyDescent="0.3">
      <c r="B67" s="3"/>
      <c r="C67" s="21"/>
      <c r="D67" s="21"/>
      <c r="E67" s="21"/>
      <c r="F67" s="21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21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21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21"/>
      <c r="BF67" s="21"/>
      <c r="BG67" s="21"/>
      <c r="BH67" s="5"/>
    </row>
    <row r="68" spans="2:60" ht="13.8" thickBot="1" x14ac:dyDescent="0.3">
      <c r="B68" s="104" t="s">
        <v>33</v>
      </c>
      <c r="C68" s="22"/>
      <c r="D68" s="22"/>
      <c r="E68" s="22"/>
      <c r="F68" s="2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21"/>
      <c r="X68" s="102" t="s">
        <v>20</v>
      </c>
      <c r="Y68" s="103"/>
      <c r="Z68" s="103"/>
      <c r="AA68" s="103"/>
      <c r="AB68" s="103"/>
      <c r="AC68" s="103"/>
      <c r="AD68" s="103"/>
      <c r="AE68" s="103"/>
      <c r="AF68" s="103"/>
      <c r="AG68" s="103"/>
      <c r="AH68" s="103"/>
      <c r="AI68" s="103"/>
      <c r="AJ68" s="103"/>
      <c r="AK68" s="103"/>
      <c r="AL68" s="103"/>
      <c r="AM68" s="105"/>
      <c r="AN68" s="33"/>
      <c r="AO68" s="102" t="s">
        <v>21</v>
      </c>
      <c r="AP68" s="103"/>
      <c r="AQ68" s="103"/>
      <c r="AR68" s="103"/>
      <c r="AS68" s="103"/>
      <c r="AT68" s="103"/>
      <c r="AU68" s="103"/>
      <c r="AV68" s="103"/>
      <c r="AW68" s="103"/>
      <c r="AX68" s="103"/>
      <c r="AY68" s="103"/>
      <c r="AZ68" s="103"/>
      <c r="BA68" s="103"/>
      <c r="BB68" s="103"/>
      <c r="BC68" s="103"/>
      <c r="BD68" s="105"/>
      <c r="BE68" s="22"/>
      <c r="BF68" s="22"/>
      <c r="BG68" s="22"/>
      <c r="BH68" s="5"/>
    </row>
    <row r="69" spans="2:60" ht="13.8" thickBot="1" x14ac:dyDescent="0.3">
      <c r="B69" s="104"/>
      <c r="C69" s="21"/>
      <c r="D69" s="21"/>
      <c r="E69" s="21"/>
      <c r="F69" s="21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16"/>
      <c r="W69" s="30"/>
      <c r="X69" s="100">
        <v>0</v>
      </c>
      <c r="Y69" s="100"/>
      <c r="Z69" s="100">
        <v>1</v>
      </c>
      <c r="AA69" s="100"/>
      <c r="AB69" s="100">
        <v>2</v>
      </c>
      <c r="AC69" s="100"/>
      <c r="AD69" s="100">
        <v>3</v>
      </c>
      <c r="AE69" s="100"/>
      <c r="AF69" s="101">
        <v>4</v>
      </c>
      <c r="AG69" s="101"/>
      <c r="AH69" s="101">
        <v>5</v>
      </c>
      <c r="AI69" s="101"/>
      <c r="AJ69" s="101">
        <v>6</v>
      </c>
      <c r="AK69" s="101"/>
      <c r="AL69" s="100">
        <v>7</v>
      </c>
      <c r="AM69" s="106"/>
      <c r="AN69" s="26"/>
      <c r="AO69" s="100">
        <v>0</v>
      </c>
      <c r="AP69" s="100"/>
      <c r="AQ69" s="100">
        <v>1</v>
      </c>
      <c r="AR69" s="100"/>
      <c r="AS69" s="100">
        <v>2</v>
      </c>
      <c r="AT69" s="100"/>
      <c r="AU69" s="100">
        <v>3</v>
      </c>
      <c r="AV69" s="100"/>
      <c r="AW69" s="101">
        <v>4</v>
      </c>
      <c r="AX69" s="101"/>
      <c r="AY69" s="101">
        <v>5</v>
      </c>
      <c r="AZ69" s="101"/>
      <c r="BA69" s="101">
        <v>6</v>
      </c>
      <c r="BB69" s="101"/>
      <c r="BC69" s="100">
        <v>7</v>
      </c>
      <c r="BD69" s="106"/>
      <c r="BE69" s="21"/>
      <c r="BF69" s="21"/>
      <c r="BG69" s="21"/>
      <c r="BH69" s="5"/>
    </row>
    <row r="70" spans="2:60" ht="6" customHeight="1" thickBot="1" x14ac:dyDescent="0.3"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8"/>
    </row>
  </sheetData>
  <mergeCells count="98">
    <mergeCell ref="BA69:BB69"/>
    <mergeCell ref="BC69:BD69"/>
    <mergeCell ref="A22:AF22"/>
    <mergeCell ref="A21:AF21"/>
    <mergeCell ref="AS69:AT69"/>
    <mergeCell ref="AU69:AV69"/>
    <mergeCell ref="AW69:AX69"/>
    <mergeCell ref="AY69:AZ69"/>
    <mergeCell ref="AJ69:AK69"/>
    <mergeCell ref="AL69:AM69"/>
    <mergeCell ref="AO69:AP69"/>
    <mergeCell ref="AQ69:AR69"/>
    <mergeCell ref="B68:B69"/>
    <mergeCell ref="X68:AM68"/>
    <mergeCell ref="AO68:BD68"/>
    <mergeCell ref="X69:Y69"/>
    <mergeCell ref="Z69:AA69"/>
    <mergeCell ref="AB69:AC69"/>
    <mergeCell ref="AD69:AE69"/>
    <mergeCell ref="AF69:AG69"/>
    <mergeCell ref="AH69:AI69"/>
    <mergeCell ref="A20:AF20"/>
    <mergeCell ref="A18:AF18"/>
    <mergeCell ref="A19:AQ19"/>
    <mergeCell ref="G66:H66"/>
    <mergeCell ref="I66:J66"/>
    <mergeCell ref="K66:L66"/>
    <mergeCell ref="M66:N66"/>
    <mergeCell ref="O66:P66"/>
    <mergeCell ref="Q66:R66"/>
    <mergeCell ref="AO53:BD53"/>
    <mergeCell ref="AB54:AC54"/>
    <mergeCell ref="AD54:AE54"/>
    <mergeCell ref="AF54:AG54"/>
    <mergeCell ref="AH54:AI54"/>
    <mergeCell ref="AJ54:AK54"/>
    <mergeCell ref="M54:N54"/>
    <mergeCell ref="BC54:BD54"/>
    <mergeCell ref="S66:T66"/>
    <mergeCell ref="U66:V66"/>
    <mergeCell ref="B60:M60"/>
    <mergeCell ref="B65:B66"/>
    <mergeCell ref="G65:V65"/>
    <mergeCell ref="AL54:AM54"/>
    <mergeCell ref="B56:B57"/>
    <mergeCell ref="AO54:AP54"/>
    <mergeCell ref="AQ54:AR54"/>
    <mergeCell ref="AS54:AT54"/>
    <mergeCell ref="AU54:AV54"/>
    <mergeCell ref="AW54:AX54"/>
    <mergeCell ref="AY54:AZ54"/>
    <mergeCell ref="BA54:BB54"/>
    <mergeCell ref="Z54:AA54"/>
    <mergeCell ref="S42:T42"/>
    <mergeCell ref="U42:V42"/>
    <mergeCell ref="B44:B45"/>
    <mergeCell ref="O54:P54"/>
    <mergeCell ref="Q54:R54"/>
    <mergeCell ref="S54:T54"/>
    <mergeCell ref="U54:V54"/>
    <mergeCell ref="B48:M48"/>
    <mergeCell ref="B53:B54"/>
    <mergeCell ref="G53:V53"/>
    <mergeCell ref="X53:AM53"/>
    <mergeCell ref="G54:H54"/>
    <mergeCell ref="I54:J54"/>
    <mergeCell ref="K54:L54"/>
    <mergeCell ref="X54:Y54"/>
    <mergeCell ref="X41:AM41"/>
    <mergeCell ref="X42:Y42"/>
    <mergeCell ref="Z42:AA42"/>
    <mergeCell ref="AB42:AC42"/>
    <mergeCell ref="AD42:AE42"/>
    <mergeCell ref="AF42:AG42"/>
    <mergeCell ref="AH42:AI42"/>
    <mergeCell ref="AJ42:AK42"/>
    <mergeCell ref="AL42:AM42"/>
    <mergeCell ref="B24:M24"/>
    <mergeCell ref="B36:M36"/>
    <mergeCell ref="B41:B42"/>
    <mergeCell ref="G41:V41"/>
    <mergeCell ref="G42:H42"/>
    <mergeCell ref="I42:J42"/>
    <mergeCell ref="K42:L42"/>
    <mergeCell ref="M42:N42"/>
    <mergeCell ref="O42:P42"/>
    <mergeCell ref="G29:V29"/>
    <mergeCell ref="B29:B30"/>
    <mergeCell ref="Q30:R30"/>
    <mergeCell ref="S30:T30"/>
    <mergeCell ref="U30:V30"/>
    <mergeCell ref="B32:B33"/>
    <mergeCell ref="Q42:R42"/>
    <mergeCell ref="G30:H30"/>
    <mergeCell ref="I30:J30"/>
    <mergeCell ref="O30:P30"/>
    <mergeCell ref="K30:L30"/>
    <mergeCell ref="M30:N30"/>
  </mergeCells>
  <phoneticPr fontId="1" type="noConversion"/>
  <pageMargins left="0.75" right="0.75" top="1" bottom="1" header="0.5" footer="0.5"/>
  <pageSetup scale="79" orientation="portrait" horizontalDpi="1200" vertic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3"/>
  <sheetViews>
    <sheetView workbookViewId="0">
      <selection activeCell="F18" sqref="F18"/>
    </sheetView>
  </sheetViews>
  <sheetFormatPr defaultRowHeight="13.2" x14ac:dyDescent="0.25"/>
  <sheetData>
    <row r="2" spans="2:4" x14ac:dyDescent="0.25">
      <c r="B2" s="85">
        <f>HEX2DEC(41)</f>
        <v>65</v>
      </c>
    </row>
    <row r="3" spans="2:4" x14ac:dyDescent="0.25">
      <c r="B3" s="85">
        <f>HEX2DEC(0)</f>
        <v>0</v>
      </c>
      <c r="D3" t="s">
        <v>104</v>
      </c>
    </row>
    <row r="4" spans="2:4" x14ac:dyDescent="0.25">
      <c r="B4" s="85">
        <f>HEX2DEC(0)</f>
        <v>0</v>
      </c>
      <c r="D4" t="s">
        <v>105</v>
      </c>
    </row>
    <row r="5" spans="2:4" x14ac:dyDescent="0.25">
      <c r="B5" s="85">
        <f>HEX2DEC(0)</f>
        <v>0</v>
      </c>
      <c r="D5" t="s">
        <v>106</v>
      </c>
    </row>
    <row r="6" spans="2:4" x14ac:dyDescent="0.25">
      <c r="B6" s="85">
        <f>HEX2DEC(0)</f>
        <v>0</v>
      </c>
      <c r="D6" t="s">
        <v>107</v>
      </c>
    </row>
    <row r="7" spans="2:4" x14ac:dyDescent="0.25">
      <c r="B7" s="85">
        <f>HEX2DEC(4)</f>
        <v>4</v>
      </c>
    </row>
    <row r="8" spans="2:4" x14ac:dyDescent="0.25">
      <c r="B8" s="85" t="e">
        <f>HEX2DEC(fh)</f>
        <v>#NAME?</v>
      </c>
    </row>
    <row r="9" spans="2:4" x14ac:dyDescent="0.25">
      <c r="B9" s="85">
        <f t="shared" ref="B9:B23" si="0">HEX2DEC(41)</f>
        <v>65</v>
      </c>
    </row>
    <row r="10" spans="2:4" x14ac:dyDescent="0.25">
      <c r="B10" s="85">
        <f t="shared" si="0"/>
        <v>65</v>
      </c>
    </row>
    <row r="11" spans="2:4" x14ac:dyDescent="0.25">
      <c r="B11" s="85">
        <f t="shared" si="0"/>
        <v>65</v>
      </c>
    </row>
    <row r="12" spans="2:4" x14ac:dyDescent="0.25">
      <c r="B12" s="85">
        <f t="shared" si="0"/>
        <v>65</v>
      </c>
    </row>
    <row r="13" spans="2:4" x14ac:dyDescent="0.25">
      <c r="B13" s="85">
        <f t="shared" si="0"/>
        <v>65</v>
      </c>
    </row>
    <row r="14" spans="2:4" x14ac:dyDescent="0.25">
      <c r="B14" s="85">
        <f t="shared" si="0"/>
        <v>65</v>
      </c>
    </row>
    <row r="15" spans="2:4" x14ac:dyDescent="0.25">
      <c r="B15" s="85">
        <f t="shared" si="0"/>
        <v>65</v>
      </c>
    </row>
    <row r="16" spans="2:4" x14ac:dyDescent="0.25">
      <c r="B16" s="85">
        <f t="shared" si="0"/>
        <v>65</v>
      </c>
    </row>
    <row r="17" spans="2:2" x14ac:dyDescent="0.25">
      <c r="B17" s="85">
        <f t="shared" si="0"/>
        <v>65</v>
      </c>
    </row>
    <row r="18" spans="2:2" x14ac:dyDescent="0.25">
      <c r="B18" s="85">
        <f t="shared" si="0"/>
        <v>65</v>
      </c>
    </row>
    <row r="19" spans="2:2" x14ac:dyDescent="0.25">
      <c r="B19" s="85">
        <f t="shared" si="0"/>
        <v>65</v>
      </c>
    </row>
    <row r="20" spans="2:2" x14ac:dyDescent="0.25">
      <c r="B20" s="85">
        <f t="shared" si="0"/>
        <v>65</v>
      </c>
    </row>
    <row r="21" spans="2:2" x14ac:dyDescent="0.25">
      <c r="B21" s="85">
        <f t="shared" si="0"/>
        <v>65</v>
      </c>
    </row>
    <row r="22" spans="2:2" x14ac:dyDescent="0.25">
      <c r="B22" s="85">
        <f t="shared" si="0"/>
        <v>65</v>
      </c>
    </row>
    <row r="23" spans="2:2" x14ac:dyDescent="0.25">
      <c r="B23" s="85">
        <f t="shared" si="0"/>
        <v>65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Commands</vt:lpstr>
      <vt:lpstr>Electrical Interface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jburkett</dc:creator>
  <cp:lastModifiedBy>李進衛</cp:lastModifiedBy>
  <cp:lastPrinted>2007-08-10T19:14:43Z</cp:lastPrinted>
  <dcterms:created xsi:type="dcterms:W3CDTF">2007-08-08T01:35:45Z</dcterms:created>
  <dcterms:modified xsi:type="dcterms:W3CDTF">2024-10-17T23:59:08Z</dcterms:modified>
</cp:coreProperties>
</file>