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jaeho1122\Desktop\공부\SUA\"/>
    </mc:Choice>
  </mc:AlternateContent>
  <bookViews>
    <workbookView xWindow="0" yWindow="0" windowWidth="23040" windowHeight="90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8" i="1" s="1"/>
</calcChain>
</file>

<file path=xl/sharedStrings.xml><?xml version="1.0" encoding="utf-8"?>
<sst xmlns="http://schemas.openxmlformats.org/spreadsheetml/2006/main" count="35" uniqueCount="31">
  <si>
    <t>샤오미 U40 프로젝터</t>
    <phoneticPr fontId="1" type="noConversion"/>
  </si>
  <si>
    <t>체중계</t>
    <phoneticPr fontId="1" type="noConversion"/>
  </si>
  <si>
    <t>미밴드2</t>
    <phoneticPr fontId="1" type="noConversion"/>
  </si>
  <si>
    <t xml:space="preserve">샤오미 피스톤 이어폰 </t>
    <phoneticPr fontId="1" type="noConversion"/>
  </si>
  <si>
    <t>품명</t>
    <phoneticPr fontId="1" type="noConversion"/>
  </si>
  <si>
    <t>사이트</t>
    <phoneticPr fontId="1" type="noConversion"/>
  </si>
  <si>
    <t>http://buy.auction.co.kr/Buy/A2014/Cart/Cart.aspx</t>
    <phoneticPr fontId="1" type="noConversion"/>
  </si>
  <si>
    <t>http://www.g9.co.kr/Display/VIP/Index/884621538?jaehuid=200006432&amp;NaPm=ct%3Dix2j003k%7Cci%3D6f8307a4afd360901e388945336b26b101378612%7Ctr%3Dslc%7Csn%3D280455%7Chk%3Da3722f90b64f02a55e1ecc9723f44c8e1839e319</t>
    <phoneticPr fontId="1" type="noConversion"/>
  </si>
  <si>
    <t>http://storefarm.naver.com/hkshop/products/306716260?NaPm=ct%3Dix2izamw%7Cci%3Dec37ba23dae0d7b629e39a1ac74b077916d39949%7Ctr%3Dslsl%7Csn%3D290793%7Cic%3D%7Chk%3D87ba2609e8712b9b063aeb70e648627899c88083</t>
    <phoneticPr fontId="1" type="noConversion"/>
  </si>
  <si>
    <t>562-069-28933781</t>
  </si>
  <si>
    <t>562-00067-231970</t>
    <phoneticPr fontId="1" type="noConversion"/>
  </si>
  <si>
    <t>562-111092-18-427</t>
  </si>
  <si>
    <t>http://www.wemakeprice.com/order/confirm_cart_order</t>
  </si>
  <si>
    <t>한성 기계식 키보드</t>
    <phoneticPr fontId="1" type="noConversion"/>
  </si>
  <si>
    <t>1005-301-076521</t>
  </si>
  <si>
    <t>http://www.monsterlabs.co.kr/src/order/order_proc.html</t>
  </si>
  <si>
    <t>프로젝터 대신 키보드</t>
    <phoneticPr fontId="1" type="noConversion"/>
  </si>
  <si>
    <r>
      <t>562-06571-066040</t>
    </r>
    <r>
      <rPr>
        <sz val="8"/>
        <color rgb="FF3371C9"/>
        <rFont val="돋움"/>
        <family val="3"/>
        <charset val="129"/>
      </rPr>
      <t xml:space="preserve"> </t>
    </r>
  </si>
  <si>
    <t>https://escrow.gmarket.co.kr/ko/ordercomplete?packNo=f510dcf8</t>
    <phoneticPr fontId="1" type="noConversion"/>
  </si>
  <si>
    <t>원래 총계 178870</t>
    <phoneticPr fontId="1" type="noConversion"/>
  </si>
  <si>
    <t xml:space="preserve"> 이후 총계 180780</t>
    <phoneticPr fontId="1" type="noConversion"/>
  </si>
  <si>
    <t>계좌</t>
    <phoneticPr fontId="1" type="noConversion"/>
  </si>
  <si>
    <t>샤오미 보조배터리 5000*2</t>
    <phoneticPr fontId="1" type="noConversion"/>
  </si>
  <si>
    <t>가격</t>
    <phoneticPr fontId="1" type="noConversion"/>
  </si>
  <si>
    <t>해외배송이라 탈락</t>
    <phoneticPr fontId="1" type="noConversion"/>
  </si>
  <si>
    <t>이후 골든벨 상품 예정</t>
    <phoneticPr fontId="1" type="noConversion"/>
  </si>
  <si>
    <t>562-06571-066040</t>
  </si>
  <si>
    <t>총계</t>
    <phoneticPr fontId="1" type="noConversion"/>
  </si>
  <si>
    <t>http://www.interpark.com/mypage/common/MyPage.do?logintgt=mypage&amp;FromLogin=Y</t>
    <phoneticPr fontId="1" type="noConversion"/>
  </si>
  <si>
    <t>결제완료</t>
    <phoneticPr fontId="1" type="noConversion"/>
  </si>
  <si>
    <t>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</si>
</sst>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7"/>
      <color rgb="FF666666"/>
      <name val="돋움"/>
      <family val="3"/>
      <charset val="129"/>
    </font>
    <font>
      <sz val="8"/>
      <color rgb="FF3371C9"/>
      <name val="돋움"/>
      <family val="3"/>
      <charset val="129"/>
    </font>
    <font>
      <b/>
      <sz val="8"/>
      <color rgb="FF3371C9"/>
      <name val="돋움"/>
      <family val="3"/>
      <charset val="129"/>
    </font>
    <font>
      <b/>
      <sz val="11"/>
      <color rgb="FFE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orefarm.naver.com/hkshop/products/306716260?NaPm=ct%3Dix2izamw%7Cci%3Dec37ba23dae0d7b629e39a1ac74b077916d39949%7Ctr%3Dslsl%7Csn%3D290793%7Cic%3D%7Chk%3D87ba2609e8712b9b063aeb70e648627899c8808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g9.co.kr/Display/VIP/Index/884621538?jaehuid=200006432&amp;NaPm=ct%3Dix2j003k%7Cci%3D6f8307a4afd360901e388945336b26b101378612%7Ctr%3Dslc%7Csn%3D280455%7Chk%3Da3722f90b64f02a55e1ecc9723f44c8e1839e319" TargetMode="External"/><Relationship Id="rId1" Type="http://schemas.openxmlformats.org/officeDocument/2006/relationships/hyperlink" Target="http://buy.auction.co.kr/Buy/A2014/Cart/Cart.aspx" TargetMode="External"/><Relationship Id="rId6" Type="http://schemas.openxmlformats.org/officeDocument/2006/relationships/hyperlink" Target="http://www.interpark.com/mypage/common/MyPage.do?logintgt=mypage&amp;FromLogin=Y" TargetMode="External"/><Relationship Id="rId5" Type="http://schemas.openxmlformats.org/officeDocument/2006/relationships/hyperlink" Target="https://escrow.gmarket.co.kr/ko/ordercomplete?packNo=f510dcf8" TargetMode="External"/><Relationship Id="rId4" Type="http://schemas.openxmlformats.org/officeDocument/2006/relationships/hyperlink" Target="http://ezbank.shinh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5" sqref="A5"/>
    </sheetView>
  </sheetViews>
  <sheetFormatPr defaultRowHeight="17.399999999999999" x14ac:dyDescent="0.4"/>
  <cols>
    <col min="1" max="1" width="23.3984375" customWidth="1"/>
    <col min="2" max="2" width="17" bestFit="1" customWidth="1"/>
    <col min="3" max="3" width="19.796875" bestFit="1" customWidth="1"/>
  </cols>
  <sheetData>
    <row r="1" spans="1:5" x14ac:dyDescent="0.4">
      <c r="A1" t="s">
        <v>4</v>
      </c>
      <c r="B1" t="s">
        <v>23</v>
      </c>
      <c r="C1" t="s">
        <v>21</v>
      </c>
      <c r="D1" t="s">
        <v>29</v>
      </c>
      <c r="E1" t="s">
        <v>5</v>
      </c>
    </row>
    <row r="2" spans="1:5" x14ac:dyDescent="0.4">
      <c r="A2" t="s">
        <v>16</v>
      </c>
      <c r="B2" s="1">
        <v>64170</v>
      </c>
      <c r="C2" s="4" t="s">
        <v>17</v>
      </c>
      <c r="D2" t="s">
        <v>30</v>
      </c>
      <c r="E2" s="2" t="s">
        <v>18</v>
      </c>
    </row>
    <row r="3" spans="1:5" x14ac:dyDescent="0.4">
      <c r="A3" t="s">
        <v>1</v>
      </c>
      <c r="B3" s="1">
        <v>26710</v>
      </c>
      <c r="C3" s="2" t="s">
        <v>9</v>
      </c>
      <c r="D3" t="s">
        <v>30</v>
      </c>
      <c r="E3" s="2" t="s">
        <v>6</v>
      </c>
    </row>
    <row r="4" spans="1:5" x14ac:dyDescent="0.4">
      <c r="A4" t="s">
        <v>2</v>
      </c>
      <c r="B4" s="1">
        <v>36000</v>
      </c>
      <c r="C4" s="5" t="s">
        <v>26</v>
      </c>
      <c r="D4" t="s">
        <v>30</v>
      </c>
      <c r="E4" s="2" t="s">
        <v>7</v>
      </c>
    </row>
    <row r="5" spans="1:5" x14ac:dyDescent="0.4">
      <c r="A5" t="s">
        <v>22</v>
      </c>
      <c r="B5" s="1">
        <v>27500</v>
      </c>
      <c r="C5" t="s">
        <v>10</v>
      </c>
      <c r="D5" t="s">
        <v>30</v>
      </c>
      <c r="E5" s="2" t="s">
        <v>28</v>
      </c>
    </row>
    <row r="6" spans="1:5" x14ac:dyDescent="0.4">
      <c r="A6" t="s">
        <v>3</v>
      </c>
      <c r="B6" s="1">
        <v>26400</v>
      </c>
      <c r="C6" s="3" t="s">
        <v>11</v>
      </c>
      <c r="D6" t="s">
        <v>30</v>
      </c>
      <c r="E6" t="s">
        <v>12</v>
      </c>
    </row>
    <row r="8" spans="1:5" x14ac:dyDescent="0.4">
      <c r="B8" s="1">
        <f>SUM(B2:B6)</f>
        <v>180780</v>
      </c>
    </row>
    <row r="9" spans="1:5" x14ac:dyDescent="0.4">
      <c r="A9" t="s">
        <v>19</v>
      </c>
      <c r="B9" s="1" t="s">
        <v>20</v>
      </c>
    </row>
    <row r="13" spans="1:5" x14ac:dyDescent="0.4">
      <c r="A13" s="6" t="s">
        <v>25</v>
      </c>
      <c r="B13" s="6"/>
      <c r="C13" s="6"/>
    </row>
    <row r="14" spans="1:5" x14ac:dyDescent="0.4">
      <c r="A14" t="s">
        <v>13</v>
      </c>
      <c r="B14" s="1">
        <v>45900</v>
      </c>
      <c r="C14" t="s">
        <v>14</v>
      </c>
      <c r="E14" t="s">
        <v>15</v>
      </c>
    </row>
    <row r="15" spans="1:5" x14ac:dyDescent="0.4">
      <c r="A15" s="6" t="s">
        <v>24</v>
      </c>
      <c r="B15" s="6"/>
      <c r="C15" s="6"/>
    </row>
    <row r="16" spans="1:5" x14ac:dyDescent="0.4">
      <c r="A16" t="s">
        <v>0</v>
      </c>
      <c r="B16" s="1">
        <v>62400</v>
      </c>
      <c r="E16" s="2" t="s">
        <v>8</v>
      </c>
    </row>
    <row r="17" spans="1:3" x14ac:dyDescent="0.4">
      <c r="A17" s="6" t="s">
        <v>27</v>
      </c>
      <c r="B17" s="6"/>
      <c r="C17" s="6"/>
    </row>
    <row r="18" spans="1:3" x14ac:dyDescent="0.4">
      <c r="B18" s="1">
        <f>SUM(B14,B8)</f>
        <v>226680</v>
      </c>
    </row>
  </sheetData>
  <mergeCells count="3">
    <mergeCell ref="A15:C15"/>
    <mergeCell ref="A13:C13"/>
    <mergeCell ref="A17:C17"/>
  </mergeCells>
  <phoneticPr fontId="1" type="noConversion"/>
  <hyperlinks>
    <hyperlink ref="E3" r:id="rId1"/>
    <hyperlink ref="E4" r:id="rId2"/>
    <hyperlink ref="E16" r:id="rId3"/>
    <hyperlink ref="C3" r:id="rId4" tooltip="클릭하시면 새창으로 열립니다." display="http://ezbank.shinhan.com/"/>
    <hyperlink ref="E2" r:id="rId5"/>
    <hyperlink ref="E5" r:id="rId6"/>
  </hyperlinks>
  <pageMargins left="0.7" right="0.7" top="0.75" bottom="0.75" header="0.3" footer="0.3"/>
  <pageSetup paperSize="9" orientation="portrait" verticalDpi="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chojaeho1122</dc:creator>
  <cp:lastModifiedBy>chojaeho1122</cp:lastModifiedBy>
  <dcterms:created xsi:type="dcterms:W3CDTF">2016-12-24T00:54:40Z</dcterms:created>
  <dcterms:modified xsi:type="dcterms:W3CDTF">2017-02-10T11:40:32Z</dcterms:modified>
</cp:coreProperties>
</file>