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ĐACN^MĐATN/AI MODEL/AES/"/>
    </mc:Choice>
  </mc:AlternateContent>
  <xr:revisionPtr revIDLastSave="7" documentId="11_71610595115F8A0E62355476585DCE3A87769DF6" xr6:coauthVersionLast="47" xr6:coauthVersionMax="47" xr10:uidLastSave="{48ABC832-E7F0-4D85-B79D-024BAAA0060C}"/>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05" i="1" l="1"/>
  <c r="I1008" i="1" a="1"/>
  <c r="I1008" i="1" s="1"/>
  <c r="I1009" i="1" s="1"/>
  <c r="I1007" i="1" a="1"/>
  <c r="I1007" i="1" s="1"/>
  <c r="I1006" i="1" a="1"/>
  <c r="I1006" i="1" s="1"/>
  <c r="I100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<sst xmlns="http://schemas.openxmlformats.org/spreadsheetml/2006/main" count="3705" uniqueCount="1716">
  <si>
    <t>essay_id</t>
  </si>
  <si>
    <t>essay_set</t>
  </si>
  <si>
    <t>essay</t>
  </si>
  <si>
    <t>rater1_domain1</t>
  </si>
  <si>
    <t>rater2_domain1</t>
  </si>
  <si>
    <t>rater3_domain1</t>
  </si>
  <si>
    <t>domain1_score</t>
  </si>
  <si>
    <t>ovr</t>
  </si>
  <si>
    <t>scores</t>
  </si>
  <si>
    <t>components</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</si>
  <si>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</si>
  <si>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</si>
  <si>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[0, 0, 0]</t>
  </si>
  <si>
    <t>['Coherence and Cohesion', 'Lexical Resource', 'Grammatical Range and Accuracy']</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</si>
  <si>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</si>
  <si>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[1, 1, 0]</t>
  </si>
  <si>
    <t>The letter takes a clear position in favor of computers and provides several reasons to support this view, such as social interaction, information access, and job-related tasks. The response demonstrates satisfactory organization, progressing through different supporting points. However, the writing is not fully "fluent." There are issues such as sentences being run-on, and improper spelling. The response could also use more sophisticated transitional language. While the details are a mix of general (finding information) and specific (mentioning MySpace, Facebook), the elaboration is somewhat uneven. Some ideas, like the house plan example, are better developed than others. The awareness of the audience (readers of the local newspaper) is present. To improve, focus on sentence structure, and spelling. Try to incorporate more precise vocabulary and varied sentence structures. Fully elaborate each reason with more specific examples and details, and ensure a smoother flow between ideas.</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</si>
  <si>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</si>
  <si>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[1, 1, 1]</t>
  </si>
  <si>
    <t>The letter takes a position (pro-computer), but the support is inadequately developed and often veers off-topic. While there are attempts at providing reasons (keeping kids off the streets, helping police, jobs), these are presented with minimal elaboration and general details. The writing shows some organization, but it's often disjointed and lacks clear transitions, making it difficult to follow the line of reasoning. The tone is conversational and shows some awareness of the audience (addressing "you" and the "experts"), but the arguments are not presented in a persuasive, structured manner. The response contains many run on sentences. There are noticeable grammatical errors (e.g., "Computers is," "way to much," "non of my concern") and the repeated use of "computers" without much variation. The reliance on informal language ("Don't get me wrong") and rhetorical questions ("So what if...") detracts from the overall persuasiveness. To improve, the writer should focus on developing each reason with specific examples and details, improve sentence structure variety, use more formal and varied vocabulary, and strengthen the transitions between ideas to create a more cohesive and persuasive argument. Proofreading for grammatical errors is also crucial.</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</si>
  <si>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</si>
  <si>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</si>
  <si>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</si>
  <si>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[0, 1, 0]</t>
  </si>
  <si>
    <t>The response takes a clear position (computers have a negative effect), but the support is underdeveloped and disorganized. The arguments, such as comparing writing a letter to sending an email and the risk of arthritis, are presented in a list-like and somewhat illogical manner. There is little evidence of organization beyond a basic introduction and conclusion. The writing is awkward and fragmented, with numerous grammatical errors, run-on sentences, and unclear references (e.g., "@NUM," "@CAPS"). The response shows some awareness of the audience (a letter to the newspaper), but the persuasive attempts are weak and rely on generalizations. To improve, the writer needs to develop each argument with specific examples and details, organize the ideas logically, use transitional phrases, and correct the grammatical and spelling errors. The placeholder text (@NUM, @CAPS, etc.) should be replaced with actual words and phrases, and thoughts need to be fully written out.</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</si>
  <si>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</si>
  <si>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The response takes a clear position against the increasing use of computers and provides several reasons: safety risks, diminished experience of nature, and negative impacts on social life. Each reason is supported with examples, though some are more convincing than others (the Grand Canyon example is better than the vague "embarrassing picture" example). The essay uses the word "Finally" excessively.</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</si>
  <si>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</si>
  <si>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</si>
  <si>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</si>
  <si>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The response takes a clear position (computers are bad) and provides several reasons: obesity, cramps, sexual harassment, and cyberbullying. However, the elaboration of these reasons is minimal and often relies on generalizations and informal language ("pissed off," "big and bad"). The organization is present (introduction, body paragraphs, conclusion), but the transitions are weak ("Next," "There's also," "The last reason"). The writing contains many errors. The examples provided are sometimes confusing or illogical (a child who never goes to school and only plays on the computer, cramps from typing too fast). The use of placeholders like "@LOCATION", "@NUM", "@CAPS", "@PERCENT", and "@MONTH" significantly detracts from the clarity and demonstrates an incomplete understanding of how to construct a persuasive argument. The tone is conversational, but a more formal and academic approach is required for a letter to the newspaper.</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</si>
  <si>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</si>
  <si>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The letter takes a clear position against the overuse of computers and provides several reasons to support this stance, such as health issues, decreased family interaction, and the danger of online predators. The response shows adequate organization, moving from one point to the next. However to improve, the points could be more fully elaborated with specific examples, statistics, or anecdotes to strengthen the argument. The writing includes some awkward phrasing and grammatical errors ("intune," "cauchy potatoes," "numerous of"). Some transitions are present, but more sophisticated transitional language would enhance the flow. The address to "@LOCATION" and references to "@CAPS people" indicate an incomplete attempt to personalize the letter for a local newspaper. The response could improve the lexical resource. There is a clear attempt to be formal, but it is not fully achieved.</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</si>
  <si>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</si>
  <si>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The response takes a clear position against computers, arguing they contribute to obesity, global warming, and family breakdown. However, the support provided is minimally developed and relies on generalizations rather than specific evidence or examples. The organization, while present (using "First," "Next," "Finally," "In conclusion"), is basic, and the transitions are repetitive.</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</si>
  <si>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</si>
  <si>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The letter takes a clear position in favor of computers and provides three main reasons to support this stance. However, the elaboration of these reasons is minimal and relies on somewhat general examples (e.g., "look up news anywhere in the world"). The organization is present, with a basic introduction and conclusion, and attempts to separate ideas into paragraphs, but lacks transitional phrases to smoothly connect thoughts. The language is simplistic and informal ("ur," "cuzin," "agen"), and there are numerous spelling ("reson," "exirsis," "thrie") and grammatical errors ("I raed," "peolpe jobs are"). The response demonstrates some awareness of the audience (the newspaper readership) but doesn't tailor the language or tone effectively for a formal letter. To improve, focus on expanding each reason with more specific and detailed examples, using transitional words and phrases to connect ideas, and correcting the spelling and grammatical errors. Consider adopting a more formal tone appropriate for a letter to a newspaper. The slang and abbreviations should be replaced with proper English.</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</si>
  <si>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</si>
  <si>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The response takes a position (computers are mostly bad), but the support is underdeveloped and confusing. The reasons provided are general and repetitive ("wast time," "bad stuff," "go out"). The organization is weak, with ideas presented in a stream-of-consciousness style rather than a logical progression. There are numerous spelling and grammatical errors ("insted," "ur," "wach," "relly," "evrye thing," incorrect sentence structures), which severely impede understanding. The language is very simplistic, and there's little awareness of a formal audience (a newspaper). To improve, the writer needs to focus on developing clear, distinct reasons with specific examples. They should work on organizing their thoughts into paragraphs with clear topic sentences and transitions. Practicing correct spelling, grammar, and sentence structure is crucial. Finally, adopting a more formal tone, appropriate for a newspaper, is essential. The repeated phrases "To bigin" and "This are my..." showcase the lack of structure.</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</si>
  <si>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</si>
  <si>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The letter takes a position ("we should have everyone using computers") and provides some reasons to support it, such as hand-eye coordination, learning about faraway places, and online communication. However, the elaboration is minimal and relies on general statements ("everything you need to know is in a computer"). The organization is present but basic, with some repetition ("Today computers...Today kids..."). There's a conversational tone, and some awareness of the audience ("Dear,"), but the persuasive elements are weak. The writing is awkward in parts ("zap theres everything"), and there are grammatical errors (run-on sentences, incorrect use of "there/their"). The response could be improved by adding more specific examples to support the advantages of computers, addressing the counterarguments mentioned in the original prompt, and improving sentence structure and grammar. The persuasive aspect needs to be much stronger, moving beyond simply stating benefits to actively convincing the reader.</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</si>
  <si>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</si>
  <si>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</si>
  <si>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The letter takes a clear position (computers have a negative effect), but the support is minimally developed and somewhat repetitive. While there are distinct reasons (lack of exercise, less family time, computer's limitations), the elaboration is general and relies on simple statements rather than specific examples or persuasive arguments. The organization is present (introduction, body paragraphs, conclusion), but transitions are basic ("My first reason," "Another reason," "which brings me to my next point"). The writing is awkward in parts, with some run-on sentences and spelling errors (e.g., "belive," "exersise," "privalges," "pleanty"). Awareness of audience is present but basic (addressing the newspaper, using "we").</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</si>
  <si>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</si>
  <si>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The letter takes a position against excessive computer use, but the support is inadequately developed and relies on generalizations and personal anecdotes. The organization is present but basic, with some awkward phrasing and a lack of strong transitions. The writing demonstrates some awareness of the audience, but the arguments are not presented persuasively. The use of placeholders like "@MONTH", "@NUM", and "@NUM" detracts from the overall quality.</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</si>
  <si>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</si>
  <si>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Error processing submission.</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</si>
  <si>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</si>
  <si>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The response takes a position ("computers have positive effects") but provides inadequate support. The reasons are presented in a list-like manner with minimal elaboration (e.g., "It can help if you need to find out research for a school project"). The organization is present, but basic, and lacks transitions between ideas, making it somewhat disjointed. There's some awareness of the audience (a letter to a newspaper), but it's not consistently maintained. The writing is awkward in parts. To improve, the writer should elaborate on each point with specific examples and details. For instance, instead of just saying "create lots of things," they could explain *how* creating music or designing t-shirts benefits people. Stronger transitions and a more formal tone would also raise the score. Many spelling and grammatical errors are present, impacting the score. @CAPS should not be present.</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</si>
  <si>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</si>
  <si>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</si>
  <si>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The response takes a position (pro-computer), but the support is underdeveloped and list-like. The ideas presented, such as giving computers to people around the world, are somewhat unclear and lack logical connections. The writing is awkward and lacks organization, with minimal transitions. The language is simplistic ("look up staff"), and grammatical errors ("given to the people," "for the can stay") hinder understanding. To improve, the writer should elaborate on each point with specific examples and details, organize the letter with a clear introduction, body paragraphs, and conclusion, and use more precise and varied vocabulary. Proofreading for grammatical errors is also crucial. Finally, the response needs to be written formally, not a casual note.</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</si>
  <si>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</si>
  <si>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The response takes a clear position against the overuse of computers and provides several reasons to support this stance, such as the impact on physical health, social skills, and mental engagement. The response includes a mix of general and specific details that are adequately elaborated. The writing shows some satisfactory organization, although there is a use of filler words like "this" and "them". There is some evidence of transitional language. The letter demonstrates an awareness of the audience (readers of a local newspaper). However, the numerous spelling, grammar, and punctuation errors, combined with the use of placeholders (like "@CAPS", "@NUM", etc.), significantly detract from the overall quality and credibility of the argument. The placeholders, while intended to represent specific details, ultimately make the letter feel unfinished and less persuasive. To improve, the writer should replace the placeholders with actual information, thoroughly proofread for errors, and practice constructing clearer, grammatically correct sentences. Focusing on varying sentence structure and using more precise vocabulary would also enhance the response.</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</si>
  <si>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</si>
  <si>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The letter takes a clear position and provides adequate support for the benefits of computers. The arguments about hand-eye coordination, learning about foreign places, and online communication are relevant, and there's a mix of general and specific details (like mentioning specific websites). However, the organization could be improved. The transitions between paragraphs are sometimes abrupt, and some sentences are awkwardly phrased ("The computer gives us access to a lot of knowledge, and will make us more of people around the world."). The use of placeholders like "@PERSON" and "@LOCATION" indicates where specific examples should be, demonstrating an understanding of the need for specific details, but their presence also detracts from the overall impact. The lexical resource show cases the ability to communicate the message of the letter, but it lacks formality. The grammatical range and accuracy are understandable, but there are places that could be improved such as the last sentence. To improve, focus on smoother transitions between ideas, replace the placeholders with actual names/places/statistics, and vary the sentence structure for a more engaging and formal tone and proof read for grammatical errors. Also, add more sophisticated transitional phrases to make the essay more fluent.</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</si>
  <si>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</si>
  <si>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The letter takes a position (computers are helpful, and children should have the right to use them), but the support is inadequate and somewhat contradictory. While the letter mentions benefits like looking up information and talking to friends, it also acknowledges negative aspects like reduced time spent outside and potential health risks. The arguments are presented in a list-like fashion with minimal elaboration. For example, stating that computers "help kids learn" is a general detail; a specific detail would explain *how* they help kids learn (e.g., by providing access to educational websites, simulations, or interactive learning tools). The organization is present but weak, with some repetition and awkward phrasing ("The computer @MONTH be fun"). Transitions are basic (e.g., "Although," "Another reason"). The response shows some awareness of the audience by addressing the newspaper readership, but it's not consistently maintained.</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</si>
  <si>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</si>
  <si>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</si>
  <si>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The response takes a position (computers are good, but with caveats), but the support is underdeveloped and list-like. The ideas are presented in a disorganized way, jumping between positive aspects (information, games, pictures) and negative aspects (viruses, inappropriate content) without clear transitions or logical flow. The writing is simplistic and awkward, with numerous spelling and grammatical errors ("infermation," "viris," "inapropreit," "ther is," "wepons"). The awareness of the audience (readers of a newspaper) is minimal. To improve, the writer needs to focus on organizing their thoughts into distinct paragraphs, each with a clear topic sentence. Each point needs further elaboration with specific examples and explanations. The writer should also proofread carefully for grammatical and spelling errors, and use more formal language suitable for a letter to a newspaper. Replacing simple words with more sophisticated vocabulary, where appropriate, will help. Finally, showing a clear understanding of who the letter is to, and what it should be about, will greatly improve the writing.</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</si>
  <si>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</si>
  <si>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The response takes a position (computers are beneficial overall, despite some drawbacks), but the support is inadequately developed. While it touches on several points (children not exercising, learning opportunities, and usefulness for adults), the elaboration is minimal and relies on general examples (e.g., "Google something like trees," "social networking sites, like facebook"). The organization is present, with distinct paragraphs addressing different aspects, but the transitions are weak and the arguments aren't fully connected. The writing is often awkward ("Computers are high tec," "Kids need to go outside evry once and while") and demonstrates a limited awareness of the audience, more akin to a casual conversation than a formal letter to a newspaper. To improve, the writer should provide more specific examples and elaborate on *how* computers provide these benefits or drawbacks. For example, instead of saying "some of the games they play are teaching them stuff," the writer could describe a specific educational game and explain what skills it teaches. Similarly, the discussion of obesity could be strengthened by citing statistics or expert opinions. The letter would also benefit from stronger transitions and a more formal tone.</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</si>
  <si>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</si>
  <si>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The letter takes a clear position (pro-computers) and provides several reasons to support it: social interaction, hand-eye coordination, and ease of research. However, the elaboration of these reasons is minimal and somewhat repetitive. The response is organized into paragraphs, but transitions are basic ("Also," "Finally"). Some sentences are awkward, and the argument lacks the depth and specific examples needed for a higher score. "@CAPS" and "@MONTH" are used inappropriately and detract from the writing. To improve, the writer should expand on each point with concrete examples. For instance, instead of just saying computers improve hand-eye coordination, they could describe *how* this happens, perhaps by mentioning gaming or typing practice. Similarly, for social interaction, a specific example of a platform or scenario would strengthen the argument. Finally, the writing contains several grammatical errors. Proofreading and editing would be beneficial.</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</si>
  <si>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</si>
  <si>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[1, 1, 2]</t>
  </si>
  <si>
    <t>The letter takes a clear position (computers benefit society) and provides several reasons to support this view: easier work, problem-solving capabilities, and entertainment for children. The response offers a mix of general and specific details, like mentioning email as a benefit but also referencing personal experiences with homework. There is an example stating @PERCENT more free time and @PERCENT of kids, however, there is no actual percentage. Satisfactory organization is present, with a clear introduction, body paragraphs for each reason, and a conclusion. However, the transitions between paragraphs are basic ("My last reason..."). The language is sometimes repetitive ("easier," "work"). The tone is appropriate for a letter to a newspaper, showing adequate awareness of the audience. To improve, the writer should provide stronger and more specific evidence. For example, instead of saying "Studies have shown...", cite a specific study or statistic. Instead of stating, "kids like playing games on them," it would be better to expand on the types of educational games and the specific skills they develop. Transitions between paragraphs could be more sophisticated, connecting ideas more fluidly. Finally, the writer should proofread for more variety of language.</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</si>
  <si>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</si>
  <si>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The response takes a clear position (computers are beneficial), but the supporting arguments are minimally developed and often rely on personal anecdotes that are not fully explained or connected to the broader societal impact. The organization is present but weak, with some transitions ("Also," "For example," "In conclusion"), but the overall flow is disrupted by the frequent use of "@CAPS" placeholders and informal conversational snippets. The examples, while present, lack depth. For instance, the Webkinz example mentions teaching responsibility but doesn't explain *how* it achieves this. Similarly, the ease of sending invitations is mentioned, but the societal benefit isn't fully articulated. The reliance on personal experiences ("I hate writing invitations," "I type faster than I write") weakens the persuasive power, as it doesn't address the broader readership of a newspaper. The excessive use of filler words, and symbols like "@CAPS" detracts from the overall coherence. The spelling of the word "definitely" is also incorrect.</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</si>
  <si>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</si>
  <si>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The letter takes a clear position against computers, arguing they harm society. It provides three main reasons: excessive screen time, lack of appreciation for nature, and reduced face-to-face interaction. While the organization is present (introduction, three body paragraphs, conclusion), the transitions are basic ("First of all," "Second," "Also," "My last reason"). The response includes some specific examples, such as the personal anecdote about visiting their cousin, the statistic about overweight adults (although the statistic is presented generically), and the detail about the sister texting instead of talking. However, the response could have been improved by providing more credible sources. The @CAPS placeholders, while intended to represent personalized information, actually detract from the overall quality and make it feel somewhat formulaic. The argument could be strengthened by developing the ideas further. For example, the connection between computer use and being overweight could be more directly explained. The concern about "who knows what teens are doing" is vague and could benefit from specific examples of online dangers. The conclusion restates the position but ends with a weak rhetorical question. The writer needed to give suggestions. To improve, the writer should focus on strengthening the connections between their claims and evidence, using more sophisticated transitions, providing more concrete examples, and elaborating on the potential dangers of the internet. Also, the writer should remove placeholders.</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</si>
  <si>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</si>
  <si>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The letter takes a clear position ("computers have a positive effect on people"), but the support is minimally developed and relies on general examples. While there's some attempt at organization (listing different benefits), it lacks transitions and feels somewhat list-like. The response demonstrates some awareness of the audience (writing to a newspaper), but the arguments are not persuasive enough for a general readership. The language is often informal and simplistic (e.g., "finding things out," "good ways to help you pass school"). Several spelling and grammatical errors are present (@ORGANIZATION, @ORGANIZATION, "colloge," "nuse," "your," "their"). The mention of dating sites (@CAPS, @CAPS, @CAPS) seems out of place and not fully relevant to the overall argument about the positive effects of computers. To improve, the writer should provide more specific examples and elaborate on each point. For instance, instead of saying "online tutoring," they could mention specific educational websites or platforms and explain *how* they help students. They should also use transitional phrases to connect ideas more smoothly and adopt a more formal tone appropriate for a letter to a newspaper. Finally, careful proofreading is crucial to eliminate grammatical and spelling errors.</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</si>
  <si>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</si>
  <si>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</si>
  <si>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</si>
  <si>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The letter takes a clear position against computer use, arguing it has negative effects on children. The response provides three main reasons: obesity, declining grades, and diminished social skills. The organization is present, with a clear introduction, body paragraphs, and conclusion. However, the transitions between ideas are basic ("First of all," "My second reason," "My last and final reason"). The supporting details, while present, are a mix of general statements and somewhat specific (though often fabricated or exaggerated) examples. The invented statistics and quotes from "@PERSON" and the student at "@ORGANIZATION" don't feel genuinely persuasive. The tone is somewhat appropriate for a letter to a newspaper, but the language is repetitive ("@CAPS" is overused) and at times overly dramatic ("death trap device"). The writing demonstrates multiple grammatical issues, including run-on sentences, fragments, and subject-verb disagreement. There is also inconsistent capitalization and odd phrasing. The tone is overly aggressive and condescending, not using language appropriate for a newspaper.</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</si>
  <si>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</si>
  <si>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</si>
  <si>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</si>
  <si>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</si>
  <si>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I think computers are good because you can talk to your friends and family on the computers. People needs computers to look for a job. Some people spend to much time on the computers then on homework people need to stop.</t>
  </si>
  <si>
    <t>The response takes a position (computers are good), but the support is minimally developed. While reasons are given (talking to family/friends, job searching, and a brief mention of overuse), they lack specific details and elaboration. The organization is present but basic, with a shift in focus towards the negative aspect (overuse) without a smooth transition. The response shows some awareness of the audience by addressing a general concern. To improve, provide more specific examples for each reason. For example, instead of "talk to your friends and family," you could say, "video calls allow us to connect with relatives who live far away, making it feel like we're in the same room." Develop the ideas more fully, and use transitional phrases to connect thoughts more smoothly (e.g., "Furthermore," "In addition," "However,"). Correct the grammatical errors ("too much time," "than on homework," "People need"). Proofreading is important.</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</si>
  <si>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</si>
  <si>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The letter takes a clear position (computers have a negative effect), but the support is inadequately developed and contains several logical flaws. While the response identifies some potential negative consequences (eye strain, poor social skills, lack of exercise, potential for conflict), the reasoning is often simplistic and relies on generalizations or unsubstantiated claims (e.g., "@PERCENT of all people...are more likely to lose their eyesight"). The organization is present but basic, with a clear introduction, three main points, and a conclusion. However, transitions are limited and repetitive ("Another one of my reasons"). The language is often informal and imprecise ("people skills," "makes fun of you," "bad for everyone"). Many grammatical and spelling errors ("negitive," "their to connect," "Studys," "likly," "probibly," "witch") significantly impede clarity and demonstrate a lack of control over basic sentence structure and mechanics. To improve, the writer should focus on providing specific, credible evidence to support their claims, avoiding generalizations and personal anecdotes. They should also strengthen the logical connections between their arguments and use more varied and precise language. Finally, careful proofreading for grammar and spelling is essential.</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</si>
  <si>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</si>
  <si>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The response takes a position (computers are beneficial), but the supporting reasons are minimally elaborated and lack specific details. While there's some attempt at organization, the ideas are presented in a somewhat list-like fashion, and transitions are lacking. The response acknowledges benefits like typing practice, easier letter writing, and research, but these points aren't developed with concrete examples or explanations. It shows some awareness of audience (writing to a newspaper), but the arguments are not persuasive enough. To improve, the writer should provide specific examples for each benefit. For instance, instead of saying typing exercises fingers, explain *how* it helps (e.g., improves dexterity, speed, accuracy). Instead of just saying research is easier, give an example of a specific research task made simpler by computers. Adding transitional phrases ("Furthermore," "In addition," "For example") would also enhance the flow and organization. The vocabulary is basic and repetitive ("computers," "typing"), and there are some grammatical errors ("couse," "your writing"). The writer needs to work on sentence structure and word choice.</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</si>
  <si>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</si>
  <si>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The letter takes a position (people spend too much time on computers), but the support is inadequate and repetitive. The arguments presented (bad grades, tiredness) are relevant, but the elaboration is minimal and relies heavily on personal anecdotes and placeholders (@PERCENT, @NUM, etc.) which weaken the persuasive power. The organization is present, with an introduction, body paragraphs, and conclusion, but the repeated phrases ("People spend too much time on the computer") and lack of varied transitions make it feel somewhat disjointed. The language is simplistic and repetitive, and while there's some awareness of audience ("your local newspaper"), the tone isn't consistently persuasive. To improve, replace the placeholders with specific statistics or examples, vary the sentence structure and vocabulary, and provide more concrete evidence to support each point. Focus on expanding each reason with more detailed explanations and diverse supporting evidence, moving beyond personal anecdotes to include broader societal observations or expert opinions. Connect the ideas more smoothly with stronger transitional phrases.</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</si>
  <si>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</si>
  <si>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The response takes a position (pro-computers) but struggles to maintain it coherently. The arguments are underdeveloped and often illogical. The writing is disorganized, jumping between different points without clear transitions or connections. For example, the argument bounces between research benefits, weight gain, and phone bills in a disjointed manner. The repeated use of "@CAPS" and "@LOCATION" placeholders, as well as the informal, almost conversational tone, makes the writing feel fragmented and difficult to follow. There is no sense of paragraphs.</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</si>
  <si>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</si>
  <si>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The letter takes a clear position (pro-computer time) and provides three main supporting reasons: information access, increased intelligence, and improved hand-eye coordination. However, the elaboration of these reasons is minimal and relies on general statements rather than specific examples. The organization is present (introduction, body paragraphs, conclusion), but the transitions are basic ("My first reason," "My second reason," etc.) and repetitive. The language is simplistic ("it helps you to become smarter"), and there are significant grammatical errors throughout, including run-on sentences, incorrect apostrophe usage, spelling errors ("excerise," "place's," "computeres"), and awkward phrasing. The repetition of "the time we spend on computers is needed" becomes tiresome. The letter is written to the newspaper, showing. some awareness of the audience.</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</si>
  <si>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</si>
  <si>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The letter takes a clear position (computers are an advantage), but the support is minimally developed and somewhat disorganized. While several reasons are presented (schoolwork, online college, email, entertainment), they are presented in a list-like fashion with minimal elaboration. The transitions are basic ("One other great reason," "Another great use"). The organization is present but weak, jumping between ideas without a smooth flow. The argument about obesity is a bit of a straw man, as it shifts the blame without fully addressing the original concern. The response uses "@PERCENT", which is likely a placeholder and should be replaced. The response demonstrates simple vocabular. There are several errors, such as misspellings ("sosiety," "orenented," "reson," "dismiste," "frends," "mention," "guy's," "obise"), incorrect word usage ("uprising"), and grammatical errors ("to e-mail makes our lives"). To improve, the writer should fully elaborate on each reason with specific examples and details, use more sophisticated transitions to connect ideas, and carefully proofread for errors. Developing a stronger counter-argument and rebuttal would also enhance the persuasive element.</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</si>
  <si>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</si>
  <si>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</si>
  <si>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The letter takes a position (computers are beneficial), but the support is inadequate and repetitive. The response demonstrates some organization with an introduction and conclusion, but the body paragraphs lack clear topic sentences and logical flow. Many ideas are repeated ("people learn many things," "computers are better than other technologies") without specific examples or elaboration. Transitions are basic and repetitive ("also," "on the computer"). The writing shows some awareness of the audience (a letter to the newspaper), but the arguments are not persuasive. The lexical resource is limited, with simple vocabulary and repetitive phrasing. Grammatical errors are present, including awkward sentence structures ("It effects people very well") and some punctuation errors. To improve, the writer should focus on providing specific examples to support their claims, develop each point in more detail, use a wider range of vocabulary, and improve sentence structure and grammar. Additionally, adding a counterargument and refuting that, would make the letter more persuasive.</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</si>
  <si>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</si>
  <si>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The response takes a clear position (pro-computer) and provides some reasons to support it, such as access to information and enabling modern technology. However, the elaboration is minimal and relies on general statements rather than specific examples.  The organization is present but weak, with a lack of transitions and a somewhat abrupt conclusion ("so no sconclusion to much time on the computor"). The language is simplistic and contains significant spelling and grammatical errors ("acsess," "ler," "sconclusion," "computor," "probaly," "doin").  The response demonstrates some audience awareness by addressing a potential counterargument, but it is not well-developed. To improve, the writer should provide specific examples to support their claims (e.g., what kind of information is accessed, what specific advancements are made possible), use transitional phrases to connect ideas, and carefully proofread for errors in spelling, grammar, and sentence structure. The writer could greatly benefit from structuring the letter in a more conventional format, including a greeting, clearly defined paragraphs for each point, and a closing.</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</si>
  <si>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</si>
  <si>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The letter takes a position in favor of computers, but the support is minimally developed and repetitive. While several reasons are listed (finding directions, contacting friends, checking the weather, online shopping, dictionary), the elaboration is weak and often relies on hypothetical situations ("Have you ever..."). The organization is present, but basic, with many ideas strung together in a somewhat rambling fashion. Transitions are limited, primarily relying on "and" and "because." There are many spelling, grammar, and punctuation errors (CAPS markings, run-on sentences, incorrect word usage), which make it difficult to understand at times. The letter shows some awareness of audience by addressing the newspaper and asking questions, but the persuasive effort is weak. To improve, the writer should focus on developing each reason with more specific examples and details, eliminating run on sentences, using proper puncuation, organize the ideas into clear paragraphs with stronger transitions, and carefully proofread for grammatical and spelling errors.</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</si>
  <si>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</si>
  <si>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The letter takes a clear position (pro-computers) and provides three main reasons to support it. However, the elaboration of these reasons is minimal and relies on general statements rather than specific examples. The organization is present (introduction, three reasons, conclusion), but the transitions between ideas are weak and sometimes awkward ("My third reason to why I feel we should keep computers is."). The language is repetitive ("probobility," use of "great"). There is some awareness of the audience (addressing the newspaper and readers), but it's not consistently maintained.  Many misspellings, and grammatical errors affect the overall response.</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</si>
  <si>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</si>
  <si>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</si>
  <si>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</si>
  <si>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The response takes a clear position ("Computers are great"), but the support is minimally developed and repetitive. While there are distinct reasons offered (homework, video chat, research), the elaboration on each is basic and often restates the same idea. The organization is present (introduction, body paragraphs, conclusion), but transitions are simple ("also," "finally") and the repetition hinders the flow. The frequent use of "great" and errors with capitalization, spelling ("there," "labtop," "company's"), and grammar significantly detract from the overall quality and clarity. To improve, the writer should focus on providing more specific examples and varying the sentence structure and vocabulary. Addressing the grammatical errors is crucial for readability. Providing unique details to back up each reason, instead of repeating the main idea, would strengthen the argument.</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</si>
  <si>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</si>
  <si>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The response takes a clear position in favor of computers and provides several reasons for this stance, such as improved communication, access to information, and tools for organizing data. However, the elaboration of these reasons is somewhat uneven. While the personal anecdote about connecting with family overseas is specific, other points, like the mention of Microsoft applications, remain general. The argument also acknowledges some negative aspects (laziness) but quickly dismisses them. The organization is present but could be improved with clearer transitions between paragraphs and ideas. The language is sometimes repetitive ("information" is used frequently). There are several grammatical errors (e.g., "Paretns," "nit," "truely," "possesion," "exentuated") and awkward phrasing ("embarking themselves," "reliant to sources scattered throughout the date bases"). The response shows awareness of audience, but the tone is inconsistent, fluctuating. The content improved the score with the addition of specific details. To improve, focus on developing ideas more fully with specific examples and supporting details, streamline the organization, and improve overall clarity and flow. Proofreading for grammatical accuracy is important, and varying vocabulary would improve the lexical score.</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</si>
  <si>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</si>
  <si>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</si>
  <si>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The response takes a clear position against computer use, but the supporting reasons are underdeveloped and often illogical. The arguments, such as relating computer use to honeymoon experiences, obesity without clear causation, and a decrease in unspecified things due to technology, lack clarity and connection to the central idea. The organization is weak, with poor transitions and a rambling structure.  The writing is simplistic, uses invented statistics (@PERCENT, @PERCENT), and displays little awareness of the audience (e.g., "Bead all the about computers"). The response is awkward and fragmented, contains many grammatical errors, and lacks sentence variety. To improve, focus on providing clear, logical reasons that directly support the stated opinion. Develop each reason with specific examples and details, and organize the ideas into a logical structure with clear transitions.  Pay close attention to grammar, spelling, and sentence structure. Proofread carefully. Finally, address the audience in a more formal and respectful tone.</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</si>
  <si>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</si>
  <si>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</si>
  <si>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[1, 0, 0]</t>
  </si>
  <si>
    <t>The response takes a position, agreeing that computers benefit society, but the support is underdeveloped and list-like. The reasons provided, such as hand-eye coordination, learning about other countries, and communication, are mentioned but not elaborated upon with specific examples or details. The organization is weak, with little evidence of transitions between ideas. The language is simplistic and repetitive ("other thing," "other people," "positive fact"). Grammatical errors and informal language ("tru," "I helps") detract from clarity and audience awareness. To improve, the response needs to provide specific examples for each reason, elaborate on how computers achieve these benefits, and use more formal and varied language. Stronger organization with transitional phrases would also enhance the response. The writing should show a greater awareness of being a letter to a newspaper, adopting a more formal tone.</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</si>
  <si>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</si>
  <si>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</si>
  <si>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The letter takes a position (pro-computer use), but the support is minimally developed and repetitive. Several points, such as learning new things and meeting new people, are repeated multiple times without substantial elaboration. The "slick, slack, slick" sentence and the rat example are underdeveloped and don't effectively contribute to the argument. The inclusion of a quote from "Chantrail" is a weak attempt at providing evidence. The organization is present, but basic, with weak transitions and some awkward phrasing. The response demonstrates some awareness of the audience (a letter to the newspaper) but lacks persuasive power due to the underdeveloped arguments. To improve, focus on expanding each reason with specific examples and details. Instead of repeating points, provide varied and in-depth support. Develop the examples more fully, connecting them clearly to the main argument. Improve the transitions between sentences and paragraphs, and vary the sentence structure. Finally, eliminate filler words and phrases.</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</si>
  <si>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</si>
  <si>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The letter takes a position ("computers have a good effect on people"), but the supporting reasons are minimally developed and lack specific details. While there's an attempt at organization (introduction, body paragraphs, conclusion), the connections between ideas are weak, and the transitions are basic ("Another reason"). The arguments presented, such as learning, getting news, and storing information, are valid, but they are presented in a general, list-like manner without elaboration. For example, stating "you can learn things educational" doesn't explain *how* computers facilitate learning or provide examples of educational resources. Similarly, mentioning "graphs" without explaining their purpose or benefit weakens the argument. The frequent grammatical errors (@CAPS, @NUM, @ORGANIZATION, cut, alright, etc.) and awkward phrasing significantly hinder understanding. The letter shows some awareness of the audience by addressing the newspaper, but lacks persuasive language. To improve, the writer needs to provide specific examples and elaborate on each point. For instance, instead of saying "you can learn things," they could say, "Online educational platforms like Khan Academy offer free courses on a wide range of subjects, from math to history, making learning accessible to everyone." Additionally, correcting the grammatical errors and using stronger transitions would greatly enhance clarity and coherence. The response needs to fully explain how these reasons support the postive effect.</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</si>
  <si>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</si>
  <si>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The letter takes a position (computers are good), but the support is underdeveloped and list-like. The reasons provided are general ("you can use the internet," "school work") without specific examples or elaboration on *how* these things are beneficial. The response shows little organization, jumping between ideas without clear transitions. There are many spelling and grammatical errors ("myspace," "defyntly," "ant also literature," "forse") which makes the response confusing. The response is simplistic, and the repeated mention of, and misspelling of, Read 1 does not demonstrate how it helps. The writing is awkward and lacks fluency, and uses informal language. To improve, the writer should focus on providing specific examples for each reason, organizing the ideas into paragraphs, and using more formal and correct language. Using transition words to show the relationship between ideas, and elaboration on the benefits is needed. Proofreading for grammatical and spelling errors is essential.</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</si>
  <si>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</si>
  <si>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The letter takes a clear position against excessive computer use, but the support is minimally developed. While the response lists reasons (lack of exercise, reduced face-to-face interaction, distraction from school), the elaboration is repetitive and relies on generalized examples, such as suggesting dancing or generic exercises. The repeated use of "@DATE" is distracting and doesn't add value. The organization is present, with distinct paragraphs for each point, but transitions are basic ("The last but definitely not least"). The letter could have explored these points more and offered a more organized and logical argument. The tone is appropriate for a letter to the editor, showing some awareness of the audience. To improve, the writer should provide more specific and varied examples, explore counterarguments (the benefits of computers), and use more sophisticated transitional phrases to connect ideas more smoothly. Also, the grammar, while understandable, contains run on sentences and could use sentence variation.</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</si>
  <si>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</si>
  <si>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</si>
  <si>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The letter takes a clear position in favor of computers, but the support is minimally developed. While the writer provides reasons (chatting with friends/family, learning history, keeping busy), the elaboration is repetitive and lacks specific examples.  The organization is present (introduction, body paragraphs, conclusion), but the transitions are basic ("First," "Also," "Finally") and the repetition of ideas within and between paragraphs weakens the overall flow. The response demonstrates awareness of the audience ("I hope you agree with my point of view").</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</si>
  <si>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</si>
  <si>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The response takes a clear position (computers have both good and bad effects) and provides adequate support, earning it a score of 4. However, the organization, while present, could be improved. The essay presents a mix of general and specific details (e.g., buying movie tickets online is specific, while stating people are "too dependent" is general). There are some transitional phrases ("For example," "Another example," "Also"), but the flow between paragraphs and ideas could be smoother. There are some errors, for instance, "Man-kind should use books for research also not just computers", "Computers make things easier for people, but they are also too dependent on", and "This is understandds because homework can be boring but it all pays off in the end".</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</si>
  <si>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</si>
  <si>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The response takes a position ("I think that people spend a lot of time for good reasons") and provides three main reasons: adults working, students learning, and communication. However, the elaboration of these reasons is minimal and relies on general examples (e.g., "parents do a lot of work on computer...taxes, paperwork, airline tickets"). The organization is present, with a clear introduction and listing of reasons, but the transitions are basic ("My first reason is...", "My second reason is..."). There's some awareness of the audience (a letter to a newspaper), but the persuasive aspect is weak. The writing is awkward in parts ("Computers are suppose to be fun for people of any age") and some sentences are grammatically incorrect or unclear ("so they can know how to sing the @ORGANIZATION's"). "if you mess up of what your trying to say then you could just erase what your trying to say." To improve, the response needs more specific and developed examples to support each reason. The writer should use more sophisticated transitional phrases and work on sentence structure and grammar. The persuasive element could be strengthened by directly addressing potential counterarguments and using more compelling language. The response also needs to address the negative effects listed in the prompt, or it will remain a score of 3.</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</si>
  <si>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</si>
  <si>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</si>
  <si>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The response takes a position ("computers have a baseline effect on people") and provides some supporting reasons, such as education, communication, and job assistance. However, the elaboration is minimal and often relies on general examples ("If someone to a country that they have they might go on the computer to learn more about that country and their culture."). The organization is present but weak, with some transitions ("Another thing," "Before computers"). The response demonstrates some awareness of the audience ("Write a letter to your local newspaper"), but the tone is not consistently formal. There are numerous spelling errors (e.g., "tramendisly," "desesse," "compair," "insted"), grammatical errors (e.g., subject-verb agreement, sentence fragments, run-on sentences), and unconventional use of capitalization (@CAPS, @LOCATION, etc.), which significantly hinder understanding. To improve, the writer should focus on developing each reason with more specific and detailed examples, strengthen the transitions between ideas, and carefully proofread for errors in spelling, grammar, and punctuation. Using complete sentences and avoiding the coded capitalization is also needed.</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</si>
  <si>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</si>
  <si>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</si>
  <si>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The letter takes a clear position against excessive computer use, but the support is inadequate and often relies on generalizations, exaggerations, and poorly integrated "quotes." The organization is present but weak, with a stream-of-consciousness feel due to the rapid succession of loosely connected ideas and the overuse of capitalized placeholders. Transitions are mostly absent, making the arguments feel disjointed. The writing demonstrates some awareness of the audience (a newspaper's readership), but the tone is inconsistent, shifting between somewhat formal and overly casual. The numerous grammatical errors, capitalization issues, and unclear references significantly hinder readability and detract from the persuasiveness.</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</si>
  <si>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</si>
  <si>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The letter takes a clear position ("computers have good effects on people") and provides three main reasons to support it: staying in touch, games for kids, and learning new things. However, the elaboration of these reasons is minimal and relies on general examples rather than specific details. For instance, "games kids play could help them learn more" is a general statement; specifying *types* of games and *how* they enhance learning would strengthen the argument. The organization is present (introduction, three body paragraphs, conclusion), but transitions are basic ("My first reason is," "My second reason is"). The language is often repetitive ("Also," "learn"). Grammatical errors and awkward phrasing ("then they will got smarter," "thru an mail takes forever") are frequent, hindering fluency. To improve, the writer should focus on providing specific examples to support each reason, vary sentence structure, use more sophisticated transitional phrases, and proofread carefully for grammatical accuracy. Consider organizing thoughts within each paragraph more logically, and expand on statements, such as elaborating how pictures on the computer help and what kinds of new words.</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</si>
  <si>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</si>
  <si>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The letter takes a clear position ("technology is a great help to society") and provides several reasons to support this view, such as job creation, easier business management, and faster communication. The response includes a mix of general (e.g., "more entertainment open to everyone") and somewhat more specific details (e.g., "send emails within seconds instead of running around the entire office giving out memos"). However, some examples, like the one about the new computer system, could be more fully elaborated to strengthen the argument. There's a presence of awkward phrasing, and the transitions between the sentences aren't always the smoothest. The awareness of the audience is present. To improve, The response is not the most fluent. To improve fluency, the writer should go back and make the transitions more natural and less awkward.</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</si>
  <si>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</si>
  <si>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The letter takes a clear position in favor of computer use, but the support is minimally developed and often relies on invented statistics and anecdotal evidence (e.g., "@PERCENT of people learn hand-eyes coordination using a computer," "@PERSON, says, "@NUM in every @NUM people..."). While there's an attempt at organization with phrases like "In addition" and "Furthermore," the arguments are presented in a list-like fashion with little connection between them. The details, primarily placeholders like "@CAPS," "@LOCATION," and "@NUM," prevent the arguments from being truly persuasive. There is some repetion and the tone is a bit too informal and simplistic for a letter to the editor. The letter could be improved with factual supporting details, removing the placeholders, and creating stronger transitions between the points and a more formal tone. The ideas need to be expanded and explained in a much more comprehensive way. The heavy reliance on a single friend's experience, even if expanded, wouldn't be sufficiently convincing.</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</si>
  <si>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</si>
  <si>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</si>
  <si>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</si>
  <si>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</si>
  <si>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</si>
  <si>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The letter takes a clear position, stating that computer use is beneficial. However, the support provided is minimally developed and lacks specific, persuasive details. The response shows some organization with a clear introduction, three supporting reasons, and a conclusion. There's an attempt at providing examples, but they are somewhat general and not fully elaborated (e.g., mentioning "@ORGANIZATION" without explaining what it is, stating students can check homework online without detailing the benefits beyond avoiding recess work). The letter is awkward in parts, with some run-on sentences and repetitive phrasing ("My first reason why I think using computers is good because..."). The response shows some awareness of the audience, but it is not consistent or particularly engaging.</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</si>
  <si>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</si>
  <si>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The letter takes a position in favor of computers and provides three main supporting reasons: writing assistance, information access, and communication. However, the elaboration on these points is minimal and relies on general statements rather than specific examples or evidence. The organization is present, with a basic introduction, body paragraphs, and conclusion, but the transitions between ideas are weak ("Next," "Finally"). The language is simplistic and repetitive ("Computers are a great benefit..."). Grammatical errors and misspellings ("benifical," "comunication," "gramar," "articals," "un imageinable") detract from the clarity and credibility. The awareness of the audience (readers of a newspaper) is minimal; the tone is informal and more suited to a personal conversation than a persuasive letter to the editor. To improve, the writer should provide more specific examples to support each point. For example, instead of saying computers "help with spelling and grammar", mention specific software or features. Instead of stating "@CAPS" is a term of communication, name the actual software, like social media, or a specific one, like Facebook. Instead of stating the library has "ten books", specify the volume or the research process. Stronger transitions and more varied vocabulary would also enhance the letter. Finally, correcting the grammatical and spelling errors is crucial for a newspaper submission.</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</si>
  <si>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</si>
  <si>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The letter takes a clear position in favor of computers, but the support is minimally developed. The reasons provided are general ("books dont always have all of the information," "you can...talk or send a message," "its not always sunny outside") and lack specific examples or elaborations. The organization is present, with distinct paragraphs for each reason, but the transitions are basic ("The second reason," "Another reason"). The writing shows some awareness of the audience ("I hope you...will take them in to concideration"), but the tone is somewhat informal. Grammatical errors and awkward phrasing ("cridit insted," "vary helpful," "half acess," "understod") are present. To improve, the writer should provide more specific examples to support each reason (e.g., what kind of information is easier to find online than in books? What specific online communication tools are helpful?). They also need to improve sentence structure, grammar, and word choice, and use more sophisticated transitional phrases.</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</si>
  <si>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</si>
  <si>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</si>
  <si>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The letter takes a clear position (computers have a negative impact) and provides three main reasons: addiction, reduced social interaction, and safety concerns. Each reason is supported with examples, demonstrating adequate elaboration, which aligns with a Score Point 4. However, the writing could be improved.</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</si>
  <si>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</si>
  <si>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</si>
  <si>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</si>
  <si>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The response takes a clear position in favor of computer use and provides several reasons for this stance. However, the support is minimally elaborated and relies heavily on general examples ("find information," "talk to friends," "when I am just bored"). The organization is present but basic, with some awkward phrasing and repetitive sentence structures ("very helpful" repeated multiple times). Transitions are minimal. There's some awareness of audience (addressing the newspaper), but the arguments are not tailored to persuade a skeptical reader. The numerous spelling and grammatical errors (@CAPS, @MONTH, "countrys," "helpfull") detract from the overall effectiveness, and there is basic and repetitive word choice. To improve, the writer should develop each reason with specific examples and details. For instance, instead of saying "find information," they could mention a specific instance where a computer helped them find crucial information quickly. They should also vary sentence structure, use more sophisticated vocabulary, and proofread carefully for errors. Adding counterarguments and refuting them would also strengthen the persuasive element.</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</si>
  <si>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</si>
  <si>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[0, 1, 1]</t>
  </si>
  <si>
    <t>The response takes a position ("Computers do benefit our society"), but the support is underdeveloped and repetitive. The essay lists things you can do online (chat, play games, research) without explaining *how* these things benefit society. The organization is weak; the same ideas are repeated multiple times without any logical progression or transitions. The language is simplistic and repetitive ("You can do many things," "The computer helps the world"). There's little awareness of the audience (a newspaper reader). To improve, the writer needs to explain *why* the listed activities are beneficial, provide specific examples, and organize the ideas into distinct paragraphs with clear topic sentences and transitions. The writer should also vary the sentence structure and vocabulary. The response is very repetitive. Adding a counter-argument and refuting it could also greatly improve the quality.</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</si>
  <si>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</si>
  <si>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The letter takes a position (computers are good), but the support is inadequately developed and often repetitive. The response includes some organization, but it is weak due to simple transitions ("but," "because") and a lack of paragraph structure for distinct ideas. The response demonstrates minimal elaboration. The details are a mix of general observations. There are some errors that do not seriously affect the meaning. However, there are many grammatical errors, including sentence structure, punctuation (missing commas, incorrect use of "your"), spelling ("propose" for "purpose," "dont" for "don't", "succesful"), and word choice ("same dont have the money".) The letter shows some awareness of the audience (addressing the newspaper editors), but it's not consistently maintained. To improve, the writer should focus on developing distinct supporting reasons for their opinion, each with its own paragraph. Each reason needs specific examples and more detailed explanations. Finally, careful proofreading for grammar and spelling is crucial. The confusing example about "@CAPS" needs to be clarified or removed.</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</si>
  <si>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</si>
  <si>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The letter takes a clear position (computers are great), but the support is minimally developed and lacks specific details. While several reasons are listed (helpfulness, education, fun), they are presented in a list-like fashion with limited elaboration. The examples, such as looking things up on Google or using online textbooks, are general rather than specific. The use of "@PERCENT", "@CAPS", "@PERCENT" demonstrates an attempt to include supporting evidence, but the evidence is presented in an incomplete and unconvincing way. The organization is present, but basic, with simple transitions like "Also" and "Lastly." The language is repetitive ("helpful" is used many times). To improve, the writer should provide specific examples and elaborate on the benefits mentioned. For instance, instead of saying "math games," name a specific educational website and explain how it helps students. The statistical placeholders should be replaced with real, cited statistics or removed. Stronger transitions and more varied vocabulary would also enhance the letter. Sentence structure is repetitive and could use more variety. Correct grammar and punctuation need improvement.</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</si>
  <si>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</si>
  <si>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The letter takes a clear position (computers have a positive effect), but the support is minimally developed and often repetitive. While the writer provides three main reasons (typing skills, research, and interaction), the elaboration is primarily through personal anecdotes that are not always clearly connected to the broader argument. The organization is present (introduction, body paragraphs, conclusion), but the transitions are basic ("First of all," "In addition," "To be continued," "In conclusion"). There are several run on sentances. The excessive use of "@CAPS" and other placeholders, along with numerous spelling and grammatical errors ("moun keys," "low form," "pits them on the @CAPS @CAPS," "I didn't went her to leave"), significantly detract from clarity and readability. The tone is conversational and shows some awareness of the audience ("Thank you for reading my letter"), but the arguments lack the persuasive power needed for a higher score. To improve, the writer should focus on developing each reason with more specific examples and evidence beyond personal experience, correcting the grammatical and spelling errors, and replacing the placeholders with actual words. They should also use more sophisticated transitional phrases. The run on sentences need to be addressed.</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</si>
  <si>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</si>
  <si>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[2, 1, 1]</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</si>
  <si>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</si>
  <si>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The letter takes a clear position (computers have a negative effect), but the support is minimally developed and somewhat repetitive. While there are some distinct reasons offered (incorrect information, wasted time, distraction), the elaboration is weak and relies on generalizations. The organization is present, but basic, with a simple introduction, body, and conclusion. There are very minimal formal transitions. Furthermore, the letter includes placeholders like "@MONTH" and "@ORGANIZATION", which makes parts of the argument unclear. The repetitive nature, and grammar errors reduce the score. To improve, the writer should provide more specific examples and evidence to support each point. For instance, instead of saying computers "give you the wrong info," they could cite a specific example of misinformation found online. Instead of simply stating that computers are distracting, give a real world, detailed, example. Replacing the placeholders with actual information, and more sophisticated transitions (e.g., "Furthermore," "In addition," "However") would substantially strengthen the argument. Finally, proof reading is key to catch grammatical errors.</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</si>
  <si>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</si>
  <si>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The letter takes a clear position (computers are positive), but the support is minimally developed and often relies on generalizations and simplistic examples. The organization is present, with distinct paragraphs for each reason, but the transitions are weak and repetitive (e.g., overuse of "@CAPS"). The response shows some awareness of audience ("Write a letter to your local newspaper"), but the tone is informal and conversational, rather than persuasive and formal like a letter to the editor. The details are a mix of general ("help us explore other places") and specific, but the specific examples are often poorly constructed or nonsensical (the quoted section, "@CAPS @CAPS"). Many spelling, grammar and capitalization errors are prevalent. The overuse of internet speak and symbols.</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</si>
  <si>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</si>
  <si>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The response takes a clear position (pro-computer) but provides inadequate support. While it lists many potential uses of computers (looking up information, weather, news, communication), the elaboration is minimal and relies heavily on generalities. The example about the quiz is somewhat specific but doesn't fully connect to a broader argument about societal benefit. The organization is present but basic, with a repetitive structure. There are some awkward phrases and a lack of strong transitions. The letter shows *some* awareness of the audience (a newspaper reader) but doesn't tailor the arguments in a persuasive manner. The writing is often simplistic and lacks a sophisticated tone. There are consistent grammatical and orthographic errors.</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</si>
  <si>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</si>
  <si>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The response takes a clear position ("I think computers benefit society greatly") and provides several reasons to support it, focusing primarily on communication and information access. However, the elaboration is a mix of general and specific details. While examples like emailing during a business trip and using Facebook to connect with family are mentioned, they aren't fully developed to show *how* these actions are beneficial. The argument about exercise and the @CAPS feels somewhat tacked on and not fully integrated into the core argument. The organization is present, but transitions are basic (e.g., "Another way..."). The response shows awareness of the audience (a newspaper reader) by addressing counterarguments ("The experts concerns...").</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</si>
  <si>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</si>
  <si>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</si>
  <si>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The letter takes a position (computers are bad), but the support is underdeveloped and disorganized. The examples, while attempting to be specific, are often nonsensical (e.g., "@PERSON is a children's game", "@PERSON was followed home..."). The arguments jump between sexting, online predators, and privacy concerns without clear connections. The writing is riddled with grammatical errors, misspellings ("goting," "excuset"), random capitalization, and incorrect usage of symbols (@, #). The letter also shows a lack of awareness that a newspaper will edit a letter before publication. The ideas are presented in a list-like, fragmented manner, making it difficult to follow a logical line of reasoning. To improve, the writer needs to focus on developing a few key arguments with clear, logical connections. Each argument needs supporting evidence and examples that are relevant and understandable. The writer should also focus on significantly improving grammar, spelling, and sentence structure. Additionally, thinking about the audience (readers of a local newspaper) and using a more formal tone would be beneficial.</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</si>
  <si>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</si>
  <si>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</si>
  <si>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The letter takes a clear position against the overuse of computers, but the support provided is minimally developed and often relies on generalizations and personal anecdotes. While there's some organization with distinct points (obesity, nature, family), the transitions are weak ("Another thing is," "My next point shows"). The arguments themselves are somewhat repetitive and lack specific evidence (e.g., the statistic about childhood obesity isn't directly linked to computer use). The tone is appropriate for a letter to the editor, showing awareness of the audience, but the arguments aren't presented in a fully persuasive manner. There are issues in the text that make it somewhat awkward. To improve, the writer should provide more concrete examples and statistics to support their claims, develop stronger transitions between paragraphs, and elaborate on the connection between computer use and the negative consequences they describe. They should also eliminate the awkward elements.</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</si>
  <si>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</si>
  <si>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The response takes a clear position, arguing against limiting computer use. However, the support provided is minimally developed. While the response lists reasons (chatting, searching, learning), the elaboration is weak and relies on generalizations ("Maybe people know what they are doing," "It can make someone a better person"). The organization is present, with distinct paragraphs for each reason, but the transitions are basic ("Another reason," "A third reason"). There's some awareness of the audience ("You can't agree that..."), but it's not consistently maintained. "@PERCENT" indicates a missed opportunity to invent a supporting detail. The language is simple, and there are several grammatical errors ("you their time wisly," "people can you their time," "Is it surprising to you that...").</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</si>
  <si>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</si>
  <si>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</si>
  <si>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</si>
  <si>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</si>
  <si>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The letter takes a clear position and provides several reasons to support it (connecting with people, efficiency, entertainment). The organization is present, with distinct paragraphs for each reason, and some transitional phrases are used ("In addition to," "For instance," "Most importantly"). However, the writing contains errors, has awkward phrasing, and is somewhat repetitive. The arguments, while valid, could benefit from more specific and varied examples. The frequent use of questions is stylistically questionable in this context. The tone is generally appropriate for a letter to the editor, but it borders on informal at times. Spelling of "efficient" is incorrect multiple times. To improve, the writer should focus on refining sentence structure for clarity, expanding on examples with more concrete details, proofread for spelling and grammatical errors, and vary the sentence beginnings, and use more formal vocabulary.</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</si>
  <si>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</si>
  <si>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The letter takes a clear position and provides several reasons to support it (staying in touch, learning skills, efficiency/environmental benefits). The response demonstrates adequate organization, with distinct paragraphs for each reason. However the essay would be stronger with more specific and varied transitions. The reasons, while relevant, are somewhat generally elaborated. For instance, the discussion of hand-eye coordination could be strengthened with a more concrete explanation of *how* typing improves this skill. Similarly, the environmental benefit argument is present but could be enhanced by citing specific examples or statistics. The repeated rhetorical questions, such as re-stating the initial question and use of "you" is good for audience engagement. The spelling mistakes, grammar ("lok" instead of "look"), and the use of filler words ("well," "also") are distracting. The placeholders (@LOCATION, @CAPS, etc.) suggest an incomplete adaptation to the prompt's context. To improve, the writer should focus on providing more specific, real-world examples, refine the transitions, and polish the language for greater clarity and accuracy and remove the placeholders.</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</si>
  <si>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</si>
  <si>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The response takes a position ("kids, and adults, should still be able to use computers when ever they want") and provides some supporting reasons, such as homework, communicating with family members at war, and online job applications. However, the elaboration is minimal and often relies on generalizations and personal anecdotes that are not fully explained. The organization is present but weak, with some transitions ("To start off with," "Next," "Lastly," "In conclution"). The response is awkward in parts and demonstrates errors that impede understanding, especially the use of "@CAPS," "@CAPS," "@ORGANIZATION", "@LOCATION", and "@CAPS" which are unclear and detract from the meaning. The letter shows some awareness of the audience (a newspaper reader), but the informal tone ("I ask my mom lots of times") is not entirely appropriate.</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</si>
  <si>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</si>
  <si>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The letter takes a clear position, arguing that computers are beneficial.  However, the support, while present, is minimally developed and repetitive.  The reasons given (talking to people, learning, and being social) are valid, but the explanations are simplistic and often circular (e.g., "computer makes you more social...you can talk to people").  The examples, like mentioning "@CAPS" (likely intended to be a social media platform), are generic and lack depth. The organization is present with introductory and concluding paragraphs and some transitional phrases ("Firstly," "Secondly," "Finally"), but the connections between ideas are weak.  The language is repetitive ("talk to people," "good idea"), and there are grammatical errors and awkward phrasing ("it let's you know things," "The computer people made programs that can computers").  The awareness of audience is present (addressing the editor), but the persuasive elements are basic.</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</si>
  <si>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</si>
  <si>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The letter takes a clear position (computers are good for society) and provides several reasons to support this view: accessing news, communication via email, and entertainment. However, the elaboration of these reasons is minimal and relies on general statements rather than specific examples. The letter has some organization. It presents a list of advantages, it is a bit repetitive and could benefit from stronger transitions between ideas. The writing shows some awareness of the audience (a newspaper reader) by mentioning online newspapers, but it doesn't fully engage with the opposing viewpoint mentioned in the prompt (concerns about excessive computer use). The language is simplistic. There are errors in grammar ("bore I go on my computer"), spelling (don), capitalization, and punctuation. To improve, the writer should provide more concrete examples to support each point. For example, instead of saying "email is faster," they could say "email allows instant communication across continents, which is crucial for businesses or families living apart." Addressing and refuting the counterarguments (like reduced exercise) would also strengthen the persuasive power of the letter. Finally, careful proofreading for grammatical and spelling errors is essential.</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</si>
  <si>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</si>
  <si>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The letter takes a clear position against excessive computer use, but the supporting arguments are minimally developed and often rely on anecdotal evidence or generalizations. While there's some attempt at organization (introduction, body paragraphs, conclusion), the connections between ideas are weak, and transitions are basic ("To begin with," "Furthermore," "To continue," "To end with"). The arguments presented, such as computer use causing poor eyesight, obesity, global warming, and a lack of basic life skills, are valid concerns, but the supporting details are often vague ("studies in @LOCATION," "a school survey") or rely on personal anecdotes ("My little brother"). The letter frequently uses capitalized placeholders (@CAPS, @LOCATION, etc.), which, while understandable in this context, detract from the overall presentation and would need to be replaced with specific information. The writing demonstrates some awareness of the audience (a letter to a newspaper), but the tone is somewhat simplistic and lacks persuasive power. The grammar and spelling are generally correct, aside from the intentional placeholders, but the sentence structure is often repetitive and lacks variety.</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</si>
  <si>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</si>
  <si>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</si>
  <si>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The letter takes a position (pro-computer), but the support is inadequately developed and often relies on generalizations and assumptions. While there's an attempt at organization (addressing counterpoints), the arguments are presented in a list-like manner and lack depth. The response demonstrates some awareness of audience ("Dear [Newspaper Name]"), but the arguments aren't presented persuasively. There are frequent grammatical errors, misspellings ("oppisite," "physicly," "thoughs," "batterie," "pluge"), and awkward phrasing ("People @MONTH spend more time..."), which impede understanding. The response also uses informal language ("Lets get onto").</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</si>
  <si>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</si>
  <si>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The letter takes a clear position (computers are beneficial) and provides several reasons to support this stance: learning about the world, communicating with others, and aiding in schoolwork. The response demonstrates satisfactory organization, moving from a general introduction to specific supporting paragraphs and concluding with a summary of the main points. There is use of transition words. However, some areas could be improved.</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</si>
  <si>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</si>
  <si>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</si>
  <si>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The response takes a position (people spend too much time on computers), but the support is underdeveloped and list-like. The reasons provided, such as "computers addictive" and "never-ending games," are general and lack specific examples or elaboration. The organization is weak, with little connection between ideas and no clear introduction or conclusion. The language is simplistic and repetitive ("but people"). To improve, the response needs to provide more specific examples to support the claims, organize the ideas into paragraphs with clear transitions, and use more varied and precise vocabulary. It should also address the counter-arguments presented in the original prompt to show a more comprehensive understanding. The response would benefit greatly from adding an introduction and a conclusion, and connecting the ideas together in a way that is easy to understand.</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</si>
  <si>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</si>
  <si>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</si>
  <si>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The response takes a clear position and provides reasonably persuasive support, fitting the criteria for a Score Point 5. The organization is generally strong, with a clear introduction, body paragraphs dedicated to specific points, and a conclusion. The arguments are well-elaborated with mostly specific details (examples like @PERSON, references to studies and quotes).</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</si>
  <si>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</si>
  <si>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The letter takes a clear position against computer overuse, but the support is minimally developed and relies on generalizations and hypothetical scenarios. While there's some attempt at organization (introduction, body paragraphs, conclusion), the arguments are presented in a somewhat rambling and repetitive way. The tone is appropriate for a letter to the editor, but the persuasive power is weakened by the lack of specific evidence or examples. Many spelling and grammar errors hinder the overall quality of the text. The overuse of capitalization, grammatical errors, and informal language choices detract from the letter's credibility. To improve, the writer should focus on providing more concrete examples and data to support their claims, proofread carefully for errors, and use a more formal and consistent tone. Organizing the arguments more logically and using stronger transitions would also enhance the letter's effectiveness.</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</si>
  <si>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</si>
  <si>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The letter takes a position (pro-computers) and provides some supporting reasons, such as improved hand-eye coordination, research capabilities, and social interaction. However, the elaboration is minimal and relies heavily on personal anecdotes (like the baseball example) that are not fully developed or universally applicable. The organization is present but basic, with a simple introduction, body, and conclusion. Transitions are limited ("But," "Also," "So"). The writing demonstrates an awareness of the audience ("I want you to think..."), but the persuasive element is weak. Grammatical errors and informal language ("Well im gonna," "lerned," "cause") detract from the overall quality and formality expected in a letter to a newspaper. The response does contain some run-on sentences. To improve, the writer should focus on providing more concrete examples and evidence beyond personal experience, use more formal language, improve sentence structure, and thoroughly proofread for grammatical errors. The persuasive element could also be strengthened by acknowledging and refuting opposing viewpoints.</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</si>
  <si>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</si>
  <si>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The response takes a position (computers are helpful), but the support is underdeveloped and presented in a list-like, disorganized manner. Many sentences are fragments or run-ons (@CAPS indicates run-on sentences), making the ideas difficult to follow. The arguments are repetitive (talking to family is mentioned multiple times). There is little awareness of the audience (a newspaper readership) and no attempt at a formal tone. The numerous spelling and grammatical errors (@CAPS, @CAPS, @CAPS, @CAPS, @CAPS, @CAPS indicate different types of errors, missing words, and spelling mistakes) further hinder understanding. The frequent use of informal language ("tenes," "favort," "easer") and the reliance on examples relevant only to children/teens limit the persuasiveness. To improve, the writer should focus on organizing the ideas into paragraphs with clear topic sentences, developing each point with specific examples and explanations, and using a more formal tone appropriate for a newspaper letter. Proofreading for grammar and spelling is crucial. The use of transitional phrases would connect the arguments.</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</si>
  <si>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</si>
  <si>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The letter takes a clear position (computers are harmful), but the support is minimally developed and relies on somewhat generalized and occasionally exaggerated claims. While there's some attempt at organization (introduction, body paragraphs, conclusion), the connections between ideas are weak, and transitions are basic. The supporting details, while present, are not specific enough which hurts the author's persuasiveness. The arguments about brain damage, inappropriate language, and homework are presented as facts, but lack the specific evidence or credible sourcing needed to be truly convincing. The anecdotal evidence regarding the students and homework are not very persuasive. The writing demonstrates some awareness of audience, but the tone is somewhat simplistic. To improve, the writer should provide more specific examples, data, or expert opinions to support their claims. They should also focus on building stronger connections between ideas and using more sophisticated transitional phrases. Finally, using proper grammar, avoiding slang and contractions, would increase the writer's credibility.</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</si>
  <si>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</si>
  <si>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The letter takes a clear position (pro-computers) and provides several reasons to support it: research, socializing, and benefits to the government/economy. The response shows satisfactory organization, as the content in organized into paragraphs. However, the response would be improved with more elaboration and transition words. While the reasons are generally understandable, they lack specific, detailed examples that would make the argument more persuasive. For instance, "Books did not always give you the information you needed whatever was written was all you got" is a generalization. A specific example of how online research is superior (e.g., citing a specific database or type of information readily available online but difficult to find in books) would strengthen the point. Similarly, "video chat can allow you to show someone a picture or an expression" is vague. A more compelling example might describe a specific scenario (e.g., a grandparent seeing a grandchild's first steps via video chat). The section about government use of computers (@CAPS) is unclear and needs better explanation, as well as what @CAPS is referencing. Some sentences are awkwardly phrased, and there are some errors in grammar and word choice (e.g., "phnes," "thir," "way" instead of away). The response shows an awareness of the audience (a letter to a newspaper), but it lacks the sophisticated language and nuanced argumentation expected of a higher-scoring response. To improve, the writer should focus on providing more concrete examples, clarifying vague statements, improving sentence structure, use transition words, and correcting grammatical errors.</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</si>
  <si>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</si>
  <si>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The response takes a position (computers are good), but the support is minimally developed and repetitive. The reasons provided, such as contacting people, playing games, and doing research, are mentioned but not elaborated with specific examples or details. The organization is present but weak, with some transitions like "Another reason is" but lacking overall flow and connection between ideas. The language is simplistic and repetitive ("use it," "anybody can," "whenever you want"). There are several grammatical errors and informal word choices ("stuff," "awsome," "CAPS"). To improve, the response needs to provide more specific examples to support each reason. For instance, instead of just saying "you can contact someone," it could say, "you can video call family members who live far away, allowing you to see their faces and share experiences in real-time." The response should also vary the vocabulary and sentence structure, and fix the grammatical errors. It should be more formal and address the readers of a newspaper.</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</si>
  <si>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</si>
  <si>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The response takes a position ("let us go computers"), but the support is underdeveloped and repetitive. The arguments presented are circular (e.g., "computers are what give us information for what we have to do") and lack specific examples. The writing is disorganized, with run-on sentences and a lack of transitions, making it difficult to follow the line of reasoning. There's little awareness of the audience (a newspaper readership) and the tone is inappropriate ("u people can just leave us alone"). To improve, the writer should focus on providing specific examples of how computers are beneficial, organize the ideas into distinct paragraphs with clear topic sentences, and use more formal language appropriate for a letter to a newspaper. Correcting grammatical errors and sentence structure is also crucial. Proofread, use varied sentence structure, and appropriate vocabulary.</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</si>
  <si>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</si>
  <si>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The letter takes a clear position against computer use, but the support is minimally developed and relies on general, somewhat exaggerated claims. While there's some organization with distinct reasons (health, economy, illegal activity), the elaboration is weak and lacks specific details. The language is repetitive ("computers are bad," "very bad"), and transitions are basic ("Another reason," "The last reason"). The awareness of the audience ("@ORGANIZATION," "@NUM") is present but awkwardly implemented. To improve, the writer should provide concrete examples and evidence to support their claims (e.g., specific health problems, types of economic impact, examples of cybercrime). They should also refine the language to be more persuasive and less repetitive, use more sophisticated transitions, and address the audience in a more conventional and natural way. Grammatical errors and misspellings also detract from the overall quality.</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</si>
  <si>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</si>
  <si>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The response takes a clear position against the overuse of computers, but the support is inadequately developed and often repetitive. While there are distinct points (exercise, family, nature), the elaboration within each is minimal and relies on generalizations rather than specific examples or details. The organization is present, with an introduction and conclusion, and paragraph breaks for each reason, but the transitions are basic ("Lastly," "In conclusion"). The writing is somewhat awkward in parts, and the arguments presented are not fully convincing. The awareness of the audience (readers of a newspaper) is present, but the persuasive techniques are not very strong. The writing is missing a formal tone that comes from a lack of sophisticated vocabulary.</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</si>
  <si>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</si>
  <si>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The response takes a clear position, arguing that computers harm people. It provides three main reasons: the blurring of reality and fantasy, the negative impact on relationships with family and friends, and health concerns. The response demonstrates satisfactory organization, with an introduction, body paragraphs dedicated to each reason, and a conclusion. However, the elaboration within each reason is somewhat general, and relies more on assertions than specific examples or evidence. The "addictive games" and "electronic features", or the ways the "wrong mind frame" affect the user, or the specific health risks are not specified.</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</si>
  <si>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</si>
  <si>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The letter takes a position (computers are not bad), but the support is minimally developed and often relies on generalizations and simplistic reasoning. While there's an attempt at listing reasons (learning, staying out of trouble, communication), the elaboration is weak and sometimes confusing. For instance, the ideas about bullies using computers to avoid stress and play violent games are presented in a way that doesn't fully support the overall positive stance. There is some semblance of organization with listed reasons, but the connections between ideas are often weak, and transitions are lacking. The response has several language issues, including awkward phrasing ("in moder afoot"), incorrect word usage ("hace," "microcam,""now" for "know"), and capitalization errors (@CAPS, @LOCATION, @LOCATION, @PERSON). The repeated examples with limited explanation, show that there is some awareness of the audience, but the persuasive element is not strong. To improve, the writer should focus on providing more specific and well-explained examples for each reason. They should also work on creating stronger connections between ideas, using transitional phrases, and improving grammar and vocabulary. Replacing the placeholders (@CAPS, etc.) with real words and examples is crucial. The writer should also avoid making statements that are not well supported, such as the computer could do whatever you want.</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</si>
  <si>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</si>
  <si>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The letter takes a clear position, arguing for the positive effects of computers. The response provides several reasons to support the position (social interaction, news access, and research capabilities). The reasons are adequately elaborated, with a mix of general and specific details. Some of the examples, like the one about the earthquake in @LOCATION, are relevant. However, the response has issues. The organization is present but basic, with some repetitive phrasing ("people are using computers to be social" appears multiple times). Transitions are present but simple ("also," "so"). The writing is somewhat fluent, but there's a conversational tone that doesn't fully align with a formal letter to a newspaper. There are some grammatical errors, and word choice issues ("proposterous," "wont you wont," "whatevers else you would wanting to be doing"). To improve and move to a better response, the writer should add transitions, sophisticated language, correct the grammatical errors, and enhance word choice.</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</si>
  <si>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</si>
  <si>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</si>
  <si>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</si>
  <si>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The letter takes a clear position against computers benefiting society, but the supporting arguments are minimally developed and often rely on generalizations and weak analogies (like comparing computer use to smoking). While there's some attempt at organization (introduction, three main points, conclusion), the transitions are basic ("First of all," "Last but not least," "To sum up"). The arguments themselves lack depth and specific examples. For instance, the claim about people putting things off lacks concrete connection to computer use. The "friends" section is rambling, and the health section contains inaccuracies and illogical connections (e.g., "the healthier you are the hotter you'll be"). There are many errors, including spelling, grammar ("don'@CAPS"), capitalization, and made-up statistics. It has multiple instances of "you and I both know" which is not the correct tone for a formal letter. The random, capitalized words and numbered statistics are not representative of real-world values. The letter shows some awareness of the audience, but it is inconsistent.</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</si>
  <si>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</si>
  <si>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The response takes a clear position and provides support for the benefits of computers. However, the elaboration is somewhat uneven. While there are specific examples (talking to aunts on Facebook, looking up answers to homework problems, using a website to improve fielding), the explanations could be more detailed and better connected. The organization is present with distinct paragraphs for each reason, but the transitions are basic ("First," "My second reason," "My last reason"). The repetitive use of "@CAPS" is distracting and unclear. The language is mostly simple, and there are several grammatical errors (sentence fragments, incorrect word choices like "intouch," and misused words "the" instead of "they") and spelling errors ("woulden't," "abile"). The letter could enhance coherence by removing the @CAPS phrases and using varied transitions. To improve, the response needs to flesh out the examples with more specific details, explaining *how* looking up information improves grades, or *what* specific features of the website helped with fielding. The response needs better control of grammar and mechanics, and a wider range of vocabulary. The awareness of the audience (readers of a newspaper) is present but could be stronger by adopting a slightly more formal tone.</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</si>
  <si>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</si>
  <si>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The letter takes a position (computers are good), but the support is minimally developed and relies heavily on lists and somewhat repetitive examples. While there's some attempt at organization (First, Secondly, Next, In conclusion), the transitions are basic, and the ideas within each paragraph aren't always fully connected. The examples, like "myspace," "facebook," and "twitter," and the repeated use of "@CAPS" are not well-elaborated, and the explanation of how they relate to the benefits of computers is superficial. The response uses repitition. Some sentences are gramatically incorrect. To improve, the writer should focus on developing each reason with more specific and varied details, explaining *how* each example supports their argument. Stronger transitions and a more formal tone, avoiding slang like "cool/fun," would also elevate the response. Addressing and refuting potential counterarguments (the negative effects mentioned in the prompt) would make the argument more persuasive. The grammar and spelling also need significant improvement.</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</si>
  <si>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</si>
  <si>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</si>
  <si>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The letter takes a position (computers are good) and provides some supporting reasons, such as learning about faraway places, getting news, and communicating with others. However, the elaboration is minimal and relies on general examples rather than specific details. The organization is present, with distinct paragraphs for each reason, but the transitions are basic ("The computer can keep you up-to-date with the news to!"). The writing is awkward in parts ("Their are news website that post minute to minute things") and shows only some awareness of the audience (it's addressed to the newspaper but lacks a formal tone). The repeated use of "@CAPS" is distracting and unclear. Grammatical errors are frequent, including spelling ("thing's," "desaster," "cuson"), capitalization, and punctuation. To improve, the writer should provide more specific examples to support each point (e.g., name specific educational websites, news sources, or communication platforms). Adding personal anecdotes or hypothetical situations could strengthen the argument. The writer should also work on improving sentence structure, grammar, and spelling, and adopt a more formal tone appropriate for a letter to a newspaper. Using transitional phrases beyond "also" and "to" would improve the flow. Finally, the purpose and meaning of "@CAPS" needs to be addressed and likely removed.</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</si>
  <si>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</si>
  <si>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The response takes a clear position (computers affect people negatively) and provides several reasons to support this stance: loss of people skills, dangers (predators, cyberbullying), and neglect of priorities. Each reason is developed in its own paragraph, giving the response a basic organizational structure. However, the elaboration within each paragraph is a mix of general statements and some specific examples, but it often lacks depth. For example, the discussion of "people skills" mentions facial expressions and tone of voice, but doesn't fully explain *why* these are crucial and how their absence online impacts relationships. The discussion of online dangers is more specific (mentioning predators and cyberbullying), but it could be improved by providing more concrete examples or statistics to enhance the persuasive effect. The writing exhibits some awkward phrasing and lacks sophisticated transitional language, making it read less fluently than a higher-scoring response. There are several grammatical errors ("effect" instead of "affect," "their" instead of "there," run-on sentences), and capitalization errors.  The response shows some audience awareness, but could be improved with a stronger opening and conclusion to fully engage the reader in the style of a newspaper letter. To improve, focus on fully elaborating each reason with specific details and examples, use stronger transitions, and refine the sentence structure and grammar. Consider adding a counter-argument and rebuttal to strengthen the persuasive element.</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</si>
  <si>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</si>
  <si>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The response takes a position (computers have a positive effect), but the support is inadequate and relies heavily on personal anecdote. While there's some organization, the argument boils down to "it's a matter of personal choice," which doesn't fully address the societal concerns raised in the prompt. The writing uses informal language ("chill with my homies") and lacks transitions to connect ideas smoothly. The argument is also repetitive, restating personal choice multiple times. To improve, the response needs to address the broader societal impacts, consider counterarguments (like the concerns of experts mentioned in the prompt), and provide more varied and specific examples beyond personal experience. Using more formal language and stronger transitions would also elevate the score.</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</si>
  <si>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</si>
  <si>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</si>
  <si>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The letter takes a clear position (computers are positive) and provides several reasons to support this view (connecting with family, communication for projects, learning about other cultures, research, exercise routines, directions). The response includes some specific details and examples, such as the story about the author's mother finding her birth family and the science project. However, the organization, while present, could be improved. The response attempts transitions, there is not a strong paragraph structure. The writing is often awkward and contains numerous errors that distract from the message. The tone is generally appropriate for a letter to the editor, showing some awareness of audience.</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</si>
  <si>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</si>
  <si>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The response takes a clear position (negative impact of computers) and provides three main supporting reasons: lack of exercise, loss of appreciation for nature, and diminished communication skills. However, the elaboration of these reasons is minimal and often repetitive. The writing is awkward in many places, with run-on sentences, fragmented sentences and confusing phrasing, making it difficult to follow the line of reasoning. There are some attempts at organization, but transitions are weak or absent, and the text jumps between ideas. The awareness of the audience (readers of a newspaper) is present but not consistently maintained. The writing contains numerous grammatical errors. There are spelling errors, and incoherent sentences.</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</si>
  <si>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</si>
  <si>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The letter takes a position (computers are good), but the supporting reasons are minimally elaborated and often rely on personal anecdotes that aren't fully developed. While there's a basic attempt at organization (introduction, body paragraphs, conclusion), the ideas within paragraphs are somewhat jumbled, and transitions are lacking. The writing is awkward in parts ("socile thing," "knew the computer more like they bored"). Many sentences contain grammatical errors that hinder understanding. The awareness of audience is present (addressing the newspaper), but the informal tone and reliance on personal experience weaken the persuasive attempt.</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</si>
  <si>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</si>
  <si>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The letter takes a clear position (pro-computers), but the support is minimally developed and repetitive. While the writer identifies three main points (hand-eye coordination, communication, and entertainment), the elaboration of each point consists of somewhat related, but not always logically connected, examples. The organization is present (introduction, three body paragraphs, conclusion), but the transitions are basic ("Also," "Another way"). Many sentences are awkwardly phrased, and there are numerous grammatical errors (spelling, punctuation, sentence structure). The letter demonstrates some awareness of the audience (a newspaper reader), but the persuasive elements are weak due to the lack of specific details and strong reasoning. To improve, the writer should focus on providing more concrete examples for each point, developing a stronger line of reasoning, improving sentence structure variety, and proofreading carefully for grammatical errors. The letter would also benefit from a more sophisticated use of transition words.</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</si>
  <si>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</si>
  <si>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</si>
  <si>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The response takes a position ("computers help people"), but the supporting details are underdeveloped and presented in a list-like, disorganized manner. The examples, while numerous, are only loosely related to the central idea and lack elaboration. The writing is difficult to follow due to significant errors in spelling, grammar, and sentence structure. There is no discernible organization or use of transitional language. There is minimal awareness of the audience, presenting itself as a stream of consciousness rather than a persuasive letter. To improve, the writer should focus on developing a clear thesis statement, organizing ideas into paragraphs with topic sentences, and providing specific, elaborated examples that directly support the main argument. Correcting the numerous grammatical and spelling errors is also crucial for clarity and readability. Additionally, the writer should adopt a more formal tone appropriate for a letter to a newspaper.</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</si>
  <si>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</si>
  <si>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</si>
  <si>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The response takes a clear position ("computers benefit our society") and provides several reasons to support it. However, the elaboration of these reasons is minimal and often relies on general statements ("Computers make people happy") rather than specific examples or evidence. The organization is present, with distinct paragraphs for each reason, but the transitions between ideas are weak ("Another reason," "My last reason"). The language is simplistic, and there are numerous spelling and grammatical errors ("belive," "benifit," "everywere," "meen," "expeirences," "does nothing going on," "hings," "hey save money," "polution," "make you do better in school by learning about often people or cultures"). The response demonstrates some awareness of the audience by addressing the reader directly ("Now you have my reasons") but lacks a formal tone appropriate for a letter to a newspaper. To improve, the writer should provide more specific examples and details to support their claims, use more sophisticated vocabulary, improve sentence structure, and thoroughly proofread for errors. Using more transitional phrases would help improve the flow of the argument. They need to work on their spelling and grammar.</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</si>
  <si>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</si>
  <si>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The letter takes a position, but the reasoning is circular and confusing ("computers are good or bad"). While there's an attempt at organization with three reasons, the elaboration is minimal and often repetitive. The examples provided are sometimes relevant (like MySpace and Facebook), but others are vague ("far way place") or slightly off-topic (video games as a family activity vs. computer use). There are significant issues with spelling, grammar, and sentence structure that impede understanding. The repeated use of "@CAPS" is also distracting and unclear. To improve, focus on developing each reason with specific, relevant examples and explanations. Work on sentence structure, grammar, and spelling to ensure clarity. Clearly define what you mean by "good" and "bad" aspects of computer use, and stick to explaining how computers affect people, rather than veering into general family activities. Proofread carefully, and consider removing the "@CAPS" references.</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</si>
  <si>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</si>
  <si>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</si>
  <si>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The letter takes a position (pro-computer), but the support is inadequately developed and often confusing. While there are attempts at reasons (learning, interacting with others, helping nature), the elaboration is minimal and relies on general statements ("you can do lots of things on a computer") rather than specific examples. The organization is present, but basic, with a somewhat discernible introduction, body, and conclusion. However, transitions are weak ("So the people that do read this"), and the flow of ideas is often disrupted by grammatical errors and awkward phrasing. The response shows some awareness of audience ("Dear local newspaper," "you should agree with me"), but it's not consistently maintained.</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</si>
  <si>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</si>
  <si>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The response takes a clear position (computers have a positive effect) and provides three main reasons: learning about cultures, learning about places, and working online. However, the elaboration of these reasons is minimal and repetitive. For example, the explanations for learning about cultures and places are very basic ("if people travel they need to know how they can respect each other" and "because you could get lost"). The discussion of online work is also simplistic ("some people find jobs online. Other people work online."). The response shows some organization with an introduction, body paragraphs, and a conclusion, but the transitions are basic ("first reason," "second reason," "third reason," "In conclusion"). The writing is somewhat awkward and repetitive, and while there's a basic awareness of the audience (a letter to the newspaper), it's not particularly engaging.</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</si>
  <si>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</si>
  <si>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</si>
  <si>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The letter takes a clear position in favor of computers and provides three main supporting reasons: learning about cultures, communication, and educational use. Each reason is supported with examples, which is good. However, the writing suffers from several issues that prevent it from achieving a higher score. The coherence is weak because the ideas, while present, are not smoothly connected. Transitions are basic ("First," "Secondly," "Finally") and sometimes misused or absent within paragraphs. The organization is present but feels somewhat disjointed. The lexical resource is limited. The vocabulary is repetitive ("extremely," "helps") and simple, and there are issues with word choice ("land of education," "Other ways lived you could as"). The placeholder words (@CAPS, @CAPS etc, @NUM, @LOCATION, @LOCATION) disrupt the flow and prevent assessment of full vocabulary capability. Grammatical errors are frequent, including sentence fragments ("Also, just communicating with friends!"), incorrect verb tenses, awkward phrasing ("Whenever that a research is the internet"), and missing words. The letter demonstrates an awareness of the audience (the newspaper readers) at the end, but it is not consistently maintained. To improve, the writer should focus on: strengthening transitions between *and* within paragraphs; varying sentence structure and vocabulary; proofreading carefully for grammatical errors; and developing a more consistent and engaging tone appropriate for a letter to the editor. Replacing the placeholder words is also essential for a complete evaluation.</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</si>
  <si>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</si>
  <si>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The letter takes a clear position against computers, arguing they contribute to obesity, poor social skills, and reduced learning. However, the support, while present, is minimally developed and relies on generalizations and anecdotal evidence. The organization is present, with distinct paragraphs for each point, but the transitions are weak and repetitive ("Computers are..."). The writing is often awkward ("say what ever the heck you want"), and there are numerous spelling and grammatical errors (@ORGANIZATION, @CAPS, "effect", "privite", "knoledge", "fraise", run-on sentences, etc.). The awareness of the audience is present ("Some of you may think..."), but it's not consistently maintained.</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</si>
  <si>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</si>
  <si>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</si>
  <si>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</si>
  <si>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The response takes a clear position and provides adequate support, arguing for the benefits of computers. The essay presents several reasons, including benefits to businesses, communication, and access to information, and attempts to support these with examples. However, the elaboration is a mix of general and specific details. The organization is present but could be improved with clearer transitions between paragraphs and ideas. The use of "Buisnesses" and misspellings detract from clarity. The response demonstrates some awareness of the audience, but it could be enhanced with more persuasive language and a more formal tone. To improve, focus on strengthening the transitions between ideas, providing more specific and varied examples, and refining the language for greater precision and impact. Proofreading for spelling and grammatical errors is also crucial.</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</si>
  <si>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</si>
  <si>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</si>
  <si>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The letter takes a clear position against excessive computer use, but the support is minimally developed and somewhat repetitive. While the writer identifies three key areas (exercise, nature, and family), the elaboration within each is basic and relies on generalizations ("Doing exercise is good for your health"). The organization is present, with distinct paragraphs for each point and an introduction and conclusion, but transitions are simple ("First," "Next," "Finally"). The letter shows some awareness of the audience ("Now that you heard my, i ask you to think about yours"), but it could be more persuasive. Grammatical errors (e.g., "your bones are going to work," "People are forgeting," "thats") and awkward phrasing ("people don't undeRstand that they are missing of") detract from the overall clarity. The vocabulary is also quite basic.</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</si>
  <si>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</si>
  <si>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</si>
  <si>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</si>
  <si>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</si>
  <si>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The letter takes a clear position (computers have a positive effect), but the support is minimally developed and repetitive. While several reasons are listed (research, hand-eye coordination, communication, finding information), they are presented in a list-like fashion with minimal elaboration. The details are mostly general (e.g., "find information about nature," "contact people"). The organization is present, but basic, with simple transitions like "Also," "Then," "After that," and "Finally." There's some awareness of the audience (a newspaper reader), but it's not consistently maintained. The repetition of ideas and phrases ("find information") hinders the overall effectiveness. To improve, the writer should focus on developing each reason with more specific examples and details. For example, instead of saying "computers can be used to help someone find information about nature," they could say "computers allow people to access detailed scientific studies on endangered species, view live webcams of wildlife in remote locations, or use interactive maps to plan hiking trails." The letter also suffers from several grammatical errors and awkward phrasing, impacting its overall clarity. The writer should also work on fixing the grammatical mistakes, sentence structure and word choices.</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</si>
  <si>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</si>
  <si>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The letter takes a clear position in favor of computers and provides several reasons to support this view (communication, shopping, information access). However, the development of these reasons is minimal. While examples are given, they are somewhat simplistic and repetitive (e.g., multiple scenarios involving email). The organization is present, with a clear introduction and conclusion, and distinct paragraphs for each reason, but the transitions between ideas are basic ("Another example," "The last and final reason"). There are many spelling errors, and they aren't just the @CAPS errors. There are many grammatical errors and misspelled words, which hurt the coherency. The writing is not sophisticated and needs a proofread. To improve, the writer should focus on elaborating each reason with more specific and varied details, showing *how* computers improve these aspects of life. For example, instead of just saying online shopping is easier, describe the variety of goods available, the convenience of price comparison, or the ability to shop at any time. Stronger transitional phrases and a more formal tone would also elevate the response. The numerous spelling and grammatical errors significantly detract from the clarity and credibility of the argument. Proofreading and correcting these errors is crucial.</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</si>
  <si>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</si>
  <si>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The letter takes a clear position against excessive computer use and provides several reasons to support this stance (health, social skills, disconnection from nature). The response includes some specific examples, such as the personal anecdote about a friendship and references to statistics and doctor's opinions, although they are presented a bit haphazardly with placeholder notations like "@ORGANIZATION". There's a satisfactory level of organization, with a clear introduction, body paragraphs addressing different points, and an attempt at a conclusion. The writing, however, has many grammatical errors and uses awkward phrasing that impacts the message. The place holder information is distracting to the reader.</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</si>
  <si>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</si>
  <si>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The letter takes a position (that computers are both good and bad), but the support is inadequately developed. While the writer provides some personal examples, they are minimally elaborated and lack the specific details needed to be persuasive.  The organization is present, with an introduction, body, and conclusion, but transitions are weak ("Those were the good here are some bad things about compters"). The writing is awkward in parts and contains many grammatical and spelling errors ("beinging," "cordanation," "compters," "socity," run-on sentences, incorrect capitalization, and punctuation). The awareness of audience is present (addressing the newspaper and asking a rhetorical question at the end), but the presentation weakens the impact.</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</si>
  <si>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</si>
  <si>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</si>
  <si>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The letter takes a clear position against the overuse of computers, drawing on personal experience. However, the support is minimally developed. While the personal anecdote is a valid point, it's presented more as a statement of what happened rather than a persuasive argument with elaborated details on *how* the addiction impacted life and *why* this is a broader societal concern. The organization is present (introduction, personal story, advice), but lacks transitions to smoothly connect ideas. The advice at the end feels abrupt. To improve, the writer should expand on the negative consequences, perhaps providing specific examples of how grades suffered, how relationships deteriorated, and connecting this personal experience to a wider problem. The writing is also hampered by numerous spelling ("weather," "nessessarally," "Esspecialy," "adolesents," "contraversal") and grammatical errors ("trouble on things," "My grades started to go down...and trouble on things" is grammatically incorrect). There's some awareness of the audience (addressing the newspaper), but the persuasive element could be stronger by considering counterarguments and refuting them. The language use is very basic, lacking variety and precision.</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</si>
  <si>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</si>
  <si>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The response takes a position ("I would think that computers give a positive effect on people"), but the support is inadequately developed and often unclear. The letter presents a mix of positive and negative aspects, but the arguments lack specific examples and details. For example, the discussion of "instant @CAPS" is confusing, and the claim that "Not everytime when you need information the computer won't give it to you" is contradictory. The organization is present but weak, with some transitions ("Also," "But," "For some people"). The awareness of the audience is minimal; the attempt to persuade ("if you do have one than reading this @MONTH persuade you into getting one") is ineffective. To improve, the writer should focus on providing specific examples to support each point, clarify confusing statements, strengthen the transitions, and directly address the reader in a more persuasive and organized manner. More descriptive and relevant vocabulary, along with more complex and varied sentence structures, are needed. There are also numerous errors with misspellings, grammar, and punctuation.</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</si>
  <si>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</si>
  <si>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The response takes a clear position against excessive computer use. However, the support provided is minimally developed and relies on general, rather than specific, details. For example, stating that "you could hang out with friends and do some sports" or "you will start to gain weight" are valid points but lack the specific examples or elaboration needed for a higher score. The organization is present, with the writer listing their reasons, but it lacks transitions and feels somewhat repetitive ("all day" is used excessively). There's some awareness of audience ("Dear Local Newspaper"), but the tone isn't consistently persuasive.</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</si>
  <si>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</si>
  <si>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</si>
  <si>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The response takes a position (pro-computer, with a caveat about exercise), but the support is inadequately developed and often repetitive. While there are several reasons provided (jobs, education, information access, online shopping), the elaboration is minimal and relies on general examples rather than specific details. The organization is present but weak, with basic transitions like "For example" and "Also" used repeatedly. The letter shows some awareness of the audience (a newspaper reader), but the persuasive element is not strong. The writing is awkward in many places, with numerous spelling and grammatical errors ("soo," "geting," "couldent," "off line," "faty," "deppression," and repeated misuse of "what" and "@CAPS").</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</si>
  <si>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</si>
  <si>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The response takes a position (computers are more beneficial than problematic), but the support is inadequately developed and often unclear. While there are attempts to discuss benefits (graphics, financial transactions, entertainment) and drawbacks (addiction, social isolation), the reasoning is often simplistic and lacks specific details. The organization is present but weak. There are attempts at paragraphs, but the flow of ideas is disjointed, and transitions are minimal and often misused ("Now lets see," "Well I hoped you readers"). The writing exhibits frequent misspellings ("coumputors," "perduce," "recer antal"), grammatical errors (subject-verb agreement, sentence fragments, incorrect word forms), and unconventional abbreviations (@CAPS, @CAPS). This significantly impacts clarity and readability. The awareness of the audience is present ("you readers") but basic. The language used is very informal.</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</si>
  <si>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</si>
  <si>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</si>
  <si>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The response takes a clear position (against computers) and provides several reasons to support it: decreased exercise, online predators, and reduced time with family. These reasons are adequately elaborated, with a mix of general statements and specific examples (like the news story about the girl killed). The organization is satisfactory, with a clear introduction, body paragraphs dedicated to each reason, and a conclusion. However, the writing is not always fluent, and transitions between ideas are sometimes abrupt, which detracts from the overall clarity. The use of "@CAPS", "@NUM", "@NUM", and "@CAPS" are confusing and detract from the response. There are numerous grammatical errors, misspellings ("s'de", "offose", "efferct", "Thus", "in creasing", "then", "cutt"), and awkward phrasing ("Hurry, it's now or never") throughout the response, which significantly impede understanding. The lexical resource is limited, with repetitive word choice and a lack of sophisticated vocabulary. The writing is better than underdeveloped, but the errors hold it back from being fully developed. To improve, the writer should focus on using transitional phrases to connect ideas more smoothly, proofread carefully for grammatical and spelling errors, and work on varying vocabulary. Expanding on the provided examples, and making them more detailed and less generalized, would also improve the response. Remove the use of placeholders like "@CAPS".</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</si>
  <si>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</si>
  <si>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The letter takes a clear position, arguing that computers benefit society. However, the support provided is minimally developed and relies on general examples ("so much to learn," "cool things you can do"). The organization is present but basic, with a simple introduction, body paragraphs, and conclusion. Transitions are limited ("Another reason," "But, most of all"). There are numerous spelling and grammatical errors ("intinst," "childre," "thank full," sentence fragments, run-on sentences, incorrect capitalization, and misused words), which significantly impede understanding and demonstrate a lack of control over basic grammar. The language is often simplistic and repetitive ("computer" used excessively). To improve, the response needs more specific examples and details to elaborate on the benefits mentioned. It should also focus on improving sentence structure, grammar, and spelling. Using more sophisticated vocabulary and varied sentence structures would further enhance the response. Finally, maintaining consistent, formal language appropriate for a letter to the editor is important.</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</si>
  <si>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</si>
  <si>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The response takes a clear position against the widespread use of computers. However, the support provided is underdeveloped and list-like. The examples, such as "lies about people online" and "dangerous chat rooms," are general and lack specific details to make them persuasive. The organization is weak, with poor transitions and awkward phrasing ("In conclusion from my veiwible stand piont"). The response shows little awareness of the audience (a newspaper readership). Numerous spelling and grammatical errors ("imformation," "reson," "interfear," "hipocritical," "magnificient") significantly hinder understanding, and many sentences are incomplete or grammatically incorrect. The capitalization errors, marked in the text as @CAPS followed by a number, distract the reader. To improve, the writer needs to provide specific examples and elaborate on the reasons given. They should also focus on improving sentence structure, grammar, spelling, and organization using transitional phrases. Addressing a newspaper audience requires a more formal tone and a greater emphasis on factual support.</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</si>
  <si>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</si>
  <si>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The letter takes a clear position (computers are beneficial) and provides several reasons to support this stance: communication, business, and learning. These reasons are elaborated upon, but the elaboration often remains somewhat general. For instance, while the letter mentions using computers to "meet people from different countries," it doesn't provide specific examples of *how* this happens or the specific benefits. Similarly, stating the stock market is computerized is a good point, but it lacks deeper explanation.  The organization is present, with distinct paragraphs for each reason, but the transitions between paragraphs are basic ("Computers are an important communication technology. Today..."). The repeated phrase "Computers help us..." becomes repetitive.</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</si>
  <si>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</si>
  <si>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</si>
  <si>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The letter takes a clear position and provides several supporting reasons (hand-eye coordination, information access, communication). The organization is present, with an introduction, body paragraphs for each reason, and a conclusion. However, some of the evidence is presented in an unconvincing way, relying on made-up statistics (@PERCENT, @PERCENT) and anecdotal evidence. Some transitions are present, but the flow is a bit disjointed at times. The language related to time (@MONTH years) and place (@CAPS) seems to be placeholder, and lowers the quality of the writing. The response shows some awarness of the audience, but some of the language is not professional. To improve, the writer should replace the placeholder words and made-up statistics with real, researched evidence or more generalized, credible statements. They should also work on smoother transitions between paragraphs and ensure the tone is consistently appropriate for a letter to a newspaper. Proofreading for grammatical errors, including sentence structure and spelling, is also needed.</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</si>
  <si>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</si>
  <si>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The response takes a clear position against excessive computer use and provides three main reasons: lack of outdoor activity, lack of exercise, and lack of social interaction. However, the elaboration of these reasons is minimal and relies on general statements rather than specific examples or details. The organization is present, with a clear introduction and conclusion, and distinct paragraphs for each reason. However, the transitions between ideas are weak ("My first reason," "My second reason," "My last reason"). The writing is awkward in parts and contains several grammatical and spelling errors, which impede understanding. To improve, the response needs to provide more concrete examples and specific details to support each reason. For example, instead of saying "People are getting fat," it could describe the health risks associated with a sedentary lifestyle. The writing also needs significant improvement in grammar, sentence structure, and spelling. Proofreading and revising for clarity are crucial. Finally, consider using more sophisticated transitional phrases to connect ideas more smoothly.</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</si>
  <si>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</si>
  <si>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</si>
  <si>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The letter takes a position against excessive computer use, but the support is underdeveloped and often illogical. The writing is disorganized, jumping between ideas without clear transitions. Many sentences are fragmented or grammatically incorrect, making the meaning difficult to follow. The repeated use of "@CAPS," "@CAPS," and "@CAPS" is distracting and unclear. The arguments presented, such as computer use leading to a lack of attention in school or being like drug addiction, are presented as assertions without evidence or explanation. The personal anecdote about the brother, while emotionally charged, is not effectively connected to the overall argument and feels abrupt. The tone and language are not consistently appropriate for a letter to a newspaper.</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</si>
  <si>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</si>
  <si>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</si>
  <si>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The response takes a clear position against computers and provides three main reasons: health, cyberbullying, and impact on schoolwork. However, the elaboration of these reasons is minimal and relies on general statements rather than specific examples or evidence. While there's some attempt at organization with "First," "Next," and "My third and final reason," the transitions are basic. The writing shows some awareness of the audience (writing to a newspaper), but the persuasive power is weak due to the lack of detailed support. To improve, the writer should provide more specific examples, statistics, or anecdotes to support each point. For example, instead of saying "most people don't get enough exercise," they could cite a study or provide data about obesity rates. Similarly, for cyberbullying, they could describe specific types of online harassment or the psychological effects in more detail. For the schoolwork section, they could provide examples of how computer use distracts students or link it to specific academic outcomes. Stronger vocabulary and more varied sentence structure would also improve the writing. Correct the numerous grammatical and spelling errors.</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</si>
  <si>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</si>
  <si>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The letter takes a position (pro-computers), but the support is minimally developed and somewhat disorganized. While some reasons are given (learning games, workout videos, paying bills, homework), they are presented in a list-like fashion with little elaboration. The response acknowledges a counter-argument ("bad stuff"), but it's not effectively addressed. The language is simple, with repetitive sentence structures ("I think that") and grammatical errors (e.g., "they dont have it in the store," "buy thet also have bad stuff," "they bad things"). There are few transitions, making the flow of ideas somewhat disjointed. The letter could be better by expanding on the ideas to develop a paragraph, and by providing specific examples, and addressing the reader directly (e.g., "You might be wondering..."). The grammar errors should be corrected. The organization should move from point to point more clearly.</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</si>
  <si>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</si>
  <si>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</si>
  <si>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The response takes a position (that scheduling, encouragement, and activities can help balance computer use), but the support is inadequate and the details are more general than specific. The ideas are presented in a somewhat organized manner, but the writing is awkward in parts with few transitions ("All kinds of stuff is fun."). There's some awareness of the audience, using questions, but it is inconsistent. To improve, the writer needs to elaborate on *how* scheduling, encouragement, and activities specifically counteract the negative effects of computer use. The writer could provide concrete examples of schedules, types of encouragement, and specific activities. The writing could be improved with smoother transitions and more formal language suitable for a newspaper. Additionally, the response incorrectly misspells "your". Finally, the response relies on simple sentence structure and basic vocabulary.</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</si>
  <si>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</si>
  <si>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The response takes a clear position against the pervasive influence of computers and provides several reasons: detachment from reality, creation of false personas, and lack of physical benefit. These reasons are somewhat elaborated, with a mix of general and specific details (e.g., "browsing aimlessly on some social networking website" is specific, while "affect on family members" is more general). The organization is present, with a clear introduction, body paragraphs, and conclusion, but it could be improved with stronger transitions between paragraphs and ideas. The response shows some awareness of the audience ("Dear @CAPS, @CAPS..."), but the tone is a bit informal and conversational. The writing is awkward in places, with some grammatical errors and informal language.</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</si>
  <si>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</si>
  <si>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The letter takes a clear position and provides some support for the benefits of computers. The arguments about hand-eye coordination, learning about faraway places, and online communication are presented, but the elaboration is a mix of general and specific details. For instance, mentioning "thousands of fun games" is general, while the idea that it "can help heal or improve some people reflexes" is more specific, but still needs more concrete examples. The organization is present, with an introduction, body paragraphs, and a conclusion, but transitions between ideas could be smoother. To improve, the writer should provide more specific examples and evidence to support each point. For example, instead of saying "thousands of fun games," name a specific game and explain *how* it improves hand-eye coordination. Similarly, for learning about faraway places, give an example of a specific website or online resource and explain what someone could learn from it. The writing also features grammatical errors (e.g., "feal," "meat," capitalization inconsistencies) and could benefit from more varied sentence structures. The word choice is also basic and repetitive. The use of @CAPS is also not appropriate for a newspaper format.</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</si>
  <si>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</si>
  <si>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The response takes a clear position ("computers definitely benefit society") and provides three main supporting reasons: the internet's convenience, learning about faraway places, and online communication. However, the elaboration is minimal and often repetitive. Examples are present but are underdeveloped ("If I don't have enough material to study, on the internet help"). The organization is present, with a basic introduction, body paragraphs, and conclusion, but transitions are weak and simplistic ("Another reason," "My last reason"). There is also a lot of run on sentences. The frequent use of placeholders like "@MONTH," "@PERCENT," "@NUM," "@LOCATION," and "@CAPS" significantly disrupts the flow and indicates incomplete thought development. The response demonstrates some awareness of the audience (a letter to a newspaper), but the tone is informal and conversational.</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</si>
  <si>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</si>
  <si>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</si>
  <si>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The letter takes a clear position against excessive computer use, but the support is minimally developed and often relies on exaggerated or illogical claims (e.g., redesigning buildings to accommodate obese people, babies learning to type instead of talking). While there's some attempt at organization, the arguments jump around, and the connections between ideas are weak. The letter uses scare tactics, and some of the details and made up facts are not believable. The writing shows some awareness of the audience (a newspaper reader), but the tone is overly dramatic and not entirely persuasive. The writing contains many grammatical errors, misspellings, and awkward phrasing, which frequently impede understanding. The referencing (@CAPS, @NUM, etc.) is distracting and doesn't function as proper citation.</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</si>
  <si>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</si>
  <si>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The letter takes a position (that computers are good), but the support is underdeveloped and often unclear. The reasoning is very general ("you can look up places, chat with friends and family") and contains irrelevant or confusing statements (like the reference to bedtime and the percentage of an unspecified group). The organization is weak, with abrupt transitions and a lack of logical flow. There's little awareness of the audience, and the persuasive attempt is minimal. The response shows significant errors. The sentences are simple and repetitive. To improve, the writer should focus on developing clear, specific reasons to support their opinion, organizing their ideas logically, and providing concrete examples. Paying closer attention to grammar, sentence structure, and audience awareness is also crucial. The use of placeholders like "@ORGANIZATION" and "@CAPS" indicates an incomplete understanding of letter-writing conventions.</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</si>
  <si>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</si>
  <si>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The response takes a clear position in favor of computer use and provides three main supporting reasons: research, communication, and music. However, the elaboration of these reasons is minimal and relies on general examples rather than specific details. The organization is present, with distinct paragraphs for each reason, but the transitions are basic ("Another reason," "My last reason"). The language is often awkward and simplistic, and there are numerous spelling and grammatical errors (@LOCATION, resipe, lillte, camray, myspace of face book, sutch, mutch, thease, NUM, NUM) which detract from the overall clarity and persuasiveness. To improve, the writer should focus on providing more specific examples and details to support each reason, using more sophisticated transitional phrases, and carefully proofreading for grammatical and spelling errors. They could also improve by varying sentence structure. Also, the awareness of audience could be more developed, with a more formal tone.</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</si>
  <si>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</si>
  <si>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The letter takes a clear position (pro-computer) but provides inadequate support. While it offers several reasons (schoolwork, trip planning, news), the elaboration is minimal and relies on overly general examples, often veering into the hypothetical ("You know now when you have that project..."). The organization is present but weak, with repetitive phrasing ("You want to...") and awkward transitions. The simulated "research with seven friends" is unconvincing. Many sentences are fragments, run-ons, or grammatically incorrect. The use of invented names and places (@CAPS, @LOCATION, etc.) is distracting and detracts from the persuasiveness. The frequent use of "you" is repetitive.</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</si>
  <si>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</si>
  <si>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The letter takes a clear position (computers have a negative effect), but the support is minimally developed and relies heavily on fabricated evidence and quotes. While there's an attempt at organization (introduction, body paragraphs, conclusion), the connections between ideas are weak, and the transitions are basic ("In addition," "In conclusion"). The arguments about exercise and social interaction are presented as distinct, but the supporting details are repetitive and not very convincing. The fabricated statistics and quotes (@CAPS, @CAPS, @PERCENT, @PERSON, etc.) are placeholders and don't represent real research, which weakens the persuasive attempt. Many sentences are akwardly worded. To improve, the writer needs to replace the placeholders with real-world examples, statistics, or expert opinions. They also need to develop each point with more specific, varied, and logically connected details, and use more sophisticated transitions to improve the flow of ideas. Finally, the grammatical errors and misspellings need to be fixed.</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</si>
  <si>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</si>
  <si>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</si>
  <si>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</si>
  <si>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The response takes a clear position ("I think computers are an amazing breakthrough...as long as they are used in moderation") and provides adequate support, falling into the Score Point 4 category. While there are some specific examples (Microsoft PowerPoint, Social Studies teacher, brother's computer use), the reasoning is a mix of general ("The internet is a great place to research") and specific details. The organization is satisfactory, with a basic introduction, body paragraphs addressing different aspects, and a conclusion. However, the transitions are weak ("Computers have their advantages but they also have disadvantages"). The writing displays a lack of fluency with awkward phrasing. There is an awareness of the audience (a letter to a newspaper), but it's not consistently maintained or heightened. To improve, the writer should strengthen transitions, vary sentence structure. The response shows inconsistent control of grammar and mechanics. The feedback should be more specific, and the vocabulary is not always used correctly.</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</si>
  <si>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</si>
  <si>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The response takes a clear position against the widespread use of computers, but the support is inadequately developed and lacks specific details. While several negative aspects are listed (cyberbullying, inappropriate picture sharing, gaming addiction, online predators), the explanations are often general and repetitive. The organization is present, but basic, with weak transitions like "Also" and "Lastly." The writing shows some awareness of the audience (a newspaper reader), but the tone is somewhat informal and preachy. To improve, the writer needs to provide concrete examples and elaborate on each point. For example, instead of just mentioning cyberbullying, they could cite a specific case or statistic. Instead of generally stating that games are addictive, they should explain *how* they are addictive and the specific consequences (e.g., loss of sleep, neglect of responsibilities, social isolation). Stronger transitions and a more formal tone would also elevate the response. There are also several grammatical and spelling errors (e.g., "excersise," "predator," "you grades," "dont"). The response frequently uses run-on sentences.</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</si>
  <si>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</si>
  <si>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</si>
  <si>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The response takes a clear position (computers have positive effects), but the supporting reasons are minimally developed and often rely on generalized examples and rhetorical questions. The writing is somewhat organized, with an introduction, body paragraphs, and a conclusion. However, the transitions are weak ("Of course," "Simple," "Just think about it!"), and the flow of ideas is often disrupted by awkward phrasing and errors. There's some awareness of the audience (using "you" and asking questions), but it's not consistently maintained. The numerous errors (spelling: "relie," "noone," "reasearch," "incart"; capitalization: random words and sentence starts; grammar: "people relie," "ever half the million jobs," "strategy come in handy") significantly detract from the clarity and persuasiveness. The organization, as indicated by "@ORGANIZATION" and "@ORGANIZATION", is not present in the text. The text also has many misspellings as highlighted by "@CAPS" - "@CAPS". To improve, the writer should focus on providing specific, concrete examples to support each reason, eliminating the rhetorical questions, improving sentence structure, and carefully proofreading for errors. Replacing vague language ("some computers people relie on") with precise wording would also enhance the response.</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</si>
  <si>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</si>
  <si>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The response takes a clear position against the overuse of computers. However, the support provided is minimally developed and often relies on generalizations and rhetorical questions rather than concrete evidence. While there's some attempt at organization (introduction, body paragraphs, conclusion), the connections between ideas are weak, and transitions are lacking. The writing is often awkward, with numerous grammatical errors, misspellings (@CAPS, @PERSON, @CAPS, excercise, beuty, etc.), and invented statistics/quotes ("@CAPS @PERCENT of kids having @CAPS problems..."). The tone is appropriate for a letter to the editor, but the numerous errors and lack of specific details significantly hinder understanding and persuasiveness. The letter shows some awareness of audience, attempting to persuade, but the execution is flawed.</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</si>
  <si>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</si>
  <si>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The letter takes a clear position, arguing that computers have positively impacted society. It provides three main supporting reasons: online education, online communication, and ease of typing/writing. Each reason is presented in its own paragraph, contributing to a satisfactory organization. However, the transitions between paragraphs are basic ("Also," "Lastly," "Finally"). The response shows an awareness of audience by addressing the newspaper directly. The writing uses @MONTH, @PERCENT, @LOCATION, @CAPS, @ORGANIZATION, and @LOCATION, which makes the writing sample more generic.</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</si>
  <si>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</si>
  <si>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The letter takes a clear position in support of computers, but the support is minimally developed. While several reasons are provided (learning, communication, exploration), the elaboration on each is brief and relies on general statements rather than specific examples or details. The organization is present, with distinct paragraphs for each reason, but the transitions between ideas are basic ("Also," "Another"). The writing shows some awareness of the audience (using "you" and asking a rhetorical question), but the persuasive aspect could be stronger. To improve, the writer should provide more specific examples to support each point. For instance, instead of saying computers "help people learn," they could describe a specific educational website or program. Similarly, instead of just saying computers help with communication, they could describe a specific scenario where video conferencing helped a family stay connected. Adding more sophisticated transitional phrases and a more compelling conclusion would also strengthen the letter. Finally, improving grammatical accuracy and varied sentence structure are also necessary.</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</si>
  <si>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</si>
  <si>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The letter takes a position (pro-computers) and provides some reasons, fulfilling the basic requirements of the task. However, the elaboration on these reasons is minimal and remains mostly general. For example, "it helps make learning about other countries easier" is a valid point, but it's not explained *how* computers achieve this. The letter presents both positive and negative aspects, but the arguments for the negative side are equally underdeveloped. The organization is present, with a basic introduction, body, and conclusion, but it lacks transitional phrases to smoothly connect ideas. The language is simplistic, and there are some grammatical errors ("peope" instead of "people"). To improve, the writer should elaborate on each reason with specific examples and details. For instance, instead of saying "it helps people talk to people from different countries," they could say, "Through video conferencing software like Skype or Zoom, people can have face-to-face conversations with relatives or colleagues across the globe, fostering a sense of connection despite physical distance." Additionally, refining the language and using more sophisticated vocabulary and sentence structures would enhance the overall quality. Consider using transition words like "Furthermore," "However," "In contrast," "Consequently".</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</si>
  <si>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</si>
  <si>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The response takes a position ("staying on a computer is not that bad"), but the support is minimal and often unclear. While some reasons are presented (hand-eye coordination, homework, communication), they are underdeveloped and lack specific examples. The organization is present but weak, with abrupt transitions and some confusing phrasing ("paying bills online is easyer than paying them for real"). The writing shows some awareness of the audience (a letter to the editor), but the arguments are not persuasive. The numerous grammatical errors, misspellings ("easyer," "yo"), and informal language ("it does not rot you brain") detract from the overall quality. To improve, the writer should focus on providing specific examples to support each reason, improve sentence structure and grammar, and adopt a more formal tone appropriate for a letter to the editor. They should also use smoother transitions to connect ideas more logically. Structuring the writing to more fully develop points and provide evidence would make the response more persuasive.</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</si>
  <si>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</si>
  <si>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The letter takes a position (pro-computers), but the support is inadequately developed and often repetitive. While there are distinct points (hand-eye coordination, learning, communication), the elaboration is minimal and relies on general statements rather than specific examples or evidence. The organization is present, but basic, with weak transitions ("My world cultures teacher..."). Many sentences were run-on sentences. There's an awareness of the audience (addressing the newspaper), but the persuasive attempts are simplistic. The lexical resource are basic with many grammar issues. To improve, the writer should provide concrete examples for each benefit (e.g., specific online learning resources, types of communication tools). They should also vary sentence structure, use stronger transitions to connect ideas, and proofread carefully for grammatical errors, run-on sentences, sentence fragments, and misused words. Expanding on each point with specific details and real-world scenarios would make the argument much more convincing.</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</si>
  <si>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</si>
  <si>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The response takes a position (computers are good, but in moderation), but the support is minimally developed. While it mentions information retrieval and homework, these points are not elaborated with specific examples or details. The organization is present, but basic, with a simple introduction, body, and conclusion. Transitions are limited ("So," "Also"). The language is repetitive ("information" is used many times) and informal ("Dont over due it!"). To improve, the writer should provide specific examples of how computers help with information gathering, perhaps citing specific websites or types of research. They should also elaborate on the negative aspects with concrete examples, beyond just saying it's unhealthy. Stronger transitions and more varied vocabulary would also increase the score. The writer should also fix the obvious typos and grammatical errors.</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</si>
  <si>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</si>
  <si>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The response takes a clear position (against excessive computer use), but the support is minimally developed and somewhat repetitive. While there's some attempt at organization (using "first reason," "second reason," "third reason"), the transitions are basic and the overall structure feels list-like. The details provided are a mix of general statements and some specifics (e.g., "over a million websites," "someone who has a @CAPS"), but the elaboration is weak. The arguments are presented as separate points without a strong connection or flow between them. The awareness of the audience is present ("Now that you have read my reasons, I hope you like them"), but it's not sophisticated.</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</si>
  <si>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</si>
  <si>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</si>
  <si>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The letter takes a position (against excessive computer use), but the support is underdeveloped and disorganized. The arguments, while present, are presented in a rambling, list-like manner with many spelling, grammar and punctuation errors. The writing uses placeholders (@ORGANIZATION, @CAPS, etc.) which severely detracts from the overall presentation.</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</si>
  <si>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</si>
  <si>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</si>
  <si>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The letter takes a position in favor of computers and provides three main supporting reasons: online communication, access to information, and hand-eye coordination. However, the elaboration of these reasons is minimal and relies on personal anecdotes that are sometimes weakly connected to the main point. For instance, the karate and lost puppy anecdote is a stretch for demonstrating hand-eye coordination benefits. The organization is present (introduction, body paragraphs, conclusion), but the transitions are basic ("First of all," "Secondly," "Finally"). The frequent use of "The reason I feel this way" is repetitive. The writing demonstrates some awareness of the audience ("Dear @CAPS @CAPS," "As you read my letter I hope you fell the same way"), but the tone is informal and not entirely persuasive for a newspaper letter. The argumentation needs to move beyond personal experience and include more generalized examples or evidence. The spelling, grammar, and word structure needs a lot of work. There are many spelling errors ("fone", "hose", "whtm"), grammatical errors ("where people can talk," "teacher hand-eye coordination"), and awkward phrasing ("I would like to that the I"). The use of "@MONTH" and "@CAPS" suggests incomplete filling of a template. To improve, the writer should focus on: 1. Providing more concrete and less anecdotal evidence for each point. 2. Vary sentence structure and word choice. 3. Proofread carefully for grammatical and spelling errors. 4. Use more formal and persuasive language appropriate for a letter to the editor. 5. Remove all CAPS and placeholder language.</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</si>
  <si>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</si>
  <si>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The letter takes a clear position (computers are positive) and provides three main supporting reasons: hand-eye coordination, library access, and social skills. However, the elaboration of these reasons is minimal and often relies on overly general statements or hypothetical scenarios. The organization is present, with distinct paragraphs for each reason, but the transitions are weak and the writing is often awkward ("Hows that? you ask."). The use of placeholders like "@MONTH," "@ORGANIZATION," and random capitalization ("@CAPS") significantly detracts from the clarity and professionalism. The language is simplistic, and there are grammatical errors (e.g., "student's parents work," "Something it becomes"). There is also a level of informal writing that is inappropriate for a letter to the editor. To improve, the writer should replace the placeholders with specific examples, develop each reason with more concrete details and evidence, improve sentence structure, utilize more formal and appropriate language, and eliminate grammatical errors. Also, the letter uses colloquialisms and informal tone, which isn't appropriate for a letter to a newspaper.</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</si>
  <si>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</si>
  <si>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The response takes a position (against excessive computer use), but the supporting arguments are underdeveloped and often unclear. The writing is disorganized, jumping between ideas without clear transitions or logical flow. It is difficult to read and understand the connection between the ideas. There are many instances of awkward phrasing, making the arguments confusing, and the use of placeholders like "@ORGANIZATION" and "@CAPS" further disrupts the flow and meaning. The response shows very little awareness of the audience (readers of a newspaper) in terms of tone and formality. The content is simplistic and confused.</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</si>
  <si>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</si>
  <si>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The letter takes a clear position (pro-computers) and provides three main supporting reasons: hand-eye coordination, learning about faraway places, and online communication. However, the elaboration of these reasons is minimal and relies on weak or illogical examples. The football player example is tangential and doesn't directly connect computer use to improved hand-eye coordination. The library comparison is simplistic, and the personal anecdote about the grandmother, while relevant, lacks depth. The writing shows some organization (introduction, body paragraphs, conclusion), but the transitions are basic ("Plus," "Finally," "So"). The repeated use of "@CAPS," "@CAPS," etc., disrupts the flow and makes the letter feel unfinished and unpolished. There's some awareness of the audience ("Do you have good hand-eye coordination?"), but it's not consistently maintained. Grammatical errors and misspellings are prevalent, further hindering clarity. To improve, the writer needs to provide stronger, more logical evidence to support their claims. The examples should be directly related to the benefits of computers and elaborated with specific details. The writing should be proofread carefully for grammatical errors and to replace the placeholder "@CAPS" notations with appropriate words or phrases. The overall tone should be more formal and persuasive, befitting a letter to a newspaper.</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</si>
  <si>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</si>
  <si>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</si>
  <si>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The response takes a position (pro-computers) and provides some reasons, but the elaboration is minimal and relies on general details. The organization is present (First, Secondly, Lastly), but the transitions are basic and the ideas within each paragraph are somewhat loosely connected. There's some awareness of the audience ("I hope I've you enough," "Thank you for listening"), but it's not consistently maintained. The writing is awkward in places ("People who things," missing words) and lacks fluency. The arguments presented would benefit from specific examples. Instead of "many types of animals," name a few and explain what can be learned. Similarly, specify "cool websites" and "school sites." The discussion of history is vague and incomplete. To improve, provide concrete examples and develop each point more thoroughly. Strengthen transitions and sentence structure for better flow and clarity. Proofread carefully for grammatical errors and missing words.</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</si>
  <si>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</si>
  <si>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</si>
  <si>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</si>
  <si>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The response takes a clear position ("Computers have great effects that are positive towards people") and provides several supporting reasons: hand-eye coordination, learning about faraway places, and communication. These reasons are elaborated with examples, such as typing, playing games, Sheral's experience, and Jack's experience. However, the examples, though present, are somewhat generic and lack specific, compelling details. The organization is present (introduction, body paragraphs, conclusion), but transitions are basic ("and," "This shows," "However"). There are also some run-on sentences and organization is weak. The language is often repetitive ("Computers have great positive effects for everyone," "Computers are a great thing for everyone"). Spelling, punctuation, and capitalization errors are frequent and distracting (@CAPS, @CAPS, @CAPS, @LOCATION, @LOCATION, @LOCATION, @LOCATION, @PERCENT, cordanation, foiren, soemone, Tehy, gos). To improve, the writer should focus on providing more specific and varied examples, using stronger transitional phrases, and thoroughly proofreading for errors. The writer could incorporate specific game titles, research study details, or more vivid descriptions of faraway places and online interactions. Varying sentence structure and word choice would also enhance the response.</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</si>
  <si>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</si>
  <si>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</si>
  <si>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</si>
  <si>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The response takes a clear position (computers are good) and provides three main reasons: learning, communication, and stress relief. The essay shows satisfactory organization, with a clear introduction, body paragraphs, and conclusion, but the transitions are basic ("First," "Second," "Lastly," "Another reason"). The reasons are adequately elaborated with a mix of general statements and some specific examples (Skype with cousin, specific game types), and the details are related to the topic and support it adequately, but could be more in-depth and the student used spelling and grammar check for some words, but not others. To improve, the writer should focus on providing more specific and varied examples, and show the impact, and use more sophisticated transitional phrases to connect ideas more smoothly. Additionally, the writer should address and refute the counterarguments mentioned in the prompt (less time exercising, etc.) to strengthen their persuasive argument. Finally, attention should be paid to grammatical errors (e.g., "you're" vs. "your," "accrose," "piking," "gave," "geoagrahy") and inconsistent capitalization, as it impacts the clarity and quality. The response does the bare minimum required, but never elaborates on the ideas presented.</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</si>
  <si>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</si>
  <si>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The letter takes a clear position, stating concerns about excessive computer use. However, the supporting arguments, while relevant (trouble, violence, and illegal crimes), are presented in a disorganized and repetitive manner. The examples provided are often nonsensical and contain placeholders (@DATE, @PERCENT, etc.) instead of actual details, making them unconvincing and undermining the arguments. The letter lacks logical flow and transitions between paragraphs, and paragraphs repeat ideas. The language is often informal ("bad stuff," "Thank god") and contains numerous grammatical errors and misspellings ("voilence," "envolven," "concenred"). The writing does show some audience awareness, but it isn't consistent.</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</si>
  <si>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</si>
  <si>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The letter takes a clear position against the overuse of computers, but the support is minimally developed and somewhat disorganized. While there are several reasons presented (instant communication, cyberbullying, online predators), they are not fully elaborated with specific examples or details. The organization is present but weak, with abrupt transitions and a lack of flow between ideas. Some of the language, such as the use of AIM and MySpace, makes the letter sound outdated. There are many errors that impede understanding. To improve, focus on fully explaining each reason with concrete examples and evidence. Organize the arguments more logically, perhaps using a structure like "benefits," "drawbacks," and "call to action," with clear transitions between each section. Proofread carefully for spelling and grammar errors, paying attention to sentence structure, word choice, and punctuation. Use more formal and persuasive language to better engage the audience of a newspaper.</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</si>
  <si>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</si>
  <si>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The letter takes a clear position (computers have a negative effect) and provides three main supporting reasons: lack of social skills development, addiction, and reduced exercise. The response shows satisfactory organization, with a clear introduction, body paragraphs dedicated to each reason, and a conclusion. However the response is let down by the lack of sophistication. The arguments, while valid, are presented with a mix of general and specific details. For instance, the writer mentions Facebook, iChat, and email, but doesn't fully explore *how* these platforms hinder social skills compared to in-person interactions. The addiction point is supported by personal experience ("I might not be off for the next hours"), which is good, but it lacks broader evidence or examples. The exercise point is logical, but the connection between computer use, snacking, and lack of exercise could be strengthened. The use of @CAPS is distracting.</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</si>
  <si>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</si>
  <si>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The letter takes a clear position (computers have a good effect), but the support is minimally developed and relies on generalizations and some invented statistics (@PERCENT, @NUM, @CAPS). The organization is present (introduction, three main points, conclusion), but the transitions are basic ("First off," "Second of all," "So as you can see"). The arguments themselves are simplistic: computers help people meet online, provide entertainment (games), and offer information. The reasoning doesn't go beyond surface-level observations, and the "your child could be out getting in trouble" argument is a weak appeal to fear. The writing is awkward in parts, and contains many spelling and grammatical errors. There is some awareness of the audience, but the tone is not formal. To improve, the writer should focus on providing specific, real-world examples to support each point, use proper grammar and spelling, and deepen the analysis beyond simple statements. For example, instead of just saying computers offer information, discuss *how* that access to information has demonstrably improved lives (e.g., access to medical information, online education, etc.). The writing is fragmented, and contains many grammatical errors making it difficult to fully understand.</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</si>
  <si>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</si>
  <si>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</si>
  <si>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The response takes a position (computers are beneficial), but the support is minimally developed and often unclear. While some reasons are presented (entertainment, communication, information access), the elaboration is weak and relies on generalities ("cool video on youtud," "send mail"). The response attempts some organization, moving from benefits to drawbacks, but lacks transitions and logical flow. The frequent spelling errors ("thingk," "yousfall," "pepole," "wegth," "secons," "abyous," "effact," "haus") and grammatical errors ("thy entertainment," "it is most semplr," "pepol who depend on computers can uploud inpotan informashon all the pepol") significantly hinder understanding. The response shows some awareness of audience ("Dier newspaper"), but the informal tone and errors detract from its persuasiveness.</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</si>
  <si>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</si>
  <si>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The response takes a clear position ("I believe that computers are beneficial") and provides several reasons to support it: communication, learning about other places, and research. The essay is organized with an introduction, body paragraphs for each reason, and a conclusion. However, the response uses some awkward phrasing and is somewhat repetitive. The examples, while present, are a mix of general and specific. For example, "I have family in another country" is specific, but "Many people including @CAPS parents have used the computer to look and read into about other countries" is general. "@CAPS mom looked it up to see what we should pack" is more specific. The use of "@" symbols and capitalized placeholders like "@LOCATION", "@CAPS", and "@DATE" disrupt the flow and indicate a lack of editing. The "You can talk to people without the expensive phone bill" is repeated. To improve, the writer should focus on providing more concrete and varied examples, eliminating the placeholders, and refining the sentence structure for better clarity and flow. The writer should also use more transition words. The word choice is simple, and the grammatical errors are distracting.</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</si>
  <si>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</si>
  <si>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The letter takes a position (computers are beneficial), but the support is minimally developed and often repetitive. The reasons provided, such as "use them for almost everything" and "computers are good for you," are general and lack specific examples or elaboration beyond a list of basic computer functions. The organization is present but weak, with repeated points and basic transitions ("For example," "also"). There's some awareness of the audience (a letter to the newspaper), but the arguments aren't persuasive. The writing displays several errors in spelling ("dailey," "eduacting," "whiten," "cordinations"), grammar ("their are," "i havea," "affect everybody does"), and punctuation, which impede clarity. There's also a noticeable lack of sentence variety. To improve, the writer should focus on providing specific examples to support each reason. For instance, instead of saying "you can play games," they could say, "educational games like 'Prodigy' can help students practice math skills in an engaging way." They should also develop more nuanced arguments, acknowledging potential downsides and refuting them, and work on improving sentence structure and eliminating grammatical errors. Finally, the writer should try to vary the vocabulary.</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</si>
  <si>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</si>
  <si>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The letter takes a position (computers are good), but the support is underdeveloped and list-like. The reasons provided are general ("stay in tuch," "look up...pichers and play some games," "help you with spelling") and lack specific examples or elaboration. The organization is weak, with thoughts presented in a somewhat random order and lacking transitions. There's little awareness of the audience (addressed as "newspaper people"). Lexical resource is limited, it uses simple and repetitive vocabulary ("good," "look up"). Many spelling ("tuch," "pichers," "wate," "contrey," "ancer," "tack," "exercis," "whay") and grammatical errors ("gose," "I dont," "When @CAPS bored," "cech your eyes," "were ever you go") significantly hinder understanding. To improve, the writer needs to provide specific examples to support each reason, organize the ideas into paragraphs with clear transitions, use more varied vocabulary, and proofread carefully for grammatical and spelling errors. Addressing the audience more formally ("To the Editor") would also improve the response.</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</si>
  <si>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</si>
  <si>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The response takes a clear position against computer use and provides three main reasons: identity theft, cyberbullying, and addiction. However, the elaboration of these reasons is minimal and relies on general statements rather than specific examples or evidence. The organization is present, with separate paragraphs for each reason, but the transitions are weak and repetitive ("So again I say no to computers"). The language is simplistic and contains several errors in spelling ("febble-minded," "hygene," "must'nt"), grammar ("their are some cons," "people...their at the risk"), and capitalization (@CAPS markings). There is a limited range of all resources. To improve, the response should provide more specific examples and details to support each reason, use more varied and sophisticated vocabulary, improve sentence structure, and eliminate grammatical and spelling errors. Stronger transitions and a more formal tone would also enhance the letter's persuasiveness. Consider adding a counter-argument to show more depth in the point of view.</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</si>
  <si>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</si>
  <si>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The letter takes a position (computers have more negative than positive effects) and provides some supporting reasons, such as vision problems, addiction, obesity, and the opportunity cost of spending time with family/friends or experiencing the world directly. The response gives counterarguments, offering alternatives to the positive effects cited by technology supporters. However, the elaboration is a mix of general and specific. The structure is present, beginning with an introduction and proceeding with supporting paragraphs and a conclusion, but some transitions are simplistic, and the organization is somewhat loose. "Theese," "n," and "computer's" are examples of a narrow lexical range. There are several grammatical errors, such as run-on sentences, incorrect apostrophe usage, and informal language ("n days"). The letter also does show awareness of the audience, but the tone is a bit informal. To improve, the writer should focus on using more precise vocabulary, improving sentence structure (avoiding run-ons and fragments), strengthening transitions between ideas, and ensuring grammatical correctness. They can also improve the argument by more clearly presenting the other side of the argument.</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</si>
  <si>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</si>
  <si>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The response takes a clear position against excessive computer use and provides three main supporting reasons: lack of exercise, less time enjoying nature, and reduced interaction with family and friends. However, the elaboration of these reasons is minimal and relies on general statements rather than specific examples or details. The organization is present, with a clear introduction, body paragraphs, and conclusion, but the transitions between ideas are basic ("Another reason," "Finally"). The writing shows some awareness of the audience (a letter to the newspaper), but the persuasive elements are weak. The language is repetitive ("people spend so much time on the computer"), and there are several spelling ("spenfing", "bacause", "exercis", "wan't", "waould", "came") and grammatical errors ("then" instead of "than", "people...they"). To improve, the writer should provide specific examples to support each reason, use more varied vocabulary, improve sentence structure, and carefully proofread for errors. For example, instead of saying "people will end up getting fat," provide statistics on obesity rates or describe specific health problems. Instead of saying "people should be outside," describe specific outdoor activities and their benefits.</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</si>
  <si>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</si>
  <si>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The letter takes a position (computers are helpful), but the support is minimally developed and relies on somewhat repetitive examples. While there's an attempt at organization (introduction, body paragraphs, conclusion), the transitions are weak ("For example," "Well my point is"). The examples, while relevant, lack specific detail and depth. The writing is often awkward and contains grammatical errors (spelling, sentence structure, punctuation) that, although, do not obscure the meaning, they still distract the reader. The awareness of the audience is present but basic ("@CAPS hope you enjoy and understand").</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</si>
  <si>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</si>
  <si>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The letter takes a position (pro-computer), but the support is underdeveloped and disorganized. The arguments are presented in a list-like, stream-of-consciousness manner, making it difficult to follow the line of reasoning. There are several incomplete sentences, run-on sentences, and abrupt shifts in thought. The response lacks transitions and a clear organizational structure (introduction, body paragraphs, conclusion). Many sentences are awkward and confusing. The repeated use of placeholders like "@ORGANIZATION" and "@CAPS" disrupts the flow and indicates a lack of specific detail. The tone does not fit the requested audience.</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</si>
  <si>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</si>
  <si>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</si>
  <si>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</si>
  <si>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The response takes a position (computers are both good and bad), but the support is inadequately developed and often confusing. While there are attempts at examples (the beach party, the research paper), they are not clearly elaborated or connected to a central argument. The organization is weak, with abrupt transitions and a rambling style. The writing demonstrates some awareness of audience ("Dear @CITY current"), but the informal tone and conversational style ("SO that is any story , it might seen long so, I'm shorting the next part") detract from the persuasive intent. Grammatical errors, misspellings, and unconventional sentence structures are frequent and impede understanding.</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</si>
  <si>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</si>
  <si>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The response takes a clear position ("Computers are a benefit to society") and provides some supporting reasons, such as improved hand-eye coordination, access to information, and communication capabilities. However, the elaboration is minimal and relies on general examples rather than specific details. For example, the discussion of hand-eye coordination only mentions typing, and the discussion of learning about different places lacks concrete examples of *what* one could learn. The organization is present, but basic, with a simple introduction, body paragraphs, and conclusion. Transitions are limited ("and," "if"). The response shows some awareness of the audience (a letter to a newspaper) but doesn't tailor the language or arguments specifically for that audience. To improve, the writer should provide more specific examples and elaborate on *how* computers provide these benefits. For example, they could discuss specific educational software, online resources for learning languages, or the impact of video conferencing on maintaining long-distance relationships. Stronger transitions and a more formal tone would also be beneficial. They also need to improve their spelling, grammar, and sentence structure.</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</si>
  <si>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</si>
  <si>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The letter takes a clear position in favor of computers and provides several supporting reasons, such as facilitating communication, providing access to information, and offering entertainment. The arguments are generally well-elaborated with specific examples, like the personal anecdote about reconnecting with a friend and the mention of Google as a search engine. The response is well-organized and easy to follow. However, some of the organization could be improved, namely the conclusion could be stronger. The vocabulary is good, but the overuse of simple sentence structure and some grammatical errors, such as "Have you ever would to know something" and "lake" instead of "take," lower quality. Also, some sentences, like "The computers we have in our homes right now are equipped with so much information that if you tried to take it all in are you would be overwhelmed," are awkwardly phrased. Additionally, the numerous typos, including random capitalization and @PLACEHOLDERS, detract from the overall quality.</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</si>
  <si>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</si>
  <si>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The letter takes a clear position in favor of computers and provides several reasons to support this stance (communication, games, and information). The response demonstrates adequate organization, it introduces a topic and the body paragraphs each focus on different reasons. The conclusion restates a position. The structure is present, but some areas are repetitive and lack transitions. There is some awareness of the audience (a letter to a newspaper), but it could be more consistently maintained.</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</si>
  <si>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</si>
  <si>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</si>
  <si>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</si>
  <si>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The response takes a clear position against computers, but the support is underdeveloped and disorganized. The arguments, while present (obesity, lack of friendship, family breakdown), are presented in a list-like manner with very little elaboration or connection between them. The random capitalization, inclusion of symbols like "@NUM?", and grammatical errors make the letter difficult to read and understand, severely impacting coherence. The attempt at persuasion is weak due to the lack of concrete examples and logical flow. It demonstrates the structure of a letter, but that is all. The writing is very simplistic.</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</si>
  <si>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</si>
  <si>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</si>
  <si>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</si>
  <si>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The response takes a clear position (disagreeing that computers benefit society), but the supporting reasons are underdeveloped and list-like ("computers are not safe," "computers could get you in a lot of trouble," "you never know what could happen"). The examples provided are vague and lack specific details (e.g., "someone trace where you live," "posting things online or saying mean things"). The organization is weak, with repetitive phrasing ("reason why I disagree") and basic transitions ("First," "Second," "Next," "Finally"). The writing is awkward and contains numerous grammatical and spelling errors ("trobe," "hurt full," "thing's," "coud," "chu"). The awareness of audience is minimal. To improve, the writer needs to elaborate on their reasons with specific examples and details, improve the organization and flow of the letter, and correct the grammatical and spelling errors. Focus on explaining *how* someone might trace a location, *what kinds of things* shouldn't be posted, and *what specific dangers* exist online. Consider using more sophisticated vocabulary and sentence structures.</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</si>
  <si>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</si>
  <si>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The response takes a position against computers, but the support is underdeveloped and disorganized. The narrative about the brother and the friend's book report is somewhat related, but the connection to the main argument is weak and rambling. The writing is filled with numerous errors in spelling (culter, obeast, vegitibales), grammar (incorrect verb tenses, sentence fragments, run-on sentences), capitalization (@CAPS, @CAPS, @CAPS), and punctuation. The use of placeholders like "@ORGANIZATION," "@DATE," "@PERSON," "@NUM," "@NUM," "@LOCATION" indicates an unfinished thought process and failure to provide concrete details. The letter lacks a formal tone and structure expected for a letter to the editor. To improve, focus on creating a clear introduction with a thesis statement, developing distinct paragraphs with supporting examples and explanations, and eliminating grammatical and spelling errors. Also, replace placeholders with specific information, and adopt a more formal, persuasive tone suitable for a newspaper audience. The ideas presented are simplistic and lack depth. The response would benefit from a more structured approach, linking personal anecdotes directly to broader societal implications.</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</si>
  <si>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</si>
  <si>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The response takes a clear position ("I think it is an excellent thing to have") and provides three main reasons to support it: communication, research, and online shopping. The reasons are adequately elaborated with some specific examples, such as "facebook &amp; myspace," "google or ask.com," and buying a bike online. However, the response could be improved by connecting those examples more directly to the idea of why *computers* are beneficial, and perhaps offering a counterargument. There are some minor issues that show a lack of editing. The writing shows satisfactory organization with an introduction, body paragraphs, and a conclusion. The transitions ("Firstly," "Secondly," "Lastly") are present but basic. The tone is appropriate for a letter to a newspaper, demonstrating adequate audience awareness. The language is somewhat repetitive, and some sentences are awkwardly phrased ("When I really wanted a bike I saw my mom end up getting it for my birthday"). To improve, the writer should focus on varying sentence structure, using more sophisticated vocabulary, and strengthening the connection between the examples and the overall argument, and adding a counterargument and rebuttal.</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</si>
  <si>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</si>
  <si>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The letter takes a position (pro-computer), but the support is minimally developed and somewhat disorganized. While the writer lists several benefits (staying in touch with family, meeting new people, saving information), the elaboration is weak and relies on generalizations and personal anecdotes that aren't fully convincing. The organization is present but flawed. There are attempts at transitions ("however," "without these sites"), but the flow is disrupted by awkward phrasing, random capitalization (@MONTH, @CAPS, @NUM, etc.), and a conversational tone that isn't always appropriate for a letter to the editor. The argument jumps between ideas without fully exploring any of them. The lexical resource is limited. The vocabulary is basic and repetitive ("easy," "good," "important"). There's an over-reliance on simple sentence structures and informal language ("Half of my mom's boyfriends"). Grammatical range is severely limited, and accuracy is very poor. There are numerous errors in spelling, punctuation, capitalization, and sentence structure. The presence of placeholder text (@MONTH, etc.) indicates an incomplete and unedited draft.</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</si>
  <si>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</si>
  <si>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The letter takes a clear position against the overuse of computers, but the support provided is minimally developed and often repetitive. While there's an attempt at organization with numbered reasons and supporting details, the details themselves are often personal anecdotes or generalizations ("people I know," "it's kinda sad") rather than strong, persuasive evidence. The transitions are basic ("The first reason," "The second reason") and sometimes misused ("The second detail is that the person will change"). There are also cohesion issues, such as a sudden shift to discussing friendship and suicide, which are not well connected to the idea that the person will be lazy. The response shows some audience awareness by addressing the newspaper, but the arguments are not presented in a way that would be convincing to a broad readership. To improve, the writer should focus on providing more specific and varied evidence (statistics, expert opinions, real-world examples beyond personal experience), use more sophisticated transitional phrases, and better connect the supporting points to the overall argument. The structure is present but needs to be fully developed.</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</si>
  <si>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</si>
  <si>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The letter takes a clear position against excessive computer use and provides three main supporting reasons: lack of exercise, negative impact on social interaction, and potential eye damage. While the reasons are relevant, the elaboration is somewhat uneven. The exercise argument uses hypothetical statistics (@PERCENT, @NUM) and a somewhat weak school elective example. The social interaction argument is more convincing, describing how online interaction can hinder real-life social skills. The eye damage argument, like the exercise argument, relies on hypothetical statistics (@PERCENT, @NUM). The letter shows satisfactory organization with distinct paragraphs for each point, but the transitions between paragraphs and ideas are basic. The language is generally understandable, but there are some informalities ("Lets face it," "wonderful things, but when it starts affecting...they are enemies") and awkward phrasing ("when you used them in real life"). The grammar shows some errors, such as subject-verb disagreement ("peoples are always glued") and incorrect verb tense ("A recent poll was taken and over...have gotten glasses"). There also is some awkwardness in sentence structure, such as, "Your eyes are one of the most important parts of your body besides the vital parts," and, "Local newspaper, you @MONTH think that computers are one of the greatest inventions ever, the you are right, however you shouldn't use it too much." The tone addresses the newspaper directly, demonstrating audience awareness.</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</si>
  <si>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</si>
  <si>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The letter takes a clear position against excessive computer use, but the support is inadequately developed and often veers off-topic. While the core argument about the importance of exercise is relevant, it's presented as the *only* reason computers are bad, neglecting other potential negative social or psychological impacts mentioned in the prompt (e.g., reduced face-to-face interaction). The organization is present but weak. There's a loose progression of ideas, but transitions are abrupt or absent, and the writing often feels like a stream of consciousness rather than a structured argument. There are some very basic attempts at transition, but they don't help to support the paragraph. The writing contains many errors that obscure meaning, including the use of @CAPS, spelling, and grammar that make it difficult to follow. The tone is somewhat appropriate for a letter to the editor (expressing a personal opinion), but the language is overly informal and occasionally inappropriate ("your mothers grave", "your buttox"). The writer needs to focus on providing more diverse and specific reasons *directly* related to the negative impacts of computers, organize their thoughts into clear paragraphs with strong topic sentences and transitions, and proofread carefully for grammatical and spelling errors. The writer also needs to use more formal language.</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</si>
  <si>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</si>
  <si>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The response takes a position (computers are unhealthy and overused), but the support is inadequately developed and often repetitive. While there's some attempt at organization, with points about weight gain, time management, and schoolwork, the connections between these ideas are weak, and transitions are lacking. The writing is awkward in parts ("dont use the computer if needed," "People become overweight also," "The way isee it is if we make a chart then we will know when to get off and twhen to play"). The response shows some awareness of audience ("We can be the huge dangerous preditors going for the prey"), but this is presented in an immature and underdeveloped way.</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</si>
  <si>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</si>
  <si>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The letter takes a clear position (people spend too much time on computers), but the support is minimally developed and repetitive. While the letter identifies three main reasons (games, chatting, and reports), the elaboration on each is limited and relies on hypothetical situations ("Have you ever...?") rather than concrete evidence or examples. The organization is present, with an introduction and conclusion, and paragraphs dedicated to each reason, but the transitions are weak ("Another way..."). The repeated use of similar phrasing ("Have you ever...?") and the made-up statistics (@PERCENT, @PERCENT, @PERCENT) further detract from the persuasiveness. The language is simplistic and repetitive, and there are several grammatical errors (e.g., "to much," "earlyier," "internent," "carryied"). To improve, the writer should provide specific examples or evidence to support their claims, vary their sentence structure, use stronger transitions, and proofread carefully for grammatical errors. They should also replace the placeholder statistics with real data or remove them entirely. Focus on developing each reason with more detail and less reliance on rhetorical questions.</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</si>
  <si>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</si>
  <si>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</si>
  <si>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The response takes a clear position (computers are bad because of overuse), but the support is minimally developed and often relies on invented or exaggerated statistics (@PERCENT, @PERCENT, @NUM, etc.). While there's some attempt at organization with distinct paragraphs addressing different issues (overuse, online dangers, hacking), the connections between ideas are weak, and the transitions are basic ("Another bad thing..."). The arguments, while present, lack depth and specific, real-world examples. The writing contains numerous grammatical errors, misspellings, and awkward phrasing ("lose quility time," "was lured...and never seen against," "cut down to sites"). The tone is somewhat appropriate for a letter to the editor, but the reliance on unsupported claims weakens the persuasive attempt. To improve, the writer should focus on providing real, verifiable evidence, developing each point with more detail and explanation, and improving the overall flow and clarity of the writing. Proofreading for grammatical and spelling errors is also crucial.</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</si>
  <si>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</si>
  <si>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The letter takes a position (computers are harmful), but the support is minimally developed and relies on generalizations and anecdotal evidence. While there's an attempt at organization (introduction, body paragraphs, conclusion), the connections between ideas are weak, and the arguments are not logically presented. The examples, such as "my friends say" and "Dr. [ORGANIZATION]", are vague and lack specific details to make them persuasive. The reliance on placeholders like "@CAPS", "@ORGANIZATION", "@PERCENT", and "@PERSON" significantly hinders the flow and understanding. The frequent use of "all day" is repetitive. Grammatical errors, misspellings ("envierment," "excersice," "ruinte," "acumulate," "assures"), and awkward phrasing ("your next article will be a wonderful dream to people stating facts") further detract from the letter's effectiveness. To improve, the writer needs to replace the placeholders with specific, factual information, develop each point with concrete examples and evidence, improve sentence structure, and proofread carefully for errors. Focus on creating logical transitions between paragraphs and sentences to enhance the overall flow and coherence.</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</si>
  <si>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</si>
  <si>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</si>
  <si>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</si>
  <si>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The letter takes a clear position in favor of computers and provides several reasons to support this stance (education, connection, communication). The response is somewhat developed. The essay is organized into paragraphs, each focusing on a specific benefit. However, the presence of numerous placeholders (like "@CAPS", "@MONTH", "@LOCATION") significantly disrupts the flow and coherence. The transitions between paragraphs are present, but basic ("First," "Secondly," "Lastly"). The writing demonstrates some awareness of the audience (a letter to a newspaper), but the placeholders make it feel unfinished and detract from the persuasive intent.</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</si>
  <si>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</si>
  <si>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The response takes a clear position (pro-computers) and provides some reasons to support it: learning about faraway places, online communication, and hand-eye coordination. However, the elaboration of these reasons is minimal and relies on general examples. For example, the research project scenario is generic ("@LOCATION," "grade"), and the hand-eye coordination explanation is simplistic. The organization is present but basic, with some transitions ("While," "so"). There are noticeable grammatical errors ("for away," "bend writing," "chick"), awkward phrasing ("you could grade"), and the tone is somewhat informal and simplistic for a letter to a newspaper. The repeated use of "you" creates the tone of a personal conversation. To improve, the writer should provide more specific and varied examples, develop the ideas more thoroughly, strengthen the transitions, use more formal language, and carefully proofread for grammatical errors. Consider replacing the casual tone with a more persuasive, argumentative one suitable for a newspaper's readership.</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</si>
  <si>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</si>
  <si>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</si>
  <si>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</si>
  <si>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The response takes a clear position and provides several reasons to support it, demonstrating adequate awareness of the audience. However, the organization, while present, could be improved with stronger transitions between paragraphs and ideas. The examples, while relevant, are somewhat general and could benefit from more specific details and elaboration to make them more persuasive. The language is often repetitive ("say you," "but"), and there are several grammatical errors ("would of," "ig," "exsample," "your talking, all that's all"). The response is generally understandable, but improved fluency and more sophisticated language would strengthen the argument. To improve, focus on creating a clearer structure with distinct paragraphs for each point, using transition words to connect ideas smoothly, expanding on examples with specific details, and proofreading carefully for grammatical errors. Using a broader range of vocabulary will also enhance the writing.</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</si>
  <si>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</si>
  <si>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</si>
  <si>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The letter takes a position (computers have bad effects), but the support is underdeveloped and disorganized. The response is presented as one large block, that lists reasons, but these reasons are often repetitive ("people are dieing from overweight") or unclear ("because of what people past on the computer about other people"). The organization is weak, with a lack of clear paragraphing and transitions beyond simple connectors like "also" and "and". Many sentences are run-ons, and the writing is frequently awkward and confusing, making it difficult to follow the line of reasoning. Many grammatical errors were detected, such as the misspelling of words. The response shows minimal understanding of sentence structure. To improve, focus on clearly separating each reason into its own paragraph, providing specific examples to support each reason (e.g., instead of "people are dying from overweight," describe how computer use might lead to less physical activity and, therefore, potential health problems). Use transition words and phrases to connect ideas more smoothly (e.g., "Furthermore," "In addition," "As a result"). Proofread carefully for spelling, grammar, and punctuation errors, and focus on constructing grammatically correct, complete sentences.</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</si>
  <si>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</si>
  <si>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</si>
  <si>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The letter takes a clear position against the overuse of computers and provides several reasons to support this stance, such as the negative impact on outdoor activities, exercise, and family time. The response shows satisfactory organization, moving from one point to the next, but the transitions between paragraphs and ideas are basic and sometimes abrupt ("A second reason," "Another issue"). The arguments are adequately elaborated with a mix of general statements and some specific details (e.g., mentioning obesity rates, the need for sunshine). There is an awareness of the audience (a letter to the newspaper), but it's not consistently maintained or particularly sophisticated. While the writing gets the point across some of the sentences are wordy and awkward and grammatical errors are frequent. To achieve a higher score it should smooth out the transitions, making the connections between ideas clearer and more logical. Also, add in more specific examples. Finally, proof read to correct the frequent spelling and grammar errors.</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</si>
  <si>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</si>
  <si>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The letter takes a clear position (computers are bad), but the support is minimally developed and relies on generalizations. While there are several reasons offered (obesity, social interaction, inappropriate online behavior, exercise), they are presented in a list-like fashion with limited elaboration. The arguments, such as "school is for" learning about faraway places, are simplistic. There's some attempt at organization, but transitions are weak ("Also," "When," "If"). The awareness of the audience (newspaper readers) is present but basic.</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</si>
  <si>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</si>
  <si>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</si>
  <si>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</si>
  <si>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The letter takes a clear position in favor of computers and provides several reasons to support this stance (hand-eye coordination, access to information, and communication). The response demonstrates adequate organization, with an introduction, body paragraphs dedicated to each reason, and a conclusion. However it could be improved, the elaboration of these reasons is a mix of general and specific. For example, while "typing skills" are mentioned, the letter could benefit from explaining *how* playing games improves hand-eye coordination beyond just typing. Similarly, while the research example is good, it could be strengthened by providing more concrete examples of the types of information accessible online. The vacation example is somewhat weak because it doesn't fully explain how the computer is essential in this process. The communication section is also not as strong as it could be since the examples such as @CAPS, @CAPS, and @TIME are not complete and do not aid in the meaning of the paragraph. There are also some repetitive phrases ("Advances in technology are great"). The letter shows some awareness of the audience ("Writers and editors of the newspaper, please agree with me..."), but it could be more persuasive by appealing to their values or concerns. To improve, the letter should provide more vivid and specific details to support each point, eliminate redundancy, and strengthen the conclusion by summarizing the points and adding a call to action. Additionally, correcting the placeholder text and improving the sentence structure would make the letter more fluent and engaging.</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</si>
  <si>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</si>
  <si>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The letter takes a clear position (computers have a positive effect) and provides several supporting reasons: hand-eye coordination, learning about faraway places, and online communication. Each reason is given its own paragraph, providing some organization, but the transitions between these ideas are basic (e.g., "Computers give people..."). The arguments are adequately, though sometimes repetitively, elaborated. For instance, the hand-eye coordination section repeats the idea of typing, and the "faraway places" section uses a personal anecdote that is somewhat engaging. The online communication section is the strongest, offering concrete examples like emailing and video chatting. The response includes place holders, which, if we were to imagine filled in, would enhance the details. The conclusion attempts to address a counterargument (too much time on computers) but does so in a simplistic way. The letter demonstrates some awkward phrasing, and grammatical errors, and at times is repetitive. To improve, the writer should focus on developing more sophisticated transitions, vary the sentence structure, and improve the vocabulary, offering more compelling and diverse examples. The counterargument could be handled with more nuance, acknowledging the potential downsides while still strongly advocating for the benefits.</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</si>
  <si>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</si>
  <si>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The response takes a position (computers benefit society), but the support is minimally developed and repetitive. The reasons given, such as easier communication and access to various online platforms, are presented in a list-like manner with minimal elaboration. The writing shows some organization, with an introduction and conclusion, but the ideas within paragraphs are not always logically connected, and transitions are weak ("That's why"). The response demonstrates some awareness of the audience (a letter to a newspaper), but the arguments are not presented in a persuasive or compelling way. The repeated phrase "That's why" becomes a crutch and does not add to the argument's strength.</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</si>
  <si>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</si>
  <si>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The letter takes a clear position (computers are positive), but the support is minimally developed and relies on generalizations and some invented statistics. While there's a basic organizational structure (introduction, three main points, conclusion), the transitions are simple ("Another reason," "My last reason"). The writing is somewhat awkward in parts, and the reasoning is not always logically sound (e.g., the percentage of people abusing computer privileges doesn't negate the potential harm). The arguments are presented as somewhat list-like, and their development is limited. The register is inconsistent. It starts formally and then uses informal language. There are some spelling errors ("buiesnessess", "privlages", "necissary"). To improve, the writer should provide more specific, real-world examples and credible evidence to support their claims. They need to elaborate on *how* computers facilitate research, *how* they connect people, and *how* they benefit businesses, going beyond simple statements. Better transitional phrases and a more formal, consistent tone would also enhance the letter. Finally, careful proofreading for spelling and grammatical errors is crucial.</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</si>
  <si>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</si>
  <si>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The letter takes a position (computers are good and shouldn't be restricted), but the support is minimally developed and somewhat disorganized. The reasons provided (hand-eye coordination, homework, relaxation) are valid, but the explanations are brief and lack specific examples. The argument about exercise ("We get enuf of that in school") is weak and doesn't fully address the concerns about physical activity. There's some attempt at organization with separate paragraphs for each reason, but the transitions are weak ("Well..."). The writing shows some awareness of audience (addressing the newspaper), but the tone is informal and conversational. Grammatical errors ("there older," "yor," "guy," "enuf," "heveay") and spelling mistakes (@CAPS, @CAPS, "l of," ) significantly impede readability. To improve, the writer should provide more specific examples to support each point, use stronger transitions, adopt a more formal tone, and carefully proofread for grammatical and spelling errors. Focus on expanding each point into a more detailed explanation. For example, instead of just saying "it's good to do homework on," describe *how* computers help with homework – accessing online resources, typing papers, using educational software, etc.</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</si>
  <si>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</si>
  <si>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The letter takes a clear position, stating that computers have a positive effect on people. However, the support provided is minimally developed. While the letter mentions researching, learning, and communicating online, the examples are somewhat repetitive and lack specific details. For instance, mentioning "research what you need" is vague; a stronger response would provide a specific example of *what* someone might research and *how* that benefits them. Similarly, while Facebook and MySpace are mentioned, the explanation of *how* they facilitate connection is superficial ("If you want your friends you can just message them."). The organization is present but basic, with simple transitions like "Finally". There are errors with spelling and grammar that sometimes obstruct the reader from understanding. There are some run-on sentences and casing issues. To improve, the writer should focus on providing more concrete and varied examples. The response could also benefit from using stronger vocabulary, as well as more sophisticated transitions.</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</si>
  <si>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</si>
  <si>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The letter takes a clear position in support of computers, but the support is minimally developed and often confusing. While there's an attempt at organization with a personal anecdote and some listed reasons (connecting with friends, exercise, information access), the connection between these points isn't always clear, and the examples are often poorly expressed. The writing demonstrates some awareness of audience ("I say we spread the good word..."), but the persuasive elements are weak due to the lack of clarity and specific detail. Many sentences are fragmented or contain run-on errors. The frequent use of placeholders (@DATE, @CAPS, etc.) and unconventional phrasing ("caller masters and logos clastering," "better than I could") significantly impacts readability.</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</si>
  <si>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</si>
  <si>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The response takes a position (computers have a negative effect), but the support is underdeveloped and list-like. The reasons provided ("play life-like games," "destroying nature") are general and lack specific details or elaboration. The organization is weak, with no clear introduction or conclusion, and the ideas are presented in a somewhat disjointed manner. There is little awareness of the audience (addressed as "computer co." instead of the newspaper readers). To improve, the writer should elaborate on the reasons with specific examples and details, organize the letter with a clear introduction, body paragraphs, and conclusion, and use more appropriate language for a letter to a newspaper. They should also work on spelling, capitalization and grammar.</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</si>
  <si>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</si>
  <si>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</si>
  <si>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The response takes a clear position (computers/internet are bad), but the support is minimally developed and repetitive. Many of the reasons given overlap (lack of exercise, neglecting family, losing sleep). The examples provided (stepbrother and mother) are personal anecdotes but lack specific details to strongly support the claims. The organization is present, with a basic introduction and conclusion, but the transitions between ideas are weak ("Also," "Another problem"). The language is simple and repetitive ("internet," "too much time"). To improve, the writer should focus on providing more varied and specific examples, developing each reason with more depth, and using stronger transitional phrases to connect ideas. They should also aim for more varied vocabulary and sentence structure. Proofreading for grammatical errors is also necessary.</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</si>
  <si>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</si>
  <si>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</si>
  <si>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The letter takes a clear position in favor of computers and provides several reasons to support this stance, such as their use in education, work, and communication. The response demonstrates an adequate awareness of the audience (readers of a local newspaper). There's a mix of general and specific details (e.g., "researching for that huge project" is specific, while "doing more good than harm" is general). The organization is present, with an introduction, body paragraphs focused on different benefits, and a conclusion.</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</si>
  <si>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</si>
  <si>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</si>
  <si>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</si>
  <si>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The letter takes a clear position (pro-computers) and provides three main reasons to support it. However, the elaboration of these reasons is minimal and relies on somewhat simplistic examples. The organization is present, with a clear introduction and listing of points, but the transitions are basic ("Also," "Last"). The writing is awkward in parts, and while there's some awareness of the audience (addressing the newspaper), the persuasive element could be stronger. To improve, the writer should provide more specific and varied examples, going beyond personal anecdotes. For instance, instead of just saying "research important people," they could discuss how online research helps students, professionals, or citizens in specific ways. They could also elaborate by explaining what kind of paper's people have to type and why it is important. The letter could be enhanced by acknowledging and refuting counterarguments (e.g., the concerns about screen time). The response shows many errors on grammar, punctuation, and sentence formation. Improving grammar and mechanics is very important to make the writer's point more understandable.</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</si>
  <si>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</si>
  <si>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</si>
  <si>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</si>
  <si>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</si>
  <si>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The letter takes a clear position and provides several reasons to support it, demonstrating an adequate awareness of the audience. The organization is present, with distinct paragraphs for each reason, but transitions between ideas and paragraphs could be smoother. While there's a mix of general and specific details (e.g., boosting morale for soldiers, buying things online, researching for school), some details are a little repetitive or slightly off-topic (mentioning the age of the internet). The response uses some filler words (e.g., "overall"). Some spelling ("benifits", "accorucy", "sina", "joggee", "beast") and grammatical ("That my final reason", "Stedy has proven") errors are present, and some sentences are awkwardly phrased, reducing clarity. To improve, focus on more sophisticated transitions, vary sentence structure, eliminate filler words, and double-check for spelling and grammatical accuracy. Also, flesh out the details more succinctly.</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</si>
  <si>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</si>
  <si>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The letter takes a clear position (computers are good) and provides three main supporting reasons: hand-eye coordination, learning about different places, and interacting with family and friends. However, the elaboration of these reasons is minimal and often repetitive. The details provided are more general than specific (e.g., "see how nice or bad the countries and states look"). The organization is present with distinct paragraphs, but transitions are basic ("Also," "My second reason"). The writing shows some awareness of the audience ("Dear Newspaper," addressing readers directly), but the persuasive element could be stronger. To improve, the writer should provide more concrete examples and specific details to support each reason. For instance, instead of saying computers help with hand-eye coordination, they could mention specific games or tasks that demonstrate this. They should also vary their sentence structure and vocabulary, and use more sophisticated transitional phrases to connect ideas more smoothly. Grammatical errors and awkward phrasing ("were the different are") also detract from the overall quality. Proofreading and revising for clarity and grammatical correctness are essential.</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</si>
  <si>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</si>
  <si>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The response takes a clear position (computers have a positive effect) and provides three main supporting reasons. However, the elaboration of these reasons is minimal and relies on general statements rather than specific examples. The writing has some organization, with a basic introduction, body paragraphs, and conclusion, and shows the beginnings of paragraphing. However, the transitions between ideas are weak ("First of all," "My second reason," "Lastly"). The response is repetitive at times. The tone has an awareness of audience, but it is very informal. To improve, the writer should provide specific examples to support each reason. For example, instead of saying "you can learn about faraway places," they could describe a specific website or online tool that allows this and explain how it works. Similarly, they should give examples of computer-related jobs and explain how video chat facilitates communication better than a phone call. Stronger transitions and a more formal tone would also improve the response. The writer needs to correct spelling, grammar, and punctuation.</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</si>
  <si>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</si>
  <si>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The response takes a clear position against computers, arguing that they negatively impact exercise, appreciation of nature, and family interaction. However, the support provided is minimally developed, relying on anecdotal evidence and hypothetical scenarios ("My friend @PERSON," "A man named @PERSON"). The letter contains numerous spelling and grammatical errors ("excersising," "mosuelous," "sence," "lalaby"), making it difficult to follow at times. The repeated use of "@CAPS" and placeholder names/numbers disrupts the flow and indicates a lack of specific details and elaboration. While there's a semblance of organization (introduction, body paragraphs, conclusion), the transitions are weak and the argument feels repetitive and underdeveloped. It addresses readers as "soldiers" and uses a war analogy, which while creative, is not fully integrated with the newspaper letter format. To improve, the writer should replace the placeholders with specific names, places, and statistics, develop each point with more concrete examples, and thoroughly proofread for grammatical and spelling errors. They should focus on developing a more formal tone appropriate for a newspaper letter. The "soldier" analogy, while showing some attempt at audience awareness, could be refined or replaced with a more conventional approach.</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</si>
  <si>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</si>
  <si>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</si>
  <si>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</si>
  <si>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</si>
  <si>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The letter takes a clear position against the overuse of computers, which is good. However, the support provided is minimally developed. The arguments about sleep, exercise, and family interaction are valid, but the examples are repetitive ("@CAPS friend's house," "@CAPS science teacher," etc.) and often feel simplistic and somewhat rambling. The organization is present (paragraphs exist), but the transitions are weak and often formulaic ("In this paragraph I am going to tell you..."). The letter demonstrates some awareness of audience ("Would you rather...?"), but the persuasive techniques are basic. Many spelling and punctuation errors are also present, including the consistent misuse of capitalization and the substitution of entire phrases with placeholders like "@CAPS". The heavy reliance on personal anecdotes and limited external evidence weakens the argument. The excessive use of placeholder text makes it difficult to completely asses fluency.</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</si>
  <si>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</si>
  <si>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The letter takes a clear position (pro-computers), but the support is minimally developed and relies heavily on personal experience and lists. While there's some attempt at organization (mentioning three main reasons), the transitions are weak ("That is only one of the reasons...", "Another reason..."). The details are a mix of general ("help me with writing") and specific (@ORGANIZATION, @CAPS), but the specific details often feel randomly inserted and don't fully support the arguments. The arguments are simplistic. The awareness of the audience is minimal, limited to a direct question at the end. The writing contains many fragments, run-on sentences, and informal language ("I.M.'s"). The overuse of capitalized, and made-up words and locations, impacts the readability.</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</si>
  <si>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</si>
  <si>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The letter takes a position (pro-computer, with a slight acknowledgment of the opposing view), and provides several reasons to support it: hand-eye coordination, online communication, and access to information. The response has general and specific details. The examples, such as the basketball analogy and the scenario of researching a location, help illustrate the points. The mention of "Nine out of @NUM schools" and "@NUM people" are not effective, as they are vague, made-up statistics. The response needs to be more organized. The letter needs a stronger introduction and conclusion, and the transitions between ideas could be smoother, using the transitional language that the rubric asks for. The discussion of social time is a bit jumbled, first saying it's improving the community, then later acknowledging that computer use is harming communication skills. The response shows an adequate awareness of the audience. The rhetorical questions at the end are appropriate for a letter to the editor. The writing is generally clear, but there are some grammatical errors ("Nobodys picking up the phone...They are distancing themselves...") and some awkward phrasing. To improve, the writer should focus on creating a clearer structure with stronger transitions, developing each reason with more specific and relevant supporting details, and refining the language for greater accuracy and fluency. Eliminating the placeholder elements (@NUM, @CAPS) and replacing them with concrete examples or data would also strengthen the argument.</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</si>
  <si>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</si>
  <si>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The response takes a clear position against computers and provides several reasons to support this stance. However, the elaboration of these reasons is somewhat uneven. Some points, like the impact on family time and outdoor activities, are adequately developed with specific examples, while others, like the reference to job searching, are less impactful. The organization is present, with a clear introduction and conclusion, but transitions between ideas are sometimes abrupt. The language is generally appropriate for a letter to the editor, but some word choices ("horrifying conclusion," "splittling") and the overuse of rhetorical questions weaken the persuasive effect. The repeated use of "computer" could be improved by substituting synonyms. Grammatical errors, such as the incorrect use of "wan't" and sentence fragments, are present. To improve, the writer should focus on smoother transitions between paragraphs, vary the vocabulary, and ensure grammatical correctness. Expanding some arguments and providing more concrete evidence would also strengthen the letter. While the writer demonstrates awareness of the audience, they could heighten this by using more formal language.</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</si>
  <si>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</si>
  <si>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The response takes a position (computers are good), but the supporting reasons are underdeveloped and presented as a list. The details are general and repetitive ("look at," "websit"). The writing lacks organization, with no clear introduction or conclusion, and very few transitions beyond "and also." There's little awareness of the audience (a newspaper readership). The language is simplistic and contains significant grammatical errors ("you is lost," "thay have to do," "cheek a websit," "enythiny inportent," "don't have nothing"). To improve, the writer needs to structure the letter with a clear introduction stating their opinion, followed by distinct paragraphs each focusing on a specific benefit of computers. Each benefit should be explained with specific examples and details, not just general statements. The writer should also work on improving grammar, spelling, and using more varied vocabulary and sentence structures. Finally, the writer should consider the audience and use a more formal tone.</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</si>
  <si>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</si>
  <si>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The letter takes a clear position against the overuse of computers, but the supporting arguments are minimally developed and often rely on generalizations and unsupported claims (e.g., "a recent study that snowed," "over the past @NUM years the obesity rate has gone up by @PERCENT"). While there's an attempt at organization with three main points, the transitions are weak ("My second biggest point"), and the writing is often awkward and repetitive. The details are more general than specific, relying heavily on placeholders (@CAPS, @DATE, etc.) which indicate a lack of concrete examples. To improve, the writer needs to provide specific evidence to support their claims, elaborate on their reasons with real-world examples, and use stronger transitional phrases to connect their ideas more smoothly. The letter also needs to replace the placeholders with specific information. Proofreading for grammar and spelling is essential. The tone is somewhat appropriate for a letter to the editor, but the arguments need more substance to be persuasive.</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</si>
  <si>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</si>
  <si>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</si>
  <si>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The letter takes a clear position (pro-computers) and provides several reasons to support it: learning, communication, and ease of life. The organization is present, with an introduction, body paragraphs dedicated to each reason, and a conclusion. However the response uses simple language. There are also several spelling and grammatical errors. The response is mostly a mix of general details, with the recipe example used multiple times. The use of "@CAPS" and similar placeholders detracts from the overall quality, suggesting either a misunderstanding of the prompt or an attempt to use a template without fully adapting it.</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</si>
  <si>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</si>
  <si>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The letter takes a position ("computers are good") and provides three main reasons to support it. However, the elaboration of these reasons is minimal and relies on general examples rather than specific details. For example, stating "you can find stuff online" is very broad; specifying *what* kind of stuff (jobs, educational resources, information) and how this is beneficial would strengthen the argument. Similarly, "you can have fun" needs more concrete examples of beneficial fun activities. The organization is present, with an introduction, body paragraphs, and a conclusion, but the transitions are basic and repetitive ("Going back to my introduction," "My second reason was"). The letter shows some awareness of the audience by addressing the newspaper, but the tone is informal and simplistic. To improve, the writer should expand on the reasons with specific examples and details, use more sophisticated transitional phrases, and adopt a more formal tone appropriate for a letter to a newspaper. Also, the use of "@LOCATION", "@CAPS", "@NUM" and "@NUM" severely hurt the response. Grammar and sentence structure are basic, with several run-on sentences and repetitive phrasing. Proofreading for spelling, grammar, and punctuation is also necessary.</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</si>
  <si>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</si>
  <si>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The response takes a clear position against the pervasive use of computers, citing health concerns, time constraints, and financial burdens. However, the support provided is minimally developed and often relies on generalizations and anecdotal evidence. The organization is present but lacks clear transitions, making the argument somewhat disjointed. The language is often informal and simplistic ("Computers can really be dangerous to you health!"), and there are significant grammatical errors, misspellings ("compexors," "obeisity," "alchohol"), and incorrect use of references ("Dr. @LOCATION," "@CAPS"). The argument about seizures is unclear and lacks credibility. The points about time management and financial issues are valid, but the examples provided are weak and sometimes illogical (the connection between computer use, child abandonment, and substance abuse is tenuous). To improve, the response needs to provide more specific and credible evidence to support its claims. It should also adopt a more formal tone, use stronger transitions, and be meticulously proofread for grammatical and spelling errors. It should properly use citations. Structuring the letter with a clear introduction, body paragraphs (each focusing on a distinct point), and a conclusion would also enhance its effectiveness.</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</si>
  <si>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</si>
  <si>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</si>
  <si>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The letter takes a clear position (pro-computers) and provides several reasons to support it: learning, coordination, and facilitating aid/awareness. The response shows adequate development, with examples for each reason (e.g., learning definitions, earthquake news, the rice donation website). However, the writing suffers from several issues that hold the score to a 4.</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</si>
  <si>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</si>
  <si>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The letter takes a clear position and provides adequate support, with several reasons for the benefits of computers (hand-eye coordination, learning, communication). The organization is present, with distinct paragraphs for each point, but transitions between paragraphs and ideas are sometimes abrupt and simplistic ("Clearly, Computers can be very helpful"). The arguments are developed with a mix of general statements and some specific examples (playing Xbox, typing papers, using email). However, there are some errors in grammar and punctuation that can be confusing, and the spelling errors were removed to clarify the writing. To improve, focus on using more sophisticated transitional phrases to connect ideas more smoothly. Proofreading and revision are recommended. Also, replace the use of @CAPS and @NUM with actual words.</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</si>
  <si>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</si>
  <si>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The letter takes a clear position (pro-computers), but the support is inadequately developed and repetitive. The arguments presented are generally simplistic, like "computers help people of all ages" and "computers help kids find things quickly." While there's an attempt at organization, with a basic introduction and a list of reasons, the connections between ideas are weak, and there is a lot of repetition. The frequent misspellings (@CAPS, @CAPS, @PERCENT, etc.), grammatical errors, and awkward phrasing ("Its easyer," "thing going in there baissy lives") significantly hinder understanding. To improve, the writer needs to provide specific examples of *how* computers help (e.g., specific educational websites, online collaboration tools, research resources). They also need to address the counterarguments more effectively than simply stating that kids get "enough reading" online. The letter also requires significant work on grammar, spelling, and sentence structure to make it clearer and more persuasive. The student should eliminate the placeholders and replace them with proper words.</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</si>
  <si>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</si>
  <si>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The response takes a clear position (computers have a positive impact), but the supporting arguments are minimally developed and often confusing. The organization is present but weak, with awkward phrasing and repetitive sentence structures ("Computers help organize your thoughts, which helps reduce stress" appears twice). The arguments themselves are not logically sound (e.g., selectively choosing additions to a school project, blocking programs, inspirational articles leading to striving for "surless").  The examples are poorly elaborated and contain numerous irrelevant or nonsensical details (e.g., "@MONTH," "@LOCATION," "@NUM out of @NUM @CAPS"). The response demonstrates some awareness of audience (a letter to a newspaper), but the persuasive power is very limited. The numerous placeholders and grammatical errors significantly detract from clarity. To improve, focus on providing clear, logical reasons with specific and relevant examples. Avoid placeholders, develop each idea fully, and proofread carefully for grammatical errors and nonsensical statements. Strengthen the transitions between ideas and vary the sentence structure.</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</si>
  <si>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</si>
  <si>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</si>
  <si>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</si>
  <si>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The letter takes a position (computers have a positive effect) and provides some reasons, such as helping with school projects, learning about places, and finding information. However, the support is minimally elaborated and relies on general examples. The organization is present but basic, with a simple introduction and conclusion. Transitions are limited, and the writing is awkward in parts ("explore out side of always writing"). There's some awareness of the audience (addressing the newspaper), but it's not consistently maintained. There are numerous grammatical and spelling errors (@CAPS, @NUM, @LOCATION, "tradjic," "pronance," "deffinition," etc.), and the repeated use of "And" is stylistically poor. The excessive capitalization also detracts from the writing.</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</si>
  <si>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</si>
  <si>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</si>
  <si>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The response takes a clear position ("computers benefit society") and provides several reasons to support it. The essay is organized into paragraphs, each addressing a different aspect of the argument (learning, pastime, time management). However, the elaboration within each paragraph is a mix of general and specific details, and some points are repetitive ("talk to friends" and "talk to distant family"). The transitions are basic ("Also," "Another example," "Finally"), and the writing is sometimes awkward ("Computers give bored people passtimes"). The use of "@LOCATION" and "@CAPS" is confusing and detracts from the overall quality. The language is generally simple, and there are some grammatical errors ("teachees," "its eaiser"). To improve, the writer should provide more specific and varied examples, use more sophisticated transitional phrases, and refine the sentence structure and grammar. Replacing the placeholder terms with actual locations and words would improve the clarity and relevance of the arguments. The writer also needs to expand on the examples given. For instance, mentioning specific educational websites or software would strengthen the argument about learning.</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</si>
  <si>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</si>
  <si>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</si>
  <si>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</si>
  <si>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The letter takes a position (computers have a positive effect), but the support is minimally developed and often repetitive. The arguments presented, such as learning to type faster and relaxing with music, are valid but lack specific examples or elaboration beyond personal preference. The organization is present, but the transitions are weak ("This means," "Let's say"), and the structure is somewhat circular, revisiting the same points multiple times. The writing also contains informal language, several typos (@CAPS, @CAPS, @CAPS, "haw"), and grammatical errors. There is some awareness of the audience (writing to a newspaper), but the tone is overly casual. To improve, the writer should focus on providing more varied and specific supporting details for *why* typing fast is beneficial, *how* computers can be relaxing beyond just playing music, and perhaps acknowledging and refuting counterarguments about negative effects in a more concrete way. Adding real-world examples, statistics, or expert opinions would significantly strengthen the argument. The writing also needs careful proofreading for grammar, spelling, and clarity. The writer should use stronger transitions that show a clear logical connection between the ideas.</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</si>
  <si>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</si>
  <si>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The response takes a clear position ("What I think about computers benifiting our community is great") and provides several reasons to support it (saving paper, learning about other places, communication, job creation, hand-eye coordination). However, the elaboration of these reasons is minimal and often relies on general statements rather than specific examples. The organization is present, but the frequent use of short, simple sentences and repetitive phrasing ("The main reason is," "The main thing") makes the letter feel somewhat disjointed. There are numerous grammatical and spelling errors ("benifiting," "tecenology," "hudge," "familys," "technians," "iportant," "econimy," "fastes," "athe lite," "typeing," "Whith," and many others), which significantly impede understanding. The awareness of the audience is present ("Adults should understand," "Now I know what your thinking"), but the tone is inconsistent. To improve, the writer should focus on providing specific examples to support each reason (e.g., instead of saying "We can talk to friends and familys," mention specific online communication tools and how they connect people). They should also work on sentence structure, grammar, and spelling to improve clarity and readability. Expanding on points, providing counterarguments (and refuting them), and using more sophisticated transitions would move this to a higher score. Consider a conclusion that restates the opinion and leaves the reader with a call to action.</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</si>
  <si>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</si>
  <si>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The response takes a clear position (pro-computers) and provides three main supporting reasons: online communication, learning opportunities, and video games. However, the elaboration of these reasons is minimal and relies on general examples rather than specific details. The organization is present, with a basic introduction, body paragraphs, and conclusion, but transitions are simple ("So," "Another reason," "The last reason"). The writing is somewhat awkward in parts and demonstrates a conversational, informal tone rather than a formal persuasive style appropriate for a newspaper letter. The response needed better transitions and to be written in a way that would be appropriate for a newspaper. To improve, the writer should focus on providing more specific examples and details to support each reason. For instance, instead of just saying "you can learn stuff," the writer could mention specific online educational resources or describe a particular skill they learned online. Additionally, the writer should work on using more sophisticated transitional phrases and adopting a more formal tone. Grammatical errors and misspellings ("borde," "educatinola," "easyest") also detract from the overall quality.</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</si>
  <si>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</si>
  <si>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</si>
  <si>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The letter takes a clear position against the overuse of computers, but the support is minimally developed and often relies on generalizations and some inaccuracies. The arguments about health, nature, and family are present, but the examples are sometimes weak (referencing the movie "Wall-E" as scientific evidence, misspelling it, and using "wave"), exaggerated ("you're a , on and have family relations"), or grammatically incorrect. The organization is present with an introduction, body paragraphs, and conclusion, but the transitions are basic ("Also," "The next thing," "To sum it all up"). There's some attempt to address the reader directly, demonstrating some audience awareness, but the tone is inconsistent, shifting from somewhat formal to overly dramatic and accusatory. The writing uses "@CAPS" and "@ORGANIZATION" and "@ORGANIZATION" which makes the writing akward to read. To improve, the writer should use more concrete and accurate examples, improve spelling and grammer, avoid hyperbole, and refine the transitions to create a more logical flow. Specifically, factual evidence (studies, statistics, expert quotes, without the use of "scientist have concluded asked") beyond personal opinions or fictional movie references would significantly strengthen the argument. Correcting grammatical errors and improving sentence structure would also enhance clarity. Replace the @CAPS, @ORGANIZATION with the correct words.</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</si>
  <si>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</si>
  <si>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The response takes a position (pro-computers), but the supporting arguments are underdeveloped and often illogical. The writing is disorganized, jumping between ideas without clear transitions or connections. Many sentences are fragments or run-ons, making it difficult to follow the intended meaning. There's a reliance on invented statistics and quotes (@PERCENT, @CAPS, @NUM, etc.) that don't provide genuine support. While there is some very limited awareness of audience ("We need you the people to dicide"), the overall tone and approach are not persuasive. The piece is more of a stream of consciousness than a structured argument. To improve, the writer needs to focus on developing a clear thesis statement, organizing supporting points logically, and providing real-world examples or evidence. The numerous grammatical and spelling errors also significantly detract from the credibility and readability of the letter. The writer needs to focus on creating complete sentences and developing a clear, logical flow of thought.</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</si>
  <si>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</si>
  <si>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</si>
  <si>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The response takes a clear position against computers, arguing they contribute to a lack of exercise, are inconvenient, and are a waste of money. However, the support provided is minimally developed. The arguments, while present, rely on anecdotal evidence ("@CAPS year my printer stopped working") and generalizations ("Studies show..."). The organization, while present, is somewhat repetitive (multiple points about lack of exercise) and lacks strong transitions. The frequent use of placeholder values (@NUM, @ORGANIZATION, etc.) significantly disrupts the flow and makes the arguments feel incomplete and hypothetical. There are a number of spelling mistakes. To improve, the writer should replace the placeholders with specific, real examples and data. Strengthening transitions between paragraphs and focusing on developing each point with more concrete evidence (e.g., citing specific studies, providing real-world examples beyond personal anecdotes) would also raise the score. Finally, careful proofreading for grammatical and spelling errors is crucial.</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</si>
  <si>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</si>
  <si>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</si>
  <si>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</si>
  <si>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</si>
  <si>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The response takes a position (computers are largely negative), but the supporting reasons are underdeveloped and presented in a list-like, disorganized manner. The writing is awkward and confusing in many places, with run-on sentences, fragmented thoughts, and grammatical errors. The details provided are general ("kids rather stay inside," "eating &amp; eating") and lack specific examples or elaboration. There's little awareness of the audience (a newspaper readership) – the tone is informal and conversational. The response did attempt to use the @CAPS, @DATE references. However, the references were not used in a meaningful way. To improve, the writer should focus on organizing their ideas into distinct paragraphs, each focusing on a specific reason. Each reason should be supported with specific examples and more detailed explanations. The writer also needs to work on sentence structure, grammar, and using a more formal tone appropriate for a letter to a newspaper. Using transitional phrases to show the connection between ideas.</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</si>
  <si>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</si>
  <si>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</si>
  <si>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The response takes a clear position in favor of computers and provides some supporting reasons, achieving a level of adequacy. There's a mix of general and specific details (e.g., mentioning specific programs like Excel and PowerPoint, but also general statements about "unlimited information"). The organization is present, with an introduction, body paragraphs addressing pros and cons, and a conclusion. However some transitions are simplistic ("Besides," "Also"). The letter format of the prompt is unfulfilled. The language is sometimes repetitive, and the tone is more conversational than formal which is not appropriate for a newspaper. There are some minor issues with clarity and grammar. Specifically, the text has spelling and grammatical errors, and it does not follow all instructions.</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</si>
  <si>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</si>
  <si>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The letter takes a clear position, arguing that computers are a huge benefit to society. The supporting reasons (access to information, communication with family/friends, and hand-eye coordination) are relevant, but the elaboration is a mix of general and specific. The hand-eye coordination section is the weakest, as typing a paper is a very limited example, and the connection to "swing in baseball" or "catch that touchdown" feels forced. There are some spelling errors. The organization is generally present, but the transitions are basic ("Having a computer also..."). The awareness of the audience (readers of a local newspaper) is adequate, but not particularly strong. The writing is simplistic. To improve, the response should offer more concrete and varied examples for each point. For example, instead of just mentioning learning about other cultures, the response should elaborate. The language is a bit repetitive and there are some instances of spelling errors.</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</si>
  <si>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</si>
  <si>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</si>
  <si>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The letter takes a clear position against computers, but the supporting arguments are minimally developed and rely more on generalizations than specific examples or evidence. While there's some attempt at organization (introduction, body paragraphs, conclusion), the transitions are weak ("That is how..."), and the reasoning within paragraphs is often repetitive or circular (e.g., focusing on games causing a lack of social skills and then obesity). The writing contains several spelling and grammatical errors. There is a basic awareness of the audience (addressing the editor, using "you"), but it isn't sophisticated. To improve, the writer should provide more specific examples, maybe citing studies or real-life situations, to strengthen the arguments. They should also elaborate on *how* computers contribute to the stated problems, rather than just asserting they do. Improving grammar, sentence structure, and vocabulary will also significantly raise the score. Stronger transitional phrases are also needed to connect the ideas and make the letter flow smoothly.</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</si>
  <si>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</si>
  <si>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The letter takes a position (pro-computer/internet), but the support is minimally developed and often relies on anecdotal or hypothetical evidence. While there's some attempt at organization, the arguments are presented in a list-like fashion, and transitions are weak ("So now...", "Even schools..."). The writing contains numerous spelling and grammatical errors (@CAPS, @PERSON, etc., are placeholders and should have been replaced with realistic examples; there are also run-on sentences, misspellings, and incorrect punctuation). The overuse of casual language ("You cand find peolple") and the reliance on invented statistics ("@PERCENT of couples") weaken the persuasive impact.</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</si>
  <si>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</si>
  <si>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The letter takes a clear position against the pervasive use of computers and offers several reasons to support this stance. The arguments, while somewhat simplistic, are generally understandable: books are more reliable than online sources, social interaction should be in-person, and computer use can have negative health consequences. However, the writing suffers from several significant issues.</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</si>
  <si>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</si>
  <si>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The letter takes a position ("computers are good") and provides three main supporting reasons: hand-eye coordination, learning about faraway places, and staying in touch with people. However, the elaboration of these reasons is minimal and relies on general statements rather than specific examples or evidence. The organization is present (introduction, body paragraphs, conclusion), but the transitions are basic ("First," "Also," "Finally"). There are issues. The writing shows some awareness of the audience ("Dear local [Newspaper Name]"), but the persuasive aspect could be stronger.</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</si>
  <si>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</si>
  <si>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The letter takes a position (pro-computers) and provides some reasons, such as paying bills, planning vacations, and taking online classes. However, the elaboration is minimal and relies on general examples. The organization is present but basic, with a simple introduction, body paragraphs, and conclusion. Transitions are limited ("Such as," "For example," "And"). The response shows some awareness of the audience (addressing mothers and workers), but it could be strengthened. Many spelling and grammatical errors, along with the use of internet slang (@CAPS, @LOCATION, etc.) significantly detract from clarity and professionalism, making it resemble internet shorthand rather than a formal letter.</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</si>
  <si>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</si>
  <si>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The letter takes a clear position (against excessive computer use), but the support is inadequately developed and often repetitive. While there's some attempt at organization, the ideas are presented in a somewhat disorganized and list-like manner, lacking transitions and logical flow. The arguments, such as "bad higiens" [sic] and "it will give you bad higiens [sic]", are not well-explained or connected to broader societal concerns. The letter acknowledges an audience, but fails show persuasive techniques. The repetitive use of phrases like "you people" detracts from the overall tone. The spelling errors and grammatical mistakes, combined with sentence structure issues.</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</si>
  <si>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</si>
  <si>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The letter takes a clear position (computers are great), but the support is minimally developed and repetitive. While the writer provides three main reasons (meeting people, doing projects, finding information), the elaboration is basic and relies on simple examples. The organization is present (introduction, body paragraphs, conclusion), but the transitions are weak ("Second," "Lastly") and the repeated phrase "@CAPS" significantly disrupts the flow and coherence. The writing is awkward in parts, and the tone, while showing some awareness of the audience (a letter to the newspaper), is overly informal. The pervasive grammatical errors, combined with simplistic vocabulary and repetitive sentence structures, detract from the overall quality and persuasiveness. To improve, the writer needs to: eliminate the "@CAPS" markings, proofread carefully for grammatical errors (especially subject-verb agreement, spelling, and punctuation), vary sentence structure, use more sophisticated vocabulary, and provide more specific and compelling examples to support each point. Further, expanding on the counter-argument (the negative effects of computers) and then refuting those points would strengthen the argument.</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</si>
  <si>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</si>
  <si>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</si>
  <si>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The letter takes a position (against excessive computer use), but the support is inadequately developed and the details are more general than specific. The organization is present, with an introduction, body paragraphs, and a semblance of a conclusion, but it is weak. Transitions are basic ("Let me explain," "Also," "Wouldn't you agree"). The writing shows some awareness of the audience ("Dear Editor," addressing the reader directly), but the arguments are not presented persuasively. The arguments are repetitive and lack depth. For example, the idea of exercise is repeated multiple times without providing different facets or supporting evidence. There are significant grammatical errors and unconventional use of symbols (@CAPS, @PERCENT), making it difficult to understand in places. To improve, the writer should focus on developing each reason with specific examples, statistics, or anecdotes. They also need to significantly improve their grammar and sentence structure, and avoid using placeholder symbols. The arguments need to be more logically connected and persuasive.</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</si>
  <si>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</si>
  <si>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The response takes a position (pro-technology), but the support is underdeveloped and repetitive. The reasons provided are general ("call people," "go online," "look up things") and lack specific examples or elaboration. The writing is disorganized, jumping between ideas without clear transitions, making it difficult to follow the argument. It shows little awareness of the audience, failing to address potential counterarguments or persuade effectively. To improve, the writer should focus on providing specific examples of how computers benefit people, organizing the ideas into distinct paragraphs with clear topic sentences and transitions, and using more varied vocabulary and sentence structures. They should also address the concerns of the audience by acknowledging potential downsides and offering counterarguments.</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</si>
  <si>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</si>
  <si>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The letter takes a clear position (computers are positive), but the support is minimally developed and repetitive. While there's an attempt at organization with an introduction, three supporting points, and a conclusion, the reasoning is simplistic and lacks depth. For instance, stating computers help find information faster than a library is a valid point, but it's not elaborated upon with specific examples or comparisons. Similarly, the communication and invention points are presented superficially. The numerous grammatical errors ("computers is," "affect" instead of "effect," "@CAPS" notations, run-on sentences, and incorrect punctuation) significantly hinder readability and understanding. The writing also has instances of awkward phrasing. There is minimal awareness of the audience.</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</si>
  <si>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</si>
  <si>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The letter takes a position (computers are both helpful and a waste of time), but the support is inadequately developed. The response presents a mix of pros and cons, but the reasoning is simplistic and lacks depth. While there's some attempt at organization (listing benefits), the transitions are weak ("So," "But," "Last"). The arguments are more general than specific, relying on examples like "you can learn" or "find a job" without explaining *how* or providing concrete instances. There are many spelling errors. There is some awareness of audience. The response would be improved by expanding on the arguments, providing more specific details and examples, and stronger transitional phrases, with correct grammar and spelling.</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</si>
  <si>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</si>
  <si>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</si>
  <si>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The letter takes a position (computers are negatively affecting people), but the support is inadequate and the details are more general than specific. The argument focuses almost entirely on the negative aspects of computer use, specifically addiction and lack of exercise, without acknowledging any potential benefits. The organization is present but weak, with limited transitions and some awkward phrasing. The excessive use of "@CAPS" and number combinations disrupts the flow and makes the text difficult to read. To improve, the writer should develop a more balanced argument by acknowledging opposing viewpoints, provide specific examples and evidence to support their claims, and improve the overall structure and clarity of the writing, eliminating the "@CAPS" notations. Proper sentence structure, spelling, and grammar are also crucial for improvement.</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</si>
  <si>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</si>
  <si>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The response takes a clear position disagreeing with the concerns about computer overuse. However, the support, while present, is minimally developed and relies on general statements rather than specific examples. The argument about free will is valid, but it needs further elaboration to be truly persuasive. The examples of online classes and learning about other cultures are relevant but lack specific details. The organization is present, with distinct reasons, but the transitions are basic ("Another important thing," "The most important reason"). The language is informal and conversational, showing some awareness of the audience ("I thank you for listening"), but the tone is not entirely appropriate for a letter to a newspaper. Numerous grammatical and spelling errors ("folt," "dosen't," "excerising," "you future," "opinon," "change's") significantly hinder readability and detract from the overall quality. To improve, the writer should provide more specific examples to support each reason (e.g., name specific online courses or educational resources, describe specific ways computers help people learn about other cultures). They should also use more formal language, stronger transitions, and carefully proofread for grammatical and spelling errors. Developing each point with more detail and concrete examples would significantly strengthen the argument.</t>
  </si>
  <si>
    <t>Being active has no limit, but technology does.</t>
  </si>
  <si>
    <t>The response takes a position (implicitly against technology), but it's extremely brief and offers no supporting details or arguments. It's more of a statement than a developed argument. It lacks any awareness of the audience (a newspaper readership) and doesn't attempt to persuade. To improve, the response needs to expand significantly, providing specific reasons and examples to support the chosen position. It should also adopt a tone and style appropriate for a letter to a newspaper, directly addressing the readers and attempting to convince them. The response needs a clear introduction, body paragraphs and conclusion.</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</si>
  <si>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</si>
  <si>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The response takes a position against excessive computer use, but the support is underdeveloped and disorganized. The arguments, while relevant (physical health, social interaction, missing out on life), are presented in a list-like and repetitive manner, with minimal elaboration. The repeated use of "@ORGANIZATION" and other placeholders severely disrupts the flow and coherence, making it difficult to follow the intended message. The writing is awkward and fragmented, with numerous grammatical errors and unconventional phrasing ("Whik," "bot," "Sitling"). The response lacks transitions and demonstrates a very limited awareness of the audience (a newspaper readership). To improve, the writer needs to develop each point with specific examples and details, organize the ideas into distinct paragraphs with clear topic sentences and transitions, and correct the grammatical and spelling errors. The placeholders need to be replaced with the actual words, computer in this scenario. The writer also repeats "Lastly," which should be removed.</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</si>
  <si>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</si>
  <si>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</si>
  <si>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The letter takes a position ("computers are no big deal"), but the support is minimally developed and often relies on generalizations and personal anecdotes. While there's an attempt at organization (three main reasons), the connections between ideas are weak, and the arguments themselves are not very persuasive. The writing is repetitive ("convenient" is overused), and there are numerous grammatical errors (spelling, capitalization, punctuation, and sentence structure). The tone is informal and, at times, sounds dismissive of opposing viewpoints, which weakens the persuasive attempt. The invented statistics and the quote from "@PERSON" further detract from the credibility.</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</si>
  <si>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</si>
  <si>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</si>
  <si>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</si>
  <si>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</si>
  <si>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The letter takes a clear position against excessive computer use, but the support is minimally developed and often repetitive. While there's some attempt at organization (introduction, body, conclusion), the arguments are presented in a disorganized and rambling manner. The overuse of capitalized words (@CAPS) and numbered placeholders (@NUM) severely disrupts the flow and makes the letter difficult to read and understand. The arguments, such as safety concerns on social media and the ability to do everything online, are valid points, but they are presented superficially, without specific examples or elaboration. The tone is somewhat appropriate for a letter to the editor, but the persuasive power is weak due to the lack of developed reasoning. To improve, the writer should eliminate the placeholder words, organize the arguments into distinct paragraphs, and provide specific examples and details to support each point. For instance, instead of saying "Facebook &amp; @CAPS, probably two of the most dangerous sites," the writer could describe a specific instance of online danger or cite statistics about cyberbullying or identity theft. The writer should also use complete sentences and correct grammar and spelling to make the writing clear and easy to understand.</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</si>
  <si>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</si>
  <si>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The response takes a clear position (computers are beneficial) and provides several reasons to support it: communication, education, and shopping/bill paying.  However, the elaboration is a mix of general and specific details. The example of "studyisland" is specific and helpful, but other points, like "learn almost different people and their cultural background," are vague. The organization is present but somewhat simplistic, with a basic introduction, body paragraphs, and conclusion. Transitions are limited ("also," "on the other hand," "but"). The response demonstrates an awareness of the audience (Local Newspaper) but could engage them more directly.  There are also some errors in grammar and mechanics ("would'nt," "their are," capitalization issues) and sentence structure (long, run-on sentences).</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</si>
  <si>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</si>
  <si>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The letter takes a clear position and provides several reasons to support it (learning, jobs, and law enforcement). The reasons are adequately elaborated, with a mix of general statements and some specific examples. The organization is present. There is some awareness of the audience (e.g., "Make the right decision"). However, the response would benefit from additional, correctly used transitional language and more attention to fluency. The placeholders (@CAPS, @PERSON, @PERCENT, @NUM, @CAPS) detract from the overall quality and suggest incompleteness. The arguments, while present, could be strengthened with more concrete examples and a more sophisticated approach. The grammar and spelling are generally understandable, but there are errors that impede readability at times. The lexical resource is basic. To improve to a 5, the response should fully develop the examples, remove the placeholders, correct the grammatical and spelling errors, and strengthen the persuasive elements with more compelling evidence and a more formal tone. To get to a 6, the response needs a variety of sentence structures, strong vocabulary, and a more sophisticated argument.</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</si>
  <si>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</si>
  <si>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The response takes a clear position against the overuse of computers. The main points (loss of time for hobbies/friends, nature, and real-life interactions) are presented, but the elaboration is minimal and relies on generalizations and personal anecdotes that lack specific detail. The organization is present, with an introduction, body paragraphs, and conclusion. However, the transitions are basic ("First," "Also," "Third," "In conclusion"). The use of "@CAPS" and other placeholders disrupts the flow and makes some parts difficult to understand. The response shows only some audience awareness, the tone of a personal letter does not fit the request of the letter to the editor.</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</si>
  <si>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</si>
  <si>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The letter takes a clear position and provides some supporting reasons, such as communication, organization, and research. However, the elaboration is a mix of general and specific details, with some areas needing more concrete examples. The organization is present, with distinct paragraphs for each point, but the transitions between ideas are often abrupt and simplistic ("The final and last way," "The final and most basic way"). The overuse of casual language ("bada bing bada boom") and interjections detracts from the formal tone expected in a letter to a newspaper. There's an awareness of the audience ("Wouldn't you agree with me?"), but it's not consistently maintained. There is significant use of unnecessary capitalization. To improve, the writer should focus on providing more specific and relevant examples, use more formal and sophisticated language, and smooth out the transitions between ideas. Focus should also be on the removal of unnecessary capitalization.</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</si>
  <si>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</si>
  <si>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The letter takes a position (pro-computers), but the support is inadequately developed and often repetitive. The arguments presented, such as emailing instead of calling to save phone minutes, using the computer for homework help, and choosing to stay inside during bad weather, are minimally elaborated and lack depth. The organization is present but weak, with basic transitions ("For example," "Also," "In conclusion"). There's some awareness of the audience ("Have you ever heard of a email?"), but it's inconsistent and at times simplistic. The repeated sentence structure, and the repetition of the opening statement in the conclusion, show a lack of cohesive development. The arguments do not build on each other logically.</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</si>
  <si>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</si>
  <si>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The response takes a clear position ("Computers have a good effect on people") and provides several reasons to support it (helpful, education, interaction). However, the elaboration of these reasons relies heavily on fabricated quotes and statistics, which, while specific, don't feel genuinely persuasive. The organization is present, with repeated phrases like "Computers can be very helpful" and "Computers are used..." acting as weak transitions, but the overall structure feels repetitive. There's some awareness of audience (addressing the newspaper, using "you"), but the tone is somewhat simplistic. Grammatical errors, particularly with capitalization ("Computers is," "gre up") and the inconsistent use of quotation marks, detract from the overall quality. To improve, the writer should focus on developing more realistic and varied supporting evidence, strengthening the transitions between paragraphs, and carefully proofreading for grammatical accuracy. Focusing less on lists and more on in-depth examples of each point would create a more compelling argument.</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</si>
  <si>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</si>
  <si>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The response takes a clear position (people are devoting themselves too much to computers), but the support is minimally developed and contains some significant flaws. The arguments presented are somewhat organized (First, Second), but lack depth and rely on anecdotal evidence ("My friend..."). The placeholders (@MONTH, @CAPS, @PERCENT, etc.) significantly disrupt the flow and meaning, making the letter feel incomplete and detracting from its persuasive power. The response shows some awareness of audience (writing to a newspaper), but the tone is informal and the arguments are not well-supported. The writing is awkward in parts, and there are several grammatical errors, including capitalization, sentence structure issues, and misused words. To improve, the writer should replace the placeholders with real information, develop the arguments with more specific and credible evidence (not just personal stories), improve the sentence structure, and proofread carefully for grammatical errors. Adding a counter-argument and refuting it would also strengthen the persuasive nature of the letter.</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</si>
  <si>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</si>
  <si>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The letter takes a clear position against excessive computer use, but the support is inadequately developed and often repetitive. While several reasons are offered (impact on grades, online dangers, distraction from family, addiction), the elaboration is minimal and relies heavily on general statements and anecdotal evidence ("I heard a student say"). The organization is present but weak, with some transitions ("Another reason," "In conclusion"), but the overall flow is disrupted by awkward phrasing and run-on sentences. Many sentences lack correct punctuation or grammar. The writer shows some awareness of the audience ("Dear local Newspaper"), but the persuasive effort is limited by the lack of specific, convincing details and a somewhat informal tone. To improve, the writer should focus on providing more concrete examples and statistics to support their claims, improve sentence structure and vary the vocabulary, and organize the arguments in a more logical and compelling manner. Proofreading for grammatical errors is also essential.</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</si>
  <si>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</si>
  <si>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The response takes a position against excessive computer use, but the reasons are underdeveloped and presented in a list-like manner. The details are general and somewhat confusing ("the computer problem came and go"). The language is very simplistic and contains numerous grammatical errors, making it difficult to understand at times. There's little awareness of the audience (a newspaper reader). To improve, focus on clearer sentence structure, use more formal language appropriate for a newspaper, and elaborate on each reason with specific examples. Think about *why* eye problems are a concern, *how* online interactions can cause marital problems, and *what specific* activities children miss out on. Organize the letter with a clear introduction, body paragraphs (one for each reason), and a conclusion. Proofread carefully for grammatical errors.</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</si>
  <si>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</si>
  <si>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The response takes a position (though it's somewhat contradictory at times), but the support is underdeveloped and list-like. The writing is disorganized, jumping between ideas without clear transitions, making it difficult to follow the argument. There's little awareness of the audience (a newspaper readership). The letter contains many spelling and grammatical errors, and the sentences are often awkward and fragmented. To improve, focus on organizing the ideas into distinct paragraphs with clear topic sentences. Develop each point with more specific examples and explanations, and proofread carefully for grammar and spelling. Think about using a more formal tone appropriate for a newspaper letter. Using proper capitalization and punctuation would help a lot.</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</si>
  <si>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</si>
  <si>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</si>
  <si>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The letter takes a clear position and provides several reasons to support it (keeping in contact, completing work, and entertainment). The response is somewhat developed, in that it is not list-like and each point is expanded on, but the support is a mix of general and specific details, with many hypotheticals, and a reliance on rhetorical questions. There is evidence of organization, with an introduction, body paragraphs dedicated to each reason, and a conclusion. However, the transitions between ideas are basic ("First off," "Secondly," "Lastly"). There is some awkward phrasing that detracts from clarity. There is some awareness of audience, demonstrated through the address to the newspaper and the attempt to persuade.</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</si>
  <si>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</si>
  <si>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</si>
  <si>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</si>
  <si>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</si>
  <si>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</si>
  <si>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The letter takes a clear position and provides several reasons to support it (information, communication, entertainment). The response shows adequate organization, with an introduction, body paragraphs for each reason, and a conclusion. However, some areas need improvement.</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</si>
  <si>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</si>
  <si>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The letter takes a position ("Computers are good"), and provides three main supporting reasons (learning about faraway places, talking to people, and hand-eye coordination). However, the elaboration of these reasons is minimal and relies on general examples rather than specific details. For instance, while the letter mentions using computers to find hotels or transportation, it doesn't provide specific examples of websites or apps, or describe *how* this benefits the user beyond basic convenience. The organization, while present, is basic (First off..., Now..., Hand-eye coordination is very important...). Transitions are simple and repetitive. The letter shows some awareness of audience (Dear [Newspaper]), but the tone is informal and somewhat simplistic. The benefit of drivers having good hand-eye coordination is listed, but not explained and the connection to computers is weak.</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</si>
  <si>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</si>
  <si>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</si>
  <si>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The letter takes a position (computers are positive) and provides three main supporting reasons: communication, email, and information access. However, the elaboration of these reasons is minimal and often repetitive or unclear. The examples, like contacting a relative on vacation, are somewhat relevant but lack depth. The writing contains numerous grammatical and spelling errors ("foreigh," "wat," "an is," "eighty three percent"), unconventional capitalization (@CAPS, @LOCATION), and number substitutions (@NUM, @NUM, @NUM) that severely hinder readability and understanding. The organization is present (introduction, three body paragraphs, conclusion), but the transitions are basic ("First," "Next"). There's some awareness of audience ("Did you ever...?"), but it's not consistently maintained. To improve, the writer should focus on developing each reason with specific, real-world examples, eliminating the placeholder text (@CAPS, etc.), correcting the numerous grammatical and spelling errors, and using more varied and sophisticated transitional phrases. The examples given need more detail and explanation to fully support the writer's claims. The current examples are simplistic.</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</si>
  <si>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</si>
  <si>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The letter takes a clear position against the advancement of computer technology, focusing on negative health impacts. However, the support provided is minimally developed. While several issues are mentioned (obesity, weak immune system, emotional separation), the explanations are often general and rely on anecdotal evidence (the friend's experience) rather than concrete facts or expert opinions. The organization is present, with distinct paragraphs, but the transitions are weak and sometimes abrupt ("So isn't it relatively obvious..."). Some statements could be misunderstood ("Which leads to, eventually, promote death."). The letter uses placeholders (@CAPS, @PERCENT, etc.), indicating missing specific details that would strengthen the argument. The tone is somewhat appropriate for a letter to the editor, but the persuasive power is limited by the lack of strong evidence and the reliance on generalizations.</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</si>
  <si>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</si>
  <si>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The letter takes a clear position (pro-computers), but the support is minimally developed and lacks specific examples. While several points are raised (communication, education, business), they are presented more as a list than a well-argued case. The letter shows some organization with an introduction, body paragraphs, and a conclusion, but the transitions are weak ("My last point would be"). The writing jumps between ideas without fully developing any of them. There are spelling mistakes, and the writer's voice is quite conversational. There is some attempt at audience awareness, but it needs to be more formal. To improve, the writer should elaborate on each point with specific, real-world examples. For instance, instead of just saying computers help with donations, describe a specific online fundraising campaign. Instead of simply stating that computers help in school, give an example of a specific research project and how the internet aided it. Stronger transitions ("Furthermore," "In addition," "For example") would improve the flow, and a more formal tone, avoiding phrases like "Maybe a kid forgot his homework," is needed. Proofreading for grammar and spelling is also essential. Replacing the @LOCATION and @CAPS with real examples will also make the letter more persuasive.</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</si>
  <si>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</si>
  <si>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The response takes a clear position and provides several reasons to support it (communication, learning, hand-eye coordination). However, the elaboration of these reasons is somewhat uneven. While there's an attempt to provide specific examples (e.g., webcams, Facebook, online dictionaries), some of these examples are general (@CAPS, @CAPS) or slightly repetitive ("webcams or webcams"). The organization is present with a clear introduction and conclusion, and distinct paragraphs for each reason, but the transitions are basic ("Secondly," "My final reason"). The writing shows an awareness of the audience (a newspaper reader), but the tone is somewhat informal. To improve, the response should strengthen transitions, and provide more specific and varied examples, and develop the explanation of *how* computers facilitate these benefits. Grammatical errors ("ran talk", "threw a bunch of books", "your normally pretty young", "mases") and misspellings ("resent", "quichest", "muchn") also detract from the overall quality. The use of varied sentence structure can enhance readability.</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</si>
  <si>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</si>
  <si>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The response takes a clear position ("computers do benefit us") and provides several reasons to support it (connecting with people, entertainment, schoolwork). The response includes some elaboration, mixing general statements ("It does a lot for us.") with more specific examples (mentioning Facebook, Google, and Bing). However, the organization could be significantly improved. The ideas, while relevant, are presented in a somewhat rambling and repetitive manner, lacking clear transitions between paragraphs and within paragraphs. The repeated use of "It" and simple sentences ("The computer helps us with school.") and misspelling of words like "hyper" detracts. The language is often informal and conversational ("Kids are very athletic, always playing sports and always hiper but the computer helps that go away"). Grammatical errors, such as sentence fragments ("But no matter what, the computer definatly benefits us.") and subject-verb agreement issues, are present. To improve, the writer should focus on creating a clearer structure with distinct paragraphs, each focusing on a single, well-developed point. Using stronger topic sentences and transitional phrases (e.g., "Furthermore," "In addition," "Moreover," "However," "On the other hand") would greatly enhance coherence. Elaborating with more specific and varied examples, and proofreading carefully for grammatical errors and more formal word choices, would also elevate the score. The writer could also add an opposing view and refute it to strengthen their argument.</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</si>
  <si>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</si>
  <si>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</si>
  <si>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The response takes a clear position (pro-computer) and provides several reasons to support it: online education, connecting with family/friends, and research for students. However, the elaboration of these reasons is minimal and often repetitive. The details, while present, are more general than specific (e.g., "website that they could get a free education" lacks specificity). The organization is present, with distinct paragraphs for each reason, but the transitions are basic ("This one reason why..."). The writing is awkward in several places, and sentence structure is often simple and repetitive. There's some awareness of audience ("We need them for..."), but it's not consistently maintained.</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</si>
  <si>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</si>
  <si>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The response takes a clear position against excessive computer use, offering three main supporting reasons: lack of exercise, lack of appreciation for nature, and decreased interaction with family and friends. However, the elaboration of these points is minimal and somewhat repetitive. The examples provided are general rather than specific (e.g., "They start getting fat theire carasaprel get high and they stress more"). The organization is present, with a clear introduction, body paragraphs, and conclusion, but the transitions are basic ("Firstly," "Secondly," "Finaly"). There are significant issues with grammar, spelling ("excaise," "mothersnature," "inter acting"), capitalization (@CAPS, @CAPS), and punctuation that hinder understanding. The language is simplistic and informal, and the attempt at audience engagement ("@CAPS what do yoo think?") feels forced and unrefined.</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</si>
  <si>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</si>
  <si>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The response takes a position (computers are good), but the support is underdeveloped and repetitive. The reasons provided ("portable," "fun," "research") are list-like and lack specific examples or elaboration. The organization is weak, with a repetitive introduction and conclusion, and limited use of transitional phrases. There is some simple sentence structure, and a few grammatical errors. The language used is basic. It also do not take the form of a letter. To improve, the response should be in a letter format, develop each reason with specific examples and details (e.g., *how* are they portable and convenient? What *kind* of games? What *specific* research benefits are there?). It needs stronger transitions and a more varied sentence structure, avoiding repetition, and ensuring the tone is appropriate for a newspaper audience. Refrain from using casual language like, "there fun."</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</si>
  <si>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</si>
  <si>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</si>
  <si>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The letter takes a position ("it's okay for people...to use computers"), but the support is inadequately developed and often veers off-topic. While there's an attempt to list reasons (communication, social networking), these are mixed with irrelevant and contradictory points about drug dealing. The argument jumps between positive and negative aspects without a clear line of reasoning. The organization is present but weak, with repetitive phrases ("I tell you again") and limited transitions. The awareness of the audience (the newspaper) is minimal. The writing exhibits numerous grammatical errors, misspellings (@CAPS, @ORGANIZATION, "enternet", "cought"), and misused words ("effective" instead of "addicted"). To improve, focus on developing two or three clear, positive reasons for computer use, and provide specific examples for each. Eliminate the contradictory discussion of drug dealing, as it detracts from the main argument. Proofread carefully for grammatical and spelling errors, and work on sentence structure. Focus the argument, and connect each reason back to the overall benefit to society and avoid personalized, off topic, statements.</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</si>
  <si>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</si>
  <si>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</si>
  <si>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</si>
  <si>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</si>
  <si>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</si>
  <si>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The letter takes a position (against excessive computer use), but the support is underdeveloped and list-like. The ideas are presented in a disorganized way, jumping between points without clear transitions or connections. Sentences are often fragmented or grammatically incorrect ("Making there life worser," "Wo could mapse the world better the more you"). The vocabulary is very basic and repetitive ("exsesise," "outside"). The writing shows little awareness of the audience (a newspaper readership) and lacks a formal tone ("Dear, @CAPS paper edattor"). To improve, the writer needs to organize their thoughts into paragraphs with clear topic sentences, develop each reason with specific examples and details, use transitional phrases to connect ideas, and correct the numerous grammatical and spelling errors. The writer must also adapt a more formal tone, addressing "the editor" and the readers. The use of "we" is also confusing, and who it is directed to is ambiguous.</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</si>
  <si>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</si>
  <si>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The letter takes a clear position and provides several reasons to support it (communication, hand-eye coordination, learning/research). The response demonstrates satisfactory organization, with an introduction, distinct body paragraphs for each reason, and a conclusion. However, the elaboration is somewhat uneven. While the examples are relevant, they lack depth and specific details. Some sentences are repetitive, while others are awkwardly phrased. The use of simulated statistics ("@CAPS", "@PERSON", "@PERCENT", "@PERCENT") is a placeholder rather than actual evidence, which limits the persuasiveness. The writing demonstrates some awareness of the audience (a newspaper reader), but the tone is somewhat informal. Grammatical errors, spelling mistakes ("exellent," "benifit," "concideration"), and capitalization issues are present, impacting clarity and fluency.</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</si>
  <si>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</si>
  <si>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The letter takes a clear position (computers are positive) and provides several reasons to support this view. However, the development of these reasons is minimal and repetitive. The response uses a list-like approach and several of the points overlap (e.g., "people interact with each other" and "bring people together"). The organization is present but basic, with repetitive transitions like "Computers also...". There is some awareness of the audience (a letter to the newspaper), but the arguments aren't presented in a truly persuasive manner. The letter has many grammatical and spelling errors, as well as it being hard to follow.</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</si>
  <si>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</si>
  <si>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</si>
  <si>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</si>
  <si>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</si>
  <si>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The letter takes a clear position (computers are positive), but the support is minimally developed and often repetitive. While there are attempts at providing reasons (learning, communication, hand-eye coordination), the elaboration is basic and relies on general statements rather than specific examples or evidence. The organization is present but weak, with some abrupt transitions and a conversational, rather than formal, tone. There is some awareness of audience ("Do you want your child to learn?"), but it's not consistently maintained. The writing is simple, with many short sentences, and basic vocabulary. There are also a lot of grammatical errors.</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</si>
  <si>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</si>
  <si>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</si>
  <si>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The letter takes a position ("I benefit people using computers"), but the support is minimally developed and repetitive. The response is organized with an introduction, body paragraphs (though the numbering is inconsistent), and a conclusion. However, the reasoning is circular and relies heavily on restating the initial points. The examples provided ("when I am always using the computer," "when I go on a computer and I search computers.org") are vague and lack specific details that would make them convincing. The use of "@CAPS" and other placeholders is distracting and suggests a lack of editing. The transitions are basic ("For example," "Another example," "In conclusion"). The repeated claim of being "a really smart kid" and the plea to "make this believable" show a limited awareness of audience and persuasive writing techniques. To improve, the writer should focus on providing specific, real-world examples and statistics, avoiding repetition, and developing more nuanced arguments. Replacing the placeholders with actual information, and focusing on strong persuasive language instead of personal claims of intelligence, will also enhance the letter. The grammatical errors and unconventional capitalization also detract from the overall quality.</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</si>
  <si>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</si>
  <si>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</si>
  <si>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</si>
  <si>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</si>
  <si>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The letter takes a clear position (pro-computers), but the support is minimally developed and relies on generalizations and some invented statistics. The organization is present (introduction, three reasons, conclusion), but the transitions are basic ("My first reason," "My second reason"). The writing is somewhat awkward, with informal language ("fantastic!", "no worrys") and some confusing phrasing ("practicly wouldn't even be able to do your job without it"). The details are more general than specific, and some attempts at specific details are unconvincing (@NUM out of @NUM jobs). The awareness of the audience (a newspaper readership) is present but basic.</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</si>
  <si>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</si>
  <si>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</si>
  <si>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The letter takes a position (computers have a negative effect), but the support is inadequately developed. While it mentions the dangers of online predators and addiction, the explanations are minimal and somewhat repetitive. The organization is present, with an introduction, body paragraphs, and a conclusion, but the transitions are weak ("Also," "Then," "Either way"). The arguments presented are more general than specific. The writing demonstrates some awareness of the audience (a letter to the newspaper), but it doesn't employ persuasive techniques effectively. To improve, the writer should elaborate on the dangers with specific examples or statistics, explore other negative effects beyond predators and addiction, and strengthen the transitions to create a more cohesive and persuasive argument. The writer should also diversify the vocabulary and improve sentence structure. The use of misspelled words, and filler words such as "um" and "uh" drastically reduces the score.</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</si>
  <si>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</si>
  <si>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The letter takes a clear position against computers, but the support is minimally developed and somewhat repetitive. While several reasons are listed (eye damage, lack of exercise, missing nature, and less family/friend interaction), they are presented with general details and lack specific examples or elaboration. The organization is present, with distinct paragraphs for each reason, but the transitions are basic ("My next opinion is..."). The language is simplistic ("You would probley get all fat"), and there are grammatical errors ("opinion's"). To improve, the writer should provide more specific examples to support each reason (e.g., instead of "serious damage to the eyes," describe specific eye problems). They need to use more varied and sophisticated vocabulary and sentence structures, and strengthen the transitions between ideas. Proofreading for grammatical errors is also essential. To get a score of 4, a more diverse set of examples is needed, as well as a stronger conclusion.</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</si>
  <si>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</si>
  <si>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</si>
  <si>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</si>
  <si>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The response takes a position ("Computers do have effect on people") and provides three reasons to support it: meeting new people, learning about new places, and talking to friends. However, the elaboration of these reasons is minimal and relies on general details ("You can meet new people from all around the world."). The organization is present, with a clear introduction, three body paragraphs, and a conclusion, but the transitions are basic ("My first reason is...", "My second reason is..."). There's some awareness of audience ("Read on so you can learn...", "Hope you enjoyed reading..."), but it's not consistently maintained. The writing is somewhat awkward in parts and lacks fluency. Some sentences are fragmented or repetitive. There are also some errors in spelling and grammar.</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</si>
  <si>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</si>
  <si>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The response takes a position ("A @CAPS is the most helpful thing in the world") and provides some support, but the support is inadequately developed. While the letter identifies reasons (interacting with friends, learning, searching online), the elaboration is minimal and relies on general statements ("so many technology things," "most common thing"). The organization is present but basic, with simple transitions ("For my first reason," "The second reason is," "My thirdly reason"). The response shows some awareness of the audience ("Dear @CAPS people," "everyone do you want education or not?"), but it's inconsistent and occasionally inappropriate ("You gotta love it!?!"). To improve, the writer needs to provide more specific examples and details to support their claims. For example, instead of saying computers have "so many technology things," they could describe specific software or applications and their benefits. Instead of simply mentioning Facebook and MySpace, they could explain *how* these platforms facilitate connection. The writer could also improve by fixing the numerous spelling and grammatical errors which will greatly increase readability.</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</si>
  <si>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</si>
  <si>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The response takes a clear position against the overuse of computers, but the support is minimally developed. While several reasons are offered (health, experiencing nature, and family/friend interaction), they are presented with general details and lack specific examples or elaboration. For instance, the response mentions people would be "so much healthier" with exercise instead of computer use, but it doesn't specify *how* much healthier or what types of health benefits. Similarly, it suggests "experiencing" nature is better than seeing pictures, but doesn't elaborate on the unique value of direct experience. The organization is present, but basic, with few transitions beyond simple conjunctions ("But," "So"). The awareness of the audience (newspaper readers) is present but not particularly strong. The response is similar to a spoken rant. To improve, the writer should provide specific examples to support each reason. For example, they could cite statistics about obesity rates or describe a specific personal experience of enjoying nature. They should also use more sophisticated transitional phrases to connect ideas and create a more formal tone suitable for a newspaper letter. The writing also demonstrates simplified sentence structure, grammar errors, and informal language.</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</si>
  <si>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</si>
  <si>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The response takes a clear position against excessive computer use, but the support is underdeveloped and list-like. The arguments presented, such as missing a child's party or getting bad information from the internet, are general and lack specific details or examples. The organization is weak, with ideas presented in a rambling, stream-of-consciousness style, lacking transitions and a clear structure. There are numerous errors in spelling, grammar, and punctuation ("obssesed," "iteract," "probable being lied to," "al night," "@MONTH be agood sorce") that hinder understanding and show a lack of control over basic sentence structure. The language is simplistic and repetitive ("you got a problem," "bad for you"). The awareness of the audience as newspaper readers is minimal; the tone is more conversational and accusatory ("If you love computers so much...") than persuasive.</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</si>
  <si>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</si>
  <si>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The letter takes a clear position (computers are positive), and provides three main supporting reasons: hand-eye coordination, research ability, and communication. However, the elaboration of these reasons is minimal and often relies on weak or generalized examples (e.g., "My mom is a waitress"). The response acknowledges counterarguments ("Some people say..."), but the rebuttals are simplistic and not very convincing. The organization is present, with an introduction, body paragraphs, and conclusion, but transitions are basic ("To begin with," "Secondly," "Lastly"). The writing is often awkward and contains numerous grammatical and spelling errors, impacting clarity. The awareness of the audience (readers of a newspaper) is present but not particularly strong.</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</si>
  <si>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</si>
  <si>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The letter takes a clear position ("computers have a very positive effect on people") and provides three main supporting reasons (education, ease of use, and enjoyment). However, the elaboration of these reasons is minimal and relies on general examples rather than specific details. The organization is present (introduction, three body paragraphs, conclusion), but the transitions are basic ("Firstly," "Secondly," "Thirdly"). The letter shows some awareness of the audience, but not consistently. Numerous grammatical errors, spelling mistakes (e.g., "convieniant," "alot," "sic"), and capitalization issues (@CAPS indicators) severely hinder readability and understanding. The vocabulary is repetitive and simplistic.</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</si>
  <si>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</si>
  <si>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</si>
  <si>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</si>
  <si>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</si>
  <si>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</si>
  <si>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The response takes a clear position ("Computers are a whole new track and it should stay that way.") and provides several reasons to support it: helpfulness, learning resource, and communication. The reasons are adequately elaborated, with a mix of general examples (finding articles, online schools) and specific examples (sending emails to clients, finding low prices on travel). The response shows satisfactory organization with an introduction, body paragraphs dedicated to each reason, and a conclusion. However, there is some awkward phrasing ("their helpful a great learning resource") and a reliance on simple transitions ("First," "Next," "Also"). The response is also missing a formal tone and the sense of writing to a newspaper. To improve, it would benefit from more sophisticated transitional language, a more formal tone appropriate for a newspaper audience, and more precise vocabulary. Additionally, addressing and refuting counterarguments (like the concern about excessive screen time mentioned in the prompt) would strengthen the persuasive aspect. The response also had multiple grammatical errors.</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</si>
  <si>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</si>
  <si>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The letter takes a clear position in favor of computers, but the support is minimally developed and often repetitive. The writer provides three main reasons, but the elaboration is weak and relies heavily on personal anecdotes and hypothetical situations ("Doesn't computers make life so easy"). There is some attempt at organization with introductory and concluding paragraphs, and transition phrases like "To start off," "Secondly," and "Thirdly," are used. The writing shows some awareness of audience by using phrases like "Please keep reading" and thanking them for their time. However, the examples are not always relevant or well-explained. The consistent use of "@CAPS" and other similar markers, along with frequent grammatical errors, spelling mistakes ("reasearch", "since", "ohvoo"), and inappropriate capitalization, significantly detracts from the overall quality and persuasive effect. There is a lot of awkward phrasing. To improve, the writer needs to develop each reason with more specific, factual evidence and examples, avoid invented placeholders, correct the numerous grammatical and spelling errors, and adopt a more formal tone. The arguments could be improved by providing real-world examples, and credible sources.</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</si>
  <si>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</si>
  <si>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The response takes a clear position and provides several reasons to support it (social interaction, time wasted, health effects). However, the elaboration of these reasons is a mix of general statements and some specific examples (like the poll about time spent on computers, although the numbers are missing).  The organization is present, with an introduction, body paragraphs, and conclusion, but the transitions are basic ("Firstly," "Secondly," "Lastly").  The response demonstrates awareness of the audience (a letter to a newspaper), but the tone is somewhat informal and repetitive.  The use of "@CAPS" and "@NUM" placeholders, along with misspellings ("computors," "unbelieveable," "wonangs") and grammatical errors, detract from the overall quality.  To improve, the writer should complete the placeholders, proofread carefully for errors, and develop the supporting reasons with more specific and varied evidence.  Varying sentence structure and word choice would also enhance the response, as would stronger transitions. Instead of just listing points, try to connect ideas more fluidly.</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</si>
  <si>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</si>
  <si>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The letter takes a clear position against the overuse of computers, but the support is minimally developed and often relies on generalizations and unsubstantiated claims. The organization is present, with distinct paragraphs for each point, but transitions are weak and sometimes awkward ("First off," "Secondly," "Lastly"). The writing contains numerous spelling, grammatical, and punctuation errors, making it difficult to read at times. Placeholders like "@CAPS," "@NUM," and "&lt;@PERCENT@NUM&gt;" disrupt the flow and indicate a lack of specific supporting details. The argument relies on weak assertions. The tone, while showing some awareness of the audience, is at points confrontational, and doesn't fully demonstrate persuasive techniques.</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</si>
  <si>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</si>
  <si>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</si>
  <si>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The response takes a position (pro-computers), but the support is underdeveloped and disorganized. The main argument revolves around connecting with family, but the reasoning is repetitive and contains logical leaps (e.g., assuming email is the only way to communicate, connecting unexpected visits to computer use). Many sentences are run-on and fragmented, making the overall flow difficult to follow. There's a lack of clear transitions between ideas. The discussion about exercise and "nerds" feels tangential and doesn't strongly support the main point. To improve, focus on creating a clear, logical structure. Start with a concise introduction stating your position. Then, develop distinct paragraphs, each focusing on *one* specific reason why computers are beneficial. Use transition words (e.g., "first," "second," "furthermore," "however," "in contrast") to connect ideas. Provide specific examples to support each reason. Avoid run-on sentences and proofread carefully for grammatical errors. Focus on showing, not just telling, the reader why your view is correct. Consider addressing counterarguments in a more structured way.</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</si>
  <si>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</si>
  <si>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The response takes a clear position in favor of computers and provides several reasons to support this stance, such as socializing, staying in touch with family, accessing information, and working from home. The response shows adequate awareness of audience, addressing the reader directly and anticipating counterarguments. There is a mix of general and more specific examples provided, but the specific details are often not fully described. The organization is present, but some transitions are simplistic ("There is another perk," "Here is one example") and the frequent use of short, choppy sentences. The response also presents as awkward at points, and as though it has been written in a rush. To improve, focus on developing each reason with more concrete details and specific real-world scenarios. Combine short sentences to create more complex sentence structures and use more sophisticated transitions to connect ideas. Proofread carefully for spelling, grammar, and capitalization errors. The numerous errors in spelling, grammar, and mechanics significantly detract from the overall quality and readability.</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</si>
  <si>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</si>
  <si>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The letter takes a clear position against excessive computer use, but the support is minimally developed and relies on repetitive examples and personal anecdotes that lack specific detail. The organization is present, with an introduction, body paragraphs, and a conclusion, but the transitions are weak and the repeated use of "@CAPS user" becomes awkward and distracting. The arguments, such as increased electricity bills and obesity, are valid concerns, but they are presented in a simplistic and generalized way, without strong evidence or persuasive reasoning. The imaginary friend example feels out of place and weakens the overall argument. To improve, the writer should focus on providing more concrete examples, varied supporting details (e.g., statistics, expert opinions, real-world scenarios), and stronger transitional phrases. The writing also has several grammatical errors, spelling mistakes, and awkward phrasing, that detract from the message. Proofreading for grammar and clarity, as well as replacing the "@CAPS" placeholder, is essential. The tone is somewhat appropriate for a letter to the editor, but the repetitive phrasing and simplistic arguments reduce its effectiveness.</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</si>
  <si>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</si>
  <si>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The response takes a clear position (computers are bad), but the support is minimally developed and relies on generalizations and some weak examples. While there's some attempt at organization (introduction, body paragraphs, conclusion), the transitions are basic ("Also," "Lastly," "In conclusion"). The argument about exercise is repeated, and the example of @CAPS is not fully convincing. The personal anecdote about choosing the computer over spending time with the dad is more relatable but still lacks depth. The language is simplistic, and there are some grammatical errors and awkward phrasing ("Im sure you dont want that," "the effects of computers are not good"). The response acknowledges the audience ("Have you ever found yourself..."), but the persuasive appeal is limited. To improve, the writer needs to provide more specific and varied evidence, elaborate on the examples, use stronger transitions, and vary sentence structure and vocabulary. Replacing the placeholders (@ORGANIZATION, @NUM, @NUM, @NUM, @CAPS) with actual details, and developing the points about nature and family interaction with more concrete examples, would significantly strengthen the argument. Improving grammatical accuracy and sentence fluency would also help.</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</si>
  <si>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</si>
  <si>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The letter takes a clear position against excessive computer use, but the support provided is minimally developed. While the letter identifies three main points (lack of exercise, neglecting nature, and reduced social interaction), the elaboration on each is limited and relies on generalizations and somewhat weak examples. The organization is present, with distinct paragraphs for each point, but the transitions are basic ("Firstly," "Secondly," "Finally"). The writing is awkward in parts ("consently @CAPS people", "comming back", "anthing family"). The response demonstrates only a very basic awareness of the audience (a letter to a newspaper). There are spelling mistakes and ungrammatical word choices (@CAPS, @CAPS, @PERCENT).</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</si>
  <si>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</si>
  <si>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The response takes a clear position against computers, but the supporting arguments are minimally developed and often rely on generalizations and anecdotal evidence rather than specific details. The organization is present but basic, with some attempts at paragraphs, but lacks clear transitions and a cohesive flow. The writing is frequently awkward, and the use of placeholders like "@PERCENT", "@PERSON", and "@NUM" indicates a lack of specific supporting evidence. The response demonstrates some awareness of the audience by addressing them directly ("Is this what you want...?"), but it is not sustained. To improve, the writer should replace the placeholders with concrete statistics, facts, or expert opinions. They should also develop each point with more specific examples and elaborate on the connections between computer use and the stated negative consequences. Improving sentence structure, grammar, and spelling are also crucial for clarity and persuasion. Finally, it's important to have more formal transitional phrases and organize the letter in a more logical order, including an introduction and conclusion.</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</si>
  <si>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</si>
  <si>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The letter takes a clear position (computers are bad if used too much), but the supporting reasons are minimally developed and somewhat repetitive. The examples, while present, are simplistic and lack depth. The "obsessed" example is conversational and doesn't fully illustrate the negative impact. The "trouble" example is vague, mentioning getting sued or websites deleted without explaining *what* kind of trouble. The "education" example is the strongest but still relies on generalities. The organization is present (introduction, body paragraphs, conclusion), but the transitions are basic ("Another reason," "My last reason"). The language is informal and repetitive ("being on the computer too long is bad for you"). The response shows some awareness of audience (writing to a newspaper), but the tone is more suited to a peer than a formal publication.</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</si>
  <si>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</si>
  <si>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The letter takes a clear position against computer use, but the supporting arguments are minimally developed and rely on some questionable or fabricated evidence (e.g., "@PERCENT of obesity is caused by the use of computers"). While there's a basic structure (introduction, body paragraphs, conclusion), the transitions are weak ("There for," "Furthermore"). The reasoning is often simplistic (computers are time-consuming, unreliable, and bad for health), and the elaboration consists mainly of generalizations and made-up statistics. The arguments don't demonstrate the complexity. The writing contains several grammatical errors (e.g., "peoples lives," "their will be no doubt," "your hooked," "Copmputers are not reliable," and use of made up variables such as @NUM), and the vocabulary is somewhat repetitive. To improve, the writer should focus on providing real, verifiable evidence, developing more nuanced arguments, improving the transitions between paragraphs, and carefully proofreading for grammatical errors. The writer should also focus on a more formal and sophisticated tone.</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</si>
  <si>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</si>
  <si>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The letter takes a clear position in support of computers, but the support is minimally developed and often relies on general statements and questionable "facts" (e.g., "nine out of ten people..."). The organization is present, with a basic introduction, body paragraphs, and conclusion, but the transitions are weak and repetitive ("This is why I support the computer"). The letter attempts to address counterarguments, but does so in a simplistic and unconvincing way. The constant use of placeholder names (@CAPS, @LOCATION, etc.) significantly disrupts the flow, and makes it read less like a real letter. The response would improve greatly if it gave specific, real-world examples. It needs to explain *how* computers improve hand-eye coordination, provide examples of *how* people learn about faraway places, and offer concrete details about *how* online communication benefits people. The letter also contains many grammatical and spelling errors, and it's hard to understand the meaning. The letter needs to be proofread very carefully to remove those errors.</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</si>
  <si>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</si>
  <si>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The response takes a clear position (computers have a positive effect) and provides several reasons to support it. However, the elaboration of these reasons is minimal and often repetitive. For instance, multiple reasons revolve around looking up information, without differentiating the types or value of this information. The structure is somewhat organized with numbered reasons (although "third" and "fourth" are repeated), but the transitions are basic ("The reason I support this," "The...reason why I say"). The response demonstrates some awareness of the audience (a newspaper reader) but doesn't tailor the language or arguments effectively for that audience. There are significant grammatical errors (sentence fragments, incorrect verb tense, incorrect word usage, and capitalization errors indicated by the @CAPS tags) and the writing is awkward in several places. To improve, the response should provide more specific and varied examples to support each reason, use more sophisticated transitional phrases, and significantly improve grammatical accuracy and sentence structure. The writer should also consider how to make the argument more persuasive to a general audience, perhaps by acknowledging and addressing counterarguments.</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</si>
  <si>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</si>
  <si>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The letter takes a position (pro-computers), but the support is minimally developed and often confusing. While there are attempts at providing examples (like the duct tape wallet company and charity fundraiser), they are presented in a disorganized and illogical manner. The excessive use of capitalized placeholders (@CAPS, @PERSON, etc.) severely disrupts the flow and makes the letter very difficult to read and understand. The organization is weak, with little use of transitional phrases beyond "First off" and "Second." There's some awareness of the audience (a newspaper reader), but the arguments are not presented persuasively. The grammar and sentence structure are extremely poor, making it difficult to follow the writer's train of thought. Many sentences are fragmented or grammatically incorrect. The lexical resource is limited, with repetitive vocabulary. The response primarily relies on overly general ideas. To improve, the writer needs to replace the placeholders with actual, relevant information, drastically improve sentence structure and grammar, and use stronger transitions to connect ideas logically. The examples need to be fully developed and clearly explained to support the main argument. The writer needs to focus on creating coherent paragraphs that build upon each other.</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</si>
  <si>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</si>
  <si>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The letter takes a position (pro-computers), and provides some reasons, such as finding help, contacting people, and checking messages. However, the elaboration is minimal and relies on overly general examples ("if a student needs help on homework, they can go on Google"). The organization is present (First of all, Also, Last reason), but the transitions are basic and repetitive. There's some awareness of audience (a letter to the newspaper), but the tone is very informal and conversational. The writing is awkward in parts, with sentence structure issues and repetitive phrasing ("I do it all the time," "I do it, why can't you"). Many spelling errors occur due to the @CAPS and @MONTH placeholders. To improve, the writer needs to provide more specific and varied examples, develop the reasons with more detail, use more sophisticated vocabulary and sentence structures, and adopt a more formal tone appropriate for a newspaper letter. Correcting grammatical errors and spelling mistakes is essential. The response showed a partial, but incomplete, understanding of how to make an argument.</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</si>
  <si>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</si>
  <si>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The letter takes a clear position (against excessive computer use) and provides three main reasons: health concerns, cyberbullying, and environmental impact/cost of electricity. However, the support is minimally developed and relies heavily on invented statistics and anecdotal evidence (e.g., the neighbor's study, the sister's friend, the grandmother's opinion). While there's some attempt at organization with introductory and concluding statements, and distinct paragraphs for each reason, the transitions are basic ("My first reason," "My second reason," "My final reason"). The supporting details are often presented as a list of loosely connected "facts" rather than a cohesive argument. The excessive use of placeholder names, percentages, and numbers (@LOCATION, @PERCENT, @NUM, etc.) significantly disrupts the flow and makes the letter feel more like a template than a genuine piece of writing. The arguments, while relevant, lack depth and persuasive power because they are not elaborated upon with real-world examples, credible sources, or logical reasoning. The letter's tone is appropriate for a newspaper submission, demonstrating awareness of the audience. The response is a better fit for a 3 due to its clear position and support, but the support is very minimal. It is not underdeveloped to the degree of a 2.</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</si>
  <si>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</si>
  <si>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The letter takes a clear position (computers have a negative effect) and provides three main supporting reasons: reduced exercise, lack of appreciation for nature, and detachment from family. While the response attempts to use specific examples (personal anecdotes, surveys, quotes from "famous" people), many of these are fabricated or illogical ("Famous singer @PERSON says. 'I keep going and losing weight because of computers! I will gain weight and then run it off and ignore the computer for a week.'"). The organization is present, with an introduction, body paragraphs, and conclusion, but the transitions are often repetitive ("I know you might be thinking...but," "Clearly"). The repeated use of placeholder names and values (@PERSON, @NUM, etc.) significantly detracts from the persuasiveness and realism of the arguments. The response would benefit from a variety of transition words and phrases. The response would also benefit from stronger, more logical evidence and by removing the placeholders. The arguments, while present, are not fully convincing due to their reliance on generalizations and weak examples.</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</si>
  <si>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</si>
  <si>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Computers are good because people can find what they need and their fun ask things find places get things for a good price.</t>
  </si>
  <si>
    <t>The response takes a position (computers are good), but the support is underdeveloped and list-like. The reasons provided ("find what they need," "fun," "find places," "get things for a good price") are general and lack specific examples or elaboration. The response shows little evidence of organization, and there is no clear introduction or conclusion. It reads as a string of loosely connected ideas.  To improve, the writer needs to expand on each of the reasons with specific examples and details. They should also structure the letter with a clear introduction stating their position, body paragraphs developing each reason, and a conclusion summarizing their argument. Adding transitional words would improve the flow and coherence. The writing also needs to improve in word choice and sentence structure.</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</si>
  <si>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</si>
  <si>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</si>
  <si>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The letter takes a clear position (pro-computer use) and provides three main supporting reasons: communication, fitness/health information, and travel directions. However, the elaboration of these reasons is minimal and often relies on simplistic examples and somewhat repetitive phrasing (e.g., "way better"). The organization is present (introduction, three body paragraphs, conclusion), but the transitions are weak and often abrupt ("My second reason is," "My last reason is"). The language is often informal and imprecise ("stuff," "nice and slim"). There are errors in capitalization, grammar ("need to now the way"), and word choice. The response is partially aware of the audience, but it's not engaging, and the conclusion is not very persuasive.</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</si>
  <si>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</si>
  <si>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The response takes a clear position ("Yes, there should be computers in our society") and provides three reasons: paying bills, Facebook, and research. However, the elaboration of each reason is minimal and relies on general statements rather than specific examples or details. For instance, while stating that paying bills online is easier, it doesn't explain *how* it's easier or faster. Similarly, with Facebook, it just says it's a "good way to talk to friends" without explaining the benefits of online communication. The organization is present (introduction, three reasons, conclusion), but the transitions are basic ("My first reason," "My second reason," "My third reason"). The writing shows some awareness of the audience ("can you tell me yours!!"), but overall the persuasive element is weak. To improve, the writer needs to provide specific examples and elaborate on *why* each reason makes computers beneficial. Instead of just saying "research," give an example of a type of research that is greatly aided by computers. Instead of just saying "paying bills," explain how online bill pay saves time or reduces errors. The response also exhibits issues in grammatical range and accuracy, as well as some simplistic vocabulary. More varied sentence structures and sophisticated vocabulary choices would enhance the writing.</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</si>
  <si>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</si>
  <si>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The letter takes a clear position (negative impact of computers), but the supporting arguments are minimally developed and repetitive. While there's an attempt at organization (introduction, three main points, conclusion), the reasoning is often circular ("Interacting with family and friends is healthy...Computers take that away") and relies heavily on invented statistics and vague references ("In a survey..."). The letter frequently uses placeholders like "@CAPS" and "@PERCENT", which, while understandable in context, disrupt the flow and indicate a lack of specific, real-world examples. The writing is awkward in parts, with numerous grammatical errors, run-on sentences, and incorrect word choices ("Inmy," "should that," "se etheir," "move," "to join the," "long to become"). The overuse of "people" and "computer" makes the writing repetitive, and there's a lack of varied sentence structure. To improve, the writer should replace the placeholders with concrete examples and statistics from credible sources. They should also focus on developing each point with specific details and varied sentence structures. Proofreading for grammatical errors and improving vocabulary choices would significantly enhance the letter's clarity and persuasiveness. Finally, avoid invented statistics.</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</si>
  <si>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</si>
  <si>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</si>
  <si>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The response takes a vague position and offers a list of possible computer activities, but these are not presented as reasons for or against computer use. The writing lacks organization, with no clear introduction or conclusion, and no transitions between ideas. The language is simplistic and repetitive ("probly"), and there are numerous spelling and grammatical errors ("chating," "websit," "there family," "comper," "vactions," "sell a welmart," "truk"). The response shows little awareness of audience, failing to address the newspaper readership or adopt a persuasive tone. To improve, the writer should state a clear opinion on whether computers benefit society, then support that opinion with specific reasons and examples. Organizing the letter with an introduction, body paragraphs (each focusing on a different reason), and a conclusion would greatly enhance clarity. Using more varied vocabulary, correcting grammatical and spelling errors, and addressing the audience directly (e.g., "Dear Editor," "Fellow citizens") are also crucial for improvement.</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</si>
  <si>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</si>
  <si>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</si>
  <si>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</si>
  <si>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The letter takes a clear position against excessive computer use, but the support is minimally developed and somewhat disorganized. While several reasons are listed (bad websites, lack of exercise, reduced family time), the elaboration is basic and relies on generalizations and some inaccuracies (e.g. the statement that *most* Facebook friend requests to children are from offenders). The organization is present (introduction, body paragraphs, conclusion), but the transitions are weak and repetitive ("First of all," "Secondly," "Lastly"). There is some awareness of audience ("Dear editor"), but the tone is not consistently persuasive. The writing contains run on sentences and some awkward phrasing that impacts the clarity. Ideas presented are not logically connected all the time. The writing lacks sophisticated vocabulary and relies on more basic, repetitive language. Many grammatical errors and typos are present.</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</si>
  <si>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</si>
  <si>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The response takes a position ("computers are wonderful to society") and provides some reasons, such as accessing information, communicating with family, and storing memories. However, the elaboration is minimal and often relies on vague examples ("dieting tips," "advice from live locals"). The organization is present but weak, with a basic introduction, body paragraphs, and conclusion. Transitions are simplistic ("To begin," "Another"). The response demonstrates some awareness of the audience (a letter to the newspaper), but the arguments are not persuasive due to lack of specific details and examples. There are numerous grammatical errors, misspellings ("wonderfull," "stresed," "content"), and awkward phrasing ("Every @NUM in @NUM americans"). The placeholders (@ORGANIZATION, @CAPS, etc.) indicate incomplete or unedited portions, detracting significantly from clarity and coherence. To improve, the writer should replace the placeholders with real words, provide concrete examples to support each reason (e.g., specific websites for research, types of memories that can be stored), use more varied and sophisticated vocabulary, and thoroughly proofread for grammatical and spelling errors. The writer needs to use real-world examples and elaborate more. The letter needs to be proofread many times to fix the extensive grammatical errors.</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</si>
  <si>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</si>
  <si>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The letter takes a position in favor of computers, but the support is inadequately developed and often relies on generalizations and questionable assertions. While there's an attempt at organization (introduction, body paragraphs, conclusion), the connections between ideas are weak, and the arguments lack logical flow. Many sentences are awkward. The response uses personal anecdotes, but the example of the mother is only superficially relevant. The survey example is hypothetical and lacks credibility. There are capitalization errors. The response has an awareness of the audience, but also problems with tone. There's an attempt to address counterarguments ("experts say..."), but the rebuttal is unconvincing. The "future" argument is vague. The language is simplistic, repetitive ("benefit," "future"), and contains numerous errors in grammar, spelling (e.g., "stoped," "comptuer"), and punctuation. There are many errors in the response.</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</si>
  <si>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</si>
  <si>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The response takes a clear position ("computers are good") and provides several reasons to support this opinion (communication, information, and help with various tasks). The reasons are adequately elaborated with a mix of general and specific details (e.g., videochat, online classes, job searching). However, there are several issues that prevent it from achieving a higher score.</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</si>
  <si>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</si>
  <si>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</si>
  <si>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</si>
  <si>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The response takes a position (pro-computer), but the support is underdeveloped and disorganized. The writing is often awkward and confusing, making it difficult to follow the intended argument. There's an attempt to address counterarguments, but these are presented in a list-like, unelaborated way. The writing shows little awareness of the audience (a newspaper readership). To improve, the writer needs to focus on organizing their ideas into clear paragraphs, each with a central point and supporting details. Transitions should be used to connect ideas logically. Sentences need to be restructured for clarity and grammatical correctness. The vocabulary is repetitive and basic. Practicing sentence combining, using more precise vocabulary, and developing a stronger introduction and conclusion would be beneficial. The use of "@DR", "@CAPS", and "@NUM" is also confusing and detracts from the writing. These should be removed.</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</si>
  <si>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</si>
  <si>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The letter takes a clear position in favor of computers, but the support is minimally developed and relies on generalizations and some inaccuracies. While there's an attempt at organization with an introduction and conclusion, the points within the body are somewhat jumbled and lack clear transitions. The arguments, such as equating all modern conveniences with computers and misrepresenting the counter-argument about social interaction, are weak. The informal and sometimes inappropriate language ("pure bull !@.", "labtop", "you we are all made by, the yoou know what!") detracts from the persuasive intent and demonstrates a lack of audience awareness. The letter also has many grammatical errors.</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</si>
  <si>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</si>
  <si>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The response takes a clear position ("Computers have a good effect on people") and provides several reasons to support it: hand-eye coordination, learning about history and other cultures, and entertainment. These reasons are somewhat elaborated, with a mix of general and specific examples. However, the response suffers from organizational and grammatical issues. The examples, while present, are sometimes awkwardly phrased ("Think of a climber trying to grab a on a mountain") and contain typos and grammatical errors ("Hand eye coordinator," "people drives," "wan't," "need on yahoo.com"). The organization is present but could be improved with clearer transitions between paragraphs and ideas. Some sentences are run-ons, and the overall flow is a bit disjointed. The awareness of the audience (readers of a newspaper) is present but could be strengthened. The response shows potential but could be improved by better organization and clarity.</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</si>
  <si>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</si>
  <si>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The letter takes a clear position, arguing that computers have positive effects. The three main points (communication, information access, and skill development) are relevant, but the support is minimally developed and relies heavily on general statements and personal anecdotes ("I know that I am always finding the computer useful"). There's some attempt at organization with introductory and concluding paragraphs and transitional phrases ("First off," "Secondly," "Lastly"), but the development within each paragraph is weak. The response also contains many errors. The fabricated statistics ("@PERCENT of the population of the @LOCATION") and nonsensical phrases ("Although some computers @MONTH be fairly easy...") further detract from the argument's credibility. There are also some issues with spelling and grammar.</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</si>
  <si>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</si>
  <si>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The letter takes a position (people should spend less time on computers), but the support is inadequately developed. While the writer provides examples of alternative activities, these are presented as a list rather than elaborated reasons. The organization is present, but basic, with minimal transitions ("I just think," "But if"). The awareness of the audience is present (addressing the newspaper), but the persuasive element is weak. The repeated use of "doesn'@CAPS" is confusing and detracts from clarity. There are spelling ("maitnence", "homless") and grammatical errors ("people are turned in to nothing but their computers"). To improve, the writer should elaborate on *why* the listed activities are better than computer use, connecting them back to the negative effects of excessive computer time. Stronger transitions and a more persuasive tone, directly addressing the reader's concerns, would also enhance the letter. The writing needs significant improvement in spelling and grammar.</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</si>
  <si>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</si>
  <si>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The response takes a clear position (arguing that the negative effects of computers outweigh the positives), but the supporting arguments, while present, are minimally developed and often lack specific details. The writing demonstrates some organization, with distinct paragraphs for different negative aspects (obesity, online dangers, ignorance). However, the connections between ideas within paragraphs and between paragraphs are weak, lacking transitions. The response lists several problems, such as cyberbullying, online predators, and misleading ads, but it doesn't fully elaborate on how these issues connect back to the central argument about the overall negative impact. There are many errors in spelling (udd, hopps, taught, inosent, belites, studing, credting), grammar (sentence fragments, incorrect verb tenses, subject-verb disagreement), and punctuation (@CAPS, @CAPS, @CAPS, @PERSON references are unclear and misused; excessive exclamation points). The writing is often awkward, and the vocabulary is simplistic, impacting the ability to precisely convey ideas. The awareness of the audience (readers of a newspaper) is present but minimal. To improve, the writer should focus on elaborating each point with specific examples, statistics, or real-world scenarios to make the arguments more persuasive. Improving grammar, spelling, and punctuation is crucial, as is the use of transitional phrases to connect ideas more smoothly. The @CAPS references need to be removed or replaced with appropriate words or phrases.</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</si>
  <si>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</si>
  <si>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</si>
  <si>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The response takes a clear position and provides some support for the benefits of computers. However, the elaboration is somewhat uneven. While some points, like communication and learning, are touched upon, they lack depth and specific examples. The organization is present with distinct paragraphs for different points, but transitions between ideas are basic and sometimes repetitive ("They also..."). The response uses a mix of general and specific details, but could improve by incorporating stronger, more concrete examples to bolster the arguments. The language is generally simple, and there are some grammatical errors and awkward phrasings (e.g., "take case of your children," "Any question you can be asked"). The response demonstrates an awareness of the audience (a letter to a newspaper) but could be more persuasive with stronger evidence and a more sophisticated tone. To improve, it needs to provide more concrete examples, a wider range of vocabulary, better grammatical accuracy and sentence structure, and more sophisticated transitions.</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</si>
  <si>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</si>
  <si>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The response takes a clear position ("I do believe computers have a positive effect on people") and provides several reasons to support it (social interaction, homework/research, entertainment). However, the elaboration of these reasons is a mix of general and specific, with some reliance on invented statistics and examples (@PERCENT, @NUM out of @NUM mothers, etc.) that lack credibility. The organization is present but flawed. The response attempts to address counterarguments ("Many people believe..."), but the rebuttal is weak ("While this @MONTH be true for some people it is not true for @CAPS"). The letter uses some transitional language but is often awkward and repetitive. The awareness of the audience (readers of a local newspaper) is present, but the tone is inconsistent, shifting between formal and informal. There are a lot of errors, such as:</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</si>
  <si>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</si>
  <si>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The response takes a position (computers are both good and bad), but the support is underdeveloped and list-like. The writing is disorganized, jumping between ideas without clear transitions or connections. Many sentences are grammatically incorrect and difficult to understand, significantly impacting clarity ("Because the have a person there looking for they have the computer to look on."). The vocabulary is basic and repetitive ("good," "bad," "people"). There's little awareness of the audience (a newspaper reader).</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</si>
  <si>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</si>
  <si>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The response takes a position (discouraging excessive computer use), but the support is underdeveloped and disorganized. The reasons provided are general ("damiges your eye," "hart to stay off of them") and lack specific details or elaboration. The letter jumps between negative and positive aspects of computers without clear transitions or logical flow, making it confusing.  The attempt to address the audience ("Do you like going on the computer?") and conclude ("That is what I would do") is present, but weak. The organization is poor. To improve, the writer should focus on one side of the argument (either pro-computer or anti-computer) and develop it fully with specific examples and a logical structure. Clear transitions between sentences and paragraphs are needed. The writer must also avoid using internet slang, and proofread for grammar and spell check.</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</si>
  <si>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</si>
  <si>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</si>
  <si>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The letter takes a position (computers are positive), but the support is minimally developed and often repetitive. The arguments, such as academic work, talking to friends, and finding information, are presented in a list-like manner with some elaboration, but the examples are often simplistic or poorly connected (e.g., the pizza example, the professor quote). Organization is present but weak, with limited transitions and a somewhat rambling structure. There's some awareness of the audience ("Have you ever wondered..."), but it's inconsistent. Many spelling and grammatical errors ("acidimic," "enernet," "fam'us," "benfit," "hole," "becuse," "imagin," "ever on," "teenagrs,""honsest," "scrach") significantly hinder understanding and fluency. To improve, focus on developing each reason with more specific and relevant examples, strengthening transitions between ideas, and thoroughly proofreading for grammatical and spelling errors. Consider structuring the letter with a clearer introduction, distinct body paragraphs for each reason, and a more impactful conclusion. Using more varied vocabulary would also increase the score.</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</si>
  <si>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</si>
  <si>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</si>
  <si>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The response takes a clear position against excessive computer use and provides three main supporting reasons: reduced exercise, lower grades, and weakened communication skills. The essay demonstrates satisfactory organization, with a clear introduction, body paragraphs, and conclusion. Each body paragraph focuses on a single idea. However the essay does not have strong transitions. The elaboration, while present, is a mix of general and specific details. Words are repeated frequently. There are a good amount of grammatical mistakes, and the writer demonstrates little awareness of its audience. To improve, the writer should incorporate more specific examples and data (e.g., statistics about obesity rates, studies linking computer use to grades, or examples of how communication skills suffer). They should vary the vocabulary. Replacing placeholder names of social media with real examples. Lastly, using transitional phrases beyond "First," "Secondly," and "Lastly" would enhance the flow and readability, making the argument more persuasive. The writer should also proof read to eliminate the grammatical errors.</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</si>
  <si>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</si>
  <si>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The letter takes a position (computers are beneficial), but the support is inadequately developed and often relies on general statements rather than specific examples. While there's some attempt at organization (identifying three main points: access to information, communication, and time limits), the ideas within each paragraph are not fully elaborated, and the transitions are weak. The response lists examples, but the connections between the examples could be stronger. The response is also ridden with errors. It has many misspellings, capitalization errors, and sentence structure errors.</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</si>
  <si>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</si>
  <si>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The response takes a clear position against computer use, but the support is underdeveloped and repetitive. While the writer mentions headaches, addiction, eye damage, and wasted time, these points are presented as a list with very limited elaboration. The examples provided, such as the sister's Facebook use and the writer's own need for glasses, are personal anecdotes but lack the detail and explanation needed to be persuasive. The organization is weak, with ideas presented in a somewhat rambling order and lacking clear transitions. There are numerous errors in spelling, grammar, and capitalization (@CAPS, @CAPS, @MONTH markers, run-on sentences, incorrect word usage), significantly hindering readability. The letter does not come across as a genuine attempt to persuade a newspaper readership, as the language is too casual and there are no real solutions, other than the suggestion to make more clubs. To improve, the writer needs to develop each reason with specific examples, facts, or statistics, and consider adding a counterargument. Structuring the letter with a clear introduction, body paragraphs (each focusing on a single reason), and a conclusion would greatly enhance coherence. Correcting the numerous grammatical and spelling errors is crucial for clarity and credibility. Addressing the audience more formally and considering their perspective (acknowledging the potential benefits of computers, for example) would make the argument more persuasive.</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</si>
  <si>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</si>
  <si>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The letter takes a clear position and provides reasons to support it (computers help in jobs and with research). It shows some organization, with an introduction, body paragraphs, and a conclusion. There's an attempt to address the reader and use persuasive language. However, the elaboration is a mix of general statements and somewhat specific, but often oddly phrased or nonsensical, details (e.g., "@ORGANIZATION a half @ORGANIZATION a page @ORGANIZATION notes"). The placeholders like "@CAPS", "@ORGANIZATION", and "@PERCENT" disrupt the flow and make it difficult to fully understand the intended meaning, even if replaced with real words. The organization, while present, is weakened by repetitive phrasing ("Just think @ORGANIZATION...") and a lack of smooth transitions between ideas. There's an attempt to present evidence, but some of the points made do not make logical sense. The letter is awkward in many areas and uses simplistic language. The grammar and spelling are inconsistent. To improve, the writer should replace the placeholders with relevant, realistic details, ensure the examples and evidence provided are logical and clearly explained and improve the overall organization, using stronger transitions and more sophisticated vocabulary, and fix the grammatical errors. The awkwardness of the writing, the multiple placeholders, and the nonsensical elements all severely impact the overall writing. Replacing the placeholders alone wouldn't create a higher-scoring response, because of the other weaknesses.</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</si>
  <si>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</si>
  <si>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The response takes a clear position (computers are helpful) and provides several reasons to support this view. However, the elaboration of these reasons is minimal and often relies on general statements rather than specific examples. The organization is present, with distinct paragraphs for each reason, but the transitions between ideas are weak and sometimes abrupt. The writing contains numerous grammatical and spelling errors ("entertianment," "discriptions," "langues," "corrdination," etc.), which significantly impede understanding. The response demonstrates some awareness of the audience (a letter to a newspaper), but the tone is informal and the arguments are not presented in a persuasive manner. To improve, the writer should focus on providing more specific examples and details to support each reason, improving sentence structure and grammar, and adopting a more formal and persuasive tone appropriate for a letter to the editor. They also need to use spell-check and proof read.</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</si>
  <si>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</si>
  <si>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The letter takes a position (computers have mixed effects), but the support is inadequately developed and often repetitive. While there's an attempt to present both positive and negative aspects, the arguments lack depth and specific examples. The organization is present but weak, with some awkward phrasing and transitions ("Beside thats what makes the money"). The response relies on personal anecdotes, but they are not fully elaborated to support the main points effectively. The response shows some awareness of audience (a letter to the newspaper), but many grammar, spelling, and usage errors exist. The use of placeholders such as "@CAPS" detract from the writing. To improve, focus on providing more concrete examples beyond personal experience, developing each point with more detail, and strengthening the overall structure with clearer transitions. Proofreading for grammatical errors and refining word choice is crucial. Replacing the placeholder text and removing the personal connection tags would vastly improve the response.</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</si>
  <si>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</si>
  <si>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</si>
  <si>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</si>
  <si>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The letter takes a position against the overuse of computers, but the support is inadequately developed and often repetitive. While the writer presents three main points (obesity, lack of family time, and missing important events), the examples are somewhat simplistic and rely on generalizations ("people get obiese so fast," "spending time with your family is so important"). The organization is present, with distinct paragraphs, but transitions are weak ("First," "Second," "Lastly"). There's some awareness of audience ("have you ever, notice," "you don't want that right?"), but the persuasive element could be stronger. Many spelling ("obiese", cautch", "fattier", "htink", "exersise") and grammatical errors ("people doesn't", "live we see", "comes out and becomes") and the use of informal language ("getting up to the roof", "fattier") detract significantly from the letter's clarity and impact. The unusual capitalization and use of @CAPS and @LOCATION also make the writing difficult to process. To improve, the writer should focus on providing more specific and varied examples, strengthening the connections between ideas, and, most importantly, thoroughly proofreading for grammatical and spelling errors. Developing more complex sentence structures and varying the vocabulary would also enhance the letter.</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</si>
  <si>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</si>
  <si>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The letter takes a position, but the support is underdeveloped and disorganized. The arguments are presented as a stream of consciousness with weak connections between ideas. The response uses the word "because" too much. The arguments, such as "it can't really kill you," are simplistic and lack depth. The writing is repetitive ("that was just my opinion/thoughts on that topic," "Well that was another opinion of mine"). The overall structure is weak, with poor paragraphing and a lack of clear transitions. The response needs to use formal language, rather than "Next off". To improve, the writer should focus on developing each reason with specific examples and evidence, organizing the letter into distinct paragraphs with clear topic sentences and transitions, and using more formal and varied language. The response demonstrates a very conversational tone. The tone is inappropriate for the audience (a newspaper).</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</si>
  <si>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</si>
  <si>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The response takes a position (computers have a positive effect), but the support is inadequately developed and often contradictory. While the writer provides some examples of computer use (research, weather, sports updates), these examples are minimally elaborated and presented in a list-like fashion. The organization is weak, with ideas presented in a somewhat disjointed manner and lacking clear transitions. There's an attempt to address the counterargument (people spending too much time on computers), but it's done inconsistently and with personal anecdotes ("I anly play with it on rainy days") that don't fully address the broader issue. The response shows some awareness of the audience (writing a letter to the newspaper), but the arguments are not persuasively presented. Numerous grammatical and spelling errors (@CAPS, @CAPS, "bopard," "anly," "intead," "dosen't") significantly hinder clarity and readability. To improve, the writer should focus on developing each reason with more specific details and examples, strengthen the organization with clearer transitions between paragraphs and ideas, and address the counterarguments more thoroughly. Proofreading for grammatical and spelling errors is crucial.</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</si>
  <si>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</si>
  <si>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</si>
  <si>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</si>
  <si>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</si>
  <si>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The response takes a clear position against computers and provides three main supporting reasons: lack of exercise, inappropriate content, and potential for harm due to oversharing information. However, the elaboration of these reasons is minimal and relies on general statements rather than specific examples or evidence. The organization is present, with a clear introduction, body paragraphs, and conclusion, but the transitions between ideas are basic ("The first reason," "The second reason," "The @CAPS and final reason"). The language is simplistic and repetitive ("innapropriate things" is used multiple times). There are several spelling and grammatical errors (e.g., "compueters," "innapropirate," "untill," "probally," "The reasons why I don't like it are..."). The tone is somewhat appropriate for a letter to the editor, but the arguments could be presented in a more convincing and mature manner.</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</si>
  <si>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</si>
  <si>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The letter takes a position ("computers benefit society") and provides several reasons to support it (communication, looking up information, work applications, data storage). However, the elaboration of these reasons is minimal and often relies on general examples rather than specific details. For example, the letter mentions looking up information for trips, but it doesn't provide a specific scenario or explain *how* this is easier or better than traditional methods. The organization is present but weak. There's a basic introduction and a list of reasons, but the transitions between ideas are abrupt and often missing ("Another good thing about computers are..."). The response also contains many misspellings, grammatical errors, and awkward phrasing, making it harder to follow (e.g., "easyer," "wating," "ther phone mite die," "bilding progects,""same people want have a job"). To improve, the response needs to provide more specific and detailed examples to support each reason, use transitional phrases to connect ideas smoothly, and correct the numerous grammatical and spelling errors. It would also benefit from a conclusion that restates the main point and perhaps offers a final thought. The use of abbreviations and misspellings ("@ORGANIZATION", "@NUM", "@CAPS") further detracts from the overall quality and indicates a lack of proofreading.</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</si>
  <si>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</si>
  <si>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The letter takes a clear position against computer use and provides several reasons: social depression/cyberbullying, addiction, and distraction. These reasons are somewhat elaborated, with a mix of personal anecdotes and general claims. The organization is present, with an introduction, body paragraphs dedicated to each reason, and a conclusion. However the writing is not fluent and there are awkward transitions. The writer shows good awareness of audience.</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</si>
  <si>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</si>
  <si>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The letter takes a clear position against computer use, but the support is minimally developed and often relies on generalizations and some exaggerated claims. While there's a basic structure (introduction, body paragraphs, conclusion), the organization within paragraphs is weak, and transitions are limited and often repetitive ("First," "Second," "Lastly"). The arguments, while present, lack specific details and evidence. Some of the connections made are illogical (e.g., computer use directly leading to homelessness). The writing contains many spelling and grammatical errors, making it difficult to follow at times, there is evidence of misuse/overuse of certain words. The awareness of the audience is present, but the persuasive techniques are not effectively employed.</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</si>
  <si>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</si>
  <si>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</si>
  <si>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</si>
  <si>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</si>
  <si>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The response takes a somewhat neutral position, attempting to address both sides of the argument but ultimately failing to provide a strong, persuasive stance in either direction. While there's a personal voice, the organization is weak, jumping between personal anecdotes and general statements without clear transitions. The use of slang ("bangin!"), informal language ("see?"), and placeholders (@CAPS, @CAPS, etc.) detracts from the formality expected in a letter to a newspaper. The reasoning is minimally developed, with some elaboration on personal experiences but lacking specific details or evidence to support broader claims. The ending statement is confusing and does not provide a solid conclusion.</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</si>
  <si>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</si>
  <si>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The letter takes a clear position (pro-computers) and provides several reasons to support it: hand-eye coordination, research capabilities, and communication. These reasons are somewhat elaborated, with a mix of general examples (playing computer games) and more specific ones (using search engines like Google or Yahoo). However, the organization, while present, is not always smooth. Transitions are sometimes abrupt ("That was only the first three reasons," "Secondly," "That is the last reason"). There are coherence issues, the response mentions "Before the computer, people had lose success in writing quickly" which does not convey the intended meaning. Additionally, the structure is a bit repetitive ("That is why..."). The response would have been better if it discussed some of the benefits, and then acknowledged some drawbacks, and then explained why they are outweighed. The letter demonstrates an awareness of the audience (a newspaper reader) but could be more persuasive. To improve, focus on smoother transitions, varying sentence structure, and developing a more nuanced argument, it is not very persuasive. The writing contains numerous grammatical and spelling errors ("internate," "staff off," "fanicate," "personaly," "lose success"). It also has instances of informal language ("stuff") and incorrectly uses placeholder symbols (@CAPS, instead of a real example). There's a reliance on simple sentence structures and repetitive phrasing. To improve, a wider range of grammatical structures, more precise vocabulary, and thorough proofreading are necessary. The lexical resource is limited. Many words are used incorrectly, and the response could be improved with a wider range of vocabulary.</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</si>
  <si>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</si>
  <si>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The response takes a position against computer overuse, but the support is underdeveloped and disorganized. While there are some attempts at providing reasons (addiction, lack of exercise, less family time), these are presented in a list-like manner with very little elaboration. The writing is often awkward and confusing, with many run-on sentences, fragmented thoughts, and unconventional language use (e.g., "See i was just thiking that cause if I said that it's a rap for me"). The numerous capitalization errors, misspellings (@ORGANIZATION, @CAPS-, @PERCENT, @NUM), and grammatical errors severely hinder understanding. There is some, albeit minimal, awareness of the audience (a letter to the newspaper), but the tone is inconsistent and often inappropriate.</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</si>
  <si>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</si>
  <si>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The response takes a position (computers are affecting people negatively), but the support is underdeveloped and list-like. The reasons are general ("stay on it all day," "edictded to it," "people siting computer") and lack specific details or examples. The organization is weak, with poor sentence structure and a lack of transitions, making it difficult to follow the argument. There is also a very limited awareness of the audience (a letter to a newspaper). To improve, the writer needs to provide specific examples to support their claims, organize their thoughts into clear paragraphs with transitions, and use language appropriate for a formal letter. Grammatical errors and spelling mistakes significantly hinder understanding. The writer should focus on improving sentence structure, spelling, and grammar to communicate their ideas clearly.</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</si>
  <si>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</si>
  <si>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The letter takes a clear position (computers are beneficial), but the supporting arguments are minimally developed and lack specific details. While there's some attempt at organization (introduction, body paragraphs, conclusion), the connections between ideas are weak, and transitions are mostly absent. The reasoning is often simplistic and relies on generalizations ("you can learn a lot more than you really think"). The argument about hand strength is not persuasive and lacks evidence. The lexical resource is limited, using basic vocabulary and repetitive phrasing ("healthy for you"). Grammatical errors are present ("consteatly," "lean," "health" instead of "healthy"), and sentence structure is often simple and repetitive. To improve, the response needs to provide more concrete examples and elaborate on the benefits mentioned. For instance, instead of saying computers help you learn, specify *what* you can learn (e.g., coding, researching historical events, accessing online educational resources). Stronger transitions and more varied sentence structure would also enhance the response. Finally, proofreading for grammatical errors is crucial.</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</si>
  <si>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</si>
  <si>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</si>
  <si>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</si>
  <si>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The response takes a position (computers are good), but the supporting reasons are underdeveloped and often unclear. The writing is disorganized, with ideas presented in a rambling, list-like manner without clear connections or transitions. Sentences are often fragmented or grammatically incorrect, making it difficult to follow the argument. Many words are incomplete, and there are issues with spelling and grammar. There isn't awarness of the audience. To improve, the writer should focus on structuring their ideas logically, using complete sentences, and providing specific examples to support each reason. Proofreading for grammatical errors and improving sentence structure is crucial. Additionally, creating an outline before writing and using transition words could dramatically improve the clarity and flow of the letter. Addressing it to the editor and signing it would help.</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</si>
  <si>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</si>
  <si>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</si>
  <si>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</si>
  <si>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</si>
  <si>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The letter takes a clear position against computers, arguing that the negative effects outweigh the positives. However, the support provided is minimally developed. While the letter touches on cyberbullying, childhood obesity, and eye strain, the arguments lack depth and specific details. For instance, the cyberbullying argument mentions statistics ("@NUM out of every @NUM kids") but doesn't provide a source or concrete examples. The obesity argument correctly links computer use to a lack of exercise but doesn't explore the nuances of this relationship. The eye strain argument is the most basic. The organisation is present, but simple, with a repetitive structure (e.g., repeated use of "@CAPS bulling"). Transitions are minimal, making the text feel somewhat list-like. The response demonstrates some awareness of audience (a letter to a newspaper), but the persuasive elements could be much stronger.</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</si>
  <si>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</si>
  <si>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The letter takes a position (computers are not bad), but the support is minimally developed and somewhat repetitive. While the letter identifies benefits like learning, chatting, and entertainment, the explanations are basic and rely on generalizations ("helps you learn a lot of things"). The organization is present but weak, with a simple introduction, body paragraphs, and conclusion. Transitions are limited, and the repeated use of "@CAPS" disrupts the flow and makes some sentences awkward. The arguments are not fully convincing. The phone bill argument is a minor point and the defense for potential negative effects is not effective.</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</si>
  <si>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</si>
  <si>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The response takes a position (computers are mostly bad), but the support is underdeveloped and list-like. The arguments presented are repetitive, such as repeatedly stating that computers waste time and prevent people from doing other things. The writing lacks organization and transitions, jumping between ideas without clear connections. There are numerous spelling and grammatical errors (e.g., "allways," "laydys," "habbits," "faccebook," "insted"). The excessive use of "@CAPS" and "@NUM" further disrupts the flow and understanding. The letter shows a very limited awareness of audience, lacking a formal tone or persuasive techniques.</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</si>
  <si>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</si>
  <si>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</si>
  <si>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</si>
  <si>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The letter takes a clear position against excessive computer use, but the support is minimally developed and relies on generalizations and some flawed logic. The argument jumps between different concerns (environmental impact, the future of sports, personal health, finding cures for diseases) without fully exploring any single point. While there's some attempt at organization, the flow is disrupted by awkward phrasing and a lack of transitions. The response demonstrates some awareness of audience (a letter to a newspaper), but the arguments lack the depth and specificity needed to be persuasive.</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</si>
  <si>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</si>
  <si>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The letter takes a clear position in favor of computers and provides several reasons to support this view, such as aiding in research, facilitating communication, and simplifying tasks for adults. It demonstrates adequate organization with an introduction, body paragraphs focused on different aspects, and a conclusion. However the sentences could be more varied. The response has a mix of general and specific details. The use of @CAPS, @CAPS, @MONTH, @LOCATION, and @CAPS show the attempt, but they are not successful. The arguments, while valid, could benefit from more specific, real-world examples and deeper elaboration. For example, instead of just mentioning online research, citing specific, reputable online encyclopedias, databases, or educational platforms would strengthen the point. Similarly, instead of generally referring to online communication, specifying platforms like email services or video conferencing tools, and explaining *how* they connect people, would add more weight. The conclusion is present but somewhat repetitive. To improve, the writer should focus on replacing placeholders, providing more specific examples and elaborations, and avoiding conversational language to maintain the formal tone of a letter to the editor. Finally, careful proofreading for grammatical errors and sentence structure is crucial.</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</si>
  <si>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</si>
  <si>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</si>
  <si>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The letter takes a clear position (computers are bad), but the support is inadequately developed and relies on many generalities and some inaccuracies. While there are distinct reasons provided (too much time spent, obesity, social interference), the elaboration is minimal and often relies on invented or vague evidence ("According to recent studies," "@PERSON," "@CAPS's @CAPS @CAPS @CAPS games"). The organization is present, with a basic introduction, body paragraphs, and conclusion, but transitions are weak and repetitive ("Many people," "Most of the people"). The letter shows some awareness of the audience ("would you want to spend too much time on the computer..."), but it's not consistently maintained. There is little variety in the sentence structures. There are also spelling, grammatic, and syntactic errors. The writer needs to replace the placeholder information, (@NUM, @CAPS, @MONTH, etc), with real, and specific examples. The writer also needs to improve the sentence variety and grammar.</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</si>
  <si>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</si>
  <si>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</si>
  <si>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The response takes a position ("computers are good for you") and provides some supporting reasons (hand-eye coordination, online communication, web searching). However, the elaboration is minimal and often repetitive. The details are more general than specific, and the organization, while present, is weak, with awkward phrasing and transitions ("All in all I say that compuetrs are a good thing because they help with you hand eye coordination also."). The response demonstrates some awareness of the audience ("Ask your self woild you like to have the web to seach or not?"), but the overall presentation is simplistic. The frequent use of capitalized placeholders (@CAPS#, @NUM#) significantly disrupts the flow and readability, making it hard to understand the intended meaning in several places. To improve, the writer should replace the placeholders with specific examples and details, expand on the reasons provided, and use more varied sentence structures and transitional phrases. Grammatical errors, particularly with sentence structure and punctuation, need to be addressed. Focus on explaining *how* each point supports the main argument. For example, instead of just saying computers help with hand-eye coordination, explain *how* using a mouse and keyboard improves this skill.</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</si>
  <si>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</si>
  <si>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The letter takes a position against excessive computer use, but the support is inadequately developed and repetitive. The arguments, such as addiction and lack of exercise, are presented, but with minimal elaboration and mostly general details. The organization is present, but weak, with simplistic transitions like "firstly," "secondly," and "lastly." There's some awareness of the audience ("Don't you hate it when..."), but it's not consistently maintained. The frequent spelling errors ("computes," "exursise," "stuf," "tierd," "whant") and grammatical errors ("people need exersise," repeated use of "addicting," subject-verb agreement issues) significantly hinder understanding. The misuse of "@CAPS" is distracting and unclear. To improve, the writer should focus on providing specific examples and details to support each point. For instance, instead of just saying computers are addicting, describe *how* they are addicting, perhaps by mentioning specific games or online activities. Instead of saying people need exercise, give examples of exercises and their benefits. Furthermore, the letter needs substantial proofreading and editing to correct the numerous spelling and grammatical errors. The structure could also be improved by using more varied and sophisticated transitional phrases. Developing a stronger introduction and conclusion would also strengthen the letter.</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</si>
  <si>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</si>
  <si>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</si>
  <si>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The letter takes a clear position (too much computer time is bad) and provides several reasons to support it: increased aggression, health problems, and decreased environmental concern. These reasons are somewhat elaborated with specific examples, such as the personal anecdote about aggression, the mention of vitamin D deficiency and Rickets (though misspelled), and the commentary on technology companies. However, the writing suffers from several issues that prevent it from achieving a higher score.</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</si>
  <si>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</si>
  <si>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The response takes a clear position ("I think computers are good though") and provides several reasons to support it. However, the elaboration is minimal and relies heavily on general statements ("The internet is like a big book. It holds tons of great information"). The organization is present but weak, with a list-like structure and few transitions beyond "Also" and "Plus." The writing is often awkward ("There's probly information on the internet that probly no one knows, until they read it") and contains numerous errors in spelling, grammar, and capitalization (e.g., "collage people," "sapposed," "celing," random capitalization, incorrect use of "you" and "your"). The response shows some awareness of the audience (using questions like, "When you get bored, what do you do?"), but the tone is informal and conversational.</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</si>
  <si>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</si>
  <si>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The response takes a clear position, arguing that computers are beneficial. The letter provides several reasons: help with homework, communication, and making plans. Each reason is supported with examples, but the elaboration is sometimes repetitive or simplistic (e.g., "fast, easy, and safe"). The organization is present (introduction, three body paragraphs, conclusion), but transitions between ideas within paragraphs and between paragraphs are basic ("First of all," "Secondly," "Finally"). The writing demonstrates an awareness of the audience (a letter to a newspaper), but the tone is somewhat informal. To improve, the writer should focus on developing more sophisticated transitions, varying sentence structure, and providing more specific and varied examples and details to strengthen the arguments. Additionally, better attention should be given to the use of more formal vocabulary and grammar. The use of "@CAPS" and "@NUM/" is distracting and detracts from the overall quality. These should be replaced with actual examples or removed.</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</si>
  <si>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</si>
  <si>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The letter takes a clear position (computers are harmful), but the supporting arguments are underdeveloped and often illogical. While there are two main points ("ruin your life" and "make you go blind"), the reasoning is weak and relies on anecdotal evidence that isn't very convincing. The organization is present (introduction, two body paragraphs, conclusion), but the transitions are basic ("Firstly," "Secondly," "In conclusion"). The letter demonstrates some, although limited, awareness of the audience. The examples such as watching channel @NUM and the father buying a computer from @ORGANIZATION are not relevant nor convincing. To improve, the writer needs to provide more logical and fact-based reasons, not just personal anecdotes. The writer should elaborate on *how* computers can negatively impact lives, providing specific examples beyond fainting and needing glasses. They should also research actual studies or expert opinions to support their claims, and avoid generalizations. Finally, the writer should use more appropriate and precise language.</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</si>
  <si>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</si>
  <si>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The letter takes a clear position (computers have a positive effect) and provides several reasons to support it, such as educational use and social connection. The response demonstrates satisfactory organization, moving from educational benefits to social benefits. However, there are a mix of adequately elaborated reasons such as stating that using a computer for games can improve educational value by providing a specific example of helping a sister with multiplication, and general details, such as stating that computers are used for chatting and emailing. The letter also contains awkward phrasing ("If you have something really big to say to someone you might want to write on email"). There is also repetitive language. Grammatical errors ("possitve," "wether," "carrent") and informal language ("really big") are present. Additionally, the organization names (@ORGANIZATION, etc.) are placeholders and detract from the overall quality.</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</si>
  <si>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</si>
  <si>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The letter takes a clear position, stating that computers are a benefit. However, the supporting reasons, while relevant, are minimally elaborated with mostly general details. For example, "you can just go on the computer and do some research" is a valid point, but lacks specific examples of *what* can be researched or *how* this benefits the user. The organization is present (with "first reason," "second reason," "last and final reason"), but lacks sophisticated transitions. The language is simplistic ("somthing," "wana," "business's," "oct."), and there are grammatical errors. To improve, the writer should provide specific examples to support each reason (e.g., instead of "research anything," mention researching historical events, scientific discoveries, or learning a new language). They should also use more formal language, vary sentence structure, and proofread for grammatical errors. Stronger transitions beyond simple numbering would also enhance the flow and coherence. Adding a counter-argument and refuting it would show a stronger awareness of the audience and the complexity of the issue.</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</si>
  <si>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</si>
  <si>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</si>
  <si>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The response takes a clear position against excessive computer use. However, the support, while present, is minimally developed and relies heavily on generalizations, repetitive sentence structures, and invented statistics/quotes (@CAPS, @PERCENT, @PERSON, etc.). The organization is present (introduction, body paragraphs, conclusion), but the ideas within paragraphs are somewhat jumbled and lack smooth transitions. The constant use of placeholder words and phrases disrupts the flow and makes the arguments less persuasive. The letter shows some awareness of the audience (a newspaper), but the tone is informal and at times, almost frantic. The grammatical errors, misspellings ("reutine," "Physcologist," "eyr," "taht," "pole," "begginning," "tape a toll," "chnace"), and awkward phrasing significantly detract from the overall quality and readability.</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</si>
  <si>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</si>
  <si>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</si>
  <si>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The letter takes a clear position, arguing that computers benefit society. However, the support provided is minimally developed and often relies on generalizations and personal opinions rather than specific examples or evidence. The organization is present, but the arguments are somewhat repetitive and lack strong transitions. The use of phrases like "Weither computers", "buisness", and "amde" indicates a need for improved spelling and word choice, and use of slang such as, "ton of things" are not professional. Grammatical errors, including incorrect verb tenses ("runed"), sentence fragments ("And learn about new things everyday."), and problems with subject-verb agreement, distract from the message. The response attempts to engage with the audience, but the arguments need further development and to be written in a professional tone. To improve, the writer should provide concrete examples to support each point, improve the flow of ideas with transitional phrases, and focus on correcting grammatical errors and spelling mistakes.</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</si>
  <si>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</si>
  <si>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The response takes a clear position ("computers have a positive effect") and provides several reasons to support it (easier life, education, entertainment). The essay shows satisfactory organization, dividing the argument into distinct paragraphs. However, the elaboration is somewhat uneven. While some details are specific (e.g., "microsoft to help me do a major school assignment," "taught little cousins of mine how to add and subtract"), others are more general ("things that we use every day such as books, nice clothing, and music"). The writing shows some awareness of audience, addressing potential counterarguments ("most adults think that all that us teenagers do on the computers are facebook and myspace").</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</si>
  <si>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</si>
  <si>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The essay takes a clear position against the overuse of computers, citing obesity, family disconnect, and exposure to inappropriate content as supporting reasons. However, the essay suffers from significant organizational, grammatical, and lexical issues. The arguments, while present, are underdeveloped and rely on anecdotal evidence or fabricated statistics ("According to a study done by the..., the largest cause of obesity is actually computers!"). The organization is weak, with repetitive phrases and awkward transitions ("Readers, hear my arguement", "Readers please, try avoiding you computers"). Many sentences are grammatically incorrect or incomplete, hindering clarity ("A familier day for an average child in @LOCATION goes like this:"). There are numerous spelling and capitalization errors, and the use of slang and informal language ("jet plane," "hope from school") detracts from the essay's persuasive power. To improve, the writer should focus on strengthening the logical flow of ideas with clear topic sentences and transitions, providing credible evidence (real statistics and studies), correcting grammatical and spelling errors, and adopting a more formal tone appropriate for a letter to a newspaper. Elaborating on each point with specific examples and addressing potential counterarguments would also make the essay more persuasive. The simulated organization tags, caps, and other items detract from readability and need to be corrected.</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</si>
  <si>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</si>
  <si>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The response takes a clear position ("having computers are a good thing") and provides three main reasons to support it: looking up information, talking to friends and family, and doing homework. However, the elaboration of these reasons is minimal and often repetitive. The examples provided are somewhat unclear and contain numerical placeholders (@NUM, @NUM, etc.) that disrupt the flow and understanding. The organization is present, with a clear introduction, body paragraphs, and conclusion, but the transitions between ideas are weak and sometimes awkward ("For that it will take..."). The response demonstrates some awareness of the audience (a letter to a newspaper), but the persuasive elements are underdeveloped. To improve, the writer should focus on providing more specific and varied examples, fleshing out the explanations for each reason, and using stronger transitional phrases to connect ideas more smoothly. The writing also suffers from significant grammatical errors, repetitive word choices, and awkward phrasing, which hinder clarity and impact. Focusing on sentence structure, grammar, and vocabulary would significantly improve the overall quality.</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</si>
  <si>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</si>
  <si>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The response takes a clear position (computers have more negative effects) and provides several reasons to support it. However, the elaboration on these reasons is minimal and repetitive, with phrases like "One of the most important effect of computers on people is no exersise" appearing twice. The details are more general than specific (e.g., "kids talking to strangers," "no interaction with family or friends"). The organization is present, with a clear introduction, body paragraphs, and conclusion, but the transitions are basic ("Another problem," "In conclusion"). The response shows some awareness of the audience by addressing the newspaper, but the arguments could be made more persuasive. The writing is somewhat awkward with grammatical errors ("exersise," "couchs," "whats," "its another bad effect") and run-on sentences. To improve, the writer should provide more specific examples and elaborate on the consequences of each negative effect. Varying sentence structure and improving grammar and spelling would also enhance the response.</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</si>
  <si>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</si>
  <si>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The letter takes a clear position in favor of computers, but the support is inadequately developed and contains several errors. While there are attempts at providing reasons (hand-eye coordination, educational benefits, communication), the elaboration is minimal and relies on general, sometimes inaccurate, or illogical statements (e.g., "new born babys can learn how to read, write and do math"). The organization is present (introduction, three reasons, conclusion), but the transitions are weak ("My first, reason," "My second, reason," "My third, reason"). There are noticeable grammatical errors, misspellings ("sociatis," "sce," "conclution"), and awkward phrasing ("Haveing computers," "Will I disagree"). The response demonstrates some awareness of the audience (referencing "your children," "your parents"), but it is not consistently maintained.</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</si>
  <si>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</si>
  <si>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The response takes a clear position ("computers benefit us") and provides several reasons to support this view. However, the elaboration is minimal and relies heavily on repetition. The examples, while relevant (online textbooks, company websites, directions), are presented in a list-like fashion without much depth. The organization is present, but basic, with some awkward phrasing and a lack of strong transitions. The response demonstrates some awareness of the audience (a letter to a newspaper), but the tone is very informal and conversational. The frequent use of "also" as the main transition, misspellings ("benifit", "then/than", "there/their", "avial"), and the lack of sentence variety limit the flow and impact. The grammar issues are consistent throughout. To improve, the writer should expand on each example, providing specific details and scenarios. For example, instead of simply stating that online textbooks are better, they could describe *how* they are better (e.g., interactive features, searchability, accessibility from anywhere). Additionally, strong transitions are needed. Varying sentence structure and incorporating more formal language will strengthen the argument and better suit the audience. Correct grammar and spelling errors.</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</si>
  <si>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</si>
  <si>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The letter takes a clear position (pro-computers) and provides three main reasons to support it: communication, emergency help, and bill/money management. However, the supporting details are minimally elaborated and often rely on invented statistics ("@PERCENT," "@PERCENT," "@PERCENT"). The organization is present (introduction, three body paragraphs, conclusion), but the transitions are basic ("First," "secondly," "Thirdly," "In conclusion"). The writing is awkward in parts, with numerous grammatical errors and run-on sentences. The awareness of the audience (newspaper readers) is present but basic.</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</si>
  <si>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</si>
  <si>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The response takes a position ("computers should stay in our society") and provides some reasons, fitting the criteria for a Score Point 3.  However, the support is inadequately developed. While the writer lists several potential benefits (meeting people, learning about other countries, researching family history), the elaboration is minimal and relies on general statements ("the internet has a lot of benifits"). The examples provided, such as creating "a certain account" or using "something" to send messages, are vague and lack specific details. The organization is present, with distinct paragraphs for each reason, but the transitions are basic ("One way," "Another way," "The final way"). The writing is awkward in parts ("were they fight in a war," "with nobody home when nobody there"). The response show some audience awareness but not strong.</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</si>
  <si>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</si>
  <si>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</si>
  <si>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</si>
  <si>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The response takes a clear position (computers are good) and provides several reasons to support it: seeing places, accessories (games), and communicating with people. However, the elaboration of these reasons is minimal and often relies on general statements rather than specific examples. For instance, while it mentions using Google to find homes, it doesn't detail *how* this is beneficial or more convenient than traditional methods. The example of "@ORGANIZATION" is unclear and doesn't effectively illustrate hand-eye coordination. The organization is present, with distinct paragraphs for each reason, but transitions are basic ("Also," "Then"). The language is simplistic, and there are some grammatical errors ("your not there") and informal phrasing ("Computers are awsome!"). To improve, the writer should provide more specific examples and details to support each reason. They should explain *why* each feature of computers is beneficial and how it impacts people's lives. They should also use more sophisticated vocabulary and transitional phrases, and proofread for grammatical errors. Consider providing counterarguments and refuting them to strengthen the persuasive element.</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</si>
  <si>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</si>
  <si>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The response takes a clear position against the widespread use of computers, but the support is inadequately developed. While the writer provides some reasons (addiction, false information), the elaboration is minimal and relies on general examples rather than specific details. Organizationally, the letter has a basic structure (introduction, body paragraphs, conclusion), but the transitions are weak ("For example," "Also," "In other words"), and the flow of ideas is somewhat disjointed. The response demonstrates some awareness of the audience (a newspaper's readership), but the arguments could be more persuasive. Many spelling errors are present, using all caps for words that should be lowercase. To improve, the writer should provide more specific examples and evidence to support their claims, use stronger transitional phrases to connect ideas, and vary sentence structures to improve fluency. The writer should also provide examples of the actual names for websites, organizations, and other proper nouns. The writer should also review and correct grammatical errors, including sentence fragments, capitalization, and spelling.</t>
  </si>
  <si>
    <t>I think that computers are amazing. Computers are an amazing way to meat new pol online.</t>
  </si>
  <si>
    <t>The response takes a position ("computers are amazing"), but offers very minimal support ("amazing way to meat new pol online"). The details are vague and the writing is awkward and fragmented, making it difficult to fully understand. It also lacks awareness of the audience (a letter to a newspaper). To improve, the response needs to provide more specific reasons and examples to support the stated opinion. It should also adopt a more formal tone appropriate for a newspaper letter and correct grammatical and spelling errors ("meat new pol"). Expanding on how meeting people online is beneficial, and providing other advantages of computers, would strengthen the argument. The response should also be structured as a letter, with a greeting and closing.</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</si>
  <si>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</si>
  <si>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The response takes a position ("not helpful"), but the support is inadequately developed and sometimes contradictory. While the letter acknowledges both positive and negative aspects, the focus on the negative aspects lacks specific details and examples. The reasoning jumps between ideas (learning about places, kids playing too much, online dangers) without clear transitions or a logical flow. The organization is present but weak, with "on one hand" and "on the other hand" being the primary connectors. Spelling and grammatical errors ("contery," "goodes," "problum," "enugh," "practis," "thay," "hafe," "littul," "adrres," "picktur") significantly hinder understanding and demonstrate poor grammatical range and accuracy. The lexical resource use is basic and repetitive. To improve, the writer should focus on developing specific examples of the dangers, rather than just listing them. They should also elaborate on *why* these dangers outweigh the potential benefits. Proofreading for grammar and spelling is crucial. Structuring the argument with clearer topic sentences and transitions would also enhance coherence. Finally, varying the vocabulary would make the response more engaging.</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</si>
  <si>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</si>
  <si>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The letter takes a clear position (computers are beneficial), and provides three main supporting reasons: social skills, learning, and hand-eye coordination. However, the elaboration of these reasons is minimal and repetitive. The examples provided are basic and lack depth (e.g., "you can learn how to use a computer"). The organization is present, with a clear introduction, body paragraphs, and conclusion, but the transitions are basic ("First," "Next," "Finally") and somewhat repetitive. There are also some issues with run-on sentences. There is some awareness of the audience, but is not very persuasive.</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</si>
  <si>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</si>
  <si>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The letter takes a clear position (pro-computers) and provides several reasons to support it: communication, travel planning, education, environmental benefits, and future potential. The response demonstrates satisfactory organization by grouping related ideas. Some transition words, like "Also," and "Another," are used. However, the structure could be improved. The rhetorical questions, while engaging, sometimes disrupt the flow. The details are a mix of general ("help many people") and specific ("@ORGANIZATION maps," "touch-screen computers"). The response shows adequate awareness of the audience, directly addressing the newspaper and its readers.</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</si>
  <si>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</si>
  <si>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</si>
  <si>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The letter takes a clear position against the overuse of computers and provides several reasons to support this stance. The arguments, while valid, are a mix of personal anecdotes, generalizations, and somewhat underdeveloped ideas. For example, the benefits of sports are mentioned, but not fully compared to the specific benefits of computers cited in the prompt. The letter also introduces new issues, such as internet safety, which, while relevant, distract from a direct comparison of the pros and cons of computer use. The organization is present, with distinct paragraphs for different points, but the transitions between ideas are not smooth. It uses phases like, "Overall computers are..." which is not considered sophisticated transitional language. The language is often informal and repetitive ("@MONTH" appears multiple times incorrectly). Grammatical errors and misspellings are frequent ("hous," "to," "your," "cant," "suppose," "comunicate"), and reliance on simple sentence structures is very obvious. The use of all caps is not gramatically correct. The letter does demonstrate an awareness of the audience (a newspaper's readership) by attempting a persuasive tone, but the arguments could be more effectively tailored to a broader audience. The student could improve by removing the use of @CAPS, @MONTH, @PERSON, and @NUM.</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</si>
  <si>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</si>
  <si>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The letter takes a clear position, arguing that computers benefit society, and provides several reasons to support this view, directly addressing points from the prompt. However, the elaboration of these reasons is minimal and relies on somewhat repetitive and generalized examples. The structure, while present, is basic, with limited use of transitional phrases beyond simple connectors like "first," "next," and "last." The attempt to connect personal anecdotes (like researching @LOCATION and video-calling family) is commendable, but the execution lacks specific details and depth, hindering the persuasiveness. To improve, the writer should provide more concrete and varied examples and strengthen the connections between ideas. For example, instead of simply stating that computers help build better cars, explain *how* they do so (e.g., design software, simulations, manufacturing control). The discussion about helping soldiers win wars feels very general and needs specific, verifiable examples. The concluding paragraph merely restates the initial points without adding any new insights or a strong closing statement. A more powerful conclusion would summarize the arguments and perhaps offer a broader perspective on the role of computers in the future. The language is frequently awkward and confusing. There are numerous spelling, grammatical, and punctuation errors which impair the reader's understanding.</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</si>
  <si>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</si>
  <si>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The letter takes a position in favor of computers, but the support is minimally developed and repetitive. The reasons provided ("meet new people," "see new places," "learn new things") are valid, but the explanations are very basic and lack specific examples. The letter shows some organization, with a basic introduction and conclusion, but there are many repeated sentences and phrases. Transitions are minimal, and the writing is somewhat awkward. There's some awareness of the audience (writing to a newspaper), but the persuasive elements are weak. To improve, the student should provide specific examples to support each reason (e.g., "We can meet people from different countries through online language exchange programs," or "We can explore the Amazon rainforest using virtual tours online"). Also, remove the repetitiveness. Focus on using varied sentence structures and stronger vocabulary. Aim to connect ideas more smoothly using transitional phrases. Proofread for grammatical errors.</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</si>
  <si>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</si>
  <si>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The response takes a position (computers are bad), but the support is underdeveloped and repetitive. The letter presents a list of reasons (too much time on Facebook, lack of exercise, bad websites), but these reasons are not elaborated with specific examples or details. The organization is weak, with ideas presented in a rambling, stream-of-consciousness style. There are many run-on sentences and frequent spelling and grammatical errors ("wedsites," "exersise," "showed," "reasurch," "liketyping," "Parentent," "diebedes," "afften," "wake"). The writing lacks transitions, making it difficult to follow the train of thought. There is a limited sense of audience, only a suggestion that the reader is a newspaper reader. To improve, the writer should focus on developing each reason with specific examples and evidence, organize the ideas into distinct paragraphs with clear topic sentences, and use transitional words and phrases to connect ideas. Correcting the numerous grammatical and spelling errors is also crucial. Focus on fewer reasons and develop them fully.</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</si>
  <si>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</si>
  <si>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The letter takes a position (computers are mostly good), but the support is minimally developed and often repetitive. While there's an attempt to address both pros and cons, the arguments lack depth and specific examples. The organization is present (introduction, pro-computer paragraph, con-computer paragraph, conclusion), but the transitions are weak ("But I still think...", "If I were to say..."). There are many spelling ("exircise," "inforamtion," "comunicat"), capitalization (@CAPS, @CAPS, @MONTH, @LOCATION), and grammatical errors ("It could @CAPS be bad," "these information are flase," "you ran exircise your mind"). The frequent misuse of "too" and "to." The tone is somewhat appropriate for a letter to a newspaper, showing some awareness of the audience, but the execution is flawed.</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</si>
  <si>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</si>
  <si>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</si>
  <si>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The letter takes a clear position in favor of computers and provides three main supporting arguments: hand-eye coordination, learning about faraway places, and online communication. The response uses specific examples. However, the organization, while present, could be improved. The letter's transitions are simplistic ("But," "So"). The biggest issue is the abundance of grammatical and spelling errors. For example, using "@CAPS" repeatedly interrupts the flow. The frequent capitalization errors, missing punctuation, and awkward phrasing ("ont of @CAPS best friends") make the letter difficult to read in places. The use of fake statistics and organization names detract from the credibility. To improve, focus on clean, correct grammar and spelling. Proofread carefully. Develop the transitions to logically connect the ideas. Replace the placeholders (like @CAPS, @ORGANIZATION) with realistic examples and streamline the flow.</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</si>
  <si>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</si>
  <si>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The letter takes a clear position (pro-computers), but the support is minimally developed and often repetitive. While the writer provides numerous examples of computer use (hospitals, communication, military, etc.), these examples are presented as a rapid-fire list without much elaboration or connection to a central argument beyond "computers are good/necessary." The organization is present, but basic, with a lack of sophisticated transitions. Many sentences are short and simplistic, and there are several run-on sentences and fragments. The response demonstrates an awareness of the audience (a newspaper editor), but the arguments are not tailored to persuade a skeptical reader effectively. The response does not fully connect the positive attributes back to the prompt. For example, there is no discussion of hand-eye coordination, or a rebuttal of the negative effects. To improve, the writer should focus on developing each example with more specific details and explanations. For example, instead of just saying "computers save lives in hospitals," they could explain *how* (e.g., monitoring vital signs, assisting in surgery, facilitating research). They should also work on sentence structure, combining shorter sentences and using more varied transitions to create a smoother flow. Finally the grammar usage should be addressed. There are spelling and grammatical errors that impede the understanding.</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</si>
  <si>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</si>
  <si>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</si>
  <si>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</si>
  <si>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The response takes a clear position against the overuse of computers, but the support is minimally developed and relies on generalizations and personal anecdotes rather than concrete evidence. While there's some attempt at organization, with points about eyesight, family time, and outdoor activity, the connections between these ideas are weak, and the arguments are somewhat repetitive. The letter uses informal language ("Yeah, I get it," "scandeious 'webchats'"), and there are numerous spelling and grammatical errors ("tecnology," "notested," "eceryday," "knoledge") that detract from the overall clarity and persuasiveness. To improve, the writer should provide more specific examples and evidence to support their claims, strengthen the logical connections between ideas, use more formal and precise language, and carefully proofread for grammatical and spelling errors. A better organization could be achieved, dividing the letter into clear paragraphs, each dealing with a specific negative impact and providing facts or expert opinions.</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</si>
  <si>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</si>
  <si>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The response takes a position ("the computer is good for the society"), but the supporting reasons are minimally elaborated and often repetitive. The organization is present, with an introduction and conclusion, but the body paragraphs lack clear topic sentences and transitions are weak or misused (e.g., "So @CAPS a student..."). The response demonstrates some awareness of audience ("I hope you will agree with my position"), but the arguments are not presented persuasively. There is some attempt to explain, but the explanation jumps around. Many sentences are ungrammatical, fragmented, or unclear ("Our families we are so little bit of time to ourselves computer won't hurt nobody."). The frequent use of "@CAPS" and numbers disrupts the flow and obscures meaning. To improve, the writer should focus on developing each reason with specific examples and details, organizing ideas into distinct paragraphs with clear topic sentences, and using correct grammar and sentence structure. Proofreading for clarity and removing the "@CAPS" notations is crucial. The writer should also focus on using correct transitions to clarify how the ideas are connected.</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</si>
  <si>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</si>
  <si>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</si>
  <si>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The letter takes a clear position (computers are good), but the support is minimally developed and relies on a list-like presentation of examples. While several examples are given (Facebook, YouTube, Word, PowerPoint, Excel, Google), they are only briefly mentioned without specific details about *how* they benefit people. The elaboration is minimal; for example, saying YouTube has "how-to videos" is general. A stronger response would describe a *specific* instance where a how-to video was helpful, or explain *how* connecting with family on Facebook improves someone's life. The organization is present (introduction, examples, conclusion), but transitions are basic ("Another example is"). The writing is somewhat awkward in parts, and there are mechanical errors (@CAPS, @CAPS, etc., should be replaced with actual words, and there are spelling/grammatical errors like "entertrainment," "let's you," "useing"). The letter is not completely focused and should be structured better. To improve, the writer needs to fully elaborate each example with specific details and personal anecdotes to make the argument more persuasive. They should also improve the transitions and proofread for errors. Finally, removing the unnecessary capitalization of common nouns will make this letter more appropriate.</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</si>
  <si>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</si>
  <si>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</si>
  <si>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</si>
  <si>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The response takes a clear position, arguing that computers are not having a negative effect on society. However, the support provided is minimally developed and often repetitive. The arguments about relationship building, hand-eye coordination, and education are presented, but they lack specific examples and detailed explanations. The writing shows some organization, but the transitions are weak ("In fac," "A use for computer," "The myth is"). The repeated use of "@CAPS" is distracting and unclear. The language is simplistic and repetitive, and there are significant grammatical errors, including sentence fragments, misspellings ("replationships," "reflectsel," "typs"), and incorrect capitalization. To improve, the response needs to provide more specific examples and elaborate on how computers achieve the stated benefits. Stronger transitions and varied sentence structure are also needed. Proofreading for grammatical errors and replacing "@CAPS" with clear language is crucial. The response shows some awareness of audience but needs to be presented more formally as a letter to a newspaper.</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</si>
  <si>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</si>
  <si>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The letter takes a position (computers are both good and bad, but mostly good), but the support is minimally developed and sometimes unclear. While there are distinct reasons offered (help with schoolwork, hand-eye coordination, communication, health concerns, family interaction), the elaboration is basic and relies on general examples ("like to do a research," "many other things"). The organization is present but weak. The repeated use of "@ORGANIZATION" is disruptive and doesn't function as a proper address or closing. Transitions are limited ("First," "A secound reson," "All their computers"). The writing shows some awareness of the audience (a newspaper), but the tone is informal and conversational. Grammatical errors, spelling mistakes ("reson," "comuter," "distroy," "camper"), and awkward phrasing ("bring on the comuter") significantly hinder clarity and readability. To improve, the writer should focus on fully explaining each reason with specific examples and details. They need to eliminate the "@ORGANIZATION" tags, use proper letter formatting, and carefully proofread for grammatical and spelling errors. Structuring the arguments more clearly, with stronger transitions, would improve the overall flow and persuasiveness. A more formal tone is also needed for a letter to a newspaper.</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</si>
  <si>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</si>
  <si>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</si>
  <si>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The letter takes a clear position against the overuse of computers, but the support is minimally developed and relies on generalizations. While there's some attempt at organization with numbered reasons, the transitions are weak ("Like one reason," "A second reason," "My last and finally reason"). The arguments, such as obesity being solely caused by computers and the presence of inappropriate websites, lack specific details and evidence. The writing is awkward in parts and demonstrates some awareness of the audience (addressing the newspaper directly), but the persuasive element is not strong. To improve, the writer should provide specific examples and statistics to back up their claims. For instance, instead of saying "many inappropriate sites," they could name a specific type of site or cite a study about children's exposure to such content. They also need to show, not just state. For instance, instead of "destroying my health", give examples of how. They also should work on smoother transitions and more varied sentence structures. The numerous spelling and grammatical errors ("dostroying," "inapropreate," "wheight," "bat," "finally reason," "bullyed") significantly detract from the clarity and credibility of the letter. Proofreading and focusing on sentence-level correctness are crucial for improvement.</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</si>
  <si>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</si>
  <si>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</si>
  <si>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</si>
  <si>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</si>
  <si>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The response takes a clear position against computer overuse and provides several reasons: obesity, eye strain, and cyberbullying. Each reason is supported with some elaboration, moving beyond a simple list. However, the details are a mix of general observations and some specific examples (like the student's suicide). The organization is present, with distinct paragraphs for each reason, but the transitions are weak and repetitive ("Obesity is not the only problem...", "Although computers aren't only damaging..."). The letter format is present, addressing the newspaper. The writing demonstrates some awkwardness and errors that affect fluency. The use of @CAPS, @ORGANIZATION, @CAPS etc. disrupted the flow and created confusion. To improve to a 5, more specific and varied details should support each reason. Stronger transitions and a smoother, more varied sentence structure are necessary. Additionally, the use of placeholder variables should be removed, and real words should be used to increase clarity. Proofreading for grammatical errors and word choice would also improve the score.</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</si>
  <si>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</si>
  <si>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</si>
  <si>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The letter takes a position (computers are positive) and provides some supporting reasons (hand-eye coordination, learning, entertainment). However, the elaboration is minimal and often relies on personal anecdotes that are not fully developed or clearly connected to the broader argument. The organization is present, with distinct paragraphs for each reason, but the transitions are weak ("Also," "Secondly," "Finally"). The writing is awkward in many places, with run-on sentences, grammatical errors (e.g., "male school projects easier," "be even smaller"), spelling errors (e.g., "suport," "spesculative," "whats let"), and incorrect capitalization/punctuation. The awareness of audience is present (a letter to a newspaper), but the tone is inconsistent, shifting between formal and informal. The numerous typos, like @NUM, further detract from the response.</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</si>
  <si>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</si>
  <si>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The response takes a clear position, arguing that computers have a positive effect on society. However, the support provided is minimally developed and relies on general, rather than specific, details. For example, the benefits of learning, entertainment, and socialization are mentioned, but the explanations are simplistic and lack depth (e.g., "computers teach you things," "give you entertainment," "make friends or chat with the ones you have"). The organization is present but basic, with a simple introduction, body paragraphs, and conclusion. Transitions are limited ("One reason," "My second reason," "My last reason"). The response shows some awareness of the audience ("I know your thinking to yourself," "please if you have a different opinion consider my decisons"). There are several errors in spelling, grammar, and capitalization ("comuputer," "seconeds," "your" instead of "you're," "@NUM," "@CAPS," etc.), along with conversational elements ("wow how cool!!") and a lack of sentence variety, all impacting clarity. To improve, the writer should provide more specific examples and elaborate on the reasons given. For example, instead of saying computers "teach you things," they could explain *how* they teach (e.g., through interactive simulations, access to vast databases, or online courses). They should also improve proofreading to catch the numerous errors. Stronger transitional phrases and more varied sentence structures would also enhance the response.</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</si>
  <si>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</si>
  <si>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The response takes a position (computers are both good and bad), but the support is inadequate and the arguments are somewhat contradictory. While it acknowledges both positive and negative aspects, it doesn't fully develop either side persuasively. The organization is present but weak, with ideas presented in a somewhat disjointed manner. There's a lack of clear transitions, making the flow of thought difficult to follow at times. The use of "@MONTH" and "@CAPS" is unclear and detracts from the overall meaning. The language is simplistic, and there are significant grammatical errors that impede understanding. To improve, focus on developing one clear position (either for or against computers, or a more nuanced stance) and support it with specific examples and elaborated reasons. Organize the arguments logically, using transition words to connect ideas. Proofread carefully for grammar and spelling errors, and ensure that all placeholders are replaced with appropriate words.</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</si>
  <si>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</si>
  <si>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The response takes a position (that there should be a limit on computer use), but the support is inadequately developed and the details are more general than specific. While there's some attempt at organization, the ideas are presented in a somewhat disorganized and repetitive manner, with awkward phrasing and few transitions. The response shows some awareness of the audience (writing to a newspaper), but the arguments are not presented persuasively.</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</si>
  <si>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</si>
  <si>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The letter takes a clear position against computer use, but the supporting arguments, while present, are minimally developed and often rely on generalizations and weak examples. The organization is present, but the transitions are simplistic ("So," "Because"). The use of fabricated statistics and quotes (@CAPS, @CAPS, @CAPS, @PERSON, @ORGANIZATION) doesn't add credibility; instead, it highlights the lack of real evidence. The personal anecdote about the grandmother, while potentially powerful, is somewhat awkwardly integrated. The language is repetitive ("horrorable," "have fun") and contains numerous grammatical errors (run-on sentences, incorrect capitalization, subject-verb disagreement, spelling errors). The tone is somewhat appropriate for a letter to the editor, but the arguments lack persuasive depth.</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</si>
  <si>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</si>
  <si>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</si>
  <si>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The response takes a clear position against computers benefiting society and provides three main supporting reasons: lack of exercise, reduced family/friend interaction, and less time enjoying nature. However, the elaboration of these reasons is minimal and relies on general statements rather than specific examples or evidence. The organization is present, with an introduction, body paragraphs, and conclusion, but the transitions are basic ("Besides," "Lastly"). The writing is somewhat awkward in parts, and the tone, while showing some awareness of audience ("If you are one of those people..."), is not consistently persuasive. There are several spelling errors ("benifiting", "recieving", "expirence", "nacessity", "nedds", "fucusing", "sook"), unusual phrasing ("amanding everybody but @NUM of people"), and grammatical errors ("you will recieve less time exersising"). There is also some innapropriate informal use of capitalization ("@CAPS").</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</si>
  <si>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</si>
  <si>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</si>
  <si>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</si>
  <si>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The response takes a position (pro-computers), but the support is underdeveloped and often repetitive. The examples, while present, are simplistic and lack depth (e.g., "you can use a computer to look up information"). The organization is weak, with ideas presented in a rambling, list-like manner, and connected by basic transitions, it is very difficult to read. There are significant and frequent errors in grammar, spelling ("compater," "anser," "hards," "yor"), punctuation, and capitalization, which severely impede understanding. It is also difficult to understand the audience and the purpose of the writing. The repeated use of "@CAPS" and "@NUM" further disrupts the flow and makes the text difficult to follow. The letter does not take in consideration a formal tone, it does not demonstrate any kind of formal writing. To improve, the writer needs to focus on developing each reason with specific, concrete examples and details. They should also work on organizing their ideas logically, using transitions to connect them smoothly. Finally, careful proofreading and editing are essential to correct the numerous grammatical and spelling errors.</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</si>
  <si>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</si>
  <si>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The letter takes a clear position against computer use, but the supporting arguments are minimally developed and often rely on generalizations and exaggerations (e.g., "brainwashing," "ten hours a day," "people are forgetting how to write"). The organization is present (introduction, three main points, conclusion), but the transitions are weak and repetitive ("First off," "Therefore," "To wrap it up"). The arguments about nature, handwriting, and cost are presented, but lack specific, convincing details and evidence. There are spelling and grammar errors are pervasive and include misspellings, incorrect word usage, and punctuation mistakes, which is disruptive to the reading. Some made-up or misspelled words are used and detract from the writing. The writing shows some awareness of the audience ("Dear Newspaper," "after you have read this article"), but the persuasive attempts are not very effective due to the lack of strong evidence.</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</si>
  <si>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</si>
  <si>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</si>
  <si>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The response takes a clear position ("I think they are very good to have") and provides several reasons (emailing, jobs, schoolwork). However, the elaboration of these reasons is minimal and often relies on personal anecdotes that are not fully developed or connected to the broader argument about societal benefit. The organization is present, with distinct paragraphs for each reason, but the transitions are weak ("Next reason," "Lastly"). The language is repetitive ("Computers are great") and informal ("Are they amazing or what?"), showing some awareness of the audience but not in a consistently persuasive or formal tone. Many grammatical errors, misspellings ("tree to your coach", "I.Ming", "hi-tect", "witch on his desktop"), and informal language choices ("Lets say") detract from the overall clarity. Numerous typos like "A.T.M." instead of "ATM" were present. To improve, the writer should focus on developing each reason with more specific and varied supporting details, avoiding overly personal or hypothetical examples. Stronger transitions and a more formal tone are needed. Careful proofreading for grammar, spelling, and punctuation is essential. The writer also included placeholder text, such as @PERCENT of @CAPS.T, that should have been replaced with real information.</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</si>
  <si>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</si>
  <si>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The letter takes a clear position in favor of computers and provides several reasons to support this view, such as the usefulness of software, internet access, and social networking. The response demonstrates satisfactory organization, moving from programs to internet research to social connections. There is a good attempt to address the audience directly and persuade them.</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</si>
  <si>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</si>
  <si>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The response takes a position (computers have a positive effect), but the support is inadequately developed. While it acknowledges the counterargument (lack of exercise), it shifts focus to solutions for lack of exercise rather than elaborating on the positive effects of computers. The suggestion of an "exercise day" is a somewhat related idea, but it doesn't directly support the main argument. The response shows some organization, but it's weak with few transitions. The language is simplistic ("Everybody needs to stop being lazy"). The awareness of the audience is present (Dear @LOCATION), but the tone is not consistently persuasive. To improve, the writer should focus on providing specific examples of how computers benefit people (referencing the prompt's points about learning, communication, etc.) and elaborate on those benefits. The exercise argument should be either removed or directly connected back to how computer use can coexist with a healthy lifestyle. The writer should also work on using more varied vocabulary and sentence structure.</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</si>
  <si>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</si>
  <si>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The response takes a position ("I think computers help a lot in life"), but the support is underdeveloped and list-like. The ideas are presented in a disorganized manner, jumping between benefits (weather, job information, games, communication) and a brief mention of a drawback (lack of exercise). There's little to no logical flow, and transitions are absent. The language is simplistic and repetitive ("help out," "you go to different and play"). Numerous grammatical errors ("dosn't," "no what time to goin for waste," "useing then to much," "exirses") and spelling mistakes ("hopfuly") significantly hinder understanding. The awareness of audience is minimal. To improve, the writer should focus on organizing their thoughts into distinct paragraphs, each focusing on a specific aspect (e.g., one paragraph for educational benefits, one for entertainment, one for the downsides). Each point needs specific examples and elaboration. The writer must also proofread carefully for grammatical and spelling errors, and work on using more varied and precise vocabulary. Transitions like "however," "furthermore," and "in addition" would greatly improve the flow.</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</si>
  <si>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</si>
  <si>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The letter takes a position (computers are bad), but the support is underdeveloped and disorganized. The reasons provided, such as computer camps, internet dangers, and computer malfunctions, are presented in a list-like fashion with minimal elaboration. The writing is often awkward and confusing, jumping between ideas without clear transitions. There are many spelling (e.g., "coumputers," "surching," "pritty," "gropes," "activitys,""vins") and grammatical errors (e.g., run-on sentences, incorrect verb tenses, pronoun misuse, subject-verb agreement problems, and incorrect word forms, missing punctuation). The use of "@CAPS" and "@NUM" placeholders further detracts from the coherence. The writer also shows little awareness to the audience.</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</si>
  <si>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</si>
  <si>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The response takes a clear position (computers benefit society), but the support is minimally developed and repetitive. The essay lists three main points (reconnecting with people, search engines, and watching videos), but the elaboration on each is limited and relies on general examples (Facebook, Google, YouTube). The organization is present but basic, with a simple introduction and conclusion. There are some transitions ("Also," "Therefore," "After my essay"), but they are not used effectively to create a smooth flow. Several sentences are repeated nearly verbatim, impacting the coherence. The writing is awkward in many places, and the tone is somewhat informal for a letter to a newspaper.</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</si>
  <si>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</si>
  <si>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The letter takes a clear position against excessive computer use, but the support is minimally developed and relies on generalizations. The arguments, such as the link between computers and obesity, or computers and a lack of appreciation for nature, are presented as simple cause-and-effect relationships without deeper exploration. There is some organization, with an introduction, body paragraphs, and a conclusion, but the transitions are weak and often abrupt. The numerous uses of "@CAPS" disrupt the flow and do not represent any kind of transition. The letter also uses many rhetorical questions. The tone is conversational, but the awareness of the audience (newspaper readers) is inconsistent. It is clear that the writer is young.</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</si>
  <si>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</si>
  <si>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The letter takes a position (computers are bad) and provides some reasons (exercise, family time, being active). However, the elaboration is minimal and relies on general statements rather than specific examples or details. The organization is present, with distinct reasons, but the transitions are basic ("Also," "And last"). The writing demonstrates some awareness of the audience (a letter to the newspaper), but it lacks persuasive techniques. The language is repetitive ("socializing," "active," "healthy"), and there are significant grammatical errors ("to much," "reasons are Exercising," "your fromily," "their fun go out with," "convosation," "healthen"). To improve, the writer should provide more specific examples to support each reason (e.g., instead of "enjoying nature," describe a specific outdoor activity; instead of "spending time with your family," give an example of a family activity). The writer should also use more varied vocabulary and stronger transitions, and work on improving grammar and spelling. Adding a counter-argument (acknowledging the benefits of computers) and refuting it would also strengthen the persuasive aspect.</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</si>
  <si>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</si>
  <si>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The letter takes a clear position (pro-computers) and provides several reasons to support it. The response shows adequate awareness to the audience because it is written as a letter. However, the elaboration is a mix of general and specific, leaning more towards general statements. For example, stating that computers "help students with homework" is general; explaining *how* they help (e.g., by providing access to research materials, enabling online collaboration, etc.) would be more specific. Similarly, "communicate with other people" is general, while mentioning video calls, email for quick questions, etc., would add specificity. The organization is present (introduction, body paragraphs, conclusion), but the transitions are basic ("Besides," "too"). The writing is sometimes awkward and the benefits and the drawbacks are not strongly transitioned, and the writing begins to propose a solution, instead of staying focused on the prompt. To improve, the writer should focus on providing more concrete examples and using stronger transitional phrases to connect ideas more smoothly. The writer would also benefit from focusing on a counterargument to show a more full understanding of the prompt.</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</si>
  <si>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</si>
  <si>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The letter takes a clear position against excessive computer use, but the support is minimally developed. The reasons provided (lack of exercise, missing family time) are valid but lack specific details and elaboration. The organization is present but basic, with a simple flow of ideas but few sophisticated transitions. The language is repetitive ("sitting down," "your on the computer"). The response is awkward, and does show some awareness of audience ("you can only give an opinion"), but it could be strengthened by addressing the readers of the newspaper more directly and formally. Grammatical errors, misspellings ("realatey," "exsercise," "there" instead of "their"), and informal language ("what's really up") detract from the overall quality. To improve, the writer should provide specific examples to support their claims (e.g., describe a specific instance of someone missing a family event due to computer use, or cite statistics about health problems related to inactivity). Additionally, a more formal tone and stronger vocabulary, along with careful proofreading, would elevate the response. The writing should connect the ideas better. For example, how does missing out make someone feel?</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</si>
  <si>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</si>
  <si>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The letter takes a clear position (computers benefit society), but the support is minimally developed and repetitive. While the writer provides three main points (checking information, learning about places/people, and communication), the examples are often simplistic and lack depth. For instance, repeatedly mentioning "checking online" without specifying *what* is being checked or *why* that's beneficial weakens the argument. The organization is present but basic, with a conversational, almost stream-of-consciousness style that hinders clarity. The frequent use of rhetorical questions ("Don't you agree?") and informal language ("Technology is really a fascinating thing in life is it?") is not appropriate for a formal letter to a newspaper. Many sentences were incomplete thoughts. The excessive use of capitalization, particularly in the middle of sentences, and the inclusion of placeholder tags (@CAPS, @PERSON, etc.) significantly detract from readability and indicate a lack of proofreading. The overreliance on simple sentence structures and repetitive phrasing ("you can check online") limits the lexical resource and grammatical range. To improve, the writer needs to develop each point with specific, varied examples, eliminate the informal tone and conversational elements, correct the grammatical and capitalization errors, and adopt a more formal and structured writing style suitable for a newspaper submission. The use of placeholders suggests the writing was incomplete, so filling those in with concrete details is crucial. The letter should have more detail.</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</si>
  <si>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</si>
  <si>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The response takes a position against excessive computer use, but it's underdeveloped and disorganized. The story about the cousin, while attempting to illustrate a danger, is confusing and detracts from the overall argument. The letter contains numerous spelling and grammatical errors (e.g., "consurnet," "dangours," "balet hewdet, sex ofender," "leaft," "rater," "chiled"), making it difficult to understand. The writing is simplistic and lacks transitions, making the flow of ideas disjointed. The arguments presented are general and lack specific details or elaboration beyond personal anecdotes. There's an attempt at audience awareness with questions, but it's not consistently maintained.</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</si>
  <si>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</si>
  <si>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The response takes a clear position and provides several reasons to support it, aligning with the requirements of the prompt. However, the response has issues. The examples, while relevant, are somewhat repetitive and rely heavily on personal anecdotes. The organization is present, with distinct paragraphs for each reason, but the transitions between ideas are basic and sometimes abrupt. Many spelling and grammatical errors are present, and there is an overuse of informal language, which detracts from the overall persuasiveness. To improve, focus on developing more varied and specific examples beyond personal experience. Strengthen transitions between paragraphs and ideas to create a smoother flow. Proofread meticulously for grammatical and spelling errors, and aim for a more formal tone appropriate for a letter to a newspaper. Replacing simple sentences with more complex sentences would be beneficial.</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</si>
  <si>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</si>
  <si>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The response takes a position (computers have both good and bad effects), but the support is inadequately developed and often repetitive. While there's a basic attempt at organization (mentioning good effects, then bad effects), the ideas are presented in a rambling, stream-of-consciousness style with minimal use of transitions ("but," "so"). The details are more general than specific ("look some think up," "stoff," "get fat"). The response demonstrates some awareness of the audience ("Daer People of the Newspaper"), but the informal tone and lack of persuasive techniques limit its effectiveness.</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</si>
  <si>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</si>
  <si>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</si>
  <si>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The response takes a position (computers are helpful), but the support is underdeveloped and disorganized. The writing is difficult to follow due to numerous errors in spelling, grammar, and sentence structure. There are attempts at providing examples (cousin's degree, history paper), but these are presented in a fragmented and confusing way. The response exhibits a very limited awareness of audience. The frequent use of placeholders like "@CAPS", "@PERSON", etc., severely hinders readability and meaning. To improve, the writer needs to focus on developing complete sentences, organizing ideas logically, providing clear and specific examples, and proofreading for errors. The placeholders need to be replaced with actual words and phrases to create a coherent and meaningful letter. The writer needs to practice constructing a proper letter, including a salutation and a conclusion.</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</si>
  <si>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</si>
  <si>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</si>
  <si>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The response takes a clear position ("computers benefit society") and provides several reasons (education, career building, connecting with family). However, the supporting details, while present, are a mix of general statements and somewhat unconvincing specifics. For example, the references to polls and quotes from "@PERSON" lack concrete details, making them feel invented rather than genuinely persuasive. "@ORGANIZATION, @CAPS" are many reasons, "@ORGANIZATION paper", and "@ORGANIZATION, @PERCENT" are examples. The response is not well-organized and does not transition well. The organization is present (introduction, body paragraphs, conclusion), but the flow within and between paragraphs is weak. There are awkward phrases ("By readin this letter, I hope that this make computers appealing to you") and a lack of transitional language to smoothly connect ideas. The concluding remarks about regulating computer use feel somewhat off-topic and detract from the overall argument. The response shows some awareness of audience, but the persuasive attempts are not fully effective due to the weaknesses in detail and organization. The response would be improved by using full words, fixing the misspellings, and removing the codes. To improve, the response could provide more specific and verifiable evidence, improve the flow of ideas with better transitions, and ensure that all points directly support the main argument.</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</si>
  <si>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</si>
  <si>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The response takes a position (computers are fine in moderation), but the support is inadequately developed and often unclear. While there's an attempt to address both the benefits and drawbacks, the arguments lack specific details and logical connections. The writing is awkward in parts, with repetitive phrasing ("@CAPS @CAPS @NUM minutes") and unclear references (e.g., "@CAPS are some stories..."). The organization is present but weak, with limited transitions. The awareness of audience is minimal. Grammatical errors, misspellings, and the use of placeholder text (@CAPS, @NUM, @PERCENT) significantly hinder understanding. To improve, focus on developing each point with specific examples and explanations. Organize the ideas into clear paragraphs with introductory and concluding sentences. Proofread carefully for grammar, spelling, and punctuation, and avoid using placeholder text. A stronger focus on the persuasive element, directly addressing the reader and offering counterarguments, would also enhance the response.</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</si>
  <si>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</si>
  <si>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</si>
  <si>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The letter takes a clear position (computers are beneficial) and provides several reasons to support this view. The reasons are adequately elaborated, with a mix of general ideas (research, communication, typing skills) and some specific examples (finding pictures, checking movie times, talking to friends). The organization is present, with an introduction, body paragraphs dedicated to different reasons, and a conclusion. However, transitions are basic ("Also," "So," "In conclusion"). There are a number of errors, there are repeated grammar issues (e.g. "they'er", "hace", the random @MONTH that appears to be a placeholder or typo), and sentence structure problems ("If one friend on a group of friends probablly in the same town as you, then they could talk by using their laptops they bring anywhere."). The writing is aware of the audience (a newspaper reader) but could benefit from more sophisticated language. To improve, the writing should use stronger transition words and phrases to connect ideas, fix the grammatical errors, and use more varied and precise vocabulary. Replacing the "@MONTH" placeholders with actual words, and refining sentence structures for clarity is also crucial.</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</si>
  <si>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</si>
  <si>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The letter takes a position in favor of computer use, but the support is minimally developed and often unclear. While there are attempts to provide reasons (e.g., weight-loss programs, video chatting, job applications, business uses), these are presented with minimal elaboration and often lack specific details. The organization is present but weak, with awkward phrasing and few effective transitions, making it difficult to follow the line of reasoning at times. There's some awareness of the audience (referencing "readers" and "people"), but the persuasive attempts are basic. Many sentences are fragments, run-ons, or contain significant grammatical errors. The overuse of "on" and other prepositions, coupled with spelling errors and incorrect word choices ("rezemates," "truht," "sean"), further detract from clarity and credibility.</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</si>
  <si>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</si>
  <si>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The letter takes a clear position (computers are good) and provides three main supporting reasons: research, entertainment, and communication. However, the elaboration of these reasons is minimal and relies on general examples rather than specific details. The organization is present (introduction, body paragraphs, conclusion), but the transitions are basic ("First," "Lastly"). There are several grammatical errors that is distracting and the spelling mistakes ("reletives," "oppinion," "they our," "hours it up") that impede clarity. Additionally, the sentence structure is often simplistic. The response will need to be proofread and edited.</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</si>
  <si>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</si>
  <si>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The response takes a clear position against computers, but the support is inadequately developed and relies on anecdotal evidence. While there's some attempt at organization with distinct examples (father's business, Facebook dangers, hacking), the connections between ideas are weak, and the overall argument lacks logical flow. The examples, while present, are minimally elaborated and lack specific details that would strengthen the persuasive power. The response also contains several instances of run-on sentences. The writing demonstrates some awareness of audience (a letter to the newspaper), but the arguments are not presented in a way that would be convincing to a general readership.</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</si>
  <si>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</si>
  <si>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</si>
  <si>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</si>
  <si>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The letter takes a position (that computers have advantages and disadvantages, but mostly cons), but the support is inadequately developed and somewhat disorganized. While there are several reasons provided (learning, lack of exercise, social isolation, addiction), they are presented in a list-like fashion with minimal elaboration. The details are more general than specific (e.g., "people are on the computer and they don't get a lot of exercise"). The organization is present but weak, with abrupt transitions and some repetition ("I say this because..."). The letter demonstrates some, but not a consistant, awareness of the audience, using questions like, "How long do you stay on the computer?" but also includes casual, conversational language. There are several grammatical errors and awkward sentence structures. The use of CAPS for names and the inclusion of "@NUM" are distracting.</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</si>
  <si>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</si>
  <si>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The response takes a position (agreeing with the prompt's negative portrayal of computer use), but the support is underdeveloped and list-like. The organization is weak, with repetitive use of "First," "Secondly," and "Lastly." The arguments are often unclear (e.g., "kids might have problems online and to keep the problem to get worst"). Many sentences are grammatically incorrect, run-on sentences, or fragmented. The writing demonstrates little awareness of the audience, addressing the newspaper as "@CAPS" and using informal language. The spelling is poor, and the writing is difficult to read.</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</si>
  <si>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</si>
  <si>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</si>
  <si>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</si>
  <si>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</si>
  <si>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The response takes a clear position against computer overuse and provides several reasons to support it. However, the arguments, while present, are minimally elaborated and often rely on generalizations ("anything you can do on a computer you can do without a computer"). The organization is present, with distinct paragraphs for different points, but lacks transitions, making it feel somewhat list-like and disjointed. The frequent misspellings ("far to much," "expiriencing," "inapropriat," "eisily," "dissrupt," "frendships," "truble", "easyer", "kidnapp", "benificial", "socity", "realy", "purpuses"), grammatical errors (sentence fragments, incorrect verb tenses, missing punctuation), and unconventional use of capitalization and symbols (@CAPS, @CAPS) significantly hinder readability and detract from the persuasiveness. The response shows some awareness of audience ("I chalenge you"), but the tone is somewhat confrontational and less persuasive due to the errors. To improve, the writer should focus on fully developing each reason with specific examples and evidence, using transitional phrases to connect ideas smoothly, and thoroughly proofreading for spelling, grammar, and punctuation. Replacing general statements with concrete examples would strengthen the argument. For example, instead of stating "They can show children inappropriate pictures," a stronger point would be "Unmonitored internet access can expose children to violent or sexually explicit content, which can be harmful to their development."</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</si>
  <si>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</si>
  <si>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The letter takes a clear position and provides reasonably persuasive support, demonstrating the positive effects of computers. The arguments are well-organized, progressing from social connection to medical applications and finally to knowledge acquisition. Each point is supported with examples, some of which are personalized (e.g., video chatting with the sister, grandfather's hospital stay, school research project). The writing exhibits a good level of fluency.</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</si>
  <si>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</si>
  <si>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The letter takes a clear position (positive impact of computers) and provides several reasons to support it. The organization is present, with a clear introduction, body paragraphs, and conclusion. However, the elaboration of each reason is somewhat basic, using general examples ("go to college online," "find information on things like egypt"). The transitions are present ("First," "Second," "Lastly"), but the overall flow could be smoother. The language is simple and repetitive ("As you can see, those are just a few reasons"). The voice of a student writing is present, but the student could have used more sophisticated vocabulary. There are some minor grammatical and spelling errors (affect vs effect, capitalization of egypt). To improve, the writer should provide more specific and varied examples to support their claims, vary the sentence structure, and use more sophisticated vocabulary to enhance the persuasive impact. Adding a counter-argument and refuting it would also strengthen the letter. Additionally, the letter contains CAPS which need to be replaced with appropriate words.</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</si>
  <si>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</si>
  <si>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The response takes a position (computers are good), but the supporting reasons are underdeveloped and often unclear. The writing is disorganized, with many fragmented sentences and run-on sentences, making it difficult to follow the intended meaning. There's little awareness of audience, and the language used is very informal and contains many errors. There is very low coherence. To improve, focus on organizing your thoughts into clear paragraphs, each with a main idea and supporting details. Use complete sentences and proofread carefully for grammatical errors. Expand the range of vocabulary. Practice connecting ideas with transitional words and phrases. Consider your audience (readers of a newspaper) and use a more formal tone.</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</si>
  <si>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</si>
  <si>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</si>
  <si>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The response takes a position (that computers are good), but the support is inadequately developed and relies on a limited range of examples. The writing is organized into paragraphs, but the ideas within those paragraphs are not fully elaborated, and the connection between ideas is sometimes weak. The constant repetition of "what" is distracting. There's some awareness of audience (mentioning "Read More to find out..."), but it's not consistently maintained. The writing is awkward in parts and lacks transitional phrases, and the response is also incomplete. The lexical resource is limited, with repetitive word choices ("people," "internet," "ad"). Grammatical errors are present ("what is the miltary needs"), and sentence structure is often simplistic and repetitive.</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</si>
  <si>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</si>
  <si>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The response takes a clear position (pro-computers) but provides inadequate support and details. While the writer lists several benefits (exercise, parental controls, saving lives), the explanations are minimal and often rely on generalizations. For example, the argument about saving lives mentions finding hospitals and medication information, but doesn't explain *how* this is significantly better than pre-computer methods. The organization is present, with distinct paragraphs, but transitions are basic ("Next," "Lastly"). The numerous spelling and grammatical errors ("loose" for "lose," "would't," "technacly," "diffeculty," "tylonal," "weather" for "whether") significantly hinder understanding and demonstrate limited control of language. The use of "@CAPS" and "@NUM" suggests a reliance on placeholders rather than fully formed ideas. To improve, the writer needs to elaborate on each point with specific examples and details, strengthen the connections between ideas, and significantly improve their grammar and spelling. Focus on explaining *why* each benefit is important and how it outweighs potential downsides.</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</si>
  <si>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</si>
  <si>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The response takes a clear position against computer overuse, but the support is minimally developed and relies on generalizations and weak examples. The organization is present but basic, with some awkward phrasing and repetitive sentence structures ("For example," "As you can clearly see"). The frequent use of ALL CAPS and the inclusion of placeholder elements like "@CAPS", "@PERSON", "@LOCATION" detract from the overall quality and make it seem unfinished or like a template. There's some awareness of the audience (a letter to the newspaper), but the arguments are not persuasive enough. To improve, the writer needs to provide more concrete and specific examples, develop the reasoning further (explain *why* family time is more important, for instance), and vary the sentence structure and vocabulary. The placeholders should be replaced with actual names, places, and details. Proofreading for grammar and spelling errors is also crucial.</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</si>
  <si>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</si>
  <si>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</si>
  <si>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The letter takes a position (that people should spend more time exercising, enjoying nature, and with family/friends than on computers), but the support is inadequately developed and often confusing. The reasons are present, but the elaboration is minimal and relies on general, repetitive, and sometimes nonsensical statements ("what responsible to see their kid eat and then out exercising and then then self"). The organization is present, with a basic introduction and three main points, but the flow of ideas is disrupted by awkward phrasing and a lack of clear transitions. The writing demonstrates some awareness of the audience ("Dear local newspaper," "Please don't your life live your life"), but the persuasive element is weak due to the flawed reasoning and presentation.</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</si>
  <si>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</si>
  <si>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The letter takes a position (pro-computers), but the support is minimally developed and often repetitive. While there's an attempt at organization (introduction, body paragraphs, conclusion), the arguments are presented in a list-like fashion with minimal elaboration. For instance, the letter mentions Rosetta Stone and online degrees, but doesn't explain *how* these benefit users beyond simple accessibility. The counter-arguments are poorly addressed and dismissed almost immediately, weakening the overall persuasiveness. The letter also contains several grammatical errors and awkward sentence structures, such as capitalization issues, run on sentences, and sentence fragments. The transitions are basic ("To conclude," "However"). To improve, the writer should fully elaborate on each point, providing specific examples and details. They should also structure the counter-argument more fairly before refuting it, and significantly improve the grammatical accuracy and sophistication of the language. The tone, while showing some awareness of the audience ("Please, think of what I have said"), could be more formal and persuasive for a newspaper submission.</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</si>
  <si>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</si>
  <si>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The letter takes a position, stating that computers benefit society, and attempts to provide supporting reasons: access to information, improved communication, and locating missing people. However, the elaboration of these reasons is minimal and often confusing. The writing suffers from severe grammatical and spelling errors, making it difficult to understand at times. The organization is present but weak, with some attempt at an introduction and conclusion, but the body paragraphs lack clear topic sentences and transitions. The awareness of the audience (newspaper readers) is present, but the persuasive elements are underdeveloped. To improve, the writer needs to focus on correcting the numerous grammatical and spelling mistakes. Each paragraph should focus on a single, clearly stated reason, supported by specific examples and details. Sentence structure needs significant improvement, with attention to subject-verb agreement, correct tense usage, and proper punctuation. The writer should also work on using transition words to smoothly connect ideas.</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</si>
  <si>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</si>
  <si>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</si>
  <si>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</si>
  <si>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</si>
  <si>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The response takes a clear position (computers have a good effect) and provides several reasons to support it: learning, communication, and hand-eye coordination. However, the elaboration of these reasons is minimal and often relies on general statements rather than specific examples. The organization is present, with distinct paragraphs for each reason, but the transitions between ideas are weak and often abrupt. There's some awareness of the audience (a letter to a newspaper), but the tone is informal and conversational. Many grammatical, spelling and vocabulary errors interfere with clarity, and the response relies on basic sentence structures. The use of personal anecdotes is present, but the details provided are somewhat confusing and could be developed further. To improve, the writer should focus on providing more specific and detailed examples to support each reason, use stronger transitional phrases to connect ideas, and improve the overall accuracy of grammar, spelling and improve the vocabulary range.</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</si>
  <si>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</si>
  <si>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The response takes a position (pro-computer), but the supporting arguments are underdeveloped and presented in a disorganized, list-like manner. The writing is difficult to follow due to numerous grammatical errors, run-on sentences, and a lack of clear connections between ideas. The arguments are also somewhat repetitive ("one click can help" and "all in one clik of the mose"). The response also makes a logical leap that has a weak argument, which is that having a computer in the kitchen is good to cook good and to make new recipes. To improve, the writer needs to focus on organizing their thoughts into distinct paragraphs, each addressing a specific benefit of computers. Each benefit needs to be explained with clear, specific examples and details. The writer must also significantly improve their grammar and sentence structure, breaking down the long, rambling sentences into shorter, more manageable ones. Proofreading for spelling and punctuation errors is also crucial. Finally, the writer needs to show more awareness of their audience. The response should be framed as a letter to a newspaper, therefore, the writer should use a formal tone.</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</si>
  <si>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</si>
  <si>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The response takes a clear position (computers have a negative effect), but the support is underdeveloped and often confusing. The arguments presented, while relevant (health, family interaction, and well-being), are supported by anecdotal evidence and illogical leaps. The writing is highly disorganized, with run-on sentences, sentence fragments, and numerous grammatical errors. Many sentences are difficult to understand due to misspelled words, incorrect grammar, and nonsensical phrasing (e.g., "If a person is eating unhealthy but sizing."). The letter shows very little awareness of audience.</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</si>
  <si>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</si>
  <si>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The letter takes a clear position, arguing that computers are beneficial to society. It provides several reasons, such as their use in businesses and education, and offers examples like the writer's mother's work laptop and computer classes at school. The organization is present, but transitions between paragraphs and ideas could be smoother. Some sentences are a little awkward, and the repeated emphasis on "usefulness" becomes repetitive. The repeated references of @ORGANIZATION and @PERSON, @MONTH are distracting, and show a lack of creative replacement.</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</si>
  <si>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</si>
  <si>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The letter takes a position (though it wavers slightly at the end), but the support is inadequately developed and often confusing. The reasons provided are repetitive and lack specific, real-world examples. The organization is present but weak, with minimal transitions and a rambling structure. Many sentences are grammatically incorrect, making the meaning unclear. The use of "@MONTH", "@CAPS", etc. placeholders significantly detracts from the readability and demonstrates a lack of understanding of how to provide concrete examples. The spelling is also poor.</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</si>
  <si>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</si>
  <si>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The letter takes a position in favor of computers and provides three main reasons: access to information, news updates, and entertainment. However, the support is minimally developed, with some details being more general than specific (e.g., "cool games or funny videos"). The organization is present but basic, with a clear introduction, three body paragraphs, and a conclusion. Transitions are limited ("My first reason," "The second reason," "My third and final reason"). The response demonstrates some awareness of audience ("Dear [CAPS] times," "So next time you...").</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</si>
  <si>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</si>
  <si>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The letter takes a clear position against excessive computer use, but the supporting arguments are minimally developed and lack specific details. While the response lists several negative consequences (addiction, lack of exercise, eye strain), each point is only briefly touched upon without substantial elaboration. The organization is present, with an introduction and conclusion, but the transitions between ideas are weak ("Now," "So"). The language is simplistic and repetitive ("spend so much time," "get so addicted"), and there are numerous grammatical and spelling errors ("exersize," "eyesite," "thie," "adicting") that hinder clarity. The writer shows some audience awareness by addressing the readers directly and stating the purpose of the letter.</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</si>
  <si>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</si>
  <si>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The letter takes a clear position, arguing that computers are beneficial. However, the support provided is minimally developed and relies on somewhat general examples (video chatting with family, researching vacation destinations, studying). The organization is present, with distinct reasons, but transitions are basic ("My next reason," "My last reason"). The writing contains several errors in spelling ("familly," "dosent," "vaction"), grammar ("there test," "people said about."), and punctuation, which distract from the message. The awareness of the audience (readers of a newspaper) is present but basic. To improve, the writer should elaborate on the examples with more specific details and anecdotes. For example, instead of just saying you can research a vacation destination, describe a specific instance where online research helped plan a successful trip. The writer should also work on improving grammar, spelling, and punctuation and use more sophisticated transitional phrases. Finally, incorporating counterarguments and refuting them would strengthen the persuasive aspect of the letter. @PERCENT and @NUM should be replaced with actual values.</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</si>
  <si>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</si>
  <si>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</si>
  <si>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The letter takes a clear position, arguing that computer use and a healthy lifestyle are not mutually exclusive. There's an attempt at organization with three main "examples," but the development of each is minimal and relies on general, often anecdotal, evidence (e.g., "Most of the kids in my grade...are fit"). Transitions are basic ("My first example," "My second example"). The argument jumps around, and at times become a defense of mandatory computer use in school, which is not the core of the prompt. The letter shows some awareness of the audience (a newspaper) but is inconsistent. The tone is conversational, which is not inappropriate, but the execution is simplistic.</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</si>
  <si>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</si>
  <si>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The response takes a clear position against excessive computer use, but the support is minimally developed and somewhat disorganized. While several disadvantages (cyberbullying, academic decline, online predators, and fraudulent websites) are mentioned, the elaboration is limited and relies on generalizations rather than specific examples or evidence. The letter jumps between ideas (from homework to cyberbullying to predators to adults and scams) without smooth transitions, making the argument feel scattered. There is some awareness of audience ("Does that realy sound a 'great deal?'"), but it's not consistently maintained. Many spelling and grammatical errors (@PERCENT, @MONTH, @CAPS, "there" instead of "their", "threw" instead of "through", "yoo" instead of "you", "lvers" instead of "lures", "acounts" for "accounts") interfere with clarity and readability. To improve, the writer should focus on developing each point with more specific details and examples, organize the ideas into distinct paragraphs with clear topic sentences and transitions, and proofread carefully for grammatical and spelling errors. Using more formal language and avoiding informal phrasing ("Alot of kids") would also strengthen the letter.</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</si>
  <si>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</si>
  <si>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The letter takes a clear position in favor of computers and provides several reasons to support this stance (learning, communication, job opportunities). The response is somewhat developed, with reasons that have adequate elaboration. There is a mix of general and specific details. For instance, the benefits to education and job markets are somewhat specific, while communication benefits remain a little more general. There is some attempt at organization with an introduction and conclusion, and distinct paragraphs for each reason. The organization could be improved with a clearer, more focused, approach. The letter shows some, but inconsistent, awareness of audience. It is addressing a newspaper's readership, but it does not fully use the persuasive language that would be most effective. The tone is casual.</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</si>
  <si>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</si>
  <si>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The response takes a clear position against computer overuse, but it's underdeveloped and disorganized. The listed reasons (family, job, not knowing what's happening outside) are presented in a repetitive and confusing manner. The writing is difficult to follow due to numerous grammatical errors, run-on sentences, and awkward phrasing ("They akk to feel like they are going to cause they dont have their computer"). The arguments, while present, lack elaboration and specific examples. The repetition of phrases and ideas, combined with the lack of transitions, severely hinders coherence.  The writing does show a minimal awareness of audience, attempting a persuasive tone with phrases like "Please listen to my reason" and "Thank you for listening," it does not show awarness of audience beyond that.</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</si>
  <si>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</si>
  <si>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</si>
  <si>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The letter takes a clear position (pro-computers), but the supporting arguments are minimally developed and often rely on generalizations or inaccuracies. While there's an attempt at organization (introduction, three main points, conclusion), the reasoning within each point is weak. For example, the claims about auctioning companies, the newspaper's reliance on computers, and the historical anecdote about the router are either exaggerated, illogical, or factually incorrect. The language is simplistic and repetitive ("help use," "get better a lot"). Numerous grammatical errors, misspellings ("benifit," "forein," "use" instead of "us"), incorrect capitalization (@CAPS, @LOCATION), and inappropriate use of placeholders (@NUM, @DATE, @NUM, @NUM) significantly hinder readability and clarity. To improve, the writer needs to provide specific, accurate, and relevant examples to support their claims. They also need to drastically improve their grammar, spelling, and sentence structure, and remove the placeholders. The letter should provide real world examples. The letter, as written, shows some awareness of the audience, but not enough to warrant a higher score.</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</si>
  <si>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</si>
  <si>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</si>
  <si>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The letter takes a clear position and provides several reasons to support it, demonstrating adequate awareness of the audience (readers of a newspaper). The organization is satisfactory, with a clear introduction, body paragraphs, and conclusion. Each paragraph focuses on a single idea, which is a good structural element. However, the elaboration within each reason is a mix of general and specific details, leaning more towards general statements. For example, "Computers can help kids that are in school who want to learn new things" is a general idea. It could be improved by providing specific examples, such as mentioning educational websites or online research tools. The letter used some simple transitional phrases, but, many of these are repetitive (first, secondly, lastly). To achieve a higher score, the response needs more specific, detailed examples to fully elaborate on each reason. The language is simplistic, and sentences can be repetitive in their structure. Improving sentence variety and incorporate more sophisticated vocabulary related to the topic (e.g., "digital literacy," "virtual communities," "online commerce") and stronger transitions will be necessary. Grammatical errors exist, but are not serious.</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</si>
  <si>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</si>
  <si>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The letter takes a clear position in favor of computers, arguing that they benefit society through education and maintaining connections with loved ones. However, the response is minimally developed. The examples, while present, are often awkwardly phrased and lack the specific details needed to be truly persuasive. The anecdotes about @PERSON and @PERSON are attempts at providing evidence, but they are presented in a confusing and grammatically incorrect manner. The quote from "Johnson" is also not well-integrated and feels forced. There is some attempt at organization, with a general structure of introduction, body paragraphs focused on different benefits, and a conclusion. However, the transitions are weak and the overall flow is disjointed. Many sentences are grammatically incorrect, impacting the readability. The overuse of ALL CAPS words, and the inclusion of placeholders like "@CAPS", "@LOCATION", etc. significantly detract from the quality and suggest an unfinished or unedited piece. To improve, the writer needs to replace all placeholders with actual names, places, and words. They should focus on developing each example with specific, concrete details, and work on constructing grammatically correct and clear sentences. Stronger transitions and a more natural flow of ideas are also needed. Proofreading for errors, and using a dictionary and grammar checker is highly recomended.</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</si>
  <si>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</si>
  <si>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The response takes a position against excessive computer use, but the support is inadequately developed and often unclear. The library anecdote, while attempting to provide specific details, is disorganized and contains confusing statements ("Do the computer, you can find some resort...you can't be doing for more than minutes"). The reasoning about staying fit and spending time with family is present but lacks elaboration and logical connection. The writing demonstrates some awareness of audience ("I don't know about you but..."), but the overall argument is unconvincing. The organization is weak, with abrupt transitions and a lack of clear paragraphing. Many sentences are grammatically incorrect, misspelled, or missing words, impacting readability. The tone is inconsistent, shifting from an informal conversational style to attempting a more formal persuasive tone. To improve, the writer should focus on developing a clear line of reasoning, providing specific examples that directly support the argument, and improving grammar and sentence structure. They could strengthen the argument by explaining *why* computer use leads to less exercise and less family time, instead of simply stating it. Connecting the library example more clearly to the overall argument would also be beneficial. Using transitional phrases and organizing the points into distinct paragraphs would enhance coherence. Proofreading for grammatical errors is crucial.</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</si>
  <si>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</si>
  <si>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The letter takes a position (pro-computers) and provides some supporting reasons, aligning with a Score Point 3. However, the elaboration is minimal and relies on general statements rather than specific examples. The organization is present, with a basic introduction, body paragraphs, and conclusion, but the transitions are weak ("As you can see for my reasons above"). The writing is awkward in parts, and the repeated use of "@CAPS" is distracting and unclear. The awareness of audience is present, but basic (addressing the newspaper and readers).</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</si>
  <si>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</si>
  <si>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The response takes a clear position (pro-computer) and provides several reasons to support it. However, the elaboration of these reasons is minimal and often relies on general examples ("you can just type it in"). The organization is present, with distinct paragraphs for each reason, but the transitions are basic ("Also," "Another example"). There's some awareness of the audience ("Hopefully after reading this..."), but the overall presentation is somewhat informal and conversational. Numerous errors in capitalization, spelling, and grammar ("contries," "the get done with their ways") significantly detract from clarity and readability. The writing also had awkward phrasing. To improve, the response needs more specific and detailed examples to support each reason, stronger transitions, and careful proofreading to eliminate grammatical errors. Think about *how* computers provide information about other countries – what specific resources are available? *How* does online communication differ from phone calls or in-person interactions? Adding these details would make the argument more persuasive.</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</si>
  <si>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</si>
  <si>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</si>
  <si>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The letter takes a position, but the support is somewhat contradictory and underdeveloped. While you acknowledge both the pros and cons of computer usage, the arguments lack depth and specific examples. The organization is present, but transitions are weak, making the flow of ideas somewhat disjointed ("Although, I don't think we should get the computer either."). The language is simplistic ("The internet got for more technical"), and there are grammatical errors ("relized," "familys," "excel same name"). To improve, focus on developing one clear stance (either for or against heavy computer use) and provide specific, well-elaborated examples to support that stance. Strengthen transitions between paragraphs and sentences to create a smoother flow. Proofread carefully for grammatical errors and strive for more varied and precise vocabulary. Consider addressing the audience more directly and persuasively (e.g., "As residents of this community, we should consider...").</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</si>
  <si>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</si>
  <si>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The letter takes a clear position (computers are helpful), but the support is minimally developed and repetitive. While the writer provides three main reasons (looking up information, online shopping, and saving paper), the elaboration is often redundant, circling back to the same basic idea within each reason. For example, the online shopping section repeats the scenario of being too sick or busy multiple times, even including a personal anecdote about the writer's parents that, while relevant, doesn't significantly expand the argument beyond what's already been stated. The organization is present, with distinct paragraphs for each reason, but the transitions are basic ("My first reason," "My next reason," "My last and final reason"). The writing is awkward in parts, with run-on sentences and a conversational tone that isn't entirely appropriate for a formal letter to a newspaper. Spelling and grammar are significant problems throughout hindering the overall clarity. The student needs to remove the @CAPS indicators.</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</si>
  <si>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</si>
  <si>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The response takes a clear position (computers are great) but provides inadequate support. While it lists benefits (learning about people, talking to friends, researching places), the elaboration is minimal and repetitive. The details are mostly general, with some specifics like "@CAPS" or A.I.M" and mentions of vacations and school projects, but these are not developed into persuasive arguments. The organization is present (introduction, body paragraphs, conclusion), but the transitions are basic ("Also," "If"). There are several misspellings, and grammatical errors. The writing is often awkward and lacks sentence variety. The student does not seem to make a strong effort to persuade the audience.</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</si>
  <si>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</si>
  <si>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The response takes a position (computers can be beneficial when used correctly but are often misused), but the support is inadequate and the details are more general than specific. The organization is present but weak, with awkward phrasing and few transitions ("@ORGANIZATION", "@ORGANIZATION"). The writing demonstrates an awareness of the audience (a letter to the newspaper), but lacks persuasive power due to the underdeveloped arguments and repetitive examples. The use of placeholders like "@CAPS," "@CAPS", "@CAPS", "@CAPS", and "@LOCATION" significantly detracts from the clarity and coherence. The Lexical Resource is limited and repetitive. Grammatical Range and Accuracy is also limited with errors and inconsistent tense use.</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</si>
  <si>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</si>
  <si>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</si>
  <si>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The response takes a clear position (computers are beneficial), but the support is minimally developed and often relies on generalizations. While there's an attempt at organization with distinct points (research, communication, wartime use), the connections between ideas are weak, and the transitions are simplistic ("Besides speed," "Also"). Many sentences are awkward and unclear. The argument that computers make communication easier is not fully explained. There's also reliance on vague placeholders (@CAPS, @MONTH, etc.) that detract from the argument's specificity and persuasiveness. The details provided, while sometimes relevant, lack elaboration and specific examples that would strengthen the argument. The writing has significant grammatical errors, misspellings, and awkward phrasing that often impede understanding. There is limited sentence variety. The awareness of audience is present (a letter to a newspaper), but the persuasive elements are weak. To improve, the writer should focus on providing specific examples for each supporting point, use more sophisticated transitional phrases, fix grammatical errors, and use language that is not vague.</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</si>
  <si>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</si>
  <si>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The letter takes a clear position against the overuse of computers, but the support is inadequate and relies on generalizations and some factual inaccuracies (like "poisiness object" and "pamedemic"). While there's some organization with an introduction and a conclusion, the arguments are minimally elaborated. The letter mentions potential regrets and childhood obesity, but these points aren't developed with specific details or evidence. The writing is awkward in parts ("more overweight kids then there are then and healthy") and lacks transitional phrases to smoothly connect ideas. There is some sense of the audience (a newspaper reader), but it's not consistently maintained. The word choice, grammar and spelling is not very good.</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</si>
  <si>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</si>
  <si>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The letter takes a position (pro-computer) and provides some supporting reasons, such as learning, entertainment, contacting relatives, and health research. However, the elaboration is minimal and relies on general statements and a single, somewhat underdeveloped personal anecdote. The organization is present, with a clear introduction and conclusion, but transitions are lacking. Many sentences run together, and the response suffers from awkward phrasing ("Well you should know," "but in wasen't"). Lexical choice is basic and repetitive ("computer," "things"). Grammatical errors are frequent and significant, including spelling ("constintly," "realitives," "wasen't"), capitalization ("@CAPS," "@MONTH"), punctuation, and sentence structure. To improve, the writer should focus on providing more specific examples for each reason, vary the vocabulary, and drastically improve grammar and mechanics. Structuring each reason into its own paragraph, with supporting details, would greatly improve coherence.</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</si>
  <si>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</si>
  <si>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The letter takes a clear position against excessive computer use, arguing that it promotes laziness, prevents outdoor activities, and hinders social interaction. However, the support, while present, is minimally developed. The arguments are presented in a somewhat organized manner (each paragraph focusing on a different negative aspect), but the connections between ideas could be stronger. The details are more general than specific (e.g., "do something fun," "breathtaking scenery"). The repetition of similar sentence structures and ideas. Many spelling errors exist. ("behavier", "exersize", "realy", "fore"). The repeated misspelling and misuse of "CAPS" instead of "keep". To improve, the writer should provide more concrete examples and specific details to support each point. For example, instead of saying "do something fun," they could suggest specific activities like "go hiking, play a sport, or visit a museum." Instead of "breathtaking scenery," describe a specific local natural feature. Additionally, varying sentence structure and improving word choice would elevate the writing. Proofreading for grammatical and spelling errors is crucial. The use of transitional words is present, but simple.</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</si>
  <si>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</si>
  <si>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The response takes a clear position against excessive computer use, but the support is minimally developed and often repetitive. While several reasons are presented (eyesight damage, arthritis, lack of exercise), the elaboration is simplistic and relies on generalizations rather than specific examples or evidence. The organization is present, but the flow is disrupted by awkward phrasing, misspellings, and grammatical errors, making it difficult to follow at times. There's some awareness of audience (writing to a newspaper), but the persuasive element is weak. To improve, the writer should focus on providing more concrete examples and data to support their claims, use transitional phrases to connect ideas more smoothly, and significantly improve grammar and spelling. Proofreading and revising for clarity are crucial. The use of "@CAPS" and "@NUM" is also confusing and detracts from the overall message. Replacing these with actual words would vastly improve clarity.</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</si>
  <si>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</si>
  <si>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The response takes a position (computers are good), but the support is underdeveloped and disorganized. The ideas are presented in a rambling, list-like manner with many run-on sentences and fragmented thoughts. There's little logical flow, and the connection between ideas is often unclear. The arguments presented, such as paying online or watching movies, are only tangentially related to the overall impact of computers on society, and the examples provided are not well-elaborated (e.g., "people from walmart"). The frequent use of informal language ("tink," "your be like," "moom") and numerous grammatical errors ("dont want to go out or your just go online and pay us") make the writing difficult to understand. To improve, the writer should focus on organizing their thoughts into distinct paragraphs, each with a clear topic sentence. They should provide specific examples and elaborate on how those examples support their main point. Additionally, the writer needs to work on sentence structure, grammar, and spelling, and adopt a more formal tone appropriate for a letter to a newspaper. They should also ensure that they are addressing the prompt's parameters.</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</si>
  <si>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</si>
  <si>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The response takes a clear position ("computers have a positive affect") and provides three main supporting reasons: hand-eye coordination, learning about faraway places, and online chatting. However, the elaboration of these reasons is minimal and often relies on repetitive phrasing and simplistic examples. The organization is present, with a basic introduction and conclusion, and attempts at paragraphing for each reason, but the transitions are weak ("Also," "Lastly"). There's some awareness of audience ("Believe it or not"), but it's inconsistent. The frequent spelling errors (@CAPS tags), grammatical mistakes (sentence structure, verb tense, pronoun agreement), and awkward phrasing significantly hinder understanding and fluency. The mention of a survey from "@PERSON free of the @ORGANIZATION hospital" is vague and unconvincing. To improve, the writer needs to focus on: developing each reason with more specific and varied examples; improving sentence structure and eliminating grammatical errors; using more precise and varied vocabulary; strengthening transitions between ideas; and providing more credible support for claims.</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</si>
  <si>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</si>
  <si>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The letter takes a clear position, arguing that computers benefit society. However, the supporting reasons, while relevant, are minimally elaborated and rely on personal anecdotes that lack specific detail and broader appeal. The organization is present (introduction, body paragraphs, conclusion), but transitions between ideas are basic ("Next," "Lastly"). The language is often simplistic and repetitive ("Having a computer..."). Grammatical errors and misspellings (@CAPS, @ORGANIZATION, @NUM, @MONTH, @LOCATION, @PERSON, @NUM, @CAPS, "diffrent," "waht," "woudn't," "cause," "minuts," "makin") significantly hinder clarity and readability and reflect that some external, unspecified, element was not filled in. The response can be improved by use of proper spelling and grammar, along with more robust vocabulary. Finally, more universally applicable examples are needed, rather than personal anecdotes.</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</si>
  <si>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</si>
  <si>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</si>
  <si>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The response takes a position (against excessive computer use), but the support is inadequate and the details are more general than specific. The letter presents several reasons against excessive computer use (addiction, lack of social interaction, online safety), but these reasons are minimally elaborated. There's some attempt at organization, with a beginning and end, but the ideas within the letter are somewhat jumbled and repetitive. Transitions are basic and often misused ("Although," "So," "Now"). There is some awareness of audience ("Don't you agree?"), but it's inconsistent and simplistic. The response is plagued by significant grammatical errors (run-on sentences, incorrect capitalization, misused words, and generally awkward phrasing), making it difficult to understand at times. The strange codes (@ORGANIZATION, @CAPS, etc.) further disrupt the flow and meaning.</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</si>
  <si>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</si>
  <si>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The response takes a clear position against excessive computer use, but the supporting arguments are minimally developed and often rely on generalizations and anecdotal evidence. The letter shows some organization, with an introduction, body paragraphs, and a conclusion, but transitions between ideas are weak and sometimes abrupt ("All it is, is cause and effect."). The writing is awkward in parts, with informal language and errors in grammar and spelling that hinder understanding (e.g., "haute to go outside," "familys because they dont hang out"). The arguments presented lack specific details and logical connections. For example, the connection between MySpace/Facebook, failing the CMTs, and killing brain cells is not well-established. The use of "@CAPS," "@NUM," "@NUM," and "@LOCATION" adds to the informality and confusion. The letter acknowledges the opposing viewpoint ("On the other hand, the computer is a nifty device...") but doesn't fully address it, missing an opportunity to strengthen the argument.</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</si>
  <si>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</si>
  <si>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The letter takes a position ("computers benefit society") and provides some supporting reasons (communication, fun, important information). However, the elaboration is minimal and relies on general examples (e.g., "talk to friends," "video games," "government information"). The organization is present, with distinct paragraphs for each reason, but the transitions are basic ("also," "but"). There's some awareness of audience (addressing the newspaper), but the persuasive element is weak. The frequent spelling errors ("shoeked," "beileve," "socitey," "freidns," "intenet," "ehlp," "went", "nessesary") and grammatical errors ("This should have conclude you") severely hinder readability and comprehension. The student will improve by adding more details, and having someone check work for errors.</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</si>
  <si>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</si>
  <si>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The letter takes a clear position against computers, but the support, while present, is minimally developed and relies on generalizations and some exaggeration. The organization is present (introduction, body paragraphs, conclusion), but the transitions are basic ("Also," "Lastly"). The writing is often awkward and conversational, with several errors in grammar, spelling ("loose" for "lose", "makeing", "dictionarys"), and punctuation. The awareness of the audience (a newspaper readership) is somewhat present, but the tone is overly informal ("Dear whomever it @MONTH concern," and the excessive use of exclamation points!!!!)</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</si>
  <si>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</si>
  <si>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The letter takes a position, but the support is underdeveloped and list-like. The response presents reasons ("people don't care about exercising," "they have no life," "websites are addictive"), but these reasons are very general and lack specific examples or elaboration. The organization is weak; the letter jumps between ideas without clear transitions ("Enyways thats my opinion. Another opinion is..."). The awareness of the audience (readers of a newspaper) is minimal. The use of "@CAPS" and "@CAPS.com" is confusing and detracts from the overall clarity. The tone is too informal for a letter to a newspaper. To improve, the writer needs to provide specific examples to support each reason (e.g., instead of "websites are addictive," describe *how* a specific website or type of website is addictive and its negative consequences). The writer should also use transitional phrases to connect ideas and create a more logical flow. Finally, the tone should be more formal, and the grammar and spelling need significant improvement. The writer also needs to clearly state their opinion within the first paragraph, and follow up with supporting reasons.</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</si>
  <si>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</si>
  <si>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The letter takes a clear position, arguing that computers have a positive effect. However, the support provided is minimally developed and repetitive. The reasons given ("connect with people," "learn stuff," "be in-touch with relatives") are valid, but the elaboration is weak and relies on vague examples ("talk about their culture," "study from the to's to get school"). The organization is present, with an introduction, body paragraphs, and conclusion, but the transitions are basic ("First of all," "Secondly," "Thirdly," "In conclusion"). The writing is awkward in parts, and there's a conversational tone that's not entirely appropriate for a letter to a newspaper. There are several errors with the capitalization. There are also many grammatical errors, including sentence fragments, incorrect verb tenses, and missing punctuation, which significantly hinder understanding. To improve, the writer should focus on providing more specific and varied examples to support their claims. They should also work on sentence structure, grammar, and punctuation, and adopt a more formal tone. Stronger transitional phrases and a more sophisticated vocabulary would also enhance the letter.</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</si>
  <si>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</si>
  <si>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</si>
  <si>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The letter takes a position (computers are both good and bad), but the support is inadequately developed and the reasoning is sometimes unclear. While there's an attempt to provide reasons, they are presented in a list-like fashion with minimal elaboration. The example about MySpace, while relevant to the dangers, lacks depth and persuasive power. The organization is present but weak, with very basic transitions ("also," "another reason"). The writing shows some awareness of the audience ("Well you heard my opoin I hope you understand thank"), but it's not consistently maintained. Grammatical errors, misspellings (opoin, freinds, inaproperate, thin, etc.), and informal language ("like," "cause") significantly hinder clarity and readability. The use of "@CAPS" and "@NUM" markers are distracting and unhelpful, breaking the conventional format of a letter. To improve, the writer should focus on elaborating each point with specific examples and details, organizing the ideas more logically (perhaps separating positive and negative aspects more clearly), and using more formal and correct language. Proofreading for grammatical errors and spelling mistakes is crucial.</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</si>
  <si>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</si>
  <si>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The letter takes a clear position (computers have a terrible impact), but the support is minimally developed and relies on generalizations and some questionable claims ("braindead," @PERCENT statistic). The organization is present, with a basic introduction, three body paragraphs, and a conclusion. However, the transitions are weak ("The first reason," "The last reason"), and the arguments are not fully elaborated. The language is simplistic and repetitive ("kids get obese," "kids go braindead," "kids get bad eyesight"). There's some awareness of audience (addressing the newspaper), but the persuasive elements are underdeveloped. To improve, the writer should provide specific evidence (studies, expert opinions, real-life examples) to support their claims, use more sophisticated vocabulary and sentence structures, and strengthen the connections between ideas with more effective transitions. The invented statistics and vague generalizations weaken the argument. Elaborating on *how* computers cause these negative effects, and offering potential solutions or counterarguments, would significantly strengthen the letter.</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</si>
  <si>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</si>
  <si>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The letter takes a clear position against excessive computer use, but the support, while present, is minimally developed and repetitive. The response demonstrates some organization with distinct reasons (exercise, nature, family/friends), but the elaboration within each reason is basic and often relies on generalizations ("There are a lot of fun things you can do outside"). Transitions are simple ("My second reason is"). There is an awareness of audience ("Dont you think"), but the tone is somewhat conversational and accusatory at times, lacking the persuasive formality of a letter to the editor. The largest detriments are in grammar and mechanics. There are consistent errors in spelling ("comptuer", "injoying", "natuer"), punctuation (missing commas, incorrect use of "an"), capitalization, and sentence structure (run-on sentences, fragments). These errors significantly impede readability and weaken the overall persuasiveness. To improve, the writer should focus on fully developing each reason with specific examples and details (e.g., instead of "look for animals," describe a specific experience of observing wildlife). Additionally, a thorough revision for grammar and mechanics is crucial. Using varied sentence structures and more sophisticated vocabulary would also elevate the response.</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</si>
  <si>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</si>
  <si>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The response takes a clear position in favor of computers and provides several reasons to support it, such as communication with friends, access to current events, and daily life assistance. However, while the reasons are present, the elaboration is a mix of general and specific. The details, like checking email and typing essays, are somewhat specific, but the explanation of how a computer helps learn about the healthcare bill is more general. The organization is present, with distinct paragraphs for each reason, but the transitions between ideas are basic ("Another great thing," "Not only can you"). The letter format to the newspaper is missing which is a key part of the task. The language is somewhat repetitive, and there are several typographical errors (@CAPS, @CAPS, @ORGANIZATION, "mopre," "woll," "beleive"). To improve, the response needs to adopt the correct format. The response also needs to provide more specific examples and elaborate further on the benefits mentioned. For instance, instead of just stating that the computer helps learn about the healthcare bill, it could explain *how* (e.g., through news articles, government websites, expert analyses). Stronger transitions and more varied vocabulary would also elevate the response. Finally, careful proofreading to eliminate errors is crucial.</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</si>
  <si>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</si>
  <si>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The response takes a position against excessive computer use, but the support is underdeveloped and disorganized. The writing contains numerous grammatical errors, misspellings ("excrise," "wrat," "sayed"), and awkward phrasing, making it difficult to follow the intended argument. The letter frequently uses run on sentances, and has very little punctuation. The attempt to address a "CAPS" person is confusing and detracts from the letter's purpose. The ideas presented are repetitive (focusing heavily on exercise) and lack specific examples or elaboration beyond personal anecdotes. To improve, the writer should focus on organizing their thoughts into distinct paragraphs, each with a clear topic sentence. They need to provide concrete examples to support their claims, proofread carefully for grammatical and spelling errors, and adopt a more formal tone appropriate for a letter to a newspaper. The confusing "@CAPS" references should be removed entirely. The response demonstrates little to no structure and lacks any transitions. The writer needs to address how to organize the paper to make it flow more cohesively. The writer appropriately uses words related to the topic, however, the vocabulary is simple and repetitive. The writer needs to use more descriptive and sophisticated language. The writer demonstrates little to no grammatical range, and many errors are present.</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</si>
  <si>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</si>
  <si>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The letter takes a position ("I agree with the effects computer haves on people") and provides three main reasons to support it: access to information, interaction with people, and updates on sports. However, the elaboration of these reasons is minimal and often repetitive. For example, the information reason includes general statements like "It tells us a lot of stuff" and "It allows to go to other websites," without specific examples of *what* information is valuable or *which* websites are helpful. The organization is present (introduction, three body paragraphs, conclusion), but the transitions are basic ("My first reason," "My second reason"). The letter repeats ideas, and phrases and sentences could be structured more smoothly. There are many errors in grammar, such as the incorrect usage of "then" instead of "than", the incorrect form of "have" and the consistent misspelling of "allows". Finally, while there's a general awareness of audience (a newspaper reader), the persuasive element could be stronger. To improve, the writer should provide specific examples for each reason (e.g., "accessing online libraries for research" instead of "It can help us on our homework"). The writer should use more varied and precise vocabulary, and improve the sentence structure and the grammar.</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</si>
  <si>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</si>
  <si>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</si>
  <si>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The letter takes a clear position against excessive computer use and attempts to persuade the reader. The response offers several reasons: prioritizing reading physical books, spending time with family, and engaging in outdoor activities. Each reason is supported with personal anecdotes and examples. However, the examples, while present, are often somewhat general and lack the specific details that would make them truly persuasive. The organization is present, with distinct paragraphs for each reason, but the transitions between ideas are often abrupt ("In addition books... Every caring, loving human..."). The writing is repetitive at times. The tone is appropriate for a letter to the editor, and there's a clear awareness of the audience (local newspaper readers).</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</si>
  <si>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</si>
  <si>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</si>
  <si>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</si>
  <si>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</si>
  <si>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The response takes a clear position (computers are beneficial), but the support is minimally developed and often repetitive. While there's some attempt at organization with "First," "Secondly," and "Lastly," the ideas within each section are not clearly connected or elaborated upon. The arguments presented, such as chatting with friends, getting new ideas, and receiving updates, are valid, but the examples are simplistic and lack depth (e.g., "Maybe someone bought same they and it did not work you could see the comments and review."). The writing is awkward in many places, with numerous grammatical errors and unconventional phrasing ("Computers are they lot us chat," "Who dont want to know whats going on your own?"). The response demonstrates some awareness of the audience by posing rhetorical questions, but the overall persuasive effect is weak due to the lack of developed reasoning and the presence of significant grammatical issues. To improve, the writer should focus on providing more specific and detailed examples to support each point, strengthening the connections between ideas, and carefully proofreading for grammatical errors and clarity. Using more varied sentence structures and transitional phrases would also enhance coherence and cohesion.</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</si>
  <si>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</si>
  <si>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The letter takes a clear position and provides some supporting reasons, such as the example of the hip-hop artist and the use of educational websites. However, the examples, while relevant, could be more fully developed to strengthen the argument. The Microsoft Word example are somewhat relevant but could be more strongly connected to the overall societal benefit. The organization is present, with a clear introduction and conclusion, but the transitions between ideas are some what basic ("Aside from...", "also"). To improve, the response needs more specific details within each example. Connect the points explicitly to "societal benefit" (e.g., how online education expands access, how educational websites improve learning outcomes for a wider range of students). The response uses some casual language. There are several spelling and grammar errors (e.g., "colledge," "your not finished," "its benefited us al lot"). The response's awareness of audience is adequate.</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</si>
  <si>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</si>
  <si>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</si>
  <si>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The letter takes a clear position (computers benefit society) and provides several supporting reasons: online reading, shopping, and gaming. The arguments are somewhat developed, with a mix of general statements ("This makes life easier") and some specific examples (the survey about saving money, the injured person scenario, Dr. [PERSON]'s quote). However, the examples, while present, could be more thoroughly explained to increase their persuasive power. For example, while the survey is mentioned, the details are vague. *Who* conducted it? *How many* people were surveyed? More detail would make it more credible. The Dr. [PERSON] quote could also be fleshed out -- *why* is there less stress? The organization is present, with an introduction, body paragraphs, and a conclusion, but the transitions between ideas are basic ("Additionally," "Moreover," "So in conclusion"). The writing is mostly understandable, but there are some awkward phrasings ("If it is a child, their parents will be unable to go to the store because they will be caring for the child"). The writing sometimes uses conversational language. To improve, focus on strengthening the evidence with more concrete details and explanations, and using more sophisticated transitional phrases to create a smoother flow between ideas. Proofread carefully for grammatical errors and awkward phrasing. Consider adding a counter-argument, to make the letter more convincing.</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</si>
  <si>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</si>
  <si>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The response takes a position (computers have a good effect on people) and provides several reasons to support it. However, the elaboration of these reasons is minimal and relies on general examples rather than specific details. For instance, the hand-eye coordination benefit is linked to a doctor's job, but this connection isn't fully explained. Similarly, the ability to chat with family and learn about other countries is mentioned, but without specific examples or persuasive arguments. The organization is present, with distinct reasons, but lacks transitional phrases, making it feel somewhat list-like. The language is simple and repetitive ("Another reason," "Another one," "Another good thing"), and there are significant grammatical errors ("famile memebers," "there doing," "It tell you"). The writing is not very fluent. To improve, focus on elaborating each reason with specific examples and details. Use transition words to connect ideas more smoothly. Work on improving grammar and sentence structure, and aim for more varied vocabulary. Consider addressing potential counterarguments to strengthen the persuasive aspect of the letter. Convert "case if" to "in case" to improve readability.</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</si>
  <si>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</si>
  <si>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The response takes a position (computers are not the most positive effect), but the support is underdeveloped and often unclear. While the writer lists some uses of computers (projects, finding pictures, calculator), these are presented as a list of general ideas rather than developed reasons. The logic is sometimes confusing ("most computer's are not like that the computers are not the smartest"). The organization is weak; the ideas are presented in a somewhat random order without clear transitions. There's a slight awareness of the audience (the prompt asks for a letter to a newspaper), but the tone is very informal and conversational. Grammatical errors and awkward phrasing ("use's," "eaiser," "subject's") frequently disrupt the flow and clarity. To improve, the writer should focus on developing a few clear reasons *why* computers are not a positive influence, providing specific examples and elaborating on those examples. Structuring the letter with an introduction, body paragraphs (each focusing on a specific reason), and a conclusion would greatly improve coherence. Additionally, the writer needs to work on sentence structure, grammar, and using more formal language appropriate for a letter to the editor.</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</si>
  <si>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</si>
  <si>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The response takes a position ("computers have benefited society in many ways"), but the support is inadequately developed and often repetitive. While there are attempts at providing examples (communication, learning, replacing typewriters), these examples are minimally elaborated and lack specific details. The organization is present but weak, with some transitions ("for example," "but," "so") but often used awkwardly or incorrectly. The writing demonstrates a basic awareness of the audience (attempting to persuade), but the arguments are not convincing due to the lack of development. The text is very repetitive and uses run on sentences. The response makes many grammatical mistakes and has many spelling errors. To improve, the writer should focus on developing each point with specific examples and details, structuring the letter with a clearer introduction, body paragraphs, and conclusion, and improving sentence structure and grammar.</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</si>
  <si>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</si>
  <si>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</si>
  <si>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</si>
  <si>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The letter takes a clear position (computers are beneficial), but the support is minimally developed and relies on somewhat simplistic reasoning. The examples, while present, are not fully elaborated, and the logic jumps around at times (e.g., "raining healthy"). There's some organization with "First of all," "Next," and "Finally," but the transitions are basic, and the flow within paragraphs is uneven. The language is often informal and imprecise ("look it upon," "pixecl," "alot," "sopping wet doing"). Numerous grammatical errors, misspellings, and awkward phrasing ("your car? out of gas," "if yo udon't have unlimited minutes and you went to talk") impede clarity. The awareness of audience is present (addressing the editor), but the tone is inconsistent with a formal letter to a newspaper.</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</si>
  <si>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</si>
  <si>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The response takes a clear position (computers have a bad effect) and provides some supporting reasons (distraction, wasted time, stress). However, the elaboration is minimal and relies heavily on personal anecdotes that are not fully developed. The examples, while present, are somewhat repetitive ("addicting game called..."). The writing shows some organization, with a basic introduction, body, and conclusion, but lacks transitions, making it feel disjointed. There is general awareness of audience through the request at the end, and the direct address. The text contains many errors in spelling, grammar, and capitalization, which hinder understanding and fluency. The vocabulary is basic and repetitive. To improve, the writer should focus on:</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</si>
  <si>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</si>
  <si>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The response takes a position (computers are both good and bad), but the reasoning is underdeveloped and often confusing. The argument presented is that while computers can be addictive, they are preferable to children engaging in dangerous activities like smoking or being out on the streets. The supporting details are general and list-like (mentioning MySpace, Facebook, PSP, Xbox, etc.) without explaining *how* these relate to the central argument. The organization is weak, with ideas presented in a rambling, stream-of-consciousness style. There are several grammatical errors and informal language ("yeah," "stuff like that"). The writing is simplistic. The awareness of audience is minimal.</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</si>
  <si>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</si>
  <si>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The letter takes a clear position in favor of computers, but the support is minimally developed and often relies on illogical or unsubstantiated claims. While there's an attempt at organization (introduction, body paragraphs, conclusion), the arguments within each paragraph are not well-connected, and the transitions are weak or nonsensical (e.g., "Money @MONTH be the most vital thing..."). The arguments presented, such as sports and hand eye coordination, are not that well connected to purchasing a computer. Many details are vague, and the frequent use of placeholders (@CAPS, @LOCATION, @NUM, etc.) significantly hinders understanding and persuasiveness. The letter shows some awareness of audience (addressing the newspaper and "you"), but the arguments are not tailored to effectively persuade a skeptical reader. There are significant grammatical errors, misspellings, and awkward phrasing throughout, further detracting from the letter's clarity and credibility.</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</si>
  <si>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</si>
  <si>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The letter takes a position ("computers are good for our society") and provides several reasons to support it. However, the elaboration of these reasons is minimal and often relies on general examples ("makes life easier," "helps us understand"). The organization is present, with distinct paragraphs for different points, but the transitions are basic and sometimes repetitive ("also"). The language is simplistic, with frequent spelling ("bileve," "easior," "reson," "docters," "lirn," "pirson") and grammatical errors ("they don't alow phones," "you can you can"). The awareness of the audience is present, but basic ( "I hope you understand"). To improve, the writer should provide more specific and detailed examples to support each reason. For example, instead of saying computers "make life easier," they could describe a specific task that is significantly improved by computer use, beyond the doctor's note example, which is somewhat awkwardly phrased. They should also work on improving spelling, grammar, and sentence structure, and use more varied and sophisticated language. The awkward phrasing "you can you can" significantly lowers the grammatical and lexical scores. The repetition of similar ideas reduces coherence.</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</si>
  <si>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</si>
  <si>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The response takes a position (pro-computers), but the support is inadequately developed and often relies on generalizations and anecdotal evidence. While there's an attempt at organization with an introduction and conclusion, the body paragraphs are somewhat disorganized and lack clear transitions. The arguments jump between benefits (learning, communication, environmental friendliness) and a brief mention of a downside (games) without fully exploring each point. The reliance on invented quotes and statistics (@PERSON, @NUM, etc.) weakens the persuasiveness, and the writing style is often awkward and informal. The frequent misspellings and grammatical errors detract from the clarity. To improve, the writer should focus on developing each reason with specific examples and evidence, organizing the ideas more logically, and using more formal language appropriate for a letter to the editor. Proofreading for grammar and spelling is also crucial. The invented names, places, and organizations are distracting. Replace those with realistic examples.</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</si>
  <si>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</si>
  <si>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The response takes a position (computers are helpful but shouldn't be overused), but the support is inadequately developed. While the writer lists reasons (exercise, family interaction, enjoying nature), the explanations are minimal and somewhat repetitive. The details are more general than specific (e.g., "Exercising is more important...because it will make you health"). The organization is present, with a basic introduction and listing of points, but transitions are lacking, making the flow somewhat awkward. There's some awareness of the audience ("My opinion..."), but it's not consistently maintained.</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</si>
  <si>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</si>
  <si>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</si>
  <si>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</si>
  <si>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The response takes a clear position against excessive computer use, but the support is inadequately developed and the arguments are often repetitive and poorly expressed. The essay mentions three main points (social interaction, health, and internet predators), but the elaboration is minimal and relies on simplistic reasoning and incorrectly used examples (like "@PERCENT" and "@PERCENT"). The organization is present but weak, with some attempt at paragraphing, but transitions are lacking, and ideas are presented in a somewhat disorganized fashion. The writing is often awkward and contains numerous grammatical and spelling errors, which impede understanding. The awareness of audience is present ("please keep on reading"), but the persuasive power is limited by the weaknesses mentioned above. To improve, the writer should focus on developing each point with specific examples and evidence, improving sentence structure and grammar, and using transitional phrases to connect ideas more logically. The use of placeholders like "@PERCENT" should be replaced with actual, researched, or hypothetically reasonable data. The writer should work on proofreading for errors.</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</si>
  <si>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</si>
  <si>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</si>
  <si>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The letter takes a position against excessive computer use, but the support is underdeveloped and disorganized. The arguments are presented as a list of suggestions ("get out more," "go to the gym," "have family fun night") without logical connections or elaboration on *why* these activities are better than computer use. The writing is extremely awkward and fragmented, making it difficult to follow the intended message. There's a significant overuse of capitalized words and phrases (@CAPS tags), seemingly random insertions of dates and locations (@LOCATION, @DATE), and grammatical errors throughout. The tone is somewhat conversational but lacks the formality expected in a letter to a newspaper, showing little awareness of the audience. The letter could be improved by organizing it with a clearer structure. Each reason will need to be fully explained. Proper grammar and spelling will make the letter stronger.</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</si>
  <si>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</si>
  <si>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</si>
  <si>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</si>
  <si>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The letter takes a clear position (computers are beneficial), but the support, while present, is minimally developed and often relies on general statements rather than specific examples. The organization is present, with distinct paragraphs for each reason, but the transitions are simplistic ("My first reason," "Lastly"). There's some awareness of the audience (addressing "experts"), but it's not consistently maintained. Many sentences are awkwardly phrased, and there are numerous errors in spelling, grammar, and punctuation (@PERCENT, @CAPS, nabcur, maryard, etc.).</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</si>
  <si>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</si>
  <si>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The letter takes a clear position against excessive computer use and provides several reasons: lack of exercise, neglecting nature, and missing out on family/friend interactions. The response demonstrates satisfactory organization, starting with an introduction, presenting three main points, and concluding. It shows adequate awareness of the audience by addressing the editor and posing rhetorical questions. However, the elaboration could be more specific. For example, it mentions "school sports" but doesn't give examples. Describing the "beauty of nature" more vividly (specific sights, sounds, smells) and providing concrete examples, would improve the "family and friends" argument. The language contains several problems related to spelling ("appreshiate"), and grammar. There are also cohesion problems, such as the misuse of "lastly" and "finally." The writing is also very colloquial, with phrases like "sucked into" and "how could you resist those temptations?"</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</si>
  <si>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</si>
  <si>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</si>
  <si>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</si>
  <si>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</si>
  <si>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The letter takes a position in favor of technology, but the support is minimally developed. While several reasons are listed (playing games, talking to friends, schoolwork, learning), they are presented as a series of examples without much elaboration or connection between them. The organization is present, but basic, with a simple introduction and conclusion. The language is simplistic ("making somthing") and contains several errors ("liebery," "cann't," "advances"). To improve, the writer should focus on developing each reason with specific examples and details, explaining *how* computers help in those situations. Stronger transitions and more varied sentence structures would also enhance the letter. The writer needs to pay closer attention to grammar and spelling.</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</si>
  <si>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</si>
  <si>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The letter takes a clear position in favor of computers, but the support is minimally developed and relies on general examples. While there's a basic structure (introduction, three main points, conclusion), the ideas within each paragraph are somewhat list-like and lack specific, persuasive details. The examples, such as checking flight cancellations and using social media, are relevant but presented superficially. The writing shows some organization, using transitions like "First of all," "Now," and "Third of all," but these are basic. There's some awareness of audience ("Everyone love computers right?"), but it's not consistently maintained. To improve, the writer needs to elaborate on each point with more specific examples and details, creating a more convincing argument. They need to develop how the examples given support the benefits of computers. The writer would also benefit from using more varied and sophisticated vocabulary and sentence structures. Finally, there are some errors, such as the repeated use of 'you' instead of a more formal tone and the incorrect use of "live's."</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</si>
  <si>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</si>
  <si>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The letter takes a position, stating that computers are mostly good, but the support provided is minimally developed and lacks specific details. The response shows some organization, presenting advantages and disadvantages, but the transitions are weak ("There are a lot of advantages," "There are a lot of disadvantages"). The language is repetitive ("People just don't..."). The arguments are often simplistic (e.g., "Computers keep kids and teens entertained," "Computers can down"). To improve, the writer should elaborate on the points with specific examples and evidence. For instance, instead of saying "Communication with people around the world is a huge advantage," provide examples of *how* this communication benefits people (e.g., connecting families, facilitating international business, enabling cultural exchange). Similarly, expand on the disadvantages with more concrete examples. The frequent use of "people" and informal language ("dumb websites") should be replaced with more varied and precise vocabulary. Improve sentence structure and reduce repetitiveness. Proofread for grammatical errors.</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</si>
  <si>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</si>
  <si>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</si>
  <si>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The letter takes a clear position (computers have a positive effect) and provides three main reasons: hand-eye coordination, learning about different places and people, and online communication. However, the elaboration of these reasons is minimal and repetitive. For example, the hand-eye coordination reason is repeated almost verbatim, and the explanation is somewhat simplistic ("when your out in the world you rely need to be able to look at something and pick it up"). The learning and communication reasons are slightly better but still lack specific examples or depth. The organization is present (introduction, three body paragraphs, conclusion), but transitions are basic ("Another reason," "My final reason"). The language is informal and conversational, showing some awareness of audience ("go hop on a computer and see for yourself"), but the repeated phrases and grammatical errors detract from the overall persuasiveness.</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</si>
  <si>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</si>
  <si>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</si>
  <si>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The letter takes a clear position against computers, but the support is minimally developed and relies on generalizations and some anecdotal evidence. While there's a basic structure (introduction, body paragraphs, conclusion), the arguments are not fully fleshed out, and the connections between ideas could be stronger. The use of placeholders like "@CAPS" and "@NUM" disrupts the flow and makes the letter feel incomplete. The lexical resource is limited. There are frequent spelling and capitalization issues. The grammar and the punctuation are poor. The letter is not organized. To improve, provide more specific examples and data to support each point. Avoid relying on personal anecdotes alone and develop each reason with more detail. Proofread carefully for grammatical errors, spelling mistakes, and improve vocabulary usage. Work on creating smoother transitions between sentences and paragraphs. Also, complete the letter by filling in all the placeholders.</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</si>
  <si>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</si>
  <si>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The letter takes a clear position (pro-computers) and provides several reasons to support it (education, connection, scientific research). However, the elaboration of these reasons is minimal and often relies on general statements rather than specific examples or evidence. The organization, while present, is weakened by awkward phrasing, run-on sentences, and a lack of smooth transitions. The letter contains numerous spelling and grammatical errors ("saked," "neccesity," "Conneticing," "estatic," "kemotherapy," "proccesing," "shold," "exsentency," "yoour," among others), along with invented words that are unidentifiable. There are also errors in capitalization and punctuation, which significantly disrupt the flow and clarity. The awareness of the audience is present, but the persuasive power is limited by the underdeveloped arguments and errors. To improve, the writer should focus on providing specific examples to support each point, correcting the grammatical and spelling errors, and using transitional phrases to connect ideas more smoothly. It is important to define acronyms and to remove place holders like @CAPS, @CAPS, @NUM, @ORGANIZATION, @CAPS, @LOCATION, and @MONTH with real examples.</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</si>
  <si>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</si>
  <si>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The letter takes a clear position and provides several reasons to support the argument that computers benefit society. The response uses some transitional phrases ("First and foremost," "Secondly," "Finally," "In conclusion"). However it is repetitive. The examples, while relevant, are somewhat general and rely heavily on personal anecdotes ("I like to go on the computer," "My cousin is in college"). The writing demonstrates adequate awareness of the audience. To improve, the writer should focus on providing more specific and varied evidence beyond personal experiences. Examples that refer to broader societal impacts, statistics (beyond the vague "@PERCENT"), or expert opinions would strengthen the argument. The response uses a repetitive structure (Stating reason, giving personal example and restating reason.). Varying sentence structure and incorporating more sophisticated vocabulary, as well as, removing the placeholders would also elevate the response. Grammatically, while understandable, there are several run-on sentences and instances of informal language, making the writing only adequality accurate.</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</si>
  <si>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</si>
  <si>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The response takes a clear position (computers benefit society) but provides inadequate and often repetitive support. While there's an attempt at listing reasons (work, learning, social connection), the elaboration is minimal and relies on generalizations ("Most of the jobs in the world have one part that has to do with computers"). The organization is present but basic, lacking transitions to connect ideas smoothly. Many details are irrelevant or illogical (Farmers needing to keep money reports, mechanics using computers for blueprints). The awareness of the audience ("You, @LOCATION @ORGANIZATION Newspaper staff") is present but awkwardly executed. The response suffers from significant grammatical errors, misspellings (@MONTH, @CAPS-, "macth", "freinds", "were"), and incorrect capitalization, hindering understanding.</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</si>
  <si>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</si>
  <si>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The response takes a position (computers are beneficial), but the support is inadequately developed and relies on a list-like structure with minimal elaboration. Examples are provided ("staying in touch," "jobs," "information"), but they are presented as general ideas rather than specific instances. The organization is present but weak, with ideas grouped somewhat logically but lacking transitions to connect them smoothly. There are many errors in spelling (intouch, buisneses, technologie, veiws, realty, werent, come veters), capitalization (@CAPS, @CAPS, @CAPS, @CAPS, @CAPS), and grammar ("Computers might not be good exercise you but at helps you," "computers makes beats them"). These errors impede understanding. To improve, the writer should develop each point with specific examples and details (e.g., instead of "staying in touch," describe *how* computers help people stay in touch, such as through video calls with distant relatives). The writer should organize the letter more clearly using paragraphs and transitions. Proofreading for spelling, capitalization, and grammar is crucial. The writer should also address the prompt, by writting in a formal letter format.</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</si>
  <si>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</si>
  <si>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The letter takes a position (pro-computers) and provides some supporting reasons, such as staying in touch with relatives, entertainment, and keeping up with friends. However, the elaboration is minimal and often repetitive. The details are a mix of general ideas ("stay in touch") and some specifics (mentioning video chatting, AIM, Facebook), but the specifics are not well-developed. The organization is present, with distinct paragraphs for different points, but the transitions are weak and often abrupt ("Also," "If you want to..."). The writing is awkward in many places, and there are numerous spelling and grammatical errors ("realtives," "otuch," "excelent," "onley," sentence fragments, incorrect capitalization, missing punctuation, and misused words). It demonstrates that the author does have some understanding of the prompt in mind, but the writer needs to work on organization, sentence structure, and grammar. To improve, the writer should focus on fully explaining each point with more specific examples and details, vary the sentence structure, and use transition words to connect ideas more smoothly. A thorough proofreading for spelling, grammar, and punctuation is crucial. A stronger introduction and conclusion that clearly frame the argument would also improve the letter.</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</si>
  <si>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</si>
  <si>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The letter takes a position (computers are "okay" with limitations), but the support is underdeveloped and mostly consists of a list of things you can do on a computer. While there's some attempt at organization, it lacks transitions and feels more like a brainstorm than a persuasive argument. The response demonstrates some awareness of the audience (a newspaper reader), but the arguments aren't tailored to persuade effectively. To improve, focus on developing a few key reasons *why* computers are beneficial (or harmful, if you choose that position) and provide specific examples and explanations to support each reason. Connect these reasons clearly to your overall argument and use transitional phrases to guide the reader. Consider addressing counterarguments to strengthen your position. The grammar and vocabulary are basic, and improving sentence structure and word choice would also enhance the letter.</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</si>
  <si>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</si>
  <si>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</si>
  <si>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The letter takes a clear position (pro-computers), but the support is minimally developed and relies on personal anecdotes rather than broader, more persuasive arguments. The response shows *some* organization with distinct reasons (entertainment, communication, design), but the elaboration is weak and list-like. The transitions are basic ("My first reason," "My second reason," "My last reason"). The details are a mix of general and specific but lean more towards general ("they are entertaining," "they help make designs"). The writing demonstrates some awareness that the letter should be published, but the style is too informal. To improve, the response would benefit from more specific examples and a more formal tone. For example, instead of simply stating that computers are entertaining, the response could describe *how* specific types of software or online resources enhance learning or creativity. Instead of simply stating about the email, the response should elaborate on the business benefits. Additionally, addressing and refuting counterarguments (like the concerns about reduced exercise) would strengthen the persuasive element. Finally, the writer should avoid the personal anecdotes and try to remain objective.</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</si>
  <si>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</si>
  <si>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The letter takes a clear position in favor of computers and provides several reasons to support this stance, such as the usefulness of applications, the learning opportunities, and communication benefits. However, the elaboration is somewhat uneven. While some points, like the description of specific applications (calculator, note-taking, internet), are reasonably detailed, others, like the research example ("fashion of the @NUM and @DATE"), are vague and unclear due to placeholder words. The organization is present, with an introduction, body paragraphs, and a conclusion, but transitions between ideas are sometimes abrupt or missing. The letter demonstrates an awareness of the audience (readers of a newspaper).</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</si>
  <si>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</si>
  <si>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The letter takes a position (computers are mostly positive), but the supporting reasons, while present, are minimally elaborated and often rely on generalizations. The argument about saving trees, for example, mentions the number of trees cut down but doesn't fully connect that to how email specifically reduces paper use. The organization is present, with an introduction, body paragraphs, and conclusion, but the transitions are basic ("First off," "Secondly," "Finaly"). There's some awareness of audience ("Dear Readers," and an attempt to persuade), but it's not consistently maintained. There are many spelling and grammar errors. Some sentences run together. To achieve a score of 4, the author must elaborate on the reasons with more specific details. The author should also use more sophisticated transitional language. Finally, the author must take more time to proofread.</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</si>
  <si>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</si>
  <si>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</si>
  <si>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The response takes a position, but the support is underdeveloped and disorganized. The reasons provided are general (obesity, bullies, hackers, terrorists) and lack specific details or elaboration to connect them convincingly to the argument about *child* internet use. The writing is awkward and fragmented, with incomplete sentences ("Because. And the some I believe that child in the @LOCATION") and a lack of transitions. The attempt to use statistics is unconvincing and poorly integrated. The response demonstrates very little awareness of the audience (a newspaper readership). To improve, the writer needs to develop each reason with specific examples and explanations, organize the ideas logically, and use complete sentences and transitional phrases. They also need to tailor the language and arguments to a more formal audience. The incorrect use of capitalized words and locations/numbers detracts from the overall message.</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</si>
  <si>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</si>
  <si>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</si>
  <si>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The letter takes a position in favor of computers, but the support is minimally developed and somewhat repetitive. While the writer provides examples (researching countries, communicating with friends, getting directions), the elaboration is superficial. The ideas, while present, lack depth. For example, saying computers are good for talking to faraway friends is true, but the letter doesn't explore *why* that's a significant benefit (e.g., maintaining relationships, cultural exchange, etc.). The letter also relies on listing rather than a logical progression, using phrases like "Another reason" and "Finally." The repetitive use of filler phrases is also present. There are minor attempts at transitions, but the overall structure feels list-like rather than a cohesive argument. The conclusion is weak and somewhat contradictory, suggesting people should limit computer time "only when necessary," which undermines the pro-computer argument.</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</si>
  <si>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</si>
  <si>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The response takes a position (computers are bad for society), but the support is underdeveloped and disorganized. The writing contains numerous grammatical errors, spelling mistakes (e.g., "ween," "sion," "benifit"), and nonsensical phrases (e.g., "@MONTH all swim like a activity," "You the work on the computer. This activity what , they monitor, lets you at , everyday"). The use of placeholders like "@CAPS," "@CAPS," and "@NUM" further disrupts the flow and meaning. The arguments, while present (anti-social behavior, obesity, cyberbullying), are presented in a list-like, fragmented manner with very little elaboration or connection between ideas. There's a minimal attempt to address the audience ("Dear @CAPS, @CAPS"), but it's not sustained or effective.</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</si>
  <si>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</si>
  <si>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</si>
  <si>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The response takes a clear position ("computers have a positive effect on people") and provides several reasons to support it (communication, information access, and skill development). The response is somewhat developed, with some elaboration on each point. It lists reasons with minimal details and examples.</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</si>
  <si>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</si>
  <si>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The letter takes a position in favor of computers and provides three main reasons: socialization, studies, and hand-eye coordination for jobs. However, the elaboration is minimal and often relies on vague examples or incomplete sentences ("you will get a the . The lost"). The organization is present (introduction, three body paragraphs, conclusion), but the transitions are weak and sometimes illogical ("Stating with socialization, skipping down to studies and ending right on jobs and and bye's front steps."). The language is often repetitive and simplistic, with numerous grammatical errors, misspellings, and awkward phrasing ("hard to find. With the computer you can access multiple sites. This being you can from wikipedia all the way to the infamous google in just"). There are also issues with made up or nonsensical statements ("This can range from the @CAPS.S to hungary in seconds."). The letter shows some awareness of the audience (a newspaper), but the tone is inconsistent. To improve, the writer should focus on providing specific and relevant examples, expanding on each reason with more detail, correcting grammatical and spelling errors, and using more sophisticated and varied language. The writer should also try to rephrase the awkward sentences and focus on improving transitions to help with overall clarity.</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</si>
  <si>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</si>
  <si>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The letter takes a position, arguing that children spend too much time on computers for the wrong reasons. However, the support is underdeveloped and disorganized. The reasons provided (danger, taking time away from learning, and influencing violence) are valid concerns, but the explanations are repetitive, rambling, and often unclear. Sentences are fragmented, and the writing contains numerous grammatical and spelling errors. The use of placeholders like "@CAPS" and "@MONTH" disrupts the flow and demonstrates a lack of editing. The response shows only minimal awareness of the formal tone one should use when writing a letter to the editor of a newspaper. To improve, the writer should focus on clearly stating each reason, providing specific examples and details to support each point, and organizing the letter into distinct paragraphs with a clear introduction and conclusion. Proofreading for grammar, spelling, and clarity is crucial, as is removing all the placeholder text. Additionally, the letter should adopt a more formal and persuasive tone, directly addressing the readers of the newspaper.</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</si>
  <si>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</si>
  <si>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The letter takes a clear position (pro-computers) and provides several reasons to support it: hand-eye coordination, access to information, and communication. These reasons are generally relevant, and there's an attempt at elaboration with examples (typing, online search, instant messaging). However, the elaboration is sometimes a mix of general and specific, and a little simplistic, there are spelling and grammar errors, and it does not demonstrate sophisticated transitioning. The organization is present (introduction, body paragraphs, conclusion), but the transitions are basic ("One way," "Lastly," "In conclusion"). To improve, the writer should focus on providing more specific and detailed examples within each reason. For example, instead of just saying computers help with hand-eye coordination through typing, they could describe *how* typing improves this skill, perhaps mentioning the quick reactions and precise movements required. Similarly, for the "faraway places" point, they could mention specific online resources (virtual museum tours, online encyclopedias) and how these provide a richer experience than a traditional library book. The communication section could describe diverse platforms and the benefits of each. Adding counterarguments and rebuttals will increase the score. Finally, careful proofreading for grammatical errors and a more varied vocabulary would elevate the response.</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</si>
  <si>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</si>
  <si>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The letter takes a clear position (computers are good), but the support, while present, is minimally developed and repetitive. The examples, like the stir-fry recipe and Google Maps, are somewhat relevant, but the elaboration is basic and lacks depth. The organization is present, with distinct paragraphs for communication, information gathering, and student use, but the transitions are weak ("The [CAPS] can helps in [MONTH] ways also."). The use of garbled text placeholders such as "@CAPS", "@CAPS", "[MONTH]", etc., severely hinders readability, making the text difficult to comprehend. The letter shows a basic awareness of the audience (a newspaper), but the arguments are not persuasively presented. Grammatical errors are frequent, sentences are often awkwardly structured, and the vocabulary is simplistic. The overuse and misuse of the placeholder text creates large problems with grammar, coherence, and lexical resource.</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</si>
  <si>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</si>
  <si>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</si>
  <si>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The response takes a clear position and provides adequate support, aligning with the characteristics of a Score Point 4. However, there's room for improvement. While the letter presents three main points (research, jobs, and communication), the examples are a mix of general and specific, and some are slightly tangential (like the typing speed comparison to a cheetah). The organization is present, with distinct paragraphs for each point, but the transitions are basic ("First and foremost," "Equally important," "Lastly").</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</si>
  <si>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</si>
  <si>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</si>
  <si>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</si>
  <si>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</si>
  <si>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The response takes a clear position ("computers are very helpful in our society today") and provides some reasons to support it (learning, signing up for activities). However, the elaboration is minimal and relies heavily on personal anecdotes (research on seatbelts, brother's baseball registration) that are not always clearly connected to the broader argument. The organization is present but weak, with repetitive phrasing ("Next," "Next, computer can help") and some awkward transitions. The writing is often informal and conversational, which, while showing some awareness of audience, doesn't fully achieve the persuasive tone expected of a letter to the editor. There are numerous grammatical and spelling errors, including incorrect capitalization, punctuation, and word usage ("were did you turn to," "benefitial," "sihn up"), which detract from the clarity and credibility of the argument. The text contains several instances of placeholder redactions, such as "@ORGANIZATION," "@ORGANIZATION", and "@CAPS", "@MONTH" and "@LOCATION".</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</si>
  <si>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</si>
  <si>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The letter takes a clear position in favor of computers and provides several reasons to support this stance. The arguments are generally relevant (access to information, ease of school projects, entertainment). However, the elaboration is a mix of general and specific. The "instant pleasure" section, for example, is less developed and relies on generalizations. The organization is present (introduction, body paragraphs, conclusion), but the transitions are basic ("All in all," "My final reason"). There's an awareness of the audience (a newspaper reader), but it's not particularly sophisticated. The use of questions directed at the reader is a good attempt, but it is a little overused. The letter would be improved by adding more, and more varied, transitions.</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</si>
  <si>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</si>
  <si>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</si>
  <si>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The response takes a clear position against computers, but the support is underdeveloped and poorly organized. The reasons provided (avoiding outdoors, time consumption, weight gain) are valid concerns, but they are presented in a list-like, repetitive, and often confusing manner. There is very little elaboration beyond stating the reasons. The writing is significantly hampered by numerous spelling and grammatical errors (@CAPS errors, incorrect word usage, run-on sentences, and fragments), making it difficult to follow the line of reasoning. The awareness of the audience (a letter to a newspaper) is minimal. The response lacks clear transitions and logical flow. To improve, the writer needs to focus on fully explaining each reason with specific examples and details, organize their thoughts into distinct paragraphs, and drastically improve their grammar, spelling and punctuation. The student should use complete sentences. Use of a spell checker and grammar checker is strongly advised, followed by careful proofreading.</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</si>
  <si>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</si>
  <si>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The response takes a position (computers are not to blame for negative effects), but the support is inadequately developed and relies on generalizations and personal opinions without concrete examples. The organization is present but basic, with some repetition and a lack of strong transitions. The language is simplistic and informal, and there are grammatical errors and awkward phrasing ("they going to realize," "addictid"). To improve, the response needs to provide more specific examples and evidence to support its claims, use more sophisticated vocabulary and sentence structures, and improve the overall organization with clearer transitions and a more formal tone suitable for a newspaper letter. The response also needs to address the positive points from the prompt to create a more balanced argument.</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</si>
  <si>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</si>
  <si>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The letter takes a clear position against computers, but the supporting reasons are minimally developed and lack specific examples. While there's a basic structure (introduction, body paragraphs, conclusion), the organization is weak, with repetitive phrasing ("addicted to watching certain things or addicted to watching certain things") and abrupt transitions. The writing shows some awareness of the audience ("if you wanna hear more than you will just have to read on"), but the tone is informal and conversational. The lexical resource is limited, with basic vocabulary and repetitive sentence structures. Grammatical errors, such as incorrect capitalization ("Dear, local newspaper"), run-on sentences, and spelling mistakes ("excersicing", "attitides", "giving"), hinder clarity.</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</si>
  <si>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</si>
  <si>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</si>
  <si>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The letter takes a clear position and provides several reasons to support the argument that computers benefit society (communication, education, job preparation).  The personal anecdote about the cousin's fall is a good attempt to add specific detail, but it's somewhat awkwardly integrated. The examples about research and job skills are relevant but remain general. The organization is present (introduction, body paragraphs, conclusion), but the transitions are basic ("One great option," "Another feature," "One last reason"). There's a noticeable attempt to address the audience ("Would you really try to prevent..."), demonstrating adequate audience awareness.</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</si>
  <si>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</si>
  <si>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</si>
  <si>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</si>
  <si>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</si>
  <si>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The letter takes a clear position against the overuse of computers, but the support, while present, is minimally developed and relies on generalizations and some questionable claims. The organization is present, with distinct paragraphs for different negative effects, but transitions are basic ("Also," "Therefore"). The arguments presented, such as radiation causing brain damage or inevitable obesity, lack strong evidence and credible sourcing beyond a vague "@ORGANIZATION" study. The writing contains several grammatical and spelling errors ("obsetion," "excersise," "apetite," "thretening," and run-on sentence fragments), along with some awkward phrasing which distract from the message. The tone is somewhat appropriate for a letter to the editor, but the exaggerated claims weaken the persuasive attempt. To improve, the writer should provide specific, credible evidence (citing real studies or expert opinions), correct the grammatical and spelling errors, use more sophisticated transitions, and refine the arguments to be more logical and less alarmist. Focusing on *how* computers lead to less family time or exercise, with real-life examples, would be more convincing than simply stating that they do.</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</si>
  <si>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</si>
  <si>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</si>
  <si>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The response takes a position (against computers), but the support is underdeveloped and list-like. The reasons provided, such as freezing, pop-ups, and slowness, are presented as a series of problems without much elaboration or connection to a broader argument about the negative effects on people. The examples about becoming a "hermet," obesity, and abduction are extreme and not well-connected to the core issues of computer use. The suggested alternatives (library, textbooks) are relevant but underdeveloped. The writing is disorganized, with many spelling and grammatical errors ("freazing," "virous," "alternation," "fassebook," "meating," "there not," "teachor," "leand"). The repeated phrases and unconventional capitalization ("@CAPS," "@CAPS") are distracting and detract from the overall meaning. There is little awareness of the audience (a newspaper readership).</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</si>
  <si>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</si>
  <si>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</si>
  <si>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The letter takes a clear position (computers have a positive effect) and provides three main reasons: entertainment, connecting with friends/family, and homework help.  These reasons are elaborated upon, with some specific examples (types of games, websites for finding people, edhelper.com). However, the examples are somewhat list-like and could be more deeply integrated into a persuasive argument. The organization is present, with an introduction, body paragraphs, and conclusion, but the transitions between paragraphs are basic ("Firstly," "In addition to my first reason," "Lastly"). The tone is appropriate for a letter to a newspaper, showing some awareness of the audience ("Please proceed on reading," "Please take my reasons into consideration").</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</si>
  <si>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</si>
  <si>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The letter takes a clear position against computer overuse, which is good. However, the support is minimally developed and often relies on generalizations ("you will become less active") and hypothetical scenarios rather than concrete evidence. The organization, while present, is weak, with repetitive points and awkward transitions ("To connect @CAPS's with missing out on sports..."). Many sentences begin the same and the organization between paragraphs is very weak. The numerous placeholders (@CAPS, @PERCENT, etc.) disrupt the flow and demonstrate a lack of specific details, and many details that are included are not believable (a friend gaining significant weight simply from the introduction of computers and the vision degradation example). Grammatical errors, misspellings ("beatifully," "obeased," "feture," "resent"), and unconventional phrasing ("Help me help yourself") are frequent and impede understanding. The awareness of the audience is present, but the persuasive techniques are simplistic. To improve, the writer needs to replace the placeholders with real, researched evidence, eliminate grammatical errors, and vary sentence structure and use stronger transitions. Focus on developing each reason with specific examples and logical reasoning, rather than relying on generalizations and personal anecdotes.</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</si>
  <si>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</si>
  <si>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The letter takes a clear position in favor of computers, but the support is minimally developed. While the writer provides three main reasons (speed of email, learning about faraway places, and online communication), the elaboration on each is limited and relies on somewhat simplistic examples. The organization is present, with a basic introduction and conclusion, and some attempt at paragraphing. However, transitions between ideas are weak ("Another reson," "Lastly"). The language is repetitive ("You can...You can..."). Numerous spelling and grammatical errors ("beleve," "resons," "dosent," "wouldent't," "foreinge," "conusion," "jus," "vidi") significantly detract from the clarity and impede understanding, and several sentences are grammatically incorrect. The response demonstrates *some* awareness of the audience ("I think computers are good what about you."), fitting the criteria for a score of 3. To improve, the writer should provide more specific and varied examples to support each reason, use stronger transitional phrases, and drastically improve spelling and grammar through careful proofreading. Focusing on showing, rather than telling, the benefits of computers would also strengthen the argument. For example, instead of saying email saves time and money, give a specific scenario where this is true.</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</si>
  <si>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</si>
  <si>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The letter takes a position ("The effects computers have on people is that it's a lot of fun..."), but the support is inadequate and somewhat disorganized. While there are distinct reasons offered (fun, helpfulness, finding information, choice, weather, online interaction), the elaboration is minimal and relies on generalities rather than specific examples. For example, the statement "helpful with mostly anything" is vague and doesn't explain *how* computers are helpful. The arguments about the government and the Constitution, while attempting to support freedom of choice, feel slightly off-topic and underdeveloped. There's some attempt at organization with a list of three reasons, but the transitions are basic ("Also," "So"). The awareness of audience is present (addressing the newspaper and thanking them for reading), but it's not particularly sophisticated.</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</si>
  <si>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</si>
  <si>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</si>
  <si>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The letter takes a clear position, advocating for less computer time. However, the support provided is minimally developed. While three main reasons (exercise, outdoor activities, and family time) are presented, the elaboration on each is limited, often relying on personal anecdotes ("I remember one time...") that, while relevant, don't fully persuade a broader audience. The organization is present, with an introduction, body paragraphs, and conclusion, but transitions are basic ("Another way," "My last reason"). There are many spelling ("sudjest", "activity's", "wasteing", "deabetes", "deseas", "elder", "reason's") and grammar errors that distract the reader. The letter has some awareness of the audience being asked for, but it is not heightened. To improve, the writer should provide more specific and varied evidence to support their claims. For instance, instead of just saying exercise is good, they could mention specific health benefits or cite statistics about the positive impacts of physical activity. Similarly, for outdoor activities, they could discuss the benefits of vitamin D from sunlight or the psychological benefits of being in nature. The arguments need to be strengthened with more than just personal experiences. Proofreading for and correcting grammatical and spelling errors is also essential.</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</si>
  <si>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</si>
  <si>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</si>
  <si>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The response takes a clear position and provides some support, arguing for the benefits of computers. However, the support, while present, is a mix of general and specific details, and sometimes relies on invented statistics (@PERCENT, @PERCENT, etc.) which weakens the persuasiveness. The organization is present, with a basic introduction, body paragraphs, and conclusion, but the transitions are simple ("Finally," "Also"). The writing shows some awareness of the audience ("Dear Readers," addressing the reader directly), but could be more engaging. To improve, the writer should focus on providing more concrete, real-world examples and stronger evidence, and use more sophisticated transitional phrases to connect ideas more smoothly. The invented statistics should be replaced with verifiable information or more logical reasoning. The grammatical errors, particularly the sentence structure and verb tense issues ("make you to travel," "He was ask"), also detract from the overall quality and should be addressed. The lexical resource is basic, the vocabulary is not varied.</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</si>
  <si>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</si>
  <si>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</si>
  <si>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</si>
  <si>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The response takes a position (computers are generally harmful), but the support is inadequately developed and often veers off-topic. While there are reasons provided (social networking, wasting time), they are presented in a disorganized and repetitive manner. The proposed solutions (government intervention, internet shutdowns) are extreme and lack practical consideration. The writing exhibits numerous grammatical errors, awkward phrasing ("it need to dead soon"), and a limited range of vocabulary. Transitions are largely absent, making the argument difficult to follow. The response only minimal address to the given task, and has significant issues with coherence and accuracy. To improve, the writer should focus on developing a few key points with specific examples, organizing their ideas logically, using transitional phrases, and carefully proofreading for grammatical errors. Also it is important to stay on task without going off-topic.</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</si>
  <si>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</si>
  <si>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</si>
  <si>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The letter takes a position (computers are good), but the support is minimally developed and relies on a list-like structure. While there's some attempt at organization (grouping social sites, then video sites, then typing), the connections between ideas are weak, and transitions are mostly absent. The response uses the word "For example" several time, but doesn't fully develop those examples. The argument about typing skills helping in an "office or a trademark" is confusing. The frequent use of abbreviations (@CAPS, @CAPS, @CAPS) detracts from the formality of a letter to the editor and shows a limited awareness of audience. There are many grammatical errors, including capitalization, sentence structure, and word choice (e.g., "your" instead of "you're"). The writing also misspells some words, such as "teens" for "teen's."</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</si>
  <si>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</si>
  <si>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The response takes a position ("Yes, I do think that we should continue useing computers...") and provides three main reasons: staying in contact with other countries, forming a balance, and making life simpler. However, the elaboration of these reasons is minimal and relies on general examples rather than specific details. For instance, while it mentions "important events" in other countries, it doesn't specify what kind of events or how computers facilitate communication about them. The response shows some organization with introductory and concluding paragraphs and transitional phrases ("First of all," "Second," "Last"). However, some sentences are awkward and the transitions are repetitive. The language is simplistic ("arents arent a waste at time"), and there are numerous errors in spelling (@CAPS, evan, excersing, chating, diffrent, simplier) and grammar ("That why arents"). These errors significantly impede understanding. To improve, the writer should provide more specific examples to support each reason. For example, instead of saying computers make life simpler, provide concrete examples like online banking, shopping, or accessing information quickly. The response also needs significant work on grammar, spelling, and sentence structure. Proofreading and revising for clarity are crucial. The writer should also avoid informal language ("just hand writing it") and use a more formal, persuasive tone appropriate for a letter to the editor.</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</si>
  <si>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</si>
  <si>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</si>
  <si>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The letter takes a clear position in favor of computer advancement and provides three main supporting reasons: increased knowledge, hand-eye coordination, and connection with family and friends. The response demonstrates satisfactory organization, moving from one point to the next, with an introduction and conclusion. However, the arguments, while relevant, rely on some generalizations and invented evidence (@PERSON, @ORGANIZATION, @NUM students, etc.). The placeholders show an attempt to be specific, but the invented nature of the details isn't as persuasive as real-world examples. The use of all caps and some awkward phrasing ("This is ten times easier that going on the @CAPS") lessens the impact. The letter shows the ability to create an argument with support, but it has grammatical and spelling errors and at times it can be difficult to follow. To improve, the writer should focus on using real-world examples and statistics, proofreading carefully for grammatical errors, and refining the sentence structure for better clarity and flow. Avoid invented statistics and names, and focus on credible sources. Replace slang or casual language with more formal vocabulary appropriate for a newspaper submission.</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</si>
  <si>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</si>
  <si>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The response takes a clear position (computers have a negative effect) and provides three main supporting reasons: lack of exercise, neglecting the environment, and diminished communication skills. The organization is present, with an introduction, body paragraphs for each reason, and a conclusion. However, the elaboration of these reasons is somewhat general and could benefit from more specific examples and details. For instance, instead of saying "people used to plant gardens," you could mention specific community initiatives or the rise of urban farming before widespread computer use, contrasting it with current trends. Transitions between paragraphs are basic ("First," "The next reason," "The last reason"). The language is generally appropriate for a newspaper, but lacks variety and sophistication. There are some minor grammatical errors and awkward phrasing ("dont think about staying in proper shape," "Before much technology," "computers don't just have a bay effect on people, but our enveironment too"). To improve, focus on adding specific examples, statistics, or anecdotes to support each point. Use more varied transitional phrases and sentence structures. Proofread carefully for grammatical errors and aim for more precise and impactful word choices. Consider addressing potential counterarguments (e.g., the benefits of computers) to strengthen your persuasive appeal.</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</si>
  <si>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</si>
  <si>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The response takes a clear position against the societal benefits of widespread computer use. However, the support provided is minimally developed and relies on generalized, often poorly-constructed, examples. There is an attempt at organization, presenting two main points (health and relationships), but the supporting details are weak and often illogical (e.g., the suicide statistics, the runaway story). The letter demonstrates some awareness of the audience (a newspaper readership), but the arguments are not persuasive due to lack of credible evidence and poor construction. There are significant issues that need to be addressed. The placeholders (@PERSON, @NUM, etc.) show an understanding of the *type* of information that should be included, but their presence highlights the lack of actual, specific details. Many sentences are grammatically incorrect, run-on, or fragmented, hindering comprehension. The spelling and word choice are often inaccurate ("excersising," "obeast," "familieis"). To improve, focus on replacing the placeholders with real, verifiable evidence (cite actual studies, statistics, or expert opinions). Restructure the arguments to be more logical and coherent. Proofread carefully for grammar, spelling, and punctuation errors, aiming for clear and concise sentence construction. Break down the long, rambling sentences into shorter, more focused ones.</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</si>
  <si>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</si>
  <si>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The letter takes a clear position against the overuse of computers, but the support is minimally developed and lacks specific, persuasive details. While the writer presents several reasons (lack of exercise, less time in nature, reduced interaction with family/friends), these reasons are supported by generalizations, anecdotes ("I asked my mother..."), and hypothetical situations ("This will effect our youth because we will be fat..."). The organization is present, with distinct paragraphs for each reason, but the transitions are basic ("Another reason is," "My last topic is"). The writing is awkward in parts ("Sence all of our new technology," "Friends aim, video chat or text"). Lexical resource and Grammatical Range are limited. There is a lot of issues with misspelling, grammar, and punctuation. The writing is also conversational.</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</si>
  <si>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</si>
  <si>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The letter takes a clear position (pro-computers) and provides several reasons to support it, such as access to information, entertainment, and career opportunities. The response includes a mix of general and some what specific details. However, the organization, while present, is not fully developed. The transitions are basic ("Not only that," "Or," "And finally"), and the flow of ideas could be smoother. There is an attempt at audience awareness (addressing the reader directly), but the tone is informal.</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</si>
  <si>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</si>
  <si>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The response takes a clear position against excessive computer use and provides three main reasons to support it: lack of family time, dangers of online chat rooms, and neglecting responsibilities. However, the elaboration of these reasons is minimal and relies on general examples rather than specific details. The organization is present, with a clear introduction and conclusion, and the reasons are presented sequentially. However, the transitions between ideas are basic (e.g., "Another reason," "My final reason"). The language is informal and conversational, demonstrating some awareness of the audience (the newspaper) but not in a consistently persuasive or formal tone appropriate for a letter to the editor. There are misspellings, such as "puzzels" for "puzzles," or "there" for "their." To improve, the writer should provide more specific examples and evidence to support their claims. For instance, instead of saying "couples get into arguments," they could describe a specific scenario or cite a study about the impact of computer use on relationships. The response also makes a lot of spelling, grammar, and punctuation errors that make it sometimes hard to understand.</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</si>
  <si>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</si>
  <si>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</si>
  <si>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The response takes a clear position and provides reasons to support it (communication, learning, and hand-eye coordination). The organization is present, with distinct paragraphs for each reason, and there's a clear introduction and conclusion. However, the elaboration within each reason is somewhat general and could benefit from more specific examples. The writing shows some awareness of the audience (a letter to a newspaper), but the tone could be more formal. There are some issues with sentence structure, grammar, and spelling ("ablity," "knowlage," "persades," "your" instead of "you're", run-on sentence) which detract from the overall clarity and fluency. The letter contains many awkward phrases. To improve, focus on providing more concrete examples to support each point, and work on improving sentence structure and grammar. Consider proofreading carefully for spelling and punctuation errors.</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</si>
  <si>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</si>
  <si>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The response takes a clear position ("I believe computers are helpful") and provides several reasons to support this position: research, connection, and job utility. These reasons are adequately elaborated with some specific details, such as the ease of searching online versus books and the convenience of email. However, the organization, while present, could be stronger. The argument about misleading information feels tacked on and not fully integrated into the main flow. The use of "@CAPS," "@ORGANIZATION," "@CAPS," and "@DATE" is distracting and indicates an incomplete understanding of how to incorporate examples. While there's some awareness of the audience ("Some of you might think..."), the overall tone is somewhat simplistic.</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</si>
  <si>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</si>
  <si>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</si>
  <si>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The response takes a clear position ("I disagree with the affects that computers have on kids," which seems to mean the writer *agrees* with computer use, despite the double negative), but the support is minimally developed and often repetitive. The argument primarily revolves around the idea that computers allow access to information and entertainment without travel, but this point is repeated several times without substantial elaboration. There's some organization, with a general progression of ideas, but it lacks transitions and a clear structure. The writing is awkward in parts ("Computers lets kids do what they want"). The response demonstrates some awareness of the audience (a letter to a newspaper), but the tone and style are more akin to an informal conversation. The lexical resource is limited with basic vocabulary. Grammatical errors are frequent, including subject-verb agreement, spelling errors, and incorrect use of capitalization. To improve, the writer should focus on developing more distinct supporting reasons, providing specific examples, and using transitional phrases to connect ideas. They should also work on improving grammar, sentence structure, and using more formal and precise language.</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</si>
  <si>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</si>
  <si>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The letter takes a position against computer overuse, but the support is underdeveloped and disorganized. The arguments are presented as a list of disconnected ideas rather than a cohesive argument.  Many sentences are fragmented, misspelled, and grammatically incorrect, making the letter difficult to understand.  The references (like "@CAPS," "@NUM," etc.) are placeholders and don't provide concrete evidence. The fabricated quotes and statistics are not credible.  The writer needs to provide more explanation for each point, use proper sentence structure, correct spelling and grammatical errors, and use credible information. The tone is conversational, but not appropriate for a formal letter to the editor. To improve, the writer should focus on developing each reason with specific examples and details, organize the letter into paragraphs with clear topic sentences, and use correct grammar and spelling. Proofreading and revising are essential. Use real world examples and statistics.</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</si>
  <si>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</si>
  <si>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The response takes a clear position (computers are helpful) and provides several reasons to support this view. However, the elaboration of these reasons is minimal and relies heavily on general examples ("If you need directions..."). The organization is present, but the structure is somewhat list-like and repetitive, lacking smooth transitions between ideas. The repeated use of placeholders like "@CAPS" and "@ORGANIZATION" detracts from the overall clarity and flow, and the misspelling of "parent" as "perent" is a grammatical error. To improve, the writer should replace the placeholders with real examples, expand on the benefits with specific details and scenarios, vary the sentence structure, and proofread carefully for errors. Stronger transitions would also help connect the ideas more effectively. Focus on showing *how* the computer helps, not just stating that it does.</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</si>
  <si>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</si>
  <si>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The response takes a position (against computers), but the support is underdeveloped and repetitive. The arguments presented, such as lack of exercise, not going outside, and reduced family time, are valid concerns, but they are presented in a list-like, unelaborated manner. The letter lacks organization, jumping between ideas without clear transitions, and contains numerous grammatical errors, run-on sentences, and awkward phrasing ("gofly kites," "go doesn't happen"). There is some attempt at addressing the audience ("Local newspaper"), but the tone is informal and not persuasive. The writing repeats the same ideas multiple times without adding depth or nuance.</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</si>
  <si>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</si>
  <si>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The response takes a position ("Computers are good"), but the support is minimally developed and often relies on listing examples rather than explaining *how* those examples support the argument. The organization is present but basic, with a list-like structure of different computer uses. There's little attempt to connect these uses back to a persuasive argument about the overall benefits of computers. Transitions are minimal, making the letter feel like a collection of somewhat related points rather than a cohesive argument. The frequent use of placeholder terms like "@CAPS" and "@NUM" significantly detracts from the clarity and persuasiveness. To improve, the response needs to explain *why* the listed features are beneficial, going beyond simply stating their existence. It should also develop a stronger, more logical flow, connecting each point back to the central argument and using transitional phrases to guide the reader. The response should also show better awareness of audience. Replacing vague placeholders is an absolute must.</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</si>
  <si>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</si>
  <si>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</si>
  <si>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The letter takes a clear position (pro-computers), but the supporting arguments are minimally developed and often repetitive. While there's an attempt at organization (introduction, three main points, conclusion), the connections between ideas are weak, and the transitions are basic ("Then," "My last reason"). The details provided are a mix of general statements ("anything they want to learn") and some specifics (personal anecdote, @PERSON example), but the specifics lack depth and explanation. The writing shows some awareness of the audience ("Now you can use this technology"), but it's inconsistent. The arguments could be strengthened with more real-world examples, statistics, or by addressing counterarguments. The writing is awkward and contains many spelling and grammatical errors, which reduces overall impact of the author's point of view.</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</si>
  <si>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</si>
  <si>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The letter takes a clear position (pro-computers) and provides several reasons to support it. However, the elaboration of these reasons is somewhat uneven. Some points, like using computers for homework and contacting family, are developed with multiple examples, while others, like getting directions, are presented more briefly. The organization is generally satisfactory, with a clear introduction, body paragraphs, and conclusion. There is some attempt to write formally. The writing contains awkward phrasing and lacks transitions, particularly between paragraphs. There are grammatical errors ("slappy," "cast money"), and some sentences are overly long and complex, leading to confusion. The vocabulary is generally simple, but appropriate. To improve, the writer should focus on using more transitional phrases to connect ideas smoothly, and developing the less explained reasons. Also, the writing should be cleaned up, to be made sure that there are less run-on sentences, and grammatical errors.</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</si>
  <si>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</si>
  <si>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The letter takes a clear position against computers, but the support is minimally developed and relies on generalizations. While there are several reasons offered (laziness, better ways to learn hand-eye coordination, unreliable internet information, and loss of real-world interaction), each reason lacks specific examples or elaboration. For instance, the writer claims books are more reliable but doesn't explain why, or that online relationships aren't "real" without defining what constitutes a "real" relationship. The argument about hand-eye coordination being slower on a computer is confusing. The use of "@LOCATION," "@LOCATION," and "@LOCATION" is distracting and detracts from the argument. The organization is present, but transitions are basic ("So," "But"). There is a 'thank you' that indicates some awareness of audience.</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</si>
  <si>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</si>
  <si>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</si>
  <si>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</si>
  <si>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The letter takes a position (computers are helpful), but the support is underdeveloped and list-like. The response demonstrates problems with organization; it repeats ideas and lacks transitions, making it difficult to follow the intended argument. Many sentences are fragmented. There is little awareness of audience, failing to establish a formal tone or persuade effectively. The response could improve by using correct spelling, and complete sentences, and structuring ideas into distinct paragraphs with clear topic sentences and supporting details. Adding specific, real-world examples would strengthen the argument, as would addressing potential counterarguments (the negative effects of computers). The excessive use of capitalized words also detracts from the text.</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</si>
  <si>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</si>
  <si>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The letter takes a clear position (computers are beneficial but can be harmful in excess) and provides adequate support for this stance. The response includes both general and specific details, such as the benefits of research and online communication, contrasted with the dangers of social isolation and mental stagnation. The organization is satisfactory, with a discernible introduction, body, and conclusion. However, the transitions between ideas are often abrupt and simplistic ("But," "Sure," "Now"). The writing exhibits some fluency but is hindered by repetitive phrasing ("Like I said in the beginning") and awkward sentence structures. The use of "@LOCATION" and "@MONTH" are distracting.</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</si>
  <si>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</si>
  <si>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</si>
  <si>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The letter takes a position in favor of computers benefiting society and provides three main reasons: information access, technological advancement, and communication. However, the elaboration of these reasons is minimal and relies on general examples (e.g., "recent project in social studies class," "if you need facts on something"). The organization is present, with distinct paragraphs for each reason, but the transitions are basic ("Also," "So"). The letter demonstrates some awareness of the audience ("So are you going to let technology pass you by?"), but it isn't consistently maintained. The writing has some awkward phrasing and grammatical errors and uses a conversational tone. The repeated use of "Also" can be improved. To improve, the writer should provide more specific examples and details to support each reason, use more varied and sophisticated transitional phrases, and tighten up the sentence structure and grammar, maintaining a formal tone appropriate for a letter to a newspaper. Consider adding a counter-argument and refuting it.</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</si>
  <si>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</si>
  <si>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The response takes a clear position (computers do not benefit society), but the support is minimally developed and somewhat disorganized. While the writer provides some reasons, such as addiction to social media and lack of physical activity, these are presented in a list-like, rambling fashion with minimal elaboration. The argument jumps between ideas (social media, boredom, addiction, living life to the fullest, obesity) without clear transitions or connections. The repeated use of "@CAPS" is distracting and doesn't effectively contribute to the argument, instead creating a somewhat simplistic and repetitive feel. The tone is appropriate for a letter to the editor, showing some awareness of the audience, but the persuasive power is weak due to the lack of developed reasoning. The writing contains several grammatical errors and awkward phrasing ("Humans that have to much on time on their hands," "If you want to really have a great life sitting in front of the computer your entire life isn't going to let you have that kind of fun," "There is a reason why we are becoming one of the fastest countries!").</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</si>
  <si>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</si>
  <si>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</si>
  <si>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</si>
  <si>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The letter takes a position (computers are good), but the support is minimally developed and somewhat repetitive. While the writer lists several uses of computers (help, communication, entertainment), the elaboration is weak and relies on general statements rather than specific examples or details. The organization is present, but basic, with some transitions ("also," "when"). The letter shows some awareness of the audience (referencing the newspaper's use of computers), but it's not consistently maintained. To improve, the writer should provide specific examples for each point. For instance, instead of saying "Computers help teachers," they could say, "Computers help teachers by allowing them to create engaging presentations with videos and interactive exercises, track student progress more efficiently, and access a vast library of online resources." The writer should also vary the sentence structure and use stronger vocabulary. The repeated use of "always" and simple sentences limits the impact. Grammatical errors, such as the run-on sentence "Computers aren't always for just helping," also detract from the overall quality. Addressing "Myspace, @CAPS, and @CAPS" requires updating, as Myspace is largely outdated, and the other two are undefined.</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</si>
  <si>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</si>
  <si>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The response takes a clear position against the overuse of computers. However, the support provided is minimally developed, and the arguments, while present, lack depth and specific examples. The organization is present, with distinct points, but the transitions are abrupt and often nonsensical ("@MONEY", "@CAPS"). The language is repetitive and simplistic, and there are numerous spelling, and grammatical errors, and overall poor sentence structure that make the ideas difficult to follow. The use of placeholders like "@NUM" and "@LOCATION" disrupts the flow and demonstrates a lack of concrete detail. To improve, focus on providing specific, real-world examples to support each point, eliminating the placeholders. Develop stronger transitions between paragraphs and sentences. Proofread carefully for grammatical and spelling errors, and aim for a more formal tone appropriate for a newspaper submission. Replacing all the placeholders, along with cleaning up the grammatical errors, will drastically improve the writing.</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</si>
  <si>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</si>
  <si>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The response takes a position (computers have a negative effect), but the support is inadequately developed. The arguments about eye strain, social skills, and using physical maps/dictionaries are presented as reasons, but they lack specific details and elaboration. The letter is somewhat organized, with an introduction and conclusion, but the flow is disrupted by awkward phrasing and a lack of strong transitions. The tone is somewhat appropriate for a letter to the editor, showing some awareness of the audience (using "you" to address the reader), but the informal language ("Come on!") and repetitive use of phrases detract from the overall effectiveness. Several sentences do not make sense. To improve, the response needs to provide more concrete examples and elaborate on *how* computers cause these negative effects. For example, instead of just saying "staring at that screen can damage your eye-site," provide specific information about *how* it damages eyesight, perhaps citing studies or expert opinions. Similarly, expand on the social skills argument by explaining how online interactions differ from face-to-face ones and why the latter are important. Stronger transitions and more varied sentence structure would improve the flow and readability. The spelling and grammatical errors and the use of all caps need to be corrected. The use of @CAPS#, @NUM#, and @LOCATION# suggests an incomplete attempt to fill in blanks in a template, which significantly detracts from the response. These must be replaced with real words and values.</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</si>
  <si>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</si>
  <si>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</si>
  <si>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</si>
  <si>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The response takes a clear position (computers have a negative effect), but the support is minimally developed and repetitive.  The arguments about outdoor activity, family time, and health are presented, but they lack specific examples and elaboration.  The organization is present, with an introduction and conclusion, but transitions are weak and often misused (e.g., "As a result,").  The writing is awkward in parts and uses informal language ("surf the web," "at steak"). There are many grammatical and spelling errors (e.g. "expierence", "peope", "familys", "wait", "americas"). The use of "@CAPS @CAPS @CAPS" and "@DATE" is inappropriate and detracts from the letter's credibility. There is little to no audience awareness.</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</si>
  <si>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</si>
  <si>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The response takes a position (computers have a positive benefit) and provides some reasons, such as learning about faraway places, getting news updates, and improving the neatness of work. However, the elaboration is minimal and relies on personal anecdotes that are not fully developed or clearly connected to the broader argument. The organization is present but weak, with limited transitions ("Secondly"). The language is often repetitive ("@PERSON @PERSON") and contains numerous grammatical and spelling errors ("moutans," "neates," "thing"). It demonstrates some awareness of the audience (a letter to a newspaper), but the informal tone and errors detract from the persuasive intent. To improve, the writer needs to develop each reason with more specific examples and details, strengthen the transitions between ideas, and significantly improve grammar, spelling, and sentence structure. The response should move beyond personal anecdotes and offer more generalizable evidence. The excessive use of placeholders like "@PERSON" and "@CAPS" significantly hurt the coherence and cohesion of the response.</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</si>
  <si>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</si>
  <si>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The response takes a position (computers have a major effect on people, primarily negative), but the support is underdeveloped and list-like. The reasons provided (lack of exercise, lack of interaction, and children being sneaky) are presented without much elaboration or specific examples to make them persuasive. The writing is often awkward and confusing ("Kids are smocky they will sneak on if doing research for if wasnt"), making it difficult to follow the argument. There's little evidence of organization beyond a basic introduction and a list of reasons. The response also shows little awareness of the audience (a newspaper readership) and lacks a formal tone. To improve, the writer should focus on developing each reason with specific examples and details, organizing the ideas more logically, and adopting a more formal and persuasive tone suitable for a letter to the editor. Correcting the numerous grammatical and spelling errors is also crucial. The use of "@CAPS" is unclear and detracts from the overall message.</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</si>
  <si>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</si>
  <si>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The letter takes a clear position against the overuse of computers, but the support, while present, is minimally developed and somewhat disorganized. The response presents several reasons (addiction, online predators, replacement of books), but the elaboration on each is limited and relies on generalizations and some repetitive phrasing ("eat all day", "enjoying life"). The organization is present, with distinct paragraphs for each point, but the transitions between ideas are weak and abrupt ("Next," "Lastly"). There are many errors with the use of @CAPS and @NUM tags, as well as misspellings and basic grammatical errors. The tone is somewhat appropriate for a letter to the editor, showing some awareness of audience, but lacks persuasive power due to the underdeveloped arguments.</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</si>
  <si>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</si>
  <si>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The letter takes a clear position against computer use, but the supporting arguments, while present, are minimally developed and lack specific, persuasive details. The response shows some organization with distinct paragraphs for each reason (health, family time, cost), but transitions between ideas are weak ("Not only will you be unhealthy but anti-socialism is probable too."). The writing is awkward in parts, and uses informal language.</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</si>
  <si>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</si>
  <si>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The letter takes a clear position (computers are beneficial), and provides three main supporting reasons: hand-eye coordination, learning, and communication. However, the supporting details are a mix of general statements, made-up "facts" and studies (e.g., "@ORGANIZATION ullodhers from @ORGANIZATION"), and personal anecdotes that aren't very persuasive. The organization is present (introduction, three body paragraphs, conclusion), but the transitions are basic ("First of all," "Secondly," "Finally"). There are significant issues with grammar, spelling ("ther," "scorce," "cheper," "lignning"), capitalization, and punctuation throughout, making it difficult to read at times, and shows a lack of audience awarness. The writer refers to the newspaper, but addresses them in a very casual, disrespectful, and unconvincing way.</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</si>
  <si>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</si>
  <si>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</si>
  <si>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The letter takes a position in favor of computers, but the support is inadequately developed and often unclear. While there are attempts at organization (using "First of all" and "In conclusion"), the ideas within paragraphs are not logically connected, and transitions are weak or misused. The reasoning is simplistic (e.g., "typing skills," "cropping pictures," "finding information"), and the examples are poorly explained and contain numerous errors, making them difficult to understand. The response demonstrates some awareness of the audience, but the persuasive element is weak due to the lack of clear and elaborated arguments.</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</si>
  <si>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</si>
  <si>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The response takes a position ("I think using a computer is good for people") and provides some supporting reasons, such as looking up information, applying for jobs, and communicating online. However, the elaboration is minimal and repetitive. The reasons are often restated rather than developed with specific examples or details. The organization is present, but basic, with a simple introduction, three body paragraphs (each focused on one reason), and a conclusion. Transitions are limited ("The first reason," "The second reason," "The third reason," "Therefore"). The response shows some awareness of audience ("So I hope you take my opinion in consideration"), but it's not consistently maintained. The repeated phrase "@MONTH" is distracting and nonsensical, hindering understanding. Grammatical errors and awkward phrasing are present, impacting clarity. To improve, the writer needs to develop each reason with more specific examples and details, eliminate the "@MONTH" repetition, vary the sentence structure, and improve grammatical accuracy. Adding more sophisticated transitional phrases would also enhance the flow and organization.</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</si>
  <si>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</si>
  <si>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The letter takes a position against computers, but the support provided is underdeveloped and list-like. The arguments focus on alternative activities rather than directly addressing the negative effects of computers. The organization is present but weak, with simple transitions like "First," "Next," and "Finally." The writing is often awkward and simplistic ("computers aint helping you with your life"). There is some, very basic awareness of the audience (a newspaper), but it's not consistently maintained. The vocabulary is repetitive, and there are grammatical errors. To improve, the writer needs to focus on the *negative effects* of computer use, not just listing other things to do. Provide specific examples and elaborate on how computers negatively impact people (e.g., eye strain, social isolation, addiction). Improve the sentence structure and vary vocabulary. Proofread for grammar and punctuation errors. Instead of simply saying "go outside", explain the benefits of being outside *in contrast to* being on a computer.</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</si>
  <si>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</si>
  <si>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The letter takes a clear position (pro-computers), but the support is minimally developed and repetitive. While the writer provides three main reasons (communication, learning, and entertainment), the elaboration is basic and relies on general examples ("funny videos," "downloading music"). The organization is present (introduction, three supporting points, conclusion), but the transitions are weak ("Secondly," "Lastly") and some sentences are awkwardly phrased or grammatically incorrect ("myself if," "Computers keep families togetherm and you might just got a little surprise"). There are spelling errors ("beleive", "wheather", "maybey", "recipie"). The conclusion restates the main points without adding depth. To improve, the writer should provide more specific examples and anecdotes to support each point, vary sentence structure, employ stronger transitional phrases, and thoroughly proofread for grammatical and spelling errors. For instance instead of just saying computers are good for learning, offer a specific educational website or online tool. Instead of saying it can unite families, tell a brief, hypothetical, but specific story.</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</si>
  <si>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</si>
  <si>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The response takes a position ("you can never spend enuf time on the computer"), but the support is underdeveloped and presented in a list-like, disorganized manner. While several reasons are offered (research, communication, entertainment, programs), they are only generally described with limited specific details. The writing lacks transitions, making it difficult to follow the train of thought. There are issues in sentence structure, and many sentences are fragmented or run-ons. The frequent misspellings, grammatical errors ("enuf," "computor," "dose," "theam," "consal," "selles," "wont you agree"), and unconventional capitalization significantly impede understanding. The response lacks sentence variety. There is some, very basic, awareness of the audience (the address to the newspaper reader) with an attempt at a persuasive tone ("wont you agree"), but it's not effectively executed.</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</si>
  <si>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</si>
  <si>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</si>
  <si>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The response takes a position (computers are bad) and provides three main reasons: lack of time enjoying nature, lack of exercise, and lack of interaction with family and friends. However, the response is under-developed. The ideas, while present, are disorganized and often veer off-topic with tangential comments and interjections (e.g., "Smell nice out to day," "When was a good smile run," "Oh not that make me to"). The writing is difficult to follow due to numerous grammatical errors, misspellings, and incomplete sentences. The attempts at providing examples are confusing and lack clarity (e.g., the conversation with the friend in the park). There is a very limited awareness of the audience, and the persuasive attempt is weak.</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</si>
  <si>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</si>
  <si>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The letter takes a position (computers are good), but the support is underdeveloped and repetitive. The reasons provided are list-like ("write an essay," "look up things," "emails") and, although expanded upon slightly, are repeated verbatim multiple times. The organization is weak, with no clear introduction or conclusion, other than stating and restating of the main reasons. There are numerous spelling and grammatical errors ("eassy," "perfor," "alpaction," "collages," "migth"), and the sentences are often simple and repetitive. There is limited use of transitions. The writing exhibits little awareness of audience.</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</si>
  <si>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</si>
  <si>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The letter takes a clear position against the overuse of computers and provides several reasons to support this stance, such as the impact on interpersonal relationships, the addictive nature of games, and health concerns like obesity and eyesight deterioration. The response shows adequate awareness to the audience, and it is directed to the local newspaper.</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</si>
  <si>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</si>
  <si>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The response takes a position (computers have a positive effect), but the support is minimally developed and relies on a list-like structure. While there's some attempt at organization, the ideas are presented as a series of somewhat related points rather than a cohesive argument. The details are general ("look up stuff," "buy things") and lack specific examples or elaboration. There are some awkward phrases and a reliance on simple sentence structures. "@CAPS" instances indicate placeholder text, showing a lack of specific detail. The response shows *some* awareness of audience (addressing a newspaper), but the arguments aren't persuasive.</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</si>
  <si>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</si>
  <si>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</si>
  <si>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The response takes a position (mostly pro-computer), but the support is inadequately developed and often veers off-topic. While there are some reasons given (helping with schoolwork, assisting law enforcement, reconnecting with family), the elaboration is minimal and relies on generalizations and some irrelevant details (nuclear bombs, secret files). The examples provided, such as finding "Osama Bin Laden" are misused in an attempt to support the argument. The discussion about "nerdy" children and parental responsibility, while tangentially related to the negative aspects of computer use, is poorly presented and detracts from the overall argument. The organization is present but weak, with a lack of clear transitions between ideas. The frequent use of abbreviations, misspellings, and grammatical errors significantly hinders understanding. The awareness of the audience (readers of a newspaper) is minimal. To improve, the writer should focus on developing each reason with specific examples and logical explanations, avoiding irrelevant tangents. Structuring the letter with a clear introduction, body paragraphs (each focusing on a single idea), and a conclusion would greatly enhance coherence. Proofreading for grammar, spelling, and proper capitalization is crucial. Additionally the tone should be more formal, considering it is a letter to the editor of a newspaper.</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</si>
  <si>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</si>
  <si>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</si>
  <si>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The response takes a clear position in favor of computers and provides three main supporting reasons: gaming, learning, and communication.  However, the elaboration of these reasons is minimal and relies on general statements rather than specific examples.  The organization is present (introduction, three body paragraphs, conclusion), but the transitions are basic ("As you can see," "Another thing," "My final reason"). There's some awareness of audience ("you"), but it's not consistently maintained. The writing contains several spelling and grammatical errors (@NUM, @MONTH, "be for," "easyier," "instint," "somthing," "there online," "your" instead of "you're"), run-on sentences, and awkward phrasing, which impede clarity. To improve, the writer should provide concrete, specific examples to support each reason (e.g., specific types of educational websites, specific games that enhance hand-eye coordination, specific communication platforms). The writer should also focus on improving grammar, spelling, and sentence structure, and use more varied and sophisticated transitional phrases. Proofreading is essential.</t>
  </si>
  <si>
    <t>Dear editor, computers are good for people because it really helps with they work and home work and other stuff.</t>
  </si>
  <si>
    <t>[0, 0, 1]</t>
  </si>
  <si>
    <t>The response takes a position (computers are good), but it offers very minimal and vague support ("helps with work and homework and other stuff"). The details are not specific, and there's no elaboration on *how* computers help. The writing is simplistic and lacks organization. There is little to no awareness of the audience (a newspaper readership). To improve, the writer should provide specific examples of how computers benefit people, use more sophisticated vocabulary, and structure the letter with an introduction, supporting paragraphs, and a conclusion. Addressing the opposing viewpoint (the negative effects) and then refuting it would also strengthen the argument. The response is missing transitions. It is awkwardly written.</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</si>
  <si>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</si>
  <si>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The letter takes a clear position against excessive computer use, arguing for more time spent exercising, enjoying nature, and interacting with people. However, the support, while present, is minimally developed. The arguments are repetitive ("you shouldn't spend a lot of time on the computer") and the examples are somewhat simplistic (playing tag vs. playing computer games). The organization is present (introduction, body paragraphs, conclusion), but the transitions are basic ("First of all," "Secondly," "More importantly," "In conclusion"). The writing is awkward in parts, with some run-on sentences and informal language ("Yeah I know computers offer alot"). There are some errors in mechanics, "shoudn't". The writing shows some awareness of the audience with many questions, but a heightened awareness is not demonstrated.</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</si>
  <si>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</si>
  <si>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The letter takes a clear position (computers have a negative effect) and provides several reasons to support this stance: reduced exercise, less appreciation of nature, and damaged relationships. The response is somewhat developed. The arguments are generally understandable, but the supporting details are a mix of general statements and some attempts at specifics (like the obesity statistics and social media examples). However the letter is weaken by the organization. The repetition of "people spend too much time on the computer" at the beginning and concepts, and random details, as well as the lack of transitions between some paragraphs, hurt the flow. The language is simple, with some attempts at varied vocabulary, but also includes informal language ("goofy videos," "drama"). Grammatical errors are present, including sentence fragments, run-on sentences, and incorrect use of tense. The tone is appropriate for a letter to a newspaper, showing awareness of the audience.</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</si>
  <si>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</si>
  <si>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The letter takes a position in favor of computers, but the support is minimally developed and somewhat disorganized. While several reasons are listed (hand-eye coordination, chatting, homework, entertainment, online booking), the elaboration is basic and relies heavily on personal anecdotes and examples that are not always clearly connected to the overall argument. The structure is present but weak, with limited transitional phrases beyond basic conjunctions ("and," "but," "also"). The frequent use of placeholders (@CAPS, @NUM, etc.) disrupts the flow and demonstrates the need to expand the response, adding details. The letter shows some awareness of the audience (addressing adults and then children) but does so in a simplistic and sometimes inconsistent manner. To improve, the writer should focus on developing each reason with more specific and persuasive details, avoiding placeholders. The letter has sentence structure and grammar errors. Creating a stronger organizational structure with clearer transitions between paragraphs and ideas, as well as using a wider range of vocabulary to express those ideas, would help to create a more compelling argument. Proofreading for grammatical errors and sentence structure is also crucial.</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</si>
  <si>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</si>
  <si>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The letter takes a position (computers are beneficial), but the support is minimally developed and often relies on personal anecdotes that are not fully explained or connected to the broader argument. While there's a slight attempt at organization (introduction, body, conclusion), the ideas within paragraphs are often jumbled and lack clear transitions. The writing exhibits numerous spelling and grammatical errors ("alowed," "relitives," "evry," "seaid," "fraverit," "pichered," "exacly," "how," incorrect use of "there/their/they're"), making it difficult to follow at times. The frequent use of "@CAPS" and "@LOCATION" tags, while possibly placeholders, disrupts the flow and readability. The vocabulary is very basic. To improve, the writer should focus on developing each point with more specific details and examples, organizing ideas more logically within paragraphs, and using transitional phrases to connect thoughts. Proofreading for spelling, grammar, and punctuation is essential. Replacing the "@CAPS" and "@LOCATION" with actual words is also important. Consider focusing on fewer, better-developed points rather than many briefly mentioned ones.</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</si>
  <si>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</si>
  <si>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The response takes a position (pro-computers), but the support is underdeveloped and presented in a list-like, disorganized manner. The writing is very awkward and fragmented, making it difficult to follow the train of thought. There's little awareness of audience, resembling a casual conversation more than a formal letter to a newspaper. Many details, while present, are unelaborated (e.g., "This device can teach you a new language"). The excessive use of abbreviations, symbols, and random capitalization further detracts from the coherence. There is minimal use of correct punctuation or sentence structure. The response needs significant improvement in organization, sentence fluency, and grammatical accuracy. To improve, the writer should focus on creating complete sentences, developing each point with specific examples and explanations, and organizing the letter with a clear introduction, body paragraphs, and conclusion. Proofreading for grammar and punctuation is essential. The response could be improved by removing unnecessary words, phrases, and symbols.</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</si>
  <si>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</si>
  <si>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The letter takes a position (different websites have different effects), but the support is inadequate and the details are more general than specific. Examples like "@ORGANIZATION" are unclear and don't effectively support the point. The letter shows some organization, moving from news to games to educational websites, but lacks transitions and feels somewhat list-like. There's some awareness of the audience ("Dear Newspaper writers"), but it's not consistently maintained. The numerous spelling and grammatical errors ("belev," "difrent," "effeks," "exam pull," "apropreit," "edicatinal," "ment fo," "iturn," "perpests") significantly hinder understanding. To improve, the writer should provide specific examples of websites and their effects, use transitional phrases to connect ideas, and carefully proofread for errors. Focus on elaborating each point with concrete details and examples, rather than simply listing different uses of a computer. Consider organizing the letter around specific arguments for or against computer use, rather than types of websites.</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</si>
  <si>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</si>
  <si>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</si>
  <si>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The response takes a clear position and provides adequate support, aligning with the characteristics of a Score Point 4. However, there are areas for improvement. While the reasons (hand-eye coordination, learning about faraway places, and communication) are relevant, the elaboration is a mix of general and specific details. Some examples are specific ("using the mouse and keyboard"), while others are more general ("different links and websites"). The organization is present, with distinct paragraphs for each reason, but transitions between ideas and paragraphs could be smoother. The language is somewhat repetitive, and sentence structure is often simple and lacks variety (many sentences start with "So"). There are some grammatical errors (e.g., "dont need to look at your hands while you use the mouse," "trace around everywhere," "loosing them").</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</si>
  <si>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</si>
  <si>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The response takes a position (pro-computers) but provides inadequate support. The main argument revolves around time limits, which is presented in a repetitive and somewhat disorganized manner. The examples are simplistic ("a child is on the computer @NUM") and lack depth. The response shows *some* organization, attempting to address counterarguments, but transitions are weak ("For example"). There's some awareness of audience (addressing the newspaper), but the arguments aren't fully persuasive. To improve, the writer should develop additional, distinct reasons for supporting computers, providing more specific and varied examples. The writer should also improve the essay structure with clearer topic sentences and more sophisticated transitions. Finally, the writer should fix their grammar and spelling errors, and improve their sentence structure.</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</si>
  <si>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</si>
  <si>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The letter takes a position (computers have negative effects), but the support is inadequately developed and often confusing. The arguments about "magnetic forces," obesity, and a week without electricity are loosely connected and lack specific details. The organization is present but weak, with abrupt transitions and a conversational, almost rambling, style.  The inclusion of quotes from fictional sources ("@CAPS of @PERSON") detracts from the persuasive intent.  The writing shows some awareness of the audience (a letter to a newspaper), but the tone is inconsistent. Many grammatical and spelling errors (@CAPS placeholders, incorrect word usage, run-on sentences) hinder understanding.</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</si>
  <si>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</si>
  <si>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The letter takes a position in favor of computers and provides some supporting reasons (learning, entertainment, and communication). However, the elaboration is minimal and relies on general examples, like finding the capital of a place or playing games. The organization is present, with an introduction, body paragraphs, and conclusion, but the transitions are basic ("But," "And," "Lastly"). The response demonstrates some awareness of the audience ("Alot of people would disagree"), but it's not consistently maintained. The arguments could be strengthened with more specific examples and by addressing the counterarguments more directly (e.g., the concerns about excessive screen time). To improve, the writer should expand on each point with detailed examples and consider using more sophisticated transitional phrases to connect ideas. Spelling and grammar need improvement, like the consistent misspelling of "a lot" and punctuation errors. The use of placeholders like "@CAPS," "@LOCATION," and "@NUM" is distracting and should be replaced with actual words.</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</si>
  <si>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</si>
  <si>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The letter takes a position ("computers are on positive effect on people") and provides some reasons, fulfilling a basic requirement of the prompt. However, the elaboration is minimal and relies on general statements rather than specific examples. The organization is present (introduction, body paragraphs, conclusion), but the transitions are repetitive ("This is @CAPS first reason," "This is @CAPS second reason"). The writing is awkward in parts, and the attempt at engaging the reader ("@CAPS you think that there positive on people?") feels forced and unnatural. There is awareness of the audience, but the language lacks the formality expected in a letter to a newspaper.</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</si>
  <si>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</si>
  <si>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</si>
  <si>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</si>
  <si>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The response takes a clear position against excessive computer use, but the support provided is minimally developed and often relies on exaggerated or fabricated scenarios and statistics. The organization is present but weak, with abrupt transitions and a stream-of-consciousness feel. There is some awareness of the audience (a letter to the newspaper), but the arguments are not presented in a persuasive or logical manner. The writing contains many distracting stylistic choices (random capitalization, placeholder names/numbers) and grammatical errors. Also the essay presents some questionable logic.</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</si>
  <si>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</si>
  <si>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The response takes a position (that computers are helpful), but it offers virtually no understandable support. The writing is extremely difficult to follow due to pervasive errors in spelling, grammar, and sentence structure. It's filled with nonsensical phrases and placeholder text (@CAPS followed by numbers). The response demonstrates no organization, no awareness of audience (it is not in letter format), and lacks any coherent argument. To improve, the writer needs to focus on basic sentence construction, spelling, and grammar. The ideas need to be expressed clearly and logically, with specific examples to support the main point. The writer should also rewrite the response in the form of a letter to the editor. It must start by adressing a fictitious editor at a fictitious newspaper. The writer must also work on structuring the points made in the letter in a logical manner to present a clear argument.</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</si>
  <si>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</si>
  <si>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The response takes a position ("computers benefit society"), but the support is underdeveloped and list-like. The writing is often awkward and confusing ("europe their going to weell," "so you eyes are beter their seeing nothing," "and with our computers @ORGANIZATION would be slow and"). There's little evidence of organization beyond a series of loosely connected ideas. Many sentences are grammatically incorrect and the meaning is often obscured. The spelling and capitalization errors are also frequent and distracting. To improve, the writer should focus on developing each reason with specific examples and details, organizing the ideas into clear paragraphs with transitions, and carefully proofreading for grammatical and spelling errors. They should also practice constructing grammatically correct and clear sentences. The awareness of audience is minimal. It is attempting to persuade, but is doing so in an unconvincing way.</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</si>
  <si>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</si>
  <si>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</si>
  <si>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</si>
  <si>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</si>
  <si>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The response takes a clear position (pro-computers) but provides inadequate support and details. While it lists several uses of computers and the internet, the elaboration is minimal and mostly consists of general statements rather than specific examples or persuasive arguments. The organization is present but weak, with some abrupt transitions and a lack of flow between ideas. The language is simplistic, and there are noticeable grammatical errors and informal phrasing ("east, sleep, and drink computer," "senting work," "close bridle shop," "but the newspaper"). To improve, the writer should provide more specific examples to support each point, develop the arguments more thoroughly, improve sentence structure, and use more formal and precise language. Focus on showing *how* these computer uses are beneficial, not just listing them. Also, proofreading for grammatical errors is crucial.</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</si>
  <si>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</si>
  <si>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The letter takes a position (computers make people lazy), but the support is minimally developed and repetitive. While there's an attempt at organization with numbered reasons (First, Second, Third), the elaboration on each point is weak and often circular (e.g., computers make people lazy because they do things for them, leading to laziness). The arguments are more general than specific, lacking concrete examples or evidence to persuade the reader. There are transitions, but they are basic ("Second," "Third"). The letter demonstrates some awareness of the audience ("you"), but the tone is inconsistent, and there are distracting elements (e.g., "@CAPS YOU"). There is a large amount of spelling errors and sentence structure errors, making it difficult to follow at times.</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</si>
  <si>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</si>
  <si>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The letter takes a clear position against the widespread use of computers, but the support provided is minimally developed and relies on generalizations. While there's some attempt at organization with an introduction, body paragraphs, and conclusion, the arguments lack specific details and examples. For instance, the claim about obesity is made without supporting evidence or statistics. The comparison to cell phones is somewhat relevant, but it doesn't fully address the multifaceted roles computers play in modern society. The writing uses the words "affect" and "affects" when it should use "effect" and "effects." Also, there are misspellings, such as, "centry," "necesity," "nessasary" and "defandent." To improve, the writer should provide concrete examples to support each point. For example, instead of simply stating that people can do things without computers, they could describe specific alternatives and their advantages. They should also consider counterarguments (the benefits of computers) and address them more thoroughly than just mentioning communication. Additionally, use stronger transitional phrases to connect ideas more smoothly, and work at writing correctly.</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</si>
  <si>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</si>
  <si>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</si>
  <si>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The response takes a position (computers are positive) but provides underdeveloped and often confusing support. The ideas presented are list-like and lack elaboration. For example, the letter mentions seeing family across the country, but doesn't explain *how* computers facilitate this beyond "Well computers can do that." The organization is weak, with ideas presented in a seemingly random order and numerous grammatical errors that impede understanding. There is little awareness of audience.</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</si>
  <si>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</si>
  <si>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The letter takes a clear position against excessive computer use, but the support is minimally developed and relies on several unsubstantiated claims and exaggerations (e.g., computer addiction being as addictive as drugs, specific percentages of the population being addicted, children believing in zombies). The organization is present but weak. There are attempts at introducing and concluding, but the points within the body are somewhat jumbled and lack strong transitions. The details are a mix of general statements ("people who use the computer constantly spend less time doing anything else") and somewhat specific, albeit often illogical or invented, examples ("I had a friend named @CAPS..."). The tone is appropriate for a letter to the editor, but the persuasive power is diminished by the lack of credible evidence. The spelling errors like "constently", "scientest", "fantesy", "brillant", and "slothes" detract from the message.</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</si>
  <si>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</si>
  <si>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The response takes a clear position against computers and provides several reasons for this stance (lack of exercise, disconnection from nature, strained relationships). The reasons are adequately elaborated, with a mix of general and specific details. The writing has satisfactory organization, starting with an introduction and proceeding through body paragraphs dedicated to each reason, and it concludes. The writer clearly states what the topic of each section is going to be. However, the writing is not fluent and lacks transitional language. Also, there are multiple grammatical errors, such as the misuse of "chielded" and "onlypretend" that detract from the overall quality. Additionally, some sentences are awkwardly phrased ("Attached as people are to computers, they cannot experience the world to the fullest"). The tone is overly dramatic and exaggerated in places ("this monster is the cruel cause," "sucking in society"), which weakens the persuasive effect. The replacement of letters with symbols is also distracting. To improve, the writer should focus on smoother transitions between sentences and paragraphs, correct grammatical errors, use more precise vocabulary, and adopt a more measured and reasonable tone.</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</si>
  <si>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</si>
  <si>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The letter takes a clear position (computers are not a bad thing for students), and provides three main supporting reasons: chatting with friends, listening to music, and learning about distant places. However, the elaboration of these reasons is minimal and relies on general statements rather than specific examples or persuasive arguments. The organization is present (introduction, body paragraphs, conclusion), but the transitions are basic ("Firstly," "Secondly," "Thirdly"). The writing is somewhat awkward in parts, and there are noticeable grammatical errors and informal language ("thier," "want sto," "@MONTH," "@LOCATION," "grab their laptop, and go on their warm and comfortable table bed"). The response demonstrates some awareness of the audience (a newspaper reader) but doesn't fully engage them persuasively.</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</si>
  <si>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</si>
  <si>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The letter takes a clear position (pro-computers), but the support is minimally developed and somewhat disorganized. While several reasons are presented (social connection, business promotion, online shopping, educational uses), the elaboration is superficial and relies on general statements rather than specific examples or evidence. The letter shows *some* organization with a basic introduction and attempted paragraphs, but the flow is disrupted by the abrupt ending ("Lastly, one of the most important issues. The downsides of the internet. Even though myspace and facebook are ment for good they also have a dark side."). Transitions are weak or absent, making the connections between ideas unclear. The language is simplistic and conversational, with numerous spelling ("benifit," "soscity," "extreamly," "odvious," "inconvient," "nessary," "genis," "bisnuess," "purchace," "garentuee," "eduicationly," "compluter") and grammatical errors ("wether," "its @PERCENT nessary," "most genis ideas ever thought up," "mant teachers," "websights like this"). The awareness of audience is present (a letter to a newspaper), but the tone and style are not consistently formal or persuasive.</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</si>
  <si>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</si>
  <si>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The letter takes a position (computers have more positive than negative effects) and provides adequate support, with a mix of general and specific examples. The response demonstrates satisfactory organization, the letter introduces, develops, and concludes. However it could use more sophisticated transitions to connect ideas more smoothly. The response used mostly basic vocabulary and sentence structures. There are some errors in grammar and spelling ("immedlatly," "twill," "outlit"), and sentence structure could be more varied. The response also relies too heavily on personal experience ("I myself like to play video games"). To improve, the response could introduce more varied examples, explore counterarguments more thoroughly, use more sophisticated vocabulary, and ensure greater grammatical accuracy. It would benefit from more transitional phrases that show the relationship between different points.</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</si>
  <si>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</si>
  <si>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The response takes a clear position against computers, but the support is extremely underdeveloped, disorganized, and illogical. The arguments are based on fabricated statistics, nonsensical claims (e.g., "hipno disk," computers causing suffocation), and a general misunderstanding of how technology and society interact. The letter is filled with misspellings, grammatical errors, and awkward phrasing, making it very difficult to understand. There's no awareness of audience demonstrated, the tone doesn't match the context, and the arguments lack any credibility. The letter fails to distinguish between the devices, the internet, and social media, using the word "computer" to mean all these items.</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</si>
  <si>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</si>
  <si>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The letter takes a clear position against the overuse of computers, but the support provided is minimally developed and often relies on generalizations and anecdotal evidence. While there's an attempt at organization with paragraphs, the transitions are weak and the arguments jump around. The repeated use of "@CAPS" and other placeholders disrupts the flow and makes the letter feel fragmented. The writing shows some awareness of the audience (addressing "Readers"), but the persuasive attempts are not very strong. The arguments are underdeveloped. For example, it's a big leap to say a misunderstanding through a computer could "ruin relationships." To improve, the writer should replace the placeholders with specific examples and details, elaborate on the reasons provided, and use stronger transitional phrases to connect ideas. The letter also contains numerous grammatical and spelling errors ("exersize," "Statisctis," "thier," "cutrogeous," "missunderstanding"), which need to be corrected. The tone is also inconsistent, fluctuating between informal conversational language. The use of vague language "computers are not helping the big picture" also distracts from the quality of the paper.</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</si>
  <si>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</si>
  <si>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The letter takes a clear position against computers, but the support provided is minimally developed and relies on general, rather than specific, details. While there's some attempt at organization (introduction, three supporting reasons, conclusion), the connections between ideas are weak and the arguments are somewhat repetitive ("won't have any friends"). The writing is awkward in parts, and the transitions are basic ("First of all," "Secondly," "For my last reason"). There's some awareness of the audience (a letter to a newspaper), but the persuasive element is underdeveloped.</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</si>
  <si>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</si>
  <si>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The letter takes a clear position (pro-computers), and provides several reasons to support it (communication, web searching, entertainment). However, the elaboration is minimal and relies heavily on examples that are more listed than explained (e.g., mentioning different locations without explaining *how* the web helps learn about them). The organization is present (First, Secondly, Thirdly, Last), but the transitions are basic. There's some awareness of the audience ("Dear Local Newspaper"), but the persuasive element could be stronger. The response is awkward in parts.</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</si>
  <si>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</si>
  <si>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The response takes a position (computers have a bad effect), but the support is underdeveloped and disorganized. The reasons provided, such as lack of exercise, potential for "disease," and viruses, are presented in a list-like and rambling manner, with little elaboration or connection between ideas. There's a lack of clear paragraphing and transitions, making the argument difficult to follow. The language is simplistic and repetitive ("reason," "computer," "get"). Many sentences are grammatically incorrect and awkward ("Your dont want to do that because if you dont use computer that much and you play some kind of sport like football, baseball, or any other kind of around some place."). The response doesn't demonstrate an awareness of the audience (a newspaper readership).</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</si>
  <si>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</si>
  <si>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</si>
  <si>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The letter takes a position (computers are beneficial), but the support is inadequate and the details are minimally elaborated. While there's a basic attempt at organization ("First reasons," "Next reasons," "Final reason"), the ideas within each section are somewhat repetitive and lack depth. The writing is awkward in parts with few effective transitions. There's some awareness of the audience (a letter to the newspaper), but it's not consistently maintained. The language is very simplistic and conversational, with numerous grammatical errors ("ars benefit with the socient," "olner things," "se my family in the camera"). To improve, focus on developing each reason with more specific examples and details. Show *how* talking to family online is better than other methods. Explain *what kind of* homework is easier on a computer and *why*. Provide specific examples of "other things" you can do. Use more formal language, correct the grammatical errors, and strengthen the transitions between ideas. Consider using sentence structures other than I can.</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</si>
  <si>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</si>
  <si>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</si>
  <si>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</si>
  <si>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</si>
  <si>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The response takes a position ("having a computer is a very positive"). It provides three main reasons: information source, communication, and travel planning. However, the elaboration is minimal and often unclear. The organization is present but weak, with a basic introduction, body paragraphs, and conclusion. Transitions are simple ("Primarily," "Secondly," "In conclusion"). There are significant issues with grammar, spelling, and punctuation, making parts of the letter difficult to understand. The response shows some awareness of the audience (addressing the newspaper and parents) but it's inconsistent and often uses informal language. It also has many areas where it is unintelligible.</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</si>
  <si>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</si>
  <si>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</si>
  <si>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The letter takes a clear position and provides several reasons to support it (hand-eye coordination, learning about faraway places, communication). The response demonstrates adequate organization, with an introduction, body paragraphs dedicated to each reason, and a conclusion. However, it could be improved. The hand-eye coordination example, while personal, is somewhat anecdotal and stretches the definition of a typical benefit. The world hunger example is stronger, showing how computer research led to action. The communication example is also relevant. The writing contains numerous errors, including misspellings ("possitive," "malnurutousment"), incorrect capitalization ("@CAPS," "@CAPS"), and odd inclusions of placeholder symbols ("@PERSON," "@NUM"). These errors and the informal, conversational tone ("You are probably wandering how this is and think that I am insane") detract from the letter's persuasiveness and formality, it is not suitable to be sent to a newspaper. The overuse of "also" and basic transitions ("Furthermore") makes the writing feel somewhat repetitive. To improve, the writer should focus on: eliminating all placeholder symbols and replacing them with real words, proofreading meticulously for spelling and grammatical errors, adopting a more formal tone suitable for a newspaper, providing a counterargument, and strengthening the connection between computer use and the benefits described. The hand-eye coordination could be connected to gaming, for example.</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</si>
  <si>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</si>
  <si>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</si>
  <si>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The letter takes a clear position (pro-computers) and provides several reasons to support it: communication, information access, and hand-eye coordination. These are relevant, but the elaboration is a mix of general statements and some specific examples (Oprah, SportsCenter, driving). The organization is present, with an introduction, body paragraphs dedicated to each reason, and a conclusion. However, the transitions between ideas and sentences are often abrupt or missing, making the flow somewhat disjointed. The placeholders (@MONTH, @LOCATION, @PERCENT) show an attempt at specificity, but in their current state, they detract from the overall quality. The writing demonstrates some awareness of the audience (a letter to a newspaper), but the tone is at times informal. The letter needed to be edited for grammar and accuracy. There are numerous spelling, punctuation, and grammatical errors that make the text more difficult to follow. The writing demonstrates the potential for better writing with editing and focus.</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</si>
  <si>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</si>
  <si>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The response takes a clear position ("using the computer is great"), but the support is minimally developed and relies on general, often poorly elaborated, examples. While there's an attempt at organization with two main points (communication and learning), the reasoning within those points is simplistic and sometimes relies on invented statistics and vague authorities ("Studies from the university of @LOCATION"). The writing shows some awareness of audience ("You should heed my advice"), but the tone is not consistently persuasive. Numerous spelling and grammatical errors ("exelent," "comunicate," "easyest," "inseurens," "diffren," "miste," "reasarch," "adel") severely hinder readability and comprehension. To improve, the writer should focus on providing specific, real-world examples, elaborating on how computers facilitate communication and learning, and drastically improving grammar and spelling. Replacing invented statistics with actual research or credible examples would enhance the argument's persuasiveness. The overuse of misspelled, vague placeholders (@CAPS, @CAPS, @LOCATION, @PERCENT, @PERSON, @PERSON) detracts from the response. The writer should replace these with real examples.</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</si>
  <si>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</si>
  <si>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The letter takes a clear position (computers are beneficial), but the support is minimally developed and repetitive. While the writer provides several reasons (internet access, communication, hand-eye coordination, reduced violence), these reasons are often presented in a list-like fashion with minimal elaboration. The organization is weak, with frequent use of phrases like "My friends say" and "My mom says" without smooth transitions between ideas. There are several places that are marked with "@ORGANIZATION", indicating poor structure or flow, and there is very random capitalization. Many sentences are run-ons or fragments, and there are numerous grammatical errors. The letter shows some awareness of the audience (addressing the newspaper), but the arguments are not presented persuasively enough to convince a reader. To improve, the writer should focus on elaborating on each reason with specific examples and evidence, organizing the ideas into distinct paragraphs with clear topic sentences and transitions, and proofreading carefully for grammatical errors. The vague references (Dr. @ORGANIZATION, @PERCENT) need to be made specific or removed.</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</si>
  <si>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</si>
  <si>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The letter takes a clear position, arguing that computers benefit society.  It provides three main supporting reasons: learning about faraway places, online communication, and job requirements. However, the elaboration of these reasons is minimal and often relies on personal anecdotes (like the trip to @LOCATION and finding @PERSON on Facebook) that, while relevant, don't fully develop the broader argument. The examples are somewhat repetitive ("faw away place" is repeated, for instance). There is *some* organization, with a clear introduction and conclusion, and distinct paragraphs for each supporting reason. However, transitions between ideas are basic and sometimes awkward ("Also, facebook..."). Many sentences run on. The letter demonstrates an awareness of the audience (the newspaper readership) by directly addressing them ("Do you know...","Would you believe..."), but it is a rather simplistic approach. The letter's many spelling and grammatical errors significantly hinder understanding, and a reliance on filler words and informal language detract from the overall message. To improve, focus on developing each reason with more specific and varied evidence, use stronger transitions, and drastically improve grammar and spelling. Aim for concise and impactful language. Vary sentence structure. Replace vague terms ("things") with more specific vocabulary. Proofread meticulously.</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</si>
  <si>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</si>
  <si>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The letter takes a position (computers benefit society), but the support is minimally developed and often repetitive. The arguments presented (talking online, learning about faraway places, and hand-eye coordination) are valid, but the elaboration is weak and relies heavily on made-up statistics and names (@CAPS, @ORGANIZATION, @PERCENT, etc.). The organization is present, but basic, with a simple introduction, body paragraphs, and conclusion. Transitions are limited. Many sentences are awkwardly phrased, and there are grammatical errors, that make the message less impactful, and show little awareness of the audience.</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</si>
  <si>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</si>
  <si>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The response takes a clear position against excessive computer use, but the support is minimally developed. While the writer provides three main points (less exercise, less time in nature, less interaction with family/friends), the elaboration is more general than specific. The wrestling and hunting examples offer some personal connection, but they don't fully explore the negative impact of computers. The organization is present, with a basic introduction, body paragraphs, and conclusion, but it lacks transitional phrases, making it feel somewhat disjointed. The repeated rhetorical question ("Do people use computers more? No...") is awkward and ineffective. The language is simplistic, with repetitive sentence structures and word choices. Grammatical errors, including spelling (@CAPS, @DATE), capitalization, and sentence structure issues, are frequent and detract from the overall clarity. The writing contains run-on sentences. To improve, the writer should focus on providing more specific examples and details to support each point, use transitional phrases to connect ideas more smoothly, vary sentence structure, and carefully proofread for grammatical errors. The author should address how computer usage is specifically causing the mentioned issues.</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</si>
  <si>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</si>
  <si>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The letter takes a position in favor of technology and computers, but the support is minimally developed and often relies on general examples. While there's an attempt at organization (introduction, body paragraphs about communication and exploration), the ideas within paragraphs aren't always logically connected, and transitions are weak. There are frequent capitalization errors (random words within sentences, misuse of acronyms, and inconsistent naming conventions), spelling errors ("meraculous," "tourtorials"), and grammatical errors. The repeated use and misspelling of the organization "@ORGANIZATION" is a significant problem. The writing is awkward and the language is simple. The essay is unfinished.</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</si>
  <si>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</si>
  <si>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The letter takes a position (pro-computers), but the support is minimally developed and often relies on general, list-like examples. While there's a basic attempt at organization (introduction, body paragraphs, conclusion), the connections between ideas are weak, and transitions are almost entirely absent. The response feels like a rapid listing of thoughts rather than a cohesive argument. Many points, such as online exercise or virtual sports, are mentioned but not elaborated upon in a way that strengthens the argument. The inclusion of placeholder values (@NUM, @PERCENT, @PERCENT) significantly detracts from the credibility and specificity of the claims. There is some awareness of the audience (a newspaper reader), but it's not consistently maintained. To improve, the writer should focus on developing a few key points with specific, real-world examples and explanations, and improve transitions. Proofreading for grammar and spelling and using real data would greatly increase the score.</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</si>
  <si>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</si>
  <si>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The letter takes a position (computers are helpful and people aren't spending *too* much time on them), but the support is inadequately developed and repetitive. While the letter is organized into paragraphs, each paragraph essentially repeats the same few ideas ("find people," "get help," "do activities") with minimal elaboration. The reasons provided are more general than specific (e.g., "helps you with things," "do different activities"). There is some attempt at organization, using numbered paragraphs and phrases like "My second reason," but the logic within each paragraph is weak, and the transitions are basic. The letter shows some awareness of the audience ("Dear Local Newspaper," "I hope...you really liked and enjoyed reading my letter"), but the persuasive elements are minimal. The biggest problems are the lack of specific examples, the repetitive nature of the arguments, and the numerous grammatical and spelling errors, along with the seemingly random insertion of numbered and all-caps placeholders.</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</si>
  <si>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</si>
  <si>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</si>
  <si>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The response takes a clear position ("I fully support the advances in technology") and provides several reasons to support it: communication, hand-eye coordination, and learning. The response is organized with an introduction, body paragraphs dedicated to each reason, and a conclusion. However, some transitions are awkward ("Rapping it all up," "Consequently"), and the flow could be improved. The examples, while present, are sometimes a bit simplistic or veer off-topic (the personal anecdote about moving and making new friends). The essay shows an awareness of the audience ("Write a letter to your local newspaper") but doesn't consistently maintain a formal tone.</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</si>
  <si>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</si>
  <si>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The letter takes a clear position and provides several reasons to support the argument that computers are beneficial. The reasoning, while present, needs to be strengthened to avoid some logical leaps or making the arguments more convincing. For example, access to quick information doesn't automatically translate to easier learning, and online grade posting doesn't inherently improve test performance. These arguments need further elaboration. The response uses some good, relevant vocabulary at times, but also uses some conversational language (e.g., "prettty cool right?", "What if I told you"). The letter would be improved with more formal and precise word choice, and by fully spelling out words, rather than using text speak. Many grammatical errors exist. There are issues with sentence structure (run-ons, fragments), capitalization, and punctuation. Additionally, the use of "@CAPS," "@CAPS," etc., is distracting and disrupts the flow. Replacing these placeholders with actual words or phrases would significantly improve readability. The structure could also use some refinement. While there's a basic introduction, body, and conclusion, the transitions between ideas are weak and the overall flow feels somewhat disjointed. Stronger transitional phrases and a more logical progression of ideas would enhance the letter's persuasiveness.</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</si>
  <si>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</si>
  <si>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The response takes a clear position (computers have great benefits) and provides several reasons to support it. The reasons, while generally understandable, are a mix of general and specific. Examples like the survey of college students and finding old friends are helpful, but the reliance on placeholders like "@CAPS," "@NUM," and "@PERCENT" weakens the specificity and persuasiveness. The organization is present but could be improved. The points are presented sequentially, but transitions between ideas are sometimes abrupt ("But, computers don't just help students..."). The language is generally understandable but lacks sophistication. Grammatical errors, while not severely impeding understanding, are present (e.g., "that the were getting," "a lof of"). To improve, the writer should replace the placeholders with concrete details, strengthen transitions between paragraphs and ideas, and proofread more carefully for grammatical errors. The letter should also address a more general audience.</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</si>
  <si>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</si>
  <si>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The response takes a clear position and provides several reasons to support it (access to news, connecting with people, online ordering). However, the elaboration of these reasons is a mix of general and specific. The blizzard and burglar examples are specific, but the birthday party example is more general. The discussion of connecting with people is somewhat specific (mentioning video chat and newborn babies), but also includes vague statements ("share you want with people you barely see"). The online ordering section is also a mix, with the specific "Japanese [doll]" example, but also general claims about saving time and money.</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</si>
  <si>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</si>
  <si>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The letter takes a clear position in favor of computers and provides several reasons to support this view, such as improved communication, enhanced learning, and benefits for various professions. The response demonstrates satisfactory organization, with distinct paragraphs for each main point (communication, education, work). However, there are some awkward phrasings, and the transitions between ideas could be smoother. Also, there are several spelling mistakes.</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</si>
  <si>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</si>
  <si>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The response takes a clear position against the overuse of computers and provides several reasons to support this stance, such as the negative impact on physical health, family interaction, and safety concerns. The response demonstrates satisfactory organization, moving from one point to the next. However the arguments, while relevant, are somewhat general and lack specific, detailed examples or evidence that a real-world letter might make. The response could be improved by elaborating on the stated dangers, providing concrete examples of how computers negatively affect family time, or offering statistics related to childhood obesity linked to screen time. The response also has a habit of repeating the same point in the same way, which makes the argument less impactful. The use of placeholders like "@CAPS" and "@NUM" detracts from the overall quality and indicates a lack of specific details. Lastly, there are grammatical errors and awkward phrasing ("couldn't agree more," "very little none," "internet with your family") that hinder clarity. To improve, focus on replacing the placeholders with real examples, providing more specific details to back up each claim, and carefully proofreading for grammatical errors and clarity. A variety of sentence structures would also make the letter more engaging.</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</si>
  <si>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</si>
  <si>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The letter takes a position (computers are good), but the support is minimally developed and repetitive. The same three reasons (business, interaction, research) are repeated multiple times without significant elaboration. The organization is present, but basic, with many sentences starting similarly ("They can be used..."). The language is simple and lacks variety. To improve, the writer should provide specific examples for each reason. For instance, instead of saying "Computers can be used for business," they could say, "Businesses use computers for tasks like managing finances, creating presentations, and communicating with clients via email, which increases efficiency." The writer also needs to vary sentence structure and improve transitions between ideas. Adding a counter-argument and rebuttal would also strengthen the persuasive element. Consider adding more specific examples for each main point and use transition words to improve the essay's flow.</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</si>
  <si>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</si>
  <si>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The letter takes a position (computers are positive) and provides some reasons, but the support is minimally developed and relies on general examples. The organization is present (introduction, body paragraphs, conclusion), but the transitions are weak ("To begin," "Furthermore"). The response demonstrates some awareness of the audience ("Dear Local Newspaper"), but the persuasive elements are underdeveloped. The @CAPS indicators suggest placeholders that, while showing an understanding of *what* kind of information should go there, haven't been filled in with convincing specifics.</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</si>
  <si>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</si>
  <si>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</si>
  <si>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</si>
  <si>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</si>
  <si>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</si>
  <si>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The response takes a clear position ("computers have a positive effect on people") and provides three main supporting reasons: online communication, research, and work. The essay demonstrates satisfactory organization, with an introduction, body paragraphs dedicated to each reason, and a conclusion. However, the elaboration of the reasons is a mix of general and specific details. The examples, while relevant, sometimes lack depth (e.g., "I got an A+!"). The writing is somewhat fluent but contains several errors. There is some basic transitional language. The repeated questions attempt to engage the audience.</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</si>
  <si>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</si>
  <si>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The response takes a clear position ("computers have a positive affect on people") and provides several reasons to support it (saving work, experiencing things visually, connecting with people). The reasons are adequately elaborated with a mix of general examples (saving documents, pictures, movies) and more specific ones (the newspaper example, finding a childhood friend on @CAPS). However, the writing shows some awkwardness and lacks varied transitions. The organization is present but basic, with a clear introduction, body paragraphs, and conclusion. The awareness of the audience (the newspaper) is evident and consistent.</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</si>
  <si>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</si>
  <si>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</si>
  <si>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</si>
  <si>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The letter takes a position (pro-computers), but the support is underdeveloped and confusing. The placeholders "@CAPS," "@CAPS," and "@CAPS" were never replaced with actual reasons, making the core arguments incomplete. The attempted elaborations are often repetitive, grammatically incorrect, and lack logical flow. The writing demonstrates a limited awareness of audience, using informal language and failing to build a persuasive case. The organization is weak, with ideas presented in a list-like manner without clear transitions. To improve, the writer needs to replace the placeholders with concrete, distinct reasons. Each reason needs specific examples and detailed explanations that connect back to the main point. Sentences need to be complete, grammatically correct, and varied. The writer should also adopt a more formal tone appropriate for a newspaper submission. Focus on clear, concise sentences and proofread carefully for errors.</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</si>
  <si>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</si>
  <si>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The letter takes a position (computers are important and beneficial), but the support is inadequately developed and the reasoning is sometimes flawed. The argument shifts between the benefits of computers for adults (banks, jobs) and the potential negative effects on teenagers (laziness, gaming). While some solutions are offered (gym ads, limiting game time), they are presented in a disorganized and somewhat rambling manner. The response demonstrates some awareness of audience (addressing parents and the newspaper), but the arguments are not always logical or well-connected. There are numerous errors in spelling ("togeather," "becomeing," "expieriance"), grammar (sentence fragments, incorrect verb tense), and capitalization ("@CAPS," random capitalization). The tone is conversational but lacks the formality expected in a letter to a newspaper.</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</si>
  <si>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</si>
  <si>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The letter takes a position (people spend too much time on computers), but the support is inadequate and the details are more general than specific. While there's a basic structure (introduction, three "ideas," conclusion), the ideas themselves are not well-developed. For example, stating that "computers do a lot of things for us" but "can't teach us how to do" other things is vague and doesn't offer concrete examples. The organization is present, but the transitions are basic ("My first idea," "My second idea," "My last &amp; final idea"). The writing is awkward in parts ("but they're not always find something to do outside but whats sometimes different with a computer"). To improve, the writer should provide specific examples to support each point. For example, instead of saying people become overweight, they could mention the risks of a sedentary lifestyle and the health benefits of exercise. Instead of saying computers can't teach us everything, they could provide examples of skills learned through real-world experiences, like teamwork or practical problem-solving. Stronger transitions and more varied sentence structures would also enhance the letter. The grammatical errors and misspellings (e.g., "wieght," "fitnesss," "chrashes," "their always") also detract from the overall quality. Proofreading and revising for clarity are essential. A heightened awareness of the audience (readers of a newspaper) would be demonstrated through a more formal tone and less conversational language ("I, a member of the public").</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</si>
  <si>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</si>
  <si>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The letter takes a clear position (computers have a negative impact), but the supporting arguments are minimally developed and often repetitive. The writer presents three main points: laziness, lack of exercise, and lack of community involvement. However, these points are not clearly distinguished from each other, leading to redundancy. The examples provided, such as the family friend on Facebook and the hypothetical old lady with groceries, are somewhat relevant but lack depth and persuasive power. There's some attempt at organization with an introduction and conclusion, but the body paragraphs blend together. Transitions are basic ("This is why," "Yes," "But"). The letter shows some audience awareness ("Now it's your turn..."), but it also includes several errors such as misspellings, grammatical errors, and placeholders (@LOCATION, @DATE, etc.) that disrupt the flow and detract from the message.</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</si>
  <si>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</si>
  <si>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</si>
  <si>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The response takes a clear position in favor of computers, providing three main supporting reasons: learning about foreign countries, instant communication, and improved hand-eye coordination. However, the response is minimally developed. While it attempts to elaborate on each reason, the details provided are often repetitive, and the supporting "evidence" (quotes from supposed experts) is fabricated and unconvincing. The organization is present, with a clear introduction, body paragraphs, and conclusion, but the writing is awkward in many places, with numerous run-on sentences, and sentences missing conjunctions. The letter frequently uses the word "computers" when a more appropriate word choice would be "technology," "the internet" or a similar phrase. Many spelling, grammar, and punctuation errors, along with the overuse of capitalized words and the insertion of nonsensical tags (e.g., "@CAPS", "@NUM"), significantly detract from the clarity and readability. The letter does show some awareness of the audience, addressing the reader directly at the beginning and end, but does not use persuasive or elevated language.</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</si>
  <si>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</si>
  <si>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The letter takes a clear position in favor of computer use, but the support, while present, is minimally developed. The response has reasons, such as accessing information, communication, and entertainment, but the elaboration is basic and relies on general examples ("access ample information, pictures, and news"). There's some attempt at organization, with distinct paragraphs for each point, but the transitions are weak ("Also," "Another good thing"). The awareness of the audience is present, but basic ("Have you ever...?"). Many sentences and ideas are fragmented, and the constant use of capitalized placeholders (@CAPS, @LOCATION, etc.) severely disrupts the flow and coherence. The writing is often awkward, and the informal tone ("So wat do you do?") is not entirely appropriate for a letter to a newspaper. The numerous spelling and grammatical errors ("opinoin," "libriary," "serch," "benefitting," "avalible," "wandered," "cites," "wat," "now") significantly detract from the overall quality and make the letter hard to follow.</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</si>
  <si>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</si>
  <si>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</si>
  <si>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The response takes a position (computers have a good effect), but the support is underdeveloped and list-like. The writing contains many errors. Ideas are presented in a disorganized way, jumping between points about learning, online college, and communication without clear connections. The writing is simplistic. There is no organization, using run on sentences to support the reasoning, and no conclusion. The attempt to address the reader ("So if you don't have a cpu you get one...") shows some awareness of the audience, but it's not sustained or effective. The response is confused and awkward.</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</si>
  <si>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</si>
  <si>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The response takes a clear position (computers have a negative effect) and provides three main supporting reasons: lack of exercise, online dangers, and reduced social interaction. However, the elaboration of these reasons is minimal and relies on somewhat generalized examples and anecdotal evidence. The organization is present, with distinct paragraphs for each reason and an introduction and conclusion, but the transitions between ideas and within paragraphs are weak and often awkward ("First of all, a negative effect...", "Secondly, the most concern parents have..."). The response contains a lot of errors.</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</si>
  <si>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</si>
  <si>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</si>
  <si>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The letter takes a clear position against computers, but the support, while present, is minimally developed and repetitive. The arguments, while valid (lack of exercise, missing out on nature and family/friends), could use more specific examples and elaboration to create a more persuasive case. The response shows some, but inconsistent organization; for example, the paragraph about exercise digresses into effects of weakness. There are some transitions ("because," "then"), but they are basic and sometimes used incorrectly ("If you're always on the computer cell the time"). The language is simplistic and repetitive ("always always," "great time"). The letter shows some awareness of the audience (a newspaper reader) by stating the writer's opinion. Grammatical errors, including run-on sentences and incorrect word usage are frequent and disrupt fluency.</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</si>
  <si>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</si>
  <si>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</si>
  <si>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</si>
  <si>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The response takes a position, stating that computers have a good effect on people.  It provides three main reasons: hand-eye coordination, learning about faraway places, and talking to people online. However, the elaboration of these reasons is minimal and repetitive.  The details are mostly general ("Hand-eye coordination is good in many occations"). The organization is present (using "Firstly," "Secondly," "Lastly," and "All-in-all"), but the transitions are basic and the repetition of sentence structure makes the letter feel somewhat awkward.  There's some awareness of the audience ("In my opinion"), but it's not consistently maintained.</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</si>
  <si>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</si>
  <si>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The response takes a clear position and provides several reasons to support it, demonstrating an adequate awareness of the audience. The organization is present with an introduction, body paragraphs for each reason, and a conclusion. However, the writing suffers from significant issues. There are numerous spelling and grammatical errors ("who this @MONTH concern," "your doing," "inteveiws," "mydaduncle," "rutine," "useing," "excersizes," etc.), making it difficult to read in places and distracting from the argument. There are run on sentences, and sentences that do not make sense. The response demonstrates an attempt to use transitional phrases ("My first reason," "My second reason," "In conclusion"), but the execution is flawed due to the grammatical errors. The details are a mix of general and specific (e.g., searching for information, connecting with relatives on Facebook, tracking exercise), which aligns with a score of 4. The placeholder elements like "@CAPS @CAPS" and "@LOCATION" indicate an unfinished or unedited state.</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</si>
  <si>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</si>
  <si>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The response takes a position (computers are good), but the supporting arguments are underdeveloped, disorganized, and often confusing. The letter attempts to provide examples (hand-eye coordination, communication, file storage), but these examples are poorly explained and lack logical connections. The writing is riddled with grammatical errors, misspellings, and awkward phrasing ("They give people the opportunity to look at things &amp; talk to that it traveled here they wallets empty faster than the speed of it"), making it very difficult to understand. There's also a significant lack of audience awareness, with informal and sometimes nonsensical language. The numerous errors, combined with issues in sentence structure and organization, severely impede communication.</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</si>
  <si>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</si>
  <si>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The letter takes a clear position against computers, but the supporting reasons are minimally developed and lack specific details. The arguments, such as computers making people fat and wasting money, are presented as general statements without concrete examples or evidence. The organization is present but weak, with repetitive phrasing and awkward transitions ("My third opinion"). There's some awareness of the audience (the newspaper readers), but the persuasive attempts are simplistic. The numerous grammatical errors, misspellings (@CAPS, @CAPS, @LOCATION, @NUM, "there house," "waist of time," "softwares and there viruses"), and unconventional capitalization significantly hinder readability and understanding. To improve, the writer should provide specific examples to support each reason (e.g., statistics on computer usage and obesity, specific examples of expensive software, detailed descriptions of time-wasting activities). The response should improve its organization, use transitional phrases more effectively, and thoroughly proofread for grammatical and spelling errors. The placeholders (@CAPS, etc.) should be replaced with actual words.</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</si>
  <si>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</si>
  <si>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The letter takes a clear position and provides some supporting reasons, but the elaboration is minimal and the details are often general. For example, stating that computers give information "you cannot find in books" is true, but offering more specific and compelling examples of *what kind* of crucial information is uniquely accessible online would be stronger. The link between computer use, typing skills, and carpentry is weak and needs better explanation. The communication section could benefit from examples of specific platforms or tools that facilitate communication. To improve, focus on providing more specific and varied examples, strengthening the connections between your ideas, and using more precise language. Also, pay close attention to sentence structure and grammar, proofreading carefully for errors. Aim for a more formal and persuasive tone appropriate for a letter to the editor.</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</si>
  <si>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</si>
  <si>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The response takes a clear position ("I believe that using a computer is a good thing") and provides several reasons to support it: technological progress, internet safety, and knowledge acquisition. However, the elaboration of these reasons is a mix of general and specific details. For instance, the discussion of technological progress in different fields (jobs, school, medical) is somewhat specific, while points about "virus blockers" remain general. The organization is present but could be improved with clearer paragraphing and more sophisticated transitions. There are some awkward phrasings ("experence what it was like in other coultures, in other time pericals") and run-on sentences. The vocabulary is generally appropriate, but there are some errors (@MONTH, @CAPS, "there dementional," "cocrent"). Grammatical errors are also present, including misspellings ("brouchures", "vertual"), subject-verb disagreement, and incorrect word usage. To improve, the writer should focus on developing each reason with more specific examples and supporting details. Additionally, the writer should carefully proofread for grammatical and spelling errors and work on sentence structure to improve clarity and flow. Stronger transitions between paragraphs and ideas would also enhance the overall coherence. Finally, remove the placeholder errors.</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</si>
  <si>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</si>
  <si>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The letter takes a clear position (agreeing with the concerns about computer use), but the support is minimally developed and repetitive. While the letter identifies three main points (lack of interaction, lack of exercise, and danger from strangers), each point essentially reiterates the same idea: computers lead to negative consequences. The examples are somewhat general ("kids might talk with strangers," "we chat online and never meet them"). The organization is present but basic, with a simple introduction and conclusion. Transitions are limited ("Another problem is..."). There is an awareness of the audience ("thank you for reading my opinions"), but it's not consistently maintained.</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</si>
  <si>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</si>
  <si>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The letter takes a clear position ("the computer is great"), but the support is minimally developed and repetitive. The core argument is that it's the individual's responsibility to manage their time, not the computer's fault. This idea is repeated multiple times, using slightly different examples (going to the gym, family history, spending time with family). While there's some attempt at organization (First, Secondly, Lastly, To rap this up), the reasoning is simplistic and lacks depth. Many sentences are grammatically incorrect ("it's that persons folt," "people. Should still have," "there are lots of reasns," "an can so you," "computers does not keep"). There are run-on sentences, and the overall sentence structure is very basic. The vocabulary is limited and repetitive ("activitys," "things," "faulty"). The letter uses "destration" and "rap", but the tone is not appropriate for a newspaper. To improve, the writer should focus on providing *different* reasons to support their opinion, not just variations of the same reason. Each reason should be explained with specific examples and details. They also need to drastically improve their grammar, sentence structure, and vocabulary choices. Proofreading for errors is essential. The writer should also consider the audience (readers of a newspaper) and adopt a more formal tone.</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</si>
  <si>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</si>
  <si>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The letter takes a position (computers are bad for the family), but the support is inadequate and relies on personal anecdote without broader appeal. While there's some attempt at organization (listing problems: lack of family time, arguing, lack of sleep), the connections between these points are weak and the arguments are minimally elaborated. The writing is awkward in parts, with informal language ("stupid thing," "oh gosh don't get me started") and run-on sentences. The awareness of the audience ("To whom it @MONTH concern," "@CITY @PERSON") is present but misused, and the tone is more of a personal complaint than a persuasive argument for a newspaper audience. To improve, the writer should focus on developing each reason with more specific examples and evidence that extends beyond personal experience. Consider using statistics, expert opinions, or real-world examples to strengthen the argument. The letter also needs better transitions and a more formal tone appropriate for a newspaper submission. Correcting grammatical errors and sentence structure issues will improve readability and credibility. Replacing the placeholders(@MONTH, @CITY, @PERSON) with appropriate details is also necessary.</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</si>
  <si>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</si>
  <si>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</si>
  <si>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The letter takes a clear position against the overuse of computers, but the support is inadequately developed and lacks specific details. While there are some attempts at organization, the arguments are presented in a somewhat list-like manner and lack transitions, making the letter feel disjointed. The writing contains several spelling errors (@ORGANIZATION, @NUM, @NUM, perfesionals, fingure, assiment, tecnologie, etc.) and grammatical errors ("that could mean things," "dependant on the of computers"). The repetition of "lazy" weakens the argument. The attempted call to action at the end, while present, is not strongly connected to the preceding arguments about computer overuse. To improve, the writer should provide specific examples to support each point (e.g., how computer use hinders exercise, specific ways it replaces family time). Stronger transitions between paragraphs and ideas are needed. Careful proofreading for spelling and grammar is crucial. Expanding the vocabulary and varying sentence structure would enhance clarity and persuasiveness. The "@" insertions are unclear, and should be removed and replaced with the actual intended words.</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</si>
  <si>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</si>
  <si>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The letter takes a clear position, arguing that computers have a positive impact. However, the support, while present, is minimally developed and relies on somewhat simplistic and repetitive reasoning. The examples (accident recovery, military communication, rainforest exploration) are presented as general scenarios rather than compelling, specific instances. The organization, while present, is weakened by repetitive phrasing ("Thus computers are vital," "Likewise") and awkward sentence structures. There is an attempt to address the audience ("Dear Newspaper"), and a basic understanding to persuade, but some transitions are either missing or misused. Many errors in grammar, spelling (victem, enchacing, speceses), capitalization (@CAPS, @CAPS, @CAPS, @NUM, @LOCATION), and punctuation significantly hinder readability and understanding. The writing demonstrates little grasp of sentence structure. To improve, the writer should focus on providing more concrete and varied examples, fleshing out the explanations, and drastically improving grammar, spelling, and punctuation. Replacing the placeholder text (@CAPS, @NUM, @LOCATION) with actual words is critical. A more varied sentence structure would be helpful.</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</si>
  <si>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</si>
  <si>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The letter takes a clear position, arguing that computers are beneficial. It provides several reasons to support this opinion: access to information, communication, and convenience. The organization is present, with an introduction, body paragraphs dedicated to each reason, and a conclusion. However, the response is somewhat repetitive (e.g., "Computers are a great source of information" is stated twice). The elaboration is a mix of general statements and some specific examples (like the uncle's job), but could benefit from more detailed and varied support. The transitions could be improved, it relies on simple phrasing. The language is simple and repetitive. There are grammatical issues and formatting issues. The frequent use of placeholder variables (@CAPS, @PERCENT, etc.) significantly disrupts the flow and readability, making the response appear unfinished and detracting from the persuasive effort.</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</si>
  <si>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</si>
  <si>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The letter takes a position (computers have a positive effect), but the support is minimally developed and often relies on generalities. While there are listed reasons (interacting, learning, coordination), the elaboration is weak and sometimes confusing. For example, the connection between typing and strength, or sitting up straight and improved posture, feels like a stretch. The organization is present but basic, with simple transitions like "Learning!" The awareness of the audience (newspaper readers) is present but not strongly developed. The arguments are presented, but not in a truly persuasive manner. To improve, the response needs more specific examples and stronger logical connections between the claims and the evidence. For instance, instead of saying computers "show" new words, it could discuss specific educational software or online resources. Instead of vague claims about coordination, it could describe how certain games or tasks improve hand-eye coordination. The response also needs better sentence fluency and fewer grammatical errors. There are some run-on sentences, and some vocabulary is used imprecisely ("one pot").</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</si>
  <si>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</si>
  <si>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The letter takes a position (computers have both good and bad effects) and provides adequate support, covering both sides of the argument. The reasons are adequately elaborated, with a mix of general ("Some people just sit around all day playing games") and specific details ("working at a bank you use computers all day!"). There is some organization, presenting arguments for and against computer use, but the transitions are somewhat basic ("Also," "For other people though," "I also think"). The letter demonstrates an adequate awareness of the audience by addressing them directly ("Would you rather play games all day...?").</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</si>
  <si>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</si>
  <si>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The letter takes a clear position against excessive computer use, but the support is underdeveloped and disorganized. The writing is filled with grammatical errors, misspellings, and awkward phrasing, making it difficult to follow. The arguments presented are often illogical or based on unsupported claims, and jumps between different points. There is a lot of random capitalization, use of @CAPS placeholders, numbers, and symbols. The letter demonstrates a very limited awareness of the audience, and there are many spelling and grammar errors. To improve, the writer should focus on developing logical, well-supported arguments, organizing their thoughts into coherent paragraphs, and proofreading carefully for grammatical and spelling errors. The use of specific examples, rather than made-up statistics and names, would strengthen the argument. The letter should also maintain a consistent and formal tone appropriate for a letter to a newspaper.</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</si>
  <si>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</si>
  <si>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The letter takes a clear position against computers, but the support is minimally developed and relies on somewhat weak and repetitive reasoning. While there's a basic structure (introduction, three reasons, conclusion), the connections between ideas are simplistic ("Furthermore," "Finally," "Therefore"). The details provided are a mix of personal experience and general statements, lacking strong, specific evidence. The argument about misspelled words due to instant messaging is presented in a confusing way with unclear examples ("@PERCENT would spell "@CAPS""). There are several grammatical errors, and the vocabulary is relatively basic.</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</si>
  <si>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</si>
  <si>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The response takes a clear position and provides adequate support, fitting the criteria for a Score Point 4. However, there are areas for improvement. While the letter presents three main reasons (learning, communication, and future skills), the elaboration is a mix of general and specific details. The examples, like the friend moving to Florida, are personal, but some, like the statistic about reports, are vague ("@PERCENT"). The organization is present, with an introduction, body paragraphs, and a conclusion. However, the transitions are basic ("First of all," "Also," "Last but not least"). The writing is somewhat fluent but includes awkward phrasing. The audience awareness is adequate.</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</si>
  <si>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</si>
  <si>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The letter takes a clear position against the overuse of computers and provides several reasons, such as distraction, addiction, safety concerns, and interference with family time. The response includes some specific examples (personal Facebook experience, school assembly, sibling rivalry) but also relies on generalizations ("many of my friends," "a lot of teens"). The organization is present but could be improved with clearer transitions between paragraphs and ideas. Some sentences are a little bit awkward. The use of @CAPS and @NUM detracts from the overall read. The awareness of the audience (the newspaper and its readers) is present, but the persuasive elements could be stronger. To improve, the writer should focus on expanding the examples with more concrete details and stronger, less anecdotal, evidence. Reorganizing to group similar ideas together (e.g., all the safety concerns in one paragraph) and using transitional phrases to connect paragraphs would enhance the flow. Refraining from using the @CAPS and other placeholder words would instantly make the piece more readable. Proofreading for grammar and sentence structure is also needed.</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</si>
  <si>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</si>
  <si>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The letter takes a position (computers are both good and bad), but the support is inadequately developed and lacks specific details in many areas. While it presents both positive and negative aspects, the arguments are more general than specific. For example, stating that computers are "a big part of school" is a general statement; elaborating with *how* they're used in school (research, specific software, online learning platforms) would improve it. The anecdote about the friend is more specific, but it takes up a large portion of the letter, and its connection to the overall argument could be made clearer. The organization is present, but basic, with simple transitions like "on the other hand" and "too." To improve, the writer should focus on providing more specific examples and details to support *each* point made, and further develop transitions to connect ideas. Expanding vocabulary and improving grammatical sentence structure will also strengthen the writing. The letter shows some, but not consistent, awareness of the audience (a newspaper readership).</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</si>
  <si>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</si>
  <si>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</si>
  <si>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</si>
  <si>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The response takes a position (computers are generally good, but with caveats), but the support is inadequately developed. While several reasons are listed (research, communication, record-keeping, social networking), they are presented with minimal elaboration and mostly general details. The organization is present, but basic, with some repetition ("hurt your eyes" is mentioned twice) and a lack of strong transitions. The awareness of the audience is present, particularly with the direct question "do you agree?", but it's not consistently maintained. To improve, the writer should focus on expanding each reason with specific examples and details. For example, instead of simply saying "research stuff," they could mention specific types of research or how online research has helped them personally. Similarly, instead of just mentioning "myspce or facebook," they could describe a specific instance where online communication was beneficial. Stronger transitions and a more formal tone would also elevate the response. The grammar and vocabulary are basic and repetitive, needing more variety and sophistication. The response also needs better grammatical accuracy.</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</si>
  <si>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</si>
  <si>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The response takes a clear position (against computers), but the support is underdeveloped and disorganized. The reasons provided are repetitive ("being rude," "not listening," "focus on the computer") and presented in a list-like, stream-of-consciousness style, rather than as logically connected arguments. There is no clear introduction or conclusion, and the ideas jump around erratically. The frequent use of "@CAPS" and "@NUM/" disrupts the flow and further hinders understanding. The writing is very awkward and confusing. The writer also shows little awareness of audience. To improve, the writer should focus on organizing their thoughts into distinct paragraphs, each addressing a specific negative aspect of computer use. Each reason needs supporting examples and elaboration, moving beyond personal anecdotes to broader societal concerns. The writer should eliminate placeholders. Finally, the writer needs to use standard grammar, spelling, and punctuation to improve readability and credibility. The tone needs to be more formal for a newspaper submission.</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</si>
  <si>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</si>
  <si>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[1, 2, 1]</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</si>
  <si>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</si>
  <si>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The letter takes a clear position against excessive computer use, but the support is minimally developed and often repetitive. The arguments, while relevant (addiction, lack of exercise, social isolation), are presented in a disorganized and somewhat confusing manner. The use of placeholders like "@CAPS," "@MONTH," etc., significantly detracts from the coherence and makes the letter feel unfinished and like a template rather than a genuine attempt to persuade. The organization is present but weak, with some attempts at paragraphing but lacking clear topic sentences and transitions. The frequent repetition of "addiction" and circular reasoning ("This also revolves around addiction") hinders the flow.</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</si>
  <si>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</si>
  <si>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</si>
  <si>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The response takes a position (pro-computer), but the reasoning is underdeveloped and often unclear. The examples provided, such as finding jobs, buying cars, and finding hotels, are relevant to computer use but lack specific details and logical connections to the overall argument about the *effects* of computers on people. The ideas are presented in a list-like fashion without transitions, making the letter disorganized and difficult to follow. There's a basic attempt at addressing the audience ("Now you know..."), but it isn't sustained or persuasive. The writing exhibits numerous errors in spelling, grammar, and punctuation, which significantly impede understanding. To improve, the writer needs to focus on developing each reason with specific examples and explanations, organizing their ideas into paragraphs with clear transitions, and carefully proofreading for errors. The response lacks evidence of organization and planning, making it hard to create a sense of cohesion. There is an attempt to show awareness of audience, however, this is minimal.</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</si>
  <si>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</si>
  <si>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The response takes a clear position and provides several reasons to support it, demonstrating adequate development. The reasons (learning about faraway places, online communication, and job assistance) are relevant, and there's some elaboration with specific examples, such as looking up information about @LOCATION, using Facebook, and finding/improving job prospects. However, the organization, while present, could be stronger. The repetition of the main points in the conclusion feels redundant rather than summative. The language is generally simple, and transitions between paragraphs and ideas are basic ("My next reason," "My last reason"). To improve, focus on creating smoother transitions and varying sentence structure. Develop each point more thoroughly, perhaps by contrasting positive effects with potential negatives (as mentioned in the prompt) and then refuting them. The spelling error "launage" should be corrected, and some sentences are awkwardly phrased. Aim for more sophisticated vocabulary and a more formal tone suitable for a newspaper letter.</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</si>
  <si>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</si>
  <si>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The response takes a position against excessive computer use, but the supporting arguments are underdeveloped and presented in a disorganized, list-like manner. The examples, while present, are filled with placeholders (@CAPS, @NUM, etc.) which severely detract from their impact and clarity. The writing is repetitive ("people aren't..."), lacks transitions, and demonstrates a very limited understanding of sentence structure and paragraphing. The frequent grammatical errors, combined with the placeholder text, make the letter difficult to understand and unpersuasive. The response presents little awareness of the audience.</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</si>
  <si>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</si>
  <si>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</si>
  <si>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The letter takes a clear position (pro-computers) and provides several supporting reasons, such as research convenience, online learning, and communication. However, the examples, while relevant, are somewhat general and rely on hypothetical situations ("Imagine forgetting your homework...") and placeholder information (@PERSON, @LOCATION, etc.). The organization is present, with an introduction, body paragraphs, and a conclusion, but the transitions are basic ("Let's recap," "That is why..."). The response demonstrates that the student understands the format of a letter, but the letter is not adressed to the editor, and it does not contain a signature. To improve, the writer should replace the placeholders with specific examples, real names, and locations. They should also vary the sentence structure and transitional phrases to create a more flowing and engaging argument. Elaborating on the counter-argument (the negative effects of computers) and then refuting it would also strengthen the persuasive element. Finally, paying closer attention to grammatical errors (e.g., "vocation cite," "beacuse") and refining word choice ("fantastic effects") would elevate the overall quality. The student should provide real life examples as well as statistics. The last line should be re-written, it is not relevant to the prompt.</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</si>
  <si>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</si>
  <si>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The response takes a clear position ("computers are excellent"), but the supporting arguments are minimally developed and often rely on generalizations and personal anecdotes. While there's some attempt at organization (introduction, body paragraphs, conclusion), the connections between ideas are weak, and transitions are lacking. The frequent use of invented names/organizations (@ORGANIZATION, @PERSON, etc.) and the inclusion of seemingly random details (@CAPS, @PERCENT) detract from the credibility and clarity. The writing shows some awareness of the audience (a letter to a newspaper), but the arguments are not persuasive enough.</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</si>
  <si>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</si>
  <si>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The response takes a clear position (computers are beneficial), but the support is minimally developed and relies on general examples. While there's an attempt at organization with introductory and concluding paragraphs and transition words ("To begin with," "to continue with," "Another way"), the connections between ideas are sometimes weak, and the examples themselves are not very specific (e.g., "look up facts for report," "watching a funny on youtube"). The examples, such as looking up the @DATE @CAPS results, are somewhat relevant, but they lack depth and persuasive power. The writing is repetitive at times, restating the main idea without adding new information. The overall structure, using the formulaic structure of the 5 paragraph essay, is present.</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</si>
  <si>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</si>
  <si>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The letter takes a clear position (against excessive computer use), but the support is minimally developed and repetitive. While there's an attempt at organization with numbered points and transition phrases ("First of all," "Second of all," "In conclusion"), the reasoning within each point is circular and lacks specific examples. The content often repeats the same idea (get off the computer, spend time with family, exercise) without providing varied or insightful justifications. The response shows some awareness of audience ("Dear Local Newspaper", I hope you agree with me.), but relies more on stating opinions than persuading.</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</si>
  <si>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</si>
  <si>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</si>
  <si>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The letter takes a clear position and provides reasons to support it (connecting with faraway places, hand-eye coordination, and work efficiency). However, the examples and elaborations are a mix of general and specific, with some areas needing more development. The organization is present, with a clear introduction and conclusion, and body paragraphs for each reason. The response does make some use of place holders, but they are not consistent and lead to some confusion. "@CAPS the world having a network" is awkward, for example. There is also a lack of fluency and transitioning. The frequent use of short, declarative sentences, and repetitive sentence structures ("Computers benefit...", "Computers produce...", "Computers allow...") creates a choppy, unsophisticated flow. The tone is appropriate for a letter to the editor, and there's a clear attempt to persuade the reader. To improve, the writer should focus on: 1. Vary Sentence structure. 2. Proper use of place holders. 3. Use of transitional phrases.</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</si>
  <si>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</si>
  <si>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</si>
  <si>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</si>
  <si>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The letter takes a position (computers have a positive effect), but the support is inadequately developed and often repetitive. While there are some attempts at providing reasons (learning, communication, online classes), the elaboration is minimal and relies heavily on personal anecdotes ("I know someone," "@CAPS uncle") that lack specific detail. The organization is weak, with ideas presented in a somewhat rambling, stream-of-consciousness style. There are few transitions, making it difficult to follow the line of reasoning. The language is simplistic and repetitive ("all the time," "a lot"). Grammatical errors, misspellings, and unconventional capitalization ("@CAPS," "excersise," "beleive") are frequent and disruptive to the reader. To improve, the writer needs to focus on developing each reason with specific examples and details, moving beyond personal anecdotes to include broader, more persuasive evidence. Structuring the letter with clear paragraphs, each focusing on a distinct point, and using transitional phrases to connect ideas would greatly enhance coherence. Careful proofreading and attention to grammar and spelling are also crucial. The response is very conversational. A rewrite should be done using formal language.</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</si>
  <si>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</si>
  <si>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The response takes a clear position (pro-computers) and provides three main supporting reasons: communication, research, and directions. The response provides some specific examples, such as emailing a friend who moved and researching for a school project. However, there are issues in several categories. There are many errors in grammar, spelling ("deligted," "efffect," "resteraunt," "ets," "freinds," "becasue," "diretions"), capitalization, and punctuation. Some sentences are awkwardly phrased ("He comes &amp; to @LOCATION every @DATE and we hangout with each other."). The response attempts to address a counterargument ("You @MONTH disagree with me..."), but the rebuttal is weak. The organization is present, but the transitions are basic ("Number two," "I will now get into more detail"). The response does show awareness of the audience with the opening and the attempt to engage the reader directly. To improve, the writer should focus on proofreading for grammatical and spelling errors, developing stronger transitions, and providing a more robust response to the potential counterarguments. Expanding the examples with more specific detail could also elevate the score. The use of placeholders like @CAPS is distracting.</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</si>
  <si>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</si>
  <si>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The letter takes a clear position against excessive computer use, arguing that it detracts from exercise, outdoor activities, and family time. However, the support is minimally developed. Each reason (exercise, outdoor play, family time) is presented as a separate paragraph, but the elaboration within each paragraph is repetitive and relies on general statements ("Just by doing that you lose a lot of weight," "playing is much better than just pressing buttons"). There's some attempt at organization with distinct paragraphs, but transitions are lacking ("Computers also prevent you..."). The letter addresses the reader directly ("Dear @CAPS, @CAPS you know..."), which is a way that a student might communicate with a peer, but it is not appropriate for a letter to the editor. To improve, the writer should provide more specific and varied examples. For instance, instead of simply saying "exercise," they could mention specific sports or activities. Instead of just saying "spending time with family," they could give examples of family activities beyond a barbeque. Stronger transitions and more varied sentence structure would improve flow. The frequent use of "you" is conversational but becomes repetitive; varying the sentence structure and incorporating more formal language would create a more persuasive and engaging tone suitable for a newspaper audience. Grammatical errors, such as incorrect use of "your" instead of "you're" and sentence fragments, also detract from the overall quality. Proper spelling and punctuation are vital.</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</si>
  <si>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</si>
  <si>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The letter takes a clear position against the overuse of computers, but the supporting arguments, while relevant (cyberbullying, scams, misinformation), are minimally developed. The cyberbullying section relies on a basic definition and listing social media sites without explaining *how* cyberbullying occurs or its specific impacts. The scam example is anecdotal (the father's boat) and lacks broader context. The misinformation section mentions the unreliability of online sources but doesn't offer strong counterpoints or strategies for discerning credible information. The writing shows some organization (introduction, three points, conclusion), but transitions are basic ("Secondly," "Lastly"). There are issues with grammar. The frequent use of "@CAPS" markers significantly disrupts the flow and readability. The tone is somewhat appropriate for a letter to the editor, but the personal anecdote about the father feels slightly out of place and underdeveloped. To improve, the writer should elaborate on each point with specific examples, statistics, or expert opinions. They should remove the "@CAPS" markers and focus on using varied sentence structures and more precise vocabulary. Explaining the *mechanisms* of cyberbullying, providing examples of different types of online scams, and offering strategies for evaluating online information would significantly strengthen the argument.</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</si>
  <si>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</si>
  <si>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The letter takes a position against computers, arguing they are detrimental due to time consumption, cost, and the learning curve. However, the response is underdeveloped. The reasons provided, while valid, are presented in a list-like and unelaborated manner. The writing is disorganized, with run-on sentences, fragmented thoughts, and numerous spelling and grammatical errors, making it difficult to follow the argument. There's little awareness of the audience (a newspaper readership). To improve, the writer needs to structure the letter with a clear introduction, distinct paragraphs for each reason (time, cost, learning), and a conclusion. Each reason needs specific examples and elaboration. For example, instead of saying "people spend looking up random things," provide specific examples of time-wasting activities. For cost, research and present actual price ranges. Finally, a thorough revision for grammar, spelling, and sentence structure is crucial, along with adopting a formal tone suitable for a newspaper.</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</si>
  <si>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</si>
  <si>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The response takes a position (computers have a negative effect), but the supporting reasons are underdeveloped and presented in a list-like, disorganized manner. The arguments about exercise, family time, and addiction are touched upon but lack specific details and examples that would make them persuasive. The writing is often awkward and confusing ("Computers only away from that kids well be on facebook instant of eating a nice meal with thier family"), with numerous grammatical errors, misspellings (@LOCATION, littele, thier), and unconventional capitalization (@CAPS, @DATE, @NUM). These errors significantly impede understanding. The letter shows limited awareness of the audience (a newspaper readership). To improve, the writer needs to focus on organizing their thoughts into clear paragraphs, each focusing on a single idea. They need to provide specific examples and details to support each point. Correcting the numerous grammatical and spelling errors is crucial for clarity and credibility. The writer needs to expand on how the examples tie back to the overall argument. Finally, the writer needs to adopt a more formal tone appropriate for a letter to a newspaper.</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</si>
  <si>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</si>
  <si>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The response takes a clear position ("I think computers are a good thing") and provides adequate support, fulfilling the requirements of a Score Point 4. The essay lists three main reasons: learning about foreign places, keeping in touch with family and friends, and entertainment. Each reason is supported with examples, although some are more developed than others. The organization is present (First, Second, Lastly), but the transitions are basic and somewhat repetitive ("Aslo," "Seecond"). There's an awareness of the audience (writing to a newspaper), but it's not consistently maintained.</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</si>
  <si>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</si>
  <si>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The letter takes a position (that people spend too much time on computers), but the support is inadequately developed and relies on repetitive, generalized examples. While there's a basic structure (introduction, personal experience, survey), the organization is weak due to repetitive phrasing ("teens spend a lot of time," "in my own experience," "addicted"). Transitions are minimal and often incorrectly used. The survey results are presented in a confusing and grammatically incorrect manner. The writing demonstrates some awareness of audience, addressing parents at the end, but this feels tacked on rather than integrated.</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</si>
  <si>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</si>
  <si>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</si>
  <si>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The letter takes a clear position (pro-computer use), but the support is minimally developed and often illogical. While the response attempts to address counterarguments (exercise and nature), it does so with weak or nonsensical reasoning (Planet Fitness poll, exercising at home to avoid judgment). The organization is present but basic, with a simple introduction and conclusion. Transitions are simplistic ("So," "But"). There's some awareness of the audience (addressing the newspaper, attempting persuasion), but the arguments are not convincing. Numerous grammatical and spelling errors ("healty," "corses," "exersie," "warn apple one") significantly impede understanding, and the overuse of capitalization is distracting. The invented statistics and quotes, while an attempt at providing detail, lack credibility.</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</si>
  <si>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</si>
  <si>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The letter takes a position (computers are not bad), but the support is minimally developed and somewhat disorganized. While the writer provides some reasons (education, entertainment, hand-eye coordination), the elaboration is weak and relies on personal anecdotes and generalizations ("Many use them...", "Unlike most people..."). There's an attempt to address a counterargument (energy consumption, online stalkers), but it's not fully developed. The organization is present but basic, with limited transitions ("For example," "On some websites," "So you see"). The awareness of the audience is present ("Dear the daily newspaper crew," "So please think..."), but not consistently maintained throughout. The writing is awkward in places, with informal language ("comenter," "boredum," "load of energy") and grammatical errors, impacting clarity. The arguments could be made much stronger by replacing personal stories with studies and providing concrete details. The letter also lacks the formal structure of a letter to the editor and contains some irrelevant information.</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</si>
  <si>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</si>
  <si>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The letter takes a clear position (computers are positive), but the support is minimally developed and often repetitive. The argument relies heavily on general statements ("Computers are helpful in so many ways") and lacks specific examples or strong evidence. While there's some attempt at organization (introduction, body paragraphs, conclusion), the transitions are weak and often abrupt ("Computers allow people online."). The response demonstrates some awareness of audience, attempting to use the form of the letter, but there are significant problems in the flow. The response includes many spelling and grammar errors, marked with @CAPS, @ORGANIZATION, @PERSON, and @NUM, that the writer should work to correct. The writer also inappropriately used, and cited, quotes that were not factual.</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</si>
  <si>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</si>
  <si>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The response takes a clear position and provides adequate support, fitting the criteria for a Score Point 4. The letter offers three main reasons to support the positive impact of computers: access to news, research capabilities, and social connection. While these reasons are valid, the elaboration is a mix of general and specific details. For instance, the earthquake example is specific, but "endless uphoria of information" is vague. The organization is satisfactory, with a clear introduction, body paragraphs, and conclusion. However, transitions are basic ("First of all," "Secondly," "Finally"). To improve, the writer should provide more specific and varied details to support each reason, instead of relying on personal anecdotes that aren't fully developed. Stronger transitional phrases and a more sophisticated conclusion would elevate the response. The writing contains several grammatical errors and misspellings (e.g., "on home," "uphoria"). The frequent use of informal language and clichés ("like wildfire", "secret as a [ORGANIZATION] agent") detracts from the overall quality. The response shows an awareness of audience by addressing the readers of the newspaper directly and trying to persuade them, but the tone could be more formal. The provided rubric doesn't provide a score for coherence and cohesion, lexical resource, and grammatical range and accuracy.</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</si>
  <si>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</si>
  <si>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</si>
  <si>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</si>
  <si>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</si>
  <si>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The letter takes a position, but the reasoning is repetitive and poorly organized. The ideas are presented in a list-like, rambling fashion, with the same points being made multiple times ("I'm not talking about the people that work on computers"). There's little logical flow, and transitions are almost entirely absent. Many sentences are grammatically incorrect, fragmented, or awkwardly phrased, making the meaning difficult to follow at times. The vocabulary is very basic and repetitive. There is a slight attempt to show the audience that there are exceptions. To improve, the writer should focus on developing distinct, well-supported arguments, organizing them logically, and using correct grammar and sentence structure. Proofreading for clarity and avoiding repetition is crucial. Consider adding a more developed introduction and conclusion and varied vocabulary.</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</si>
  <si>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</si>
  <si>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What compters stop you from doing is your homework in school. But when you do something on the computer your not soposes to do, you get stuck on a website you can't get off your screen. So what I'm trying to say is to don't stay on the computer than just @NUM1 min.</t>
  </si>
  <si>
    <t>The response takes a position (against prolonged computer use), but the supporting arguments are very minimal and unclear. The connection between getting "stuck on a website" and the overall negative impact of computers is not well-established. The writing is fragmented and contains grammatical errors ("soposes," "than just @NUM min"). The concept is present to some extent but not well-articulated, and it lacks awareness of the audience (a newspaper readership). To improve, the writer should develop clear reasons why excessive computer use is harmful, provide specific examples, and organize the ideas logically. Focus on standard grammar and spelling and use a formal tone appropriate for a letter to the editor. Consider expanding to include a pro-computer use point, then refute it.</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</si>
  <si>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</si>
  <si>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The response takes a position (computers have both positive and negative effects, but limiting time is beneficial), but the support is inadequately developed. While it touches upon several points (research, jobs, gaming, gambling, lack of outdoor activity), the elaboration is minimal and the details are more general than specific. The essay presents a somewhat organized structure, with an introduction, body paragraphs exploring different aspects, and a conclusion. However, transitions are basic ("Another situation", "So far"), and the flow of ideas could be smoother. There's some awareness of the audience (referencing "your history teacher," "your boss"), but it's not consistently maintained.</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</si>
  <si>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</si>
  <si>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</si>
  <si>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The letter takes a position (computers are harmful), but the support is underdeveloped and list-like. The reasons ("losing time," "not much engry," "spending your life on the computer") are presented, but the explanations are repetitive and lack specific examples. The organization is weak, with a basic introduction and conclusion, but the body paragraphs are not clearly separated and lack transitions. Many sentences are grammatically incorrect and contain spelling errors, and the use of @CAPS, @NUM, @CAPS, and @NUM is distracting and unclear. The tone is informal,and doesn't fully show the audience awareness needed for the task.</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</si>
  <si>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</si>
  <si>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The letter takes a clear position in favor of computers, but the support provided is minimally developed and often relies on vague or nonsensical statements. The organization is present with a basic introduction, body paragraphs, and conclusion, but the transitions are weak and repetitive (e.g., "First," "Second," "In conclusion"). The arguments presented are not very persuasive due to a reliance on invented statistics and illogical reasoning. Many sentences are awkward and fragmented, and grammatical errors, misspellings, and random capitalization significantly hinder understanding. The letter does show some awareness of the audience by addressing "Dear Readers," but the overall tone is informal and not entirely appropriate for a newspaper submission.</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</si>
  <si>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</si>
  <si>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The response takes a clear position against computer overuse and provides several reasons to support it (obesity, lack of outdoor experiences, reduced social interaction). The arguments are adequately elaborated with some specific details, such as quotes from a doctor and a park ranger, and there are statistics, albeit fabricated. However, the organization is somewhat weak. The arguments, while related, are presented in a somewhat disjointed manner, jumping between health, nature, and social interaction without a smooth flow. Some transitions exist, but they are often basic and repetitive ("Also," "Now is the time"). The fabricated names, places, and statistics, are presented erratically. The writing is often awkward and it contains many grammatical and spelling errors. The excessive use of capitalization and repeated phrases detracts from the overall impact. The language is simple, with a limited range of vocabulary. The tone is generally appropriate for a letter to the editor, showing awareness of the audience.</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</si>
  <si>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</si>
  <si>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The letter takes a clear position against the overuse of computers, arguing that it negatively impacts physical health, appreciation of nature, and interpersonal relationships. However, the support, while present, is minimally developed and relies heavily on anecdotal evidence (the dad's weight, the friend's invitation) and generalizations ("America is one of the fattest countries"). The organization is present but basic, with a clear introduction, body paragraphs, and conclusion. However, the transitions are weak ("So," "Also," "Therefore"). Many sentences are run-on or fragments. Numerous spelling, grammar (especially subject-verb agreement and pronoun usage), and capitalization errors significantly impede readability. The tone is appropriate for a letter to the editor, but the consistent errors detract from the writer's credibility. To improve, the writer should focus on developing each point with more specific and varied evidence (statistics, expert opinions, etc.), strengthen the transitions between ideas, and meticulously proofread for grammatical and spelling errors. Varying sentence structure would also improve the flow.</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</si>
  <si>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</si>
  <si>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The response takes a clear position against computers benefiting society and provides three main reasons: danger (kidnapping/harassment), scams, and laziness. However, the support is minimally developed, relying on fabricated statistics ("@LOCATION police @CAPS says...", "@PERCENT of kidnappings...", "@PERCENT of people say...") and general examples. The organization is present (introduction, three body paragraphs, conclusion), but the transitions are basic ("Another reason...", "The final reason..."). The writing is awkward in parts, with numerous spelling and grammatical errors ("newspapper," "benifit," "herrassed," "cusses," "ammounts," "thing," "account's"). There is limited use of the vocabulary given in the prompt and the range of vocabulary is limited. To improve, the writer should focus on providing specific, real-world examples or evidence to support their claims, rather than invented statistics. Improving grammar, spelling, and sentence structure is crucial. The writer should also work on using more sophisticated transitional phrases and varied sentence structures. Finally, the writer needs to show more consistent awareness of audience, writing as if genuinely addressing a newspaper readership.</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</si>
  <si>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</si>
  <si>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The response takes a clear position and provides three main reasons to support it, which aligns with the prompt's requirements. However, the elaboration of these reasons is somewhat uneven. While the first reason (communication) is reasonably well-explained, the second (learning languages) is vague due to the placeholder "@CAPS" references, and the third (staying updated) is somewhat repetitive. The organization is present, with clear introductory and concluding paragraphs and transitional phrases like "First," "In addition," and "Moreover." However, the writing is not very fluent, and has some awkward phrasing ("Sadly, my lecture has come to an"). Some sentences are overly simplistic, and the conclusion restates the introduction without adding new insights. The attempt to engage the reader with a question at the end ("Would'nt you wan't to uphold those amazing events also?") demonstrates some audience awareness, but the phrasing is awkward.</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</si>
  <si>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</si>
  <si>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</si>
  <si>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The letter takes a clear position (pro-computer), but the support is minimally developed and often repetitive. While there are several reasons provided (exploring the world, work, buying things, entertainment, communication), they are presented in a list-like manner with limited elaboration. The details are a mix of general ("do anything") and somewhat specific ("Xbox live," "email"), but the specific examples are not fully explained or connected to the overall argument. The organization is present but weak, with transitions like "also" and "last but not least" providing minimal connection between ideas. There are some attempts at audience awareness ("But whats you opinion?"), but it's not consistently maintained. The response uses slang, unnecessary abbreviations, and symbols. There is not enough variety in sentence structure and some grammatical errors. To improve, the writer should focus on fully explaining each reason with specific examples and details, showing *how* computers benefit people in those areas. Stronger transitions and a more formal tone would also elevate the response. Each idea needs to be developed into its own paragraph, and the relationship between the examples and the main point needs to be explicitly stated.</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</si>
  <si>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</si>
  <si>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</si>
  <si>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The letter takes a clear position against the overuse of computers, citing safety, health, and education as areas of concern. However, the support, while present, is minimally developed. The arguments are somewhat repetitive (e.g., distraction is mentioned multiple times in slightly different ways). The organization, while present with distinct paragraphs, lacks strong transitions. The writing contains numerous grammatical and spelling errors ("ofcourse," "with your privacy," "eventhough," "whom people spend a long time on it," "in high grades"). It, also, uses filler words, such as "But" and "Also". The frequent use of informal language ("Bad people," "hypnotizing us") and the inclusion of placeholders (@NUM, @ORGANIZATION, etc.) detract from the persuasive tone and suggest a lack of audience awareness for a formal newspaper submission. The letter cites some statistics, but misses the full citation for most of the provided facts.</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</si>
  <si>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</si>
  <si>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The letter takes a clear position against excessive computer use, but the support is inadequately developed and lacks specific details. While the response identifies problems like obesity and over-reliance on technology, it provides mostly general examples ("Many people I know," "Some students"). The organization is present, but basic, with a somewhat repetitive structure. There are issues with awkward phrasing, and it is only doing the basics to show awarness of the audience. The use of "@CAPS," "@CAPS," "@CAPS," and "@LOCATION" demonstrates an incomplete understanding of how to replace placeholders. Finally, major grammatical, spelling ("beging," "wether," "there" vs. "their"), and punctuation errors significantly detract from the clarity and persuasiveness. To improve, the writer should provide concrete examples (e.g., specific statistics on obesity rates, examples of how technology dependence hinders problem-solving), develop a more varied sentence structure, and thoroughly proofread for grammatical and spelling errors. More sophisticated transitional phrases would enhance the flow.</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</si>
  <si>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</si>
  <si>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The letter takes a clear position against computer use, but the support is minimally developed and relies on somewhat simplistic reasoning. While there are distinct reasons provided (exercise, social interaction, reading), the elaboration is limited and relies heavily on hypothetical scenarios ("Lets say your family is going to the beach"). The organization is present, with an introduction and conclusion, and attempts at transitioning between paragraphs ("Another reason," "My final reason"). However, the arguments themselves lack depth. The writing contains several errors, such as incorrect capitalization ("@CAPS", "@CAPS", "@MONTH"), misspellings ("dosen't"), and grammatical errors ("run, ing"). The tone is appropriate for a letter to a newspaper, but it lacks the persuasive power to fully convince a reader. To improve, the writer should expand on each point with more concrete examples, statistics, or expert opinions. They should also focus on proofreading and correcting grammatical errors to enhance clarity and credibility. The hypotheticals are weak, support with facts.</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</si>
  <si>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</si>
  <si>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The letter takes a clear position (pro-computers) and provides two main supporting reasons: access to information and communication. The response includes some specific details, like mentioning specific websites and a personal anecdote about a friend moving. There's a basic organizational structure with an introduction and two body paragraphs, each addressing a different reason. However it is missing a conclusion. The organization could be improved. While there's an attempt at transitions ("First off," "Furthermore," "Moreover"), they are somewhat basic. The frequent use of short, simple sentences disrupts the flow. The awareness of the audience (readers of a local newspaper) is present but could be stronger. The tone is generally appropriate, but the informal language ("fool around") is a slight mismatch. There are several errors that, while not impeding understanding completely, show a lack of control. These include spelling errors ("dinnosaurs," "reserch," "accually," "certian," "procederes," "orginnaize," "ecconomic," "buissness"), capitalization errors, and grammatical errors ("computers ar helping"). To improve, the writer needs to first add a conclusion paragraph. The writer should vary their sentence. Spelling and grammar should be a point of focus.</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</si>
  <si>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</si>
  <si>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The letter takes a position (computers have both positive and negative effects, but the negatives are emphasized), but the support is inadequate and somewhat disorganized. While there are three main points ("loose interaction," "forget to exercise," "health is in jeopardy"), the elaboration is minimal and relies on personal anecdotes and unsupported claims (like "@PERCENT" and "@NUM yr old"). The organization is present (using "Firstly," "Secondly," "Lastly"), but the transitions are basic, and the repetition of the main points at the end feels redundant rather than summative. There's some awareness of the audience (addressing the newspaper and using "you"), but the tone is inconsistent, shifting between formal and informal. The writing is awkward in parts, with grammatical errors ("loose" instead of "lose," "your" instead of "you're," run-on sentences, and incorrect capitalization) and informal language ("stink," "fun"). The placeholders "@PERCENT", "@NUM", "@CAPS" and "@NUM" indicate a lack of specific supporting details.</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</si>
  <si>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</si>
  <si>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The letter takes a position (computers are beneficial), but the support is minimally developed. While several reasons are listed (learning, helping people, emergency messages, exercise techniques), they are mostly general and lack specific examples or elaboration. The organization is present with an introduction, body, and conclusion, but transitions are basic ("also," "but," "In conclusion"). The awareness of the audience (newspaper readers) is present, but not particularly strong. The writing is somewhat awkward in parts.</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</si>
  <si>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</si>
  <si>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</si>
  <si>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</si>
  <si>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</si>
  <si>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The response takes a position (computers are good), but the support is underdeveloped and list-like. The reasons provided ("conect with people," "find collage," "shopping") are general and lack specific examples or elaboration. The organization is weak, with repetitive phrasing and a lack of clear transitions. The writing is awkward and contains several errors in spelling, grammar, and capitalization ("dont," "collage," "pricess," "@CAPS"). There's little awareness of audience, as the tone is informal and conversational, not suitable for a letter to a newspaper. To improve, the writer should provide specific examples to support each reason, organize the ideas into distinct paragraphs with clear topic sentences and transitions, and adopt a more formal tone. Correcting the grammatical and spelling errors is also crucial. Focus on explaining *how* each point demonstrates the positive effects of computers. For example, instead of just saying "conect with people," explain how online communication helps maintain relationships, especially for those who are geographically separated.</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</si>
  <si>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</si>
  <si>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The response takes a position in favor of computers and provides several reasons, such as helping with schoolwork, communicating with family, and finding new friends. However, the elaboration of these reasons is minimal and often repetitive. For example, the benefit of communicating with family is repeated multiple times without offering unique supporting details or examples. The organization is present, with distinct paragraphs for each reason, but the transitions are basic and sometimes misused (e.g., "My segond reason"). There are noticeable grammatical errors and misspellings (@CAPS, @MONTH, "segond," "cummnicate," "throught," "what on the"), and the frequent use of "in my opinion" becomes redundant. Sentence structure is simple and repetitive. To improve, the writer should provide more specific examples and elaborate on how computers facilitate each stated benefit. Stronger transitions and a wider variety of sentence structures would enhance clarity and flow. Careful proofreading and attention to grammar and spelling are also crucial. Finally, the response could benefit from acknowledging and refuting the counterarguments more effectively, rather than simply dismissing them.</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</si>
  <si>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</si>
  <si>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</si>
  <si>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The response takes a position ("Computers have positive effects..."), but the support is inadequately developed and often relies on invented statistics and vague statements. The organization is present but weak, with some attempts at paragraphs but lacking clear transitions and logical flow. Many details are general and unconvincing ("a new way to develop skills"). There is a sense of audience (writing a letter), but the persuasive elements are not strong. Many sentences are incomplete thoughts, misspelled words, or contain grammatical errors. To improve, the writer should focus on providing specific, real-world examples and elaborating on their reasons with concrete details. They should also work on sentence structure, grammar, and spelling, and make the writing more organized, with better transitions. The invented statistics, while perhaps intended to be persuasive, actually weaken the argument because they are not credible.</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</si>
  <si>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</si>
  <si>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</si>
  <si>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The response takes a clear position ("The effect computers have on humans is by far a positive one") and provides reasonably persuasive support. The essay is generally well-organized, moving from global benefits (disaster prediction, pollution control) to personal benefits (communication, information access, safety). Transitions are present ("Besides," "So much more," "Lastly," "In conclusion"), contributing to a moderately fluent presentation.</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</si>
  <si>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</si>
  <si>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The response takes a position ("computers are very important to have") and provides several reasons to support it. However, the elaboration of these reasons is minimal and often relies on general examples (e.g., "Doctors use computers all the time," "Workers even use it"). The organization is present but weak, with some transitions ("Then," "Plus," "Actually") but lacking a strong flow. The writing is awkward in parts, with several run-on sentences and unclear phrasing ("lose family or to be more spicific lose contact with people"). The response demonstrates some awareness of the audience (a letter to the newspaper) but doesn't fully engage in a persuasive tone. To improve, the writer should focus on providing more specific examples and details to support each reason, improve sentence structure and clarity, and use more persuasive language to convince the readers. Consider organizing the letter with a clearer introduction, body paragraphs dedicated to specific points, and a stronger conclusion.</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</si>
  <si>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</si>
  <si>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The response takes a position (against computers, though it starts by praising them), but the support is inadequately developed and often unclear. While there's some attempt at organization, with a stated position and a list of reasons, the reasoning is simplistic and the details are more general than specific (e.g., "They distract people a lot," "Computers get really annoying sometimes"). The argument about the sister not going walking is confusing and doesn't logically support the anti-computer stance. There's some awareness of the audience ("Dear Local newspaper," and addressing the reader directly), but the tone is inconsistent, shifting between formal and informal. Transitions are basic ("but," "so").</t>
  </si>
  <si>
    <t>accuracy</t>
  </si>
  <si>
    <t>mae</t>
  </si>
  <si>
    <t>mape</t>
  </si>
  <si>
    <t>mse</t>
  </si>
  <si>
    <t>rmse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</si>
</sst>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9"/>
  <sheetViews>
    <sheetView tabSelected="1" topLeftCell="A992" workbookViewId="0">
      <selection activeCell="K1007" sqref="K1007"/>
    </sheetView>
  </sheetViews>
  <sheetFormatPr defaultRowHeight="14.5" x14ac:dyDescent="0.35"/>
  <sheetData>
    <row r="1" spans="1:12" x14ac:dyDescent="0.35">
      <c r="A1" s="1" t="s">
        <v>0</v>
      </c>
      <c r="B1" s="1" t="s">
        <v>1</v>
      </c>
      <c r="C1" s="1" t="s">
        <v>2</v>
      </c>
      <c r="D1" s="1" t="s">
        <v>3</v>
      </c>
      <c r="E1" s="1" t="s">
        <v>4</v>
      </c>
      <c r="F1" s="1" t="s">
        <v>5</v>
      </c>
      <c r="G1" s="1" t="s">
        <v>6</v>
      </c>
      <c r="H1" s="1" t="s">
        <v>7</v>
      </c>
      <c r="I1" s="1"/>
      <c r="J1" s="1" t="s">
        <v>8</v>
      </c>
      <c r="K1" s="1" t="s">
        <v>9</v>
      </c>
      <c r="L1" s="1" t="s">
        <v>10</v>
      </c>
    </row>
    <row r="2" spans="1:12" x14ac:dyDescent="0.35">
      <c r="A2">
        <v>1</v>
      </c>
      <c r="B2">
        <v>1</v>
      </c>
      <c r="C2" t="s">
        <v>11</v>
      </c>
      <c r="D2">
        <v>4</v>
      </c>
      <c r="E2">
        <v>4</v>
      </c>
      <c r="G2">
        <v>8</v>
      </c>
      <c r="H2">
        <v>1</v>
      </c>
      <c r="I2">
        <f xml:space="preserve"> IF(D2=H2,1,0)</f>
        <v>0</v>
      </c>
      <c r="J2" t="s">
        <v>12</v>
      </c>
      <c r="K2" t="s">
        <v>13</v>
      </c>
    </row>
    <row r="3" spans="1:12" x14ac:dyDescent="0.35">
      <c r="A3">
        <v>2</v>
      </c>
      <c r="B3">
        <v>1</v>
      </c>
      <c r="C3" t="s">
        <v>14</v>
      </c>
      <c r="D3">
        <v>5</v>
      </c>
      <c r="E3">
        <v>4</v>
      </c>
      <c r="G3">
        <v>9</v>
      </c>
      <c r="H3">
        <v>2</v>
      </c>
      <c r="I3">
        <f t="shared" ref="I3:I66" si="0" xml:space="preserve"> IF(D3=H3,1,0)</f>
        <v>0</v>
      </c>
      <c r="J3" t="s">
        <v>15</v>
      </c>
      <c r="K3" t="s">
        <v>13</v>
      </c>
      <c r="L3" t="s">
        <v>16</v>
      </c>
    </row>
    <row r="4" spans="1:12" x14ac:dyDescent="0.35">
      <c r="A4">
        <v>3</v>
      </c>
      <c r="B4">
        <v>1</v>
      </c>
      <c r="C4" t="s">
        <v>17</v>
      </c>
      <c r="D4">
        <v>4</v>
      </c>
      <c r="E4">
        <v>3</v>
      </c>
      <c r="G4">
        <v>7</v>
      </c>
      <c r="H4">
        <v>3</v>
      </c>
      <c r="I4">
        <f t="shared" si="0"/>
        <v>0</v>
      </c>
      <c r="J4" t="s">
        <v>18</v>
      </c>
      <c r="K4" t="s">
        <v>13</v>
      </c>
      <c r="L4" t="s">
        <v>19</v>
      </c>
    </row>
    <row r="5" spans="1:12" x14ac:dyDescent="0.35">
      <c r="A5">
        <v>4</v>
      </c>
      <c r="B5">
        <v>1</v>
      </c>
      <c r="C5" t="s">
        <v>20</v>
      </c>
      <c r="D5">
        <v>5</v>
      </c>
      <c r="E5">
        <v>5</v>
      </c>
      <c r="G5">
        <v>10</v>
      </c>
      <c r="H5">
        <v>1</v>
      </c>
      <c r="I5">
        <f t="shared" si="0"/>
        <v>0</v>
      </c>
      <c r="J5" t="s">
        <v>12</v>
      </c>
      <c r="K5" t="s">
        <v>13</v>
      </c>
    </row>
    <row r="6" spans="1:12" x14ac:dyDescent="0.35">
      <c r="A6">
        <v>5</v>
      </c>
      <c r="B6">
        <v>1</v>
      </c>
      <c r="C6" t="s">
        <v>21</v>
      </c>
      <c r="D6">
        <v>4</v>
      </c>
      <c r="E6">
        <v>4</v>
      </c>
      <c r="G6">
        <v>8</v>
      </c>
      <c r="H6">
        <v>1</v>
      </c>
      <c r="I6">
        <f t="shared" si="0"/>
        <v>0</v>
      </c>
      <c r="J6" t="s">
        <v>12</v>
      </c>
      <c r="K6" t="s">
        <v>13</v>
      </c>
    </row>
    <row r="7" spans="1:12" x14ac:dyDescent="0.35">
      <c r="A7">
        <v>6</v>
      </c>
      <c r="B7">
        <v>1</v>
      </c>
      <c r="C7" t="s">
        <v>22</v>
      </c>
      <c r="D7">
        <v>4</v>
      </c>
      <c r="E7">
        <v>4</v>
      </c>
      <c r="G7">
        <v>8</v>
      </c>
      <c r="H7">
        <v>1</v>
      </c>
      <c r="I7">
        <f t="shared" si="0"/>
        <v>0</v>
      </c>
      <c r="J7" t="s">
        <v>23</v>
      </c>
      <c r="K7" t="s">
        <v>13</v>
      </c>
      <c r="L7" t="s">
        <v>24</v>
      </c>
    </row>
    <row r="8" spans="1:12" x14ac:dyDescent="0.35">
      <c r="A8">
        <v>7</v>
      </c>
      <c r="B8">
        <v>1</v>
      </c>
      <c r="C8" t="s">
        <v>25</v>
      </c>
      <c r="D8">
        <v>5</v>
      </c>
      <c r="E8">
        <v>5</v>
      </c>
      <c r="G8">
        <v>10</v>
      </c>
      <c r="H8">
        <v>3</v>
      </c>
      <c r="I8">
        <f t="shared" si="0"/>
        <v>0</v>
      </c>
      <c r="J8" t="s">
        <v>18</v>
      </c>
      <c r="K8" t="s">
        <v>13</v>
      </c>
      <c r="L8" t="s">
        <v>26</v>
      </c>
    </row>
    <row r="9" spans="1:12" x14ac:dyDescent="0.35">
      <c r="A9">
        <v>8</v>
      </c>
      <c r="B9">
        <v>1</v>
      </c>
      <c r="C9" t="s">
        <v>27</v>
      </c>
      <c r="D9">
        <v>5</v>
      </c>
      <c r="E9">
        <v>5</v>
      </c>
      <c r="G9">
        <v>10</v>
      </c>
      <c r="H9">
        <v>3</v>
      </c>
      <c r="I9">
        <f t="shared" si="0"/>
        <v>0</v>
      </c>
      <c r="J9" t="s">
        <v>18</v>
      </c>
      <c r="K9" t="s">
        <v>13</v>
      </c>
    </row>
    <row r="10" spans="1:12" x14ac:dyDescent="0.35">
      <c r="A10">
        <v>9</v>
      </c>
      <c r="B10">
        <v>1</v>
      </c>
      <c r="C10" t="s">
        <v>28</v>
      </c>
      <c r="D10">
        <v>4</v>
      </c>
      <c r="E10">
        <v>5</v>
      </c>
      <c r="G10">
        <v>9</v>
      </c>
      <c r="H10">
        <v>2</v>
      </c>
      <c r="I10">
        <f t="shared" si="0"/>
        <v>0</v>
      </c>
      <c r="J10" t="s">
        <v>15</v>
      </c>
      <c r="K10" t="s">
        <v>13</v>
      </c>
    </row>
    <row r="11" spans="1:12" x14ac:dyDescent="0.35">
      <c r="A11">
        <v>10</v>
      </c>
      <c r="B11">
        <v>1</v>
      </c>
      <c r="C11" t="s">
        <v>29</v>
      </c>
      <c r="D11">
        <v>5</v>
      </c>
      <c r="E11">
        <v>4</v>
      </c>
      <c r="G11">
        <v>9</v>
      </c>
      <c r="H11">
        <v>2</v>
      </c>
      <c r="I11">
        <f t="shared" si="0"/>
        <v>0</v>
      </c>
      <c r="J11" t="s">
        <v>15</v>
      </c>
      <c r="K11" t="s">
        <v>13</v>
      </c>
      <c r="L11" t="s">
        <v>30</v>
      </c>
    </row>
    <row r="12" spans="1:12" x14ac:dyDescent="0.35">
      <c r="A12">
        <v>11</v>
      </c>
      <c r="B12">
        <v>1</v>
      </c>
      <c r="C12" t="s">
        <v>31</v>
      </c>
      <c r="D12">
        <v>4</v>
      </c>
      <c r="E12">
        <v>4</v>
      </c>
      <c r="G12">
        <v>8</v>
      </c>
      <c r="H12">
        <v>3</v>
      </c>
      <c r="I12">
        <f t="shared" si="0"/>
        <v>0</v>
      </c>
      <c r="J12" t="s">
        <v>18</v>
      </c>
      <c r="K12" t="s">
        <v>13</v>
      </c>
      <c r="L12" t="s">
        <v>32</v>
      </c>
    </row>
    <row r="13" spans="1:12" x14ac:dyDescent="0.35">
      <c r="A13">
        <v>12</v>
      </c>
      <c r="B13">
        <v>1</v>
      </c>
      <c r="C13" t="s">
        <v>33</v>
      </c>
      <c r="D13">
        <v>4</v>
      </c>
      <c r="E13">
        <v>4</v>
      </c>
      <c r="G13">
        <v>8</v>
      </c>
      <c r="H13">
        <v>2</v>
      </c>
      <c r="I13">
        <f t="shared" si="0"/>
        <v>0</v>
      </c>
      <c r="J13" t="s">
        <v>15</v>
      </c>
      <c r="K13" t="s">
        <v>13</v>
      </c>
      <c r="L13" t="s">
        <v>34</v>
      </c>
    </row>
    <row r="14" spans="1:12" x14ac:dyDescent="0.35">
      <c r="A14">
        <v>13</v>
      </c>
      <c r="B14">
        <v>1</v>
      </c>
      <c r="C14" t="s">
        <v>35</v>
      </c>
      <c r="D14">
        <v>4</v>
      </c>
      <c r="E14">
        <v>3</v>
      </c>
      <c r="G14">
        <v>7</v>
      </c>
      <c r="H14">
        <v>2</v>
      </c>
      <c r="I14">
        <f t="shared" si="0"/>
        <v>0</v>
      </c>
      <c r="J14" t="s">
        <v>15</v>
      </c>
      <c r="K14" t="s">
        <v>13</v>
      </c>
      <c r="L14" t="s">
        <v>36</v>
      </c>
    </row>
    <row r="15" spans="1:12" x14ac:dyDescent="0.35">
      <c r="A15">
        <v>14</v>
      </c>
      <c r="B15">
        <v>1</v>
      </c>
      <c r="C15" t="s">
        <v>37</v>
      </c>
      <c r="D15">
        <v>3</v>
      </c>
      <c r="E15">
        <v>3</v>
      </c>
      <c r="G15">
        <v>6</v>
      </c>
      <c r="H15">
        <v>1</v>
      </c>
      <c r="I15">
        <f t="shared" si="0"/>
        <v>0</v>
      </c>
      <c r="J15" t="s">
        <v>12</v>
      </c>
      <c r="K15" t="s">
        <v>13</v>
      </c>
      <c r="L15" t="s">
        <v>38</v>
      </c>
    </row>
    <row r="16" spans="1:12" x14ac:dyDescent="0.35">
      <c r="A16">
        <v>15</v>
      </c>
      <c r="B16">
        <v>1</v>
      </c>
      <c r="C16" t="s">
        <v>39</v>
      </c>
      <c r="D16">
        <v>3</v>
      </c>
      <c r="E16">
        <v>3</v>
      </c>
      <c r="G16">
        <v>6</v>
      </c>
      <c r="H16">
        <v>3</v>
      </c>
      <c r="I16">
        <f t="shared" si="0"/>
        <v>1</v>
      </c>
      <c r="J16" t="s">
        <v>18</v>
      </c>
      <c r="K16" t="s">
        <v>13</v>
      </c>
      <c r="L16" t="s">
        <v>40</v>
      </c>
    </row>
    <row r="17" spans="1:12" x14ac:dyDescent="0.35">
      <c r="A17">
        <v>16</v>
      </c>
      <c r="B17">
        <v>1</v>
      </c>
      <c r="C17" t="s">
        <v>41</v>
      </c>
      <c r="D17">
        <v>6</v>
      </c>
      <c r="E17">
        <v>6</v>
      </c>
      <c r="G17">
        <v>12</v>
      </c>
      <c r="H17">
        <v>3</v>
      </c>
      <c r="I17">
        <f t="shared" si="0"/>
        <v>0</v>
      </c>
      <c r="J17" t="s">
        <v>18</v>
      </c>
      <c r="K17" t="s">
        <v>13</v>
      </c>
    </row>
    <row r="18" spans="1:12" x14ac:dyDescent="0.35">
      <c r="A18">
        <v>17</v>
      </c>
      <c r="B18">
        <v>1</v>
      </c>
      <c r="C18" t="s">
        <v>42</v>
      </c>
      <c r="D18">
        <v>4</v>
      </c>
      <c r="E18">
        <v>4</v>
      </c>
      <c r="G18">
        <v>8</v>
      </c>
      <c r="H18">
        <v>3</v>
      </c>
      <c r="I18">
        <f t="shared" si="0"/>
        <v>0</v>
      </c>
      <c r="J18" t="s">
        <v>18</v>
      </c>
      <c r="K18" t="s">
        <v>13</v>
      </c>
      <c r="L18" t="s">
        <v>43</v>
      </c>
    </row>
    <row r="19" spans="1:12" x14ac:dyDescent="0.35">
      <c r="A19">
        <v>18</v>
      </c>
      <c r="B19">
        <v>1</v>
      </c>
      <c r="C19" t="s">
        <v>44</v>
      </c>
      <c r="D19">
        <v>4</v>
      </c>
      <c r="E19">
        <v>4</v>
      </c>
      <c r="G19">
        <v>8</v>
      </c>
      <c r="H19">
        <v>3</v>
      </c>
      <c r="I19">
        <f t="shared" si="0"/>
        <v>0</v>
      </c>
      <c r="J19" t="s">
        <v>18</v>
      </c>
      <c r="K19" t="s">
        <v>13</v>
      </c>
      <c r="L19" t="s">
        <v>45</v>
      </c>
    </row>
    <row r="20" spans="1:12" x14ac:dyDescent="0.35">
      <c r="A20">
        <v>19</v>
      </c>
      <c r="B20">
        <v>1</v>
      </c>
      <c r="C20" t="s">
        <v>46</v>
      </c>
      <c r="D20">
        <v>2</v>
      </c>
      <c r="E20">
        <v>2</v>
      </c>
      <c r="G20">
        <v>4</v>
      </c>
      <c r="H20">
        <v>0</v>
      </c>
      <c r="I20">
        <f t="shared" si="0"/>
        <v>0</v>
      </c>
      <c r="J20" t="s">
        <v>12</v>
      </c>
      <c r="K20" t="s">
        <v>13</v>
      </c>
      <c r="L20" t="s">
        <v>47</v>
      </c>
    </row>
    <row r="21" spans="1:12" x14ac:dyDescent="0.35">
      <c r="A21">
        <v>20</v>
      </c>
      <c r="B21">
        <v>1</v>
      </c>
      <c r="C21" t="s">
        <v>48</v>
      </c>
      <c r="D21">
        <v>3</v>
      </c>
      <c r="E21">
        <v>3</v>
      </c>
      <c r="G21">
        <v>6</v>
      </c>
      <c r="H21">
        <v>2</v>
      </c>
      <c r="I21">
        <f t="shared" si="0"/>
        <v>0</v>
      </c>
      <c r="J21" t="s">
        <v>15</v>
      </c>
      <c r="K21" t="s">
        <v>13</v>
      </c>
      <c r="L21" t="s">
        <v>49</v>
      </c>
    </row>
    <row r="22" spans="1:12" x14ac:dyDescent="0.35">
      <c r="A22">
        <v>21</v>
      </c>
      <c r="B22">
        <v>1</v>
      </c>
      <c r="C22" t="s">
        <v>50</v>
      </c>
      <c r="D22">
        <v>4</v>
      </c>
      <c r="E22">
        <v>4</v>
      </c>
      <c r="G22">
        <v>8</v>
      </c>
      <c r="H22">
        <v>1</v>
      </c>
      <c r="I22">
        <f t="shared" si="0"/>
        <v>0</v>
      </c>
      <c r="J22" t="s">
        <v>12</v>
      </c>
      <c r="K22" t="s">
        <v>13</v>
      </c>
    </row>
    <row r="23" spans="1:12" x14ac:dyDescent="0.35">
      <c r="A23">
        <v>22</v>
      </c>
      <c r="B23">
        <v>1</v>
      </c>
      <c r="C23" t="s">
        <v>51</v>
      </c>
      <c r="D23">
        <v>2</v>
      </c>
      <c r="E23">
        <v>1</v>
      </c>
      <c r="G23">
        <v>3</v>
      </c>
      <c r="H23">
        <v>1</v>
      </c>
      <c r="I23">
        <f t="shared" si="0"/>
        <v>0</v>
      </c>
      <c r="J23" t="s">
        <v>23</v>
      </c>
      <c r="K23" t="s">
        <v>13</v>
      </c>
      <c r="L23" t="s">
        <v>52</v>
      </c>
    </row>
    <row r="24" spans="1:12" x14ac:dyDescent="0.35">
      <c r="A24">
        <v>23</v>
      </c>
      <c r="B24">
        <v>1</v>
      </c>
      <c r="C24" t="s">
        <v>53</v>
      </c>
      <c r="D24">
        <v>5</v>
      </c>
      <c r="E24">
        <v>5</v>
      </c>
      <c r="G24">
        <v>10</v>
      </c>
      <c r="H24">
        <v>2</v>
      </c>
      <c r="I24">
        <f t="shared" si="0"/>
        <v>0</v>
      </c>
      <c r="J24" t="s">
        <v>15</v>
      </c>
      <c r="K24" t="s">
        <v>13</v>
      </c>
      <c r="L24" t="s">
        <v>54</v>
      </c>
    </row>
    <row r="25" spans="1:12" x14ac:dyDescent="0.35">
      <c r="A25">
        <v>24</v>
      </c>
      <c r="B25">
        <v>1</v>
      </c>
      <c r="C25" t="s">
        <v>55</v>
      </c>
      <c r="D25">
        <v>6</v>
      </c>
      <c r="E25">
        <v>5</v>
      </c>
      <c r="G25">
        <v>11</v>
      </c>
      <c r="H25">
        <v>3</v>
      </c>
      <c r="I25">
        <f t="shared" si="0"/>
        <v>0</v>
      </c>
      <c r="J25" t="s">
        <v>18</v>
      </c>
      <c r="K25" t="s">
        <v>13</v>
      </c>
      <c r="L25" t="s">
        <v>56</v>
      </c>
    </row>
    <row r="26" spans="1:12" x14ac:dyDescent="0.35">
      <c r="A26">
        <v>25</v>
      </c>
      <c r="B26">
        <v>1</v>
      </c>
      <c r="C26" t="s">
        <v>57</v>
      </c>
      <c r="D26">
        <v>4</v>
      </c>
      <c r="E26">
        <v>4</v>
      </c>
      <c r="G26">
        <v>8</v>
      </c>
      <c r="H26">
        <v>3</v>
      </c>
      <c r="I26">
        <f t="shared" si="0"/>
        <v>0</v>
      </c>
      <c r="J26" t="s">
        <v>18</v>
      </c>
      <c r="K26" t="s">
        <v>13</v>
      </c>
      <c r="L26" t="s">
        <v>58</v>
      </c>
    </row>
    <row r="27" spans="1:12" x14ac:dyDescent="0.35">
      <c r="A27">
        <v>26</v>
      </c>
      <c r="B27">
        <v>1</v>
      </c>
      <c r="C27" t="s">
        <v>59</v>
      </c>
      <c r="D27">
        <v>5</v>
      </c>
      <c r="E27">
        <v>4</v>
      </c>
      <c r="G27">
        <v>9</v>
      </c>
      <c r="H27">
        <v>1</v>
      </c>
      <c r="I27">
        <f t="shared" si="0"/>
        <v>0</v>
      </c>
      <c r="J27" t="s">
        <v>12</v>
      </c>
      <c r="K27" t="s">
        <v>13</v>
      </c>
    </row>
    <row r="28" spans="1:12" x14ac:dyDescent="0.35">
      <c r="A28">
        <v>27</v>
      </c>
      <c r="B28">
        <v>1</v>
      </c>
      <c r="C28" t="s">
        <v>60</v>
      </c>
      <c r="D28">
        <v>2</v>
      </c>
      <c r="E28">
        <v>2</v>
      </c>
      <c r="G28">
        <v>4</v>
      </c>
      <c r="H28">
        <v>1</v>
      </c>
      <c r="I28">
        <f t="shared" si="0"/>
        <v>0</v>
      </c>
      <c r="J28" t="s">
        <v>23</v>
      </c>
      <c r="K28" t="s">
        <v>13</v>
      </c>
      <c r="L28" t="s">
        <v>61</v>
      </c>
    </row>
    <row r="29" spans="1:12" x14ac:dyDescent="0.35">
      <c r="A29">
        <v>28</v>
      </c>
      <c r="B29">
        <v>1</v>
      </c>
      <c r="C29" t="s">
        <v>62</v>
      </c>
      <c r="D29">
        <v>5</v>
      </c>
      <c r="E29">
        <v>4</v>
      </c>
      <c r="G29">
        <v>9</v>
      </c>
      <c r="H29">
        <v>3</v>
      </c>
      <c r="I29">
        <f t="shared" si="0"/>
        <v>0</v>
      </c>
      <c r="J29" t="s">
        <v>18</v>
      </c>
      <c r="K29" t="s">
        <v>13</v>
      </c>
      <c r="L29" t="s">
        <v>63</v>
      </c>
    </row>
    <row r="30" spans="1:12" x14ac:dyDescent="0.35">
      <c r="A30">
        <v>29</v>
      </c>
      <c r="B30">
        <v>1</v>
      </c>
      <c r="C30" t="s">
        <v>64</v>
      </c>
      <c r="D30">
        <v>5</v>
      </c>
      <c r="E30">
        <v>4</v>
      </c>
      <c r="G30">
        <v>9</v>
      </c>
      <c r="H30">
        <v>3</v>
      </c>
      <c r="I30">
        <f t="shared" si="0"/>
        <v>0</v>
      </c>
      <c r="J30" t="s">
        <v>18</v>
      </c>
      <c r="K30" t="s">
        <v>13</v>
      </c>
      <c r="L30" t="s">
        <v>65</v>
      </c>
    </row>
    <row r="31" spans="1:12" x14ac:dyDescent="0.35">
      <c r="A31">
        <v>30</v>
      </c>
      <c r="B31">
        <v>1</v>
      </c>
      <c r="C31" t="s">
        <v>66</v>
      </c>
      <c r="D31">
        <v>4</v>
      </c>
      <c r="E31">
        <v>4</v>
      </c>
      <c r="G31">
        <v>8</v>
      </c>
      <c r="H31">
        <v>4</v>
      </c>
      <c r="I31">
        <f t="shared" si="0"/>
        <v>1</v>
      </c>
      <c r="J31" t="s">
        <v>67</v>
      </c>
      <c r="K31" t="s">
        <v>13</v>
      </c>
      <c r="L31" t="s">
        <v>68</v>
      </c>
    </row>
    <row r="32" spans="1:12" x14ac:dyDescent="0.35">
      <c r="A32">
        <v>31</v>
      </c>
      <c r="B32">
        <v>1</v>
      </c>
      <c r="C32" t="s">
        <v>69</v>
      </c>
      <c r="D32">
        <v>4</v>
      </c>
      <c r="E32">
        <v>6</v>
      </c>
      <c r="G32">
        <v>10</v>
      </c>
      <c r="H32">
        <v>2</v>
      </c>
      <c r="I32">
        <f t="shared" si="0"/>
        <v>0</v>
      </c>
      <c r="J32" t="s">
        <v>15</v>
      </c>
      <c r="K32" t="s">
        <v>13</v>
      </c>
      <c r="L32" t="s">
        <v>70</v>
      </c>
    </row>
    <row r="33" spans="1:12" x14ac:dyDescent="0.35">
      <c r="A33">
        <v>32</v>
      </c>
      <c r="B33">
        <v>1</v>
      </c>
      <c r="C33" t="s">
        <v>71</v>
      </c>
      <c r="D33">
        <v>5</v>
      </c>
      <c r="E33">
        <v>5</v>
      </c>
      <c r="G33">
        <v>10</v>
      </c>
      <c r="H33">
        <v>3</v>
      </c>
      <c r="I33">
        <f t="shared" si="0"/>
        <v>0</v>
      </c>
      <c r="J33" t="s">
        <v>18</v>
      </c>
      <c r="K33" t="s">
        <v>13</v>
      </c>
      <c r="L33" t="s">
        <v>72</v>
      </c>
    </row>
    <row r="34" spans="1:12" x14ac:dyDescent="0.35">
      <c r="A34">
        <v>33</v>
      </c>
      <c r="B34">
        <v>1</v>
      </c>
      <c r="C34" t="s">
        <v>73</v>
      </c>
      <c r="D34">
        <v>3</v>
      </c>
      <c r="E34">
        <v>3</v>
      </c>
      <c r="G34">
        <v>6</v>
      </c>
      <c r="H34">
        <v>3</v>
      </c>
      <c r="I34">
        <f t="shared" si="0"/>
        <v>1</v>
      </c>
      <c r="J34" t="s">
        <v>18</v>
      </c>
      <c r="K34" t="s">
        <v>13</v>
      </c>
      <c r="L34" t="s">
        <v>74</v>
      </c>
    </row>
    <row r="35" spans="1:12" x14ac:dyDescent="0.35">
      <c r="A35">
        <v>34</v>
      </c>
      <c r="B35">
        <v>1</v>
      </c>
      <c r="C35" t="s">
        <v>75</v>
      </c>
      <c r="D35">
        <v>4</v>
      </c>
      <c r="E35">
        <v>4</v>
      </c>
      <c r="G35">
        <v>8</v>
      </c>
      <c r="H35">
        <v>1</v>
      </c>
      <c r="I35">
        <f t="shared" si="0"/>
        <v>0</v>
      </c>
      <c r="J35" t="s">
        <v>12</v>
      </c>
      <c r="K35" t="s">
        <v>13</v>
      </c>
    </row>
    <row r="36" spans="1:12" x14ac:dyDescent="0.35">
      <c r="A36">
        <v>35</v>
      </c>
      <c r="B36">
        <v>1</v>
      </c>
      <c r="C36" t="s">
        <v>76</v>
      </c>
      <c r="D36">
        <v>4</v>
      </c>
      <c r="E36">
        <v>5</v>
      </c>
      <c r="G36">
        <v>9</v>
      </c>
      <c r="H36">
        <v>1</v>
      </c>
      <c r="I36">
        <f t="shared" si="0"/>
        <v>0</v>
      </c>
      <c r="J36" t="s">
        <v>12</v>
      </c>
      <c r="K36" t="s">
        <v>13</v>
      </c>
    </row>
    <row r="37" spans="1:12" x14ac:dyDescent="0.35">
      <c r="A37">
        <v>36</v>
      </c>
      <c r="B37">
        <v>1</v>
      </c>
      <c r="C37" t="s">
        <v>77</v>
      </c>
      <c r="D37">
        <v>5</v>
      </c>
      <c r="E37">
        <v>5</v>
      </c>
      <c r="G37">
        <v>10</v>
      </c>
      <c r="H37">
        <v>3</v>
      </c>
      <c r="I37">
        <f t="shared" si="0"/>
        <v>0</v>
      </c>
      <c r="J37" t="s">
        <v>18</v>
      </c>
      <c r="K37" t="s">
        <v>13</v>
      </c>
      <c r="L37" t="s">
        <v>78</v>
      </c>
    </row>
    <row r="38" spans="1:12" x14ac:dyDescent="0.35">
      <c r="A38">
        <v>37</v>
      </c>
      <c r="B38">
        <v>1</v>
      </c>
      <c r="C38" t="s">
        <v>79</v>
      </c>
      <c r="D38">
        <v>6</v>
      </c>
      <c r="E38">
        <v>6</v>
      </c>
      <c r="G38">
        <v>12</v>
      </c>
      <c r="H38">
        <v>2</v>
      </c>
      <c r="I38">
        <f t="shared" si="0"/>
        <v>0</v>
      </c>
      <c r="J38" t="s">
        <v>15</v>
      </c>
      <c r="K38" t="s">
        <v>13</v>
      </c>
    </row>
    <row r="39" spans="1:12" x14ac:dyDescent="0.35">
      <c r="A39">
        <v>38</v>
      </c>
      <c r="B39">
        <v>1</v>
      </c>
      <c r="C39" t="s">
        <v>80</v>
      </c>
      <c r="D39">
        <v>4</v>
      </c>
      <c r="E39">
        <v>4</v>
      </c>
      <c r="G39">
        <v>8</v>
      </c>
      <c r="H39">
        <v>3</v>
      </c>
      <c r="I39">
        <f t="shared" si="0"/>
        <v>0</v>
      </c>
      <c r="J39" t="s">
        <v>18</v>
      </c>
      <c r="K39" t="s">
        <v>13</v>
      </c>
    </row>
    <row r="40" spans="1:12" x14ac:dyDescent="0.35">
      <c r="A40">
        <v>39</v>
      </c>
      <c r="B40">
        <v>1</v>
      </c>
      <c r="C40" t="s">
        <v>81</v>
      </c>
      <c r="D40">
        <v>5</v>
      </c>
      <c r="E40">
        <v>5</v>
      </c>
      <c r="G40">
        <v>10</v>
      </c>
      <c r="H40">
        <v>1</v>
      </c>
      <c r="I40">
        <f t="shared" si="0"/>
        <v>0</v>
      </c>
      <c r="J40" t="s">
        <v>12</v>
      </c>
      <c r="K40" t="s">
        <v>13</v>
      </c>
    </row>
    <row r="41" spans="1:12" x14ac:dyDescent="0.35">
      <c r="A41">
        <v>40</v>
      </c>
      <c r="B41">
        <v>1</v>
      </c>
      <c r="C41" t="s">
        <v>82</v>
      </c>
      <c r="D41">
        <v>4</v>
      </c>
      <c r="E41">
        <v>3</v>
      </c>
      <c r="G41">
        <v>7</v>
      </c>
      <c r="H41">
        <v>2</v>
      </c>
      <c r="I41">
        <f t="shared" si="0"/>
        <v>0</v>
      </c>
      <c r="J41" t="s">
        <v>15</v>
      </c>
      <c r="K41" t="s">
        <v>13</v>
      </c>
    </row>
    <row r="42" spans="1:12" x14ac:dyDescent="0.35">
      <c r="A42">
        <v>41</v>
      </c>
      <c r="B42">
        <v>1</v>
      </c>
      <c r="C42" t="s">
        <v>83</v>
      </c>
      <c r="D42">
        <v>1</v>
      </c>
      <c r="E42">
        <v>1</v>
      </c>
      <c r="G42">
        <v>2</v>
      </c>
      <c r="H42">
        <v>3</v>
      </c>
      <c r="I42">
        <f t="shared" si="0"/>
        <v>0</v>
      </c>
      <c r="J42" t="s">
        <v>18</v>
      </c>
      <c r="K42" t="s">
        <v>13</v>
      </c>
      <c r="L42" t="s">
        <v>84</v>
      </c>
    </row>
    <row r="43" spans="1:12" x14ac:dyDescent="0.35">
      <c r="A43">
        <v>42</v>
      </c>
      <c r="B43">
        <v>1</v>
      </c>
      <c r="C43" t="s">
        <v>85</v>
      </c>
      <c r="D43">
        <v>4</v>
      </c>
      <c r="E43">
        <v>4</v>
      </c>
      <c r="G43">
        <v>8</v>
      </c>
      <c r="H43">
        <v>2</v>
      </c>
      <c r="I43">
        <f t="shared" si="0"/>
        <v>0</v>
      </c>
      <c r="J43" t="s">
        <v>15</v>
      </c>
      <c r="K43" t="s">
        <v>13</v>
      </c>
      <c r="L43" t="s">
        <v>86</v>
      </c>
    </row>
    <row r="44" spans="1:12" x14ac:dyDescent="0.35">
      <c r="A44">
        <v>43</v>
      </c>
      <c r="B44">
        <v>1</v>
      </c>
      <c r="C44" t="s">
        <v>87</v>
      </c>
      <c r="D44">
        <v>3</v>
      </c>
      <c r="E44">
        <v>3</v>
      </c>
      <c r="G44">
        <v>6</v>
      </c>
      <c r="H44">
        <v>3</v>
      </c>
      <c r="I44">
        <f t="shared" si="0"/>
        <v>1</v>
      </c>
      <c r="J44" t="s">
        <v>18</v>
      </c>
      <c r="K44" t="s">
        <v>13</v>
      </c>
      <c r="L44" t="s">
        <v>88</v>
      </c>
    </row>
    <row r="45" spans="1:12" x14ac:dyDescent="0.35">
      <c r="A45">
        <v>44</v>
      </c>
      <c r="B45">
        <v>1</v>
      </c>
      <c r="C45" t="s">
        <v>89</v>
      </c>
      <c r="D45">
        <v>4</v>
      </c>
      <c r="E45">
        <v>4</v>
      </c>
      <c r="G45">
        <v>8</v>
      </c>
      <c r="H45">
        <v>3</v>
      </c>
      <c r="I45">
        <f t="shared" si="0"/>
        <v>0</v>
      </c>
      <c r="J45" t="s">
        <v>18</v>
      </c>
      <c r="K45" t="s">
        <v>13</v>
      </c>
      <c r="L45" t="s">
        <v>90</v>
      </c>
    </row>
    <row r="46" spans="1:12" x14ac:dyDescent="0.35">
      <c r="A46">
        <v>45</v>
      </c>
      <c r="B46">
        <v>1</v>
      </c>
      <c r="C46" t="s">
        <v>91</v>
      </c>
      <c r="D46">
        <v>4</v>
      </c>
      <c r="E46">
        <v>4</v>
      </c>
      <c r="G46">
        <v>8</v>
      </c>
      <c r="H46">
        <v>1</v>
      </c>
      <c r="I46">
        <f t="shared" si="0"/>
        <v>0</v>
      </c>
      <c r="J46" t="s">
        <v>23</v>
      </c>
      <c r="K46" t="s">
        <v>13</v>
      </c>
      <c r="L46" t="s">
        <v>92</v>
      </c>
    </row>
    <row r="47" spans="1:12" x14ac:dyDescent="0.35">
      <c r="A47">
        <v>46</v>
      </c>
      <c r="B47">
        <v>1</v>
      </c>
      <c r="C47" t="s">
        <v>93</v>
      </c>
      <c r="D47">
        <v>4</v>
      </c>
      <c r="E47">
        <v>4</v>
      </c>
      <c r="G47">
        <v>8</v>
      </c>
      <c r="H47">
        <v>2</v>
      </c>
      <c r="I47">
        <f t="shared" si="0"/>
        <v>0</v>
      </c>
      <c r="J47" t="s">
        <v>15</v>
      </c>
      <c r="K47" t="s">
        <v>13</v>
      </c>
      <c r="L47" t="s">
        <v>94</v>
      </c>
    </row>
    <row r="48" spans="1:12" x14ac:dyDescent="0.35">
      <c r="A48">
        <v>47</v>
      </c>
      <c r="B48">
        <v>1</v>
      </c>
      <c r="C48" t="s">
        <v>95</v>
      </c>
      <c r="D48">
        <v>4</v>
      </c>
      <c r="E48">
        <v>4</v>
      </c>
      <c r="G48">
        <v>8</v>
      </c>
      <c r="H48">
        <v>2</v>
      </c>
      <c r="I48">
        <f t="shared" si="0"/>
        <v>0</v>
      </c>
      <c r="J48" t="s">
        <v>15</v>
      </c>
      <c r="K48" t="s">
        <v>13</v>
      </c>
      <c r="L48" t="s">
        <v>96</v>
      </c>
    </row>
    <row r="49" spans="1:12" x14ac:dyDescent="0.35">
      <c r="A49">
        <v>48</v>
      </c>
      <c r="B49">
        <v>1</v>
      </c>
      <c r="C49" t="s">
        <v>97</v>
      </c>
      <c r="D49">
        <v>6</v>
      </c>
      <c r="E49">
        <v>5</v>
      </c>
      <c r="G49">
        <v>11</v>
      </c>
      <c r="H49">
        <v>3</v>
      </c>
      <c r="I49">
        <f t="shared" si="0"/>
        <v>0</v>
      </c>
      <c r="J49" t="s">
        <v>18</v>
      </c>
      <c r="K49" t="s">
        <v>13</v>
      </c>
    </row>
    <row r="50" spans="1:12" x14ac:dyDescent="0.35">
      <c r="A50">
        <v>49</v>
      </c>
      <c r="B50">
        <v>1</v>
      </c>
      <c r="C50" t="s">
        <v>98</v>
      </c>
      <c r="D50">
        <v>3</v>
      </c>
      <c r="E50">
        <v>3</v>
      </c>
      <c r="G50">
        <v>6</v>
      </c>
      <c r="H50">
        <v>3</v>
      </c>
      <c r="I50">
        <f t="shared" si="0"/>
        <v>1</v>
      </c>
      <c r="J50" t="s">
        <v>18</v>
      </c>
      <c r="K50" t="s">
        <v>13</v>
      </c>
      <c r="L50" t="s">
        <v>99</v>
      </c>
    </row>
    <row r="51" spans="1:12" x14ac:dyDescent="0.35">
      <c r="A51">
        <v>50</v>
      </c>
      <c r="B51">
        <v>1</v>
      </c>
      <c r="C51" t="s">
        <v>100</v>
      </c>
      <c r="D51">
        <v>2</v>
      </c>
      <c r="E51">
        <v>3</v>
      </c>
      <c r="G51">
        <v>5</v>
      </c>
      <c r="H51">
        <v>2</v>
      </c>
      <c r="I51">
        <f t="shared" si="0"/>
        <v>1</v>
      </c>
      <c r="J51" t="s">
        <v>15</v>
      </c>
      <c r="K51" t="s">
        <v>13</v>
      </c>
      <c r="L51" t="s">
        <v>101</v>
      </c>
    </row>
    <row r="52" spans="1:12" x14ac:dyDescent="0.35">
      <c r="A52">
        <v>51</v>
      </c>
      <c r="B52">
        <v>1</v>
      </c>
      <c r="C52" t="s">
        <v>102</v>
      </c>
      <c r="D52">
        <v>5</v>
      </c>
      <c r="E52">
        <v>4</v>
      </c>
      <c r="G52">
        <v>9</v>
      </c>
      <c r="H52">
        <v>2</v>
      </c>
      <c r="I52">
        <f t="shared" si="0"/>
        <v>0</v>
      </c>
      <c r="J52" t="s">
        <v>15</v>
      </c>
      <c r="K52" t="s">
        <v>13</v>
      </c>
      <c r="L52" t="s">
        <v>103</v>
      </c>
    </row>
    <row r="53" spans="1:12" x14ac:dyDescent="0.35">
      <c r="A53">
        <v>52</v>
      </c>
      <c r="B53">
        <v>1</v>
      </c>
      <c r="C53" t="s">
        <v>104</v>
      </c>
      <c r="D53">
        <v>3</v>
      </c>
      <c r="E53">
        <v>4</v>
      </c>
      <c r="G53">
        <v>7</v>
      </c>
      <c r="H53">
        <v>2</v>
      </c>
      <c r="I53">
        <f t="shared" si="0"/>
        <v>0</v>
      </c>
      <c r="J53" t="s">
        <v>15</v>
      </c>
      <c r="K53" t="s">
        <v>13</v>
      </c>
      <c r="L53" t="s">
        <v>105</v>
      </c>
    </row>
    <row r="54" spans="1:12" x14ac:dyDescent="0.35">
      <c r="A54">
        <v>53</v>
      </c>
      <c r="B54">
        <v>1</v>
      </c>
      <c r="C54" t="s">
        <v>106</v>
      </c>
      <c r="D54">
        <v>4</v>
      </c>
      <c r="E54">
        <v>4</v>
      </c>
      <c r="G54">
        <v>8</v>
      </c>
      <c r="H54">
        <v>1</v>
      </c>
      <c r="I54">
        <f t="shared" si="0"/>
        <v>0</v>
      </c>
      <c r="J54" t="s">
        <v>12</v>
      </c>
      <c r="K54" t="s">
        <v>13</v>
      </c>
    </row>
    <row r="55" spans="1:12" x14ac:dyDescent="0.35">
      <c r="A55">
        <v>54</v>
      </c>
      <c r="B55">
        <v>1</v>
      </c>
      <c r="C55" t="s">
        <v>107</v>
      </c>
      <c r="D55">
        <v>5</v>
      </c>
      <c r="E55">
        <v>5</v>
      </c>
      <c r="G55">
        <v>10</v>
      </c>
      <c r="H55">
        <v>1</v>
      </c>
      <c r="I55">
        <f t="shared" si="0"/>
        <v>0</v>
      </c>
      <c r="J55" t="s">
        <v>12</v>
      </c>
      <c r="K55" t="s">
        <v>13</v>
      </c>
    </row>
    <row r="56" spans="1:12" x14ac:dyDescent="0.35">
      <c r="A56">
        <v>55</v>
      </c>
      <c r="B56">
        <v>1</v>
      </c>
      <c r="C56" t="s">
        <v>108</v>
      </c>
      <c r="D56">
        <v>4</v>
      </c>
      <c r="E56">
        <v>4</v>
      </c>
      <c r="G56">
        <v>8</v>
      </c>
      <c r="H56">
        <v>2</v>
      </c>
      <c r="I56">
        <f t="shared" si="0"/>
        <v>0</v>
      </c>
      <c r="J56" t="s">
        <v>15</v>
      </c>
      <c r="K56" t="s">
        <v>13</v>
      </c>
      <c r="L56" t="s">
        <v>109</v>
      </c>
    </row>
    <row r="57" spans="1:12" x14ac:dyDescent="0.35">
      <c r="A57">
        <v>56</v>
      </c>
      <c r="B57">
        <v>1</v>
      </c>
      <c r="C57" t="s">
        <v>110</v>
      </c>
      <c r="D57">
        <v>5</v>
      </c>
      <c r="E57">
        <v>5</v>
      </c>
      <c r="G57">
        <v>10</v>
      </c>
      <c r="H57">
        <v>3</v>
      </c>
      <c r="I57">
        <f t="shared" si="0"/>
        <v>0</v>
      </c>
      <c r="J57" t="s">
        <v>18</v>
      </c>
      <c r="K57" t="s">
        <v>13</v>
      </c>
      <c r="L57" t="s">
        <v>111</v>
      </c>
    </row>
    <row r="58" spans="1:12" x14ac:dyDescent="0.35">
      <c r="A58">
        <v>57</v>
      </c>
      <c r="B58">
        <v>1</v>
      </c>
      <c r="C58" t="s">
        <v>112</v>
      </c>
      <c r="D58">
        <v>5</v>
      </c>
      <c r="E58">
        <v>4</v>
      </c>
      <c r="G58">
        <v>9</v>
      </c>
      <c r="H58">
        <v>1</v>
      </c>
      <c r="I58">
        <f t="shared" si="0"/>
        <v>0</v>
      </c>
      <c r="J58" t="s">
        <v>12</v>
      </c>
      <c r="K58" t="s">
        <v>13</v>
      </c>
    </row>
    <row r="59" spans="1:12" x14ac:dyDescent="0.35">
      <c r="A59">
        <v>58</v>
      </c>
      <c r="B59">
        <v>1</v>
      </c>
      <c r="C59" t="s">
        <v>113</v>
      </c>
      <c r="D59">
        <v>4</v>
      </c>
      <c r="E59">
        <v>3</v>
      </c>
      <c r="G59">
        <v>7</v>
      </c>
      <c r="H59">
        <v>1</v>
      </c>
      <c r="I59">
        <f t="shared" si="0"/>
        <v>0</v>
      </c>
      <c r="J59" t="s">
        <v>23</v>
      </c>
      <c r="K59" t="s">
        <v>13</v>
      </c>
      <c r="L59" t="s">
        <v>114</v>
      </c>
    </row>
    <row r="60" spans="1:12" x14ac:dyDescent="0.35">
      <c r="A60">
        <v>59</v>
      </c>
      <c r="B60">
        <v>1</v>
      </c>
      <c r="C60" t="s">
        <v>115</v>
      </c>
      <c r="D60">
        <v>4</v>
      </c>
      <c r="E60">
        <v>4</v>
      </c>
      <c r="G60">
        <v>8</v>
      </c>
      <c r="H60">
        <v>1</v>
      </c>
      <c r="I60">
        <f t="shared" si="0"/>
        <v>0</v>
      </c>
      <c r="J60" t="s">
        <v>12</v>
      </c>
      <c r="K60" t="s">
        <v>13</v>
      </c>
    </row>
    <row r="61" spans="1:12" x14ac:dyDescent="0.35">
      <c r="A61">
        <v>60</v>
      </c>
      <c r="B61">
        <v>1</v>
      </c>
      <c r="C61" t="s">
        <v>116</v>
      </c>
      <c r="D61">
        <v>2</v>
      </c>
      <c r="E61">
        <v>2</v>
      </c>
      <c r="G61">
        <v>4</v>
      </c>
      <c r="H61">
        <v>1</v>
      </c>
      <c r="I61">
        <f t="shared" si="0"/>
        <v>0</v>
      </c>
      <c r="J61" t="s">
        <v>117</v>
      </c>
      <c r="K61" t="s">
        <v>13</v>
      </c>
      <c r="L61" t="s">
        <v>118</v>
      </c>
    </row>
    <row r="62" spans="1:12" x14ac:dyDescent="0.35">
      <c r="A62">
        <v>61</v>
      </c>
      <c r="B62">
        <v>1</v>
      </c>
      <c r="C62" t="s">
        <v>119</v>
      </c>
      <c r="D62">
        <v>4</v>
      </c>
      <c r="E62">
        <v>4</v>
      </c>
      <c r="G62">
        <v>8</v>
      </c>
      <c r="H62">
        <v>1</v>
      </c>
      <c r="I62">
        <f t="shared" si="0"/>
        <v>0</v>
      </c>
      <c r="J62" t="s">
        <v>12</v>
      </c>
      <c r="K62" t="s">
        <v>13</v>
      </c>
    </row>
    <row r="63" spans="1:12" x14ac:dyDescent="0.35">
      <c r="A63">
        <v>62</v>
      </c>
      <c r="B63">
        <v>1</v>
      </c>
      <c r="C63" t="s">
        <v>120</v>
      </c>
      <c r="D63">
        <v>4</v>
      </c>
      <c r="E63">
        <v>4</v>
      </c>
      <c r="G63">
        <v>8</v>
      </c>
      <c r="H63">
        <v>3</v>
      </c>
      <c r="I63">
        <f t="shared" si="0"/>
        <v>0</v>
      </c>
      <c r="J63" t="s">
        <v>18</v>
      </c>
      <c r="K63" t="s">
        <v>13</v>
      </c>
      <c r="L63" t="s">
        <v>121</v>
      </c>
    </row>
    <row r="64" spans="1:12" x14ac:dyDescent="0.35">
      <c r="A64">
        <v>63</v>
      </c>
      <c r="B64">
        <v>1</v>
      </c>
      <c r="C64" t="s">
        <v>122</v>
      </c>
      <c r="D64">
        <v>4</v>
      </c>
      <c r="E64">
        <v>4</v>
      </c>
      <c r="G64">
        <v>8</v>
      </c>
      <c r="H64">
        <v>2</v>
      </c>
      <c r="I64">
        <f t="shared" si="0"/>
        <v>0</v>
      </c>
      <c r="J64" t="s">
        <v>15</v>
      </c>
      <c r="K64" t="s">
        <v>13</v>
      </c>
      <c r="L64" t="s">
        <v>123</v>
      </c>
    </row>
    <row r="65" spans="1:12" x14ac:dyDescent="0.35">
      <c r="A65">
        <v>64</v>
      </c>
      <c r="B65">
        <v>1</v>
      </c>
      <c r="C65" t="s">
        <v>124</v>
      </c>
      <c r="D65">
        <v>4</v>
      </c>
      <c r="E65">
        <v>3</v>
      </c>
      <c r="G65">
        <v>7</v>
      </c>
      <c r="H65">
        <v>1</v>
      </c>
      <c r="I65">
        <f t="shared" si="0"/>
        <v>0</v>
      </c>
      <c r="J65" t="s">
        <v>23</v>
      </c>
      <c r="K65" t="s">
        <v>13</v>
      </c>
      <c r="L65" t="s">
        <v>125</v>
      </c>
    </row>
    <row r="66" spans="1:12" x14ac:dyDescent="0.35">
      <c r="A66">
        <v>65</v>
      </c>
      <c r="B66">
        <v>1</v>
      </c>
      <c r="C66" t="s">
        <v>126</v>
      </c>
      <c r="D66">
        <v>5</v>
      </c>
      <c r="E66">
        <v>4</v>
      </c>
      <c r="G66">
        <v>9</v>
      </c>
      <c r="H66">
        <v>3</v>
      </c>
      <c r="I66">
        <f t="shared" si="0"/>
        <v>0</v>
      </c>
      <c r="J66" t="s">
        <v>18</v>
      </c>
      <c r="K66" t="s">
        <v>13</v>
      </c>
      <c r="L66" t="s">
        <v>127</v>
      </c>
    </row>
    <row r="67" spans="1:12" x14ac:dyDescent="0.35">
      <c r="A67">
        <v>66</v>
      </c>
      <c r="B67">
        <v>1</v>
      </c>
      <c r="C67" t="s">
        <v>128</v>
      </c>
      <c r="D67">
        <v>5</v>
      </c>
      <c r="E67">
        <v>4</v>
      </c>
      <c r="G67">
        <v>9</v>
      </c>
      <c r="H67">
        <v>1</v>
      </c>
      <c r="I67">
        <f t="shared" ref="I67:I130" si="1" xml:space="preserve"> IF(D67=H67,1,0)</f>
        <v>0</v>
      </c>
      <c r="J67" t="s">
        <v>12</v>
      </c>
      <c r="K67" t="s">
        <v>13</v>
      </c>
    </row>
    <row r="68" spans="1:12" x14ac:dyDescent="0.35">
      <c r="A68">
        <v>67</v>
      </c>
      <c r="B68">
        <v>1</v>
      </c>
      <c r="C68" t="s">
        <v>129</v>
      </c>
      <c r="D68">
        <v>4</v>
      </c>
      <c r="E68">
        <v>4</v>
      </c>
      <c r="G68">
        <v>8</v>
      </c>
      <c r="H68">
        <v>3</v>
      </c>
      <c r="I68">
        <f t="shared" si="1"/>
        <v>0</v>
      </c>
      <c r="J68" t="s">
        <v>18</v>
      </c>
      <c r="K68" t="s">
        <v>13</v>
      </c>
      <c r="L68" t="s">
        <v>130</v>
      </c>
    </row>
    <row r="69" spans="1:12" x14ac:dyDescent="0.35">
      <c r="A69">
        <v>68</v>
      </c>
      <c r="B69">
        <v>1</v>
      </c>
      <c r="C69" t="s">
        <v>131</v>
      </c>
      <c r="D69">
        <v>5</v>
      </c>
      <c r="E69">
        <v>4</v>
      </c>
      <c r="G69">
        <v>9</v>
      </c>
      <c r="H69">
        <v>3</v>
      </c>
      <c r="I69">
        <f t="shared" si="1"/>
        <v>0</v>
      </c>
      <c r="J69" t="s">
        <v>18</v>
      </c>
      <c r="K69" t="s">
        <v>13</v>
      </c>
      <c r="L69" t="s">
        <v>132</v>
      </c>
    </row>
    <row r="70" spans="1:12" x14ac:dyDescent="0.35">
      <c r="A70">
        <v>69</v>
      </c>
      <c r="B70">
        <v>1</v>
      </c>
      <c r="C70" t="s">
        <v>133</v>
      </c>
      <c r="D70">
        <v>3</v>
      </c>
      <c r="E70">
        <v>4</v>
      </c>
      <c r="G70">
        <v>7</v>
      </c>
      <c r="H70">
        <v>3</v>
      </c>
      <c r="I70">
        <f t="shared" si="1"/>
        <v>1</v>
      </c>
      <c r="J70" t="s">
        <v>18</v>
      </c>
      <c r="K70" t="s">
        <v>13</v>
      </c>
      <c r="L70" t="s">
        <v>134</v>
      </c>
    </row>
    <row r="71" spans="1:12" x14ac:dyDescent="0.35">
      <c r="A71">
        <v>70</v>
      </c>
      <c r="B71">
        <v>1</v>
      </c>
      <c r="C71" t="s">
        <v>135</v>
      </c>
      <c r="D71">
        <v>6</v>
      </c>
      <c r="E71">
        <v>6</v>
      </c>
      <c r="G71">
        <v>12</v>
      </c>
      <c r="H71">
        <v>1</v>
      </c>
      <c r="I71">
        <f t="shared" si="1"/>
        <v>0</v>
      </c>
      <c r="J71" t="s">
        <v>12</v>
      </c>
      <c r="K71" t="s">
        <v>13</v>
      </c>
    </row>
    <row r="72" spans="1:12" x14ac:dyDescent="0.35">
      <c r="A72">
        <v>71</v>
      </c>
      <c r="B72">
        <v>1</v>
      </c>
      <c r="C72" t="s">
        <v>136</v>
      </c>
      <c r="D72">
        <v>5</v>
      </c>
      <c r="E72">
        <v>5</v>
      </c>
      <c r="G72">
        <v>10</v>
      </c>
      <c r="H72">
        <v>2</v>
      </c>
      <c r="I72">
        <f t="shared" si="1"/>
        <v>0</v>
      </c>
      <c r="J72" t="s">
        <v>15</v>
      </c>
      <c r="K72" t="s">
        <v>13</v>
      </c>
      <c r="L72" t="s">
        <v>137</v>
      </c>
    </row>
    <row r="73" spans="1:12" x14ac:dyDescent="0.35">
      <c r="A73">
        <v>72</v>
      </c>
      <c r="B73">
        <v>1</v>
      </c>
      <c r="C73" t="s">
        <v>138</v>
      </c>
      <c r="D73">
        <v>5</v>
      </c>
      <c r="E73">
        <v>5</v>
      </c>
      <c r="G73">
        <v>10</v>
      </c>
      <c r="H73">
        <v>3</v>
      </c>
      <c r="I73">
        <f t="shared" si="1"/>
        <v>0</v>
      </c>
      <c r="J73" t="s">
        <v>18</v>
      </c>
      <c r="K73" t="s">
        <v>13</v>
      </c>
    </row>
    <row r="74" spans="1:12" x14ac:dyDescent="0.35">
      <c r="A74">
        <v>73</v>
      </c>
      <c r="B74">
        <v>1</v>
      </c>
      <c r="C74" t="s">
        <v>139</v>
      </c>
      <c r="D74">
        <v>4</v>
      </c>
      <c r="E74">
        <v>4</v>
      </c>
      <c r="G74">
        <v>8</v>
      </c>
      <c r="H74">
        <v>2</v>
      </c>
      <c r="I74">
        <f t="shared" si="1"/>
        <v>0</v>
      </c>
      <c r="J74" t="s">
        <v>15</v>
      </c>
      <c r="K74" t="s">
        <v>13</v>
      </c>
      <c r="L74" t="s">
        <v>140</v>
      </c>
    </row>
    <row r="75" spans="1:12" x14ac:dyDescent="0.35">
      <c r="A75">
        <v>74</v>
      </c>
      <c r="B75">
        <v>1</v>
      </c>
      <c r="C75" t="s">
        <v>141</v>
      </c>
      <c r="D75">
        <v>4</v>
      </c>
      <c r="E75">
        <v>3</v>
      </c>
      <c r="G75">
        <v>7</v>
      </c>
      <c r="H75">
        <v>3</v>
      </c>
      <c r="I75">
        <f t="shared" si="1"/>
        <v>0</v>
      </c>
      <c r="J75" t="s">
        <v>18</v>
      </c>
      <c r="K75" t="s">
        <v>13</v>
      </c>
      <c r="L75" t="s">
        <v>142</v>
      </c>
    </row>
    <row r="76" spans="1:12" x14ac:dyDescent="0.35">
      <c r="A76">
        <v>75</v>
      </c>
      <c r="B76">
        <v>1</v>
      </c>
      <c r="C76" t="s">
        <v>143</v>
      </c>
      <c r="D76">
        <v>4</v>
      </c>
      <c r="E76">
        <v>4</v>
      </c>
      <c r="G76">
        <v>8</v>
      </c>
      <c r="H76">
        <v>3</v>
      </c>
      <c r="I76">
        <f t="shared" si="1"/>
        <v>0</v>
      </c>
      <c r="J76" t="s">
        <v>18</v>
      </c>
      <c r="K76" t="s">
        <v>13</v>
      </c>
      <c r="L76" t="s">
        <v>144</v>
      </c>
    </row>
    <row r="77" spans="1:12" x14ac:dyDescent="0.35">
      <c r="A77">
        <v>76</v>
      </c>
      <c r="B77">
        <v>1</v>
      </c>
      <c r="C77" t="s">
        <v>145</v>
      </c>
      <c r="D77">
        <v>4</v>
      </c>
      <c r="E77">
        <v>4</v>
      </c>
      <c r="G77">
        <v>8</v>
      </c>
      <c r="H77">
        <v>3</v>
      </c>
      <c r="I77">
        <f t="shared" si="1"/>
        <v>0</v>
      </c>
      <c r="J77" t="s">
        <v>18</v>
      </c>
      <c r="K77" t="s">
        <v>13</v>
      </c>
      <c r="L77" t="s">
        <v>146</v>
      </c>
    </row>
    <row r="78" spans="1:12" x14ac:dyDescent="0.35">
      <c r="A78">
        <v>77</v>
      </c>
      <c r="B78">
        <v>1</v>
      </c>
      <c r="C78" t="s">
        <v>147</v>
      </c>
      <c r="D78">
        <v>5</v>
      </c>
      <c r="E78">
        <v>5</v>
      </c>
      <c r="G78">
        <v>10</v>
      </c>
      <c r="H78">
        <v>3</v>
      </c>
      <c r="I78">
        <f t="shared" si="1"/>
        <v>0</v>
      </c>
      <c r="J78" t="s">
        <v>18</v>
      </c>
      <c r="K78" t="s">
        <v>13</v>
      </c>
    </row>
    <row r="79" spans="1:12" x14ac:dyDescent="0.35">
      <c r="A79">
        <v>78</v>
      </c>
      <c r="B79">
        <v>1</v>
      </c>
      <c r="C79" t="s">
        <v>148</v>
      </c>
      <c r="D79">
        <v>5</v>
      </c>
      <c r="E79">
        <v>5</v>
      </c>
      <c r="G79">
        <v>10</v>
      </c>
      <c r="H79">
        <v>1</v>
      </c>
      <c r="I79">
        <f t="shared" si="1"/>
        <v>0</v>
      </c>
      <c r="J79" t="s">
        <v>12</v>
      </c>
      <c r="K79" t="s">
        <v>13</v>
      </c>
    </row>
    <row r="80" spans="1:12" x14ac:dyDescent="0.35">
      <c r="A80">
        <v>79</v>
      </c>
      <c r="B80">
        <v>1</v>
      </c>
      <c r="C80" t="s">
        <v>149</v>
      </c>
      <c r="D80">
        <v>5</v>
      </c>
      <c r="E80">
        <v>5</v>
      </c>
      <c r="G80">
        <v>10</v>
      </c>
      <c r="H80">
        <v>1</v>
      </c>
      <c r="I80">
        <f t="shared" si="1"/>
        <v>0</v>
      </c>
      <c r="J80" t="s">
        <v>12</v>
      </c>
      <c r="K80" t="s">
        <v>13</v>
      </c>
    </row>
    <row r="81" spans="1:12" x14ac:dyDescent="0.35">
      <c r="A81">
        <v>80</v>
      </c>
      <c r="B81">
        <v>1</v>
      </c>
      <c r="C81" t="s">
        <v>150</v>
      </c>
      <c r="D81">
        <v>4</v>
      </c>
      <c r="E81">
        <v>4</v>
      </c>
      <c r="G81">
        <v>8</v>
      </c>
      <c r="H81">
        <v>1</v>
      </c>
      <c r="I81">
        <f t="shared" si="1"/>
        <v>0</v>
      </c>
      <c r="J81" t="s">
        <v>12</v>
      </c>
      <c r="K81" t="s">
        <v>13</v>
      </c>
    </row>
    <row r="82" spans="1:12" x14ac:dyDescent="0.35">
      <c r="A82">
        <v>81</v>
      </c>
      <c r="B82">
        <v>1</v>
      </c>
      <c r="C82" t="s">
        <v>151</v>
      </c>
      <c r="D82">
        <v>4</v>
      </c>
      <c r="E82">
        <v>4</v>
      </c>
      <c r="G82">
        <v>8</v>
      </c>
      <c r="H82">
        <v>3</v>
      </c>
      <c r="I82">
        <f t="shared" si="1"/>
        <v>0</v>
      </c>
      <c r="J82" t="s">
        <v>18</v>
      </c>
      <c r="K82" t="s">
        <v>13</v>
      </c>
      <c r="L82" t="s">
        <v>152</v>
      </c>
    </row>
    <row r="83" spans="1:12" x14ac:dyDescent="0.35">
      <c r="A83">
        <v>82</v>
      </c>
      <c r="B83">
        <v>1</v>
      </c>
      <c r="C83" t="s">
        <v>153</v>
      </c>
      <c r="D83">
        <v>4</v>
      </c>
      <c r="E83">
        <v>4</v>
      </c>
      <c r="G83">
        <v>8</v>
      </c>
      <c r="H83">
        <v>3</v>
      </c>
      <c r="I83">
        <f t="shared" si="1"/>
        <v>0</v>
      </c>
      <c r="J83" t="s">
        <v>18</v>
      </c>
      <c r="K83" t="s">
        <v>13</v>
      </c>
      <c r="L83" t="s">
        <v>154</v>
      </c>
    </row>
    <row r="84" spans="1:12" x14ac:dyDescent="0.35">
      <c r="A84">
        <v>83</v>
      </c>
      <c r="B84">
        <v>1</v>
      </c>
      <c r="C84" t="s">
        <v>155</v>
      </c>
      <c r="D84">
        <v>3</v>
      </c>
      <c r="E84">
        <v>4</v>
      </c>
      <c r="G84">
        <v>7</v>
      </c>
      <c r="H84">
        <v>3</v>
      </c>
      <c r="I84">
        <f t="shared" si="1"/>
        <v>1</v>
      </c>
      <c r="J84" t="s">
        <v>18</v>
      </c>
      <c r="K84" t="s">
        <v>13</v>
      </c>
      <c r="L84" t="s">
        <v>156</v>
      </c>
    </row>
    <row r="85" spans="1:12" x14ac:dyDescent="0.35">
      <c r="A85">
        <v>84</v>
      </c>
      <c r="B85">
        <v>1</v>
      </c>
      <c r="C85" t="s">
        <v>157</v>
      </c>
      <c r="D85">
        <v>3</v>
      </c>
      <c r="E85">
        <v>3</v>
      </c>
      <c r="G85">
        <v>6</v>
      </c>
      <c r="H85">
        <v>1</v>
      </c>
      <c r="I85">
        <f t="shared" si="1"/>
        <v>0</v>
      </c>
      <c r="J85" t="s">
        <v>12</v>
      </c>
      <c r="K85" t="s">
        <v>13</v>
      </c>
    </row>
    <row r="86" spans="1:12" x14ac:dyDescent="0.35">
      <c r="A86">
        <v>85</v>
      </c>
      <c r="B86">
        <v>1</v>
      </c>
      <c r="C86" t="s">
        <v>158</v>
      </c>
      <c r="D86">
        <v>5</v>
      </c>
      <c r="E86">
        <v>5</v>
      </c>
      <c r="G86">
        <v>10</v>
      </c>
      <c r="H86">
        <v>3</v>
      </c>
      <c r="I86">
        <f t="shared" si="1"/>
        <v>0</v>
      </c>
      <c r="J86" t="s">
        <v>18</v>
      </c>
      <c r="K86" t="s">
        <v>13</v>
      </c>
      <c r="L86" t="s">
        <v>159</v>
      </c>
    </row>
    <row r="87" spans="1:12" x14ac:dyDescent="0.35">
      <c r="A87">
        <v>86</v>
      </c>
      <c r="B87">
        <v>1</v>
      </c>
      <c r="C87" t="s">
        <v>160</v>
      </c>
      <c r="D87">
        <v>4</v>
      </c>
      <c r="E87">
        <v>4</v>
      </c>
      <c r="G87">
        <v>8</v>
      </c>
      <c r="H87">
        <v>1</v>
      </c>
      <c r="I87">
        <f t="shared" si="1"/>
        <v>0</v>
      </c>
      <c r="J87" t="s">
        <v>12</v>
      </c>
      <c r="K87" t="s">
        <v>13</v>
      </c>
    </row>
    <row r="88" spans="1:12" x14ac:dyDescent="0.35">
      <c r="A88">
        <v>87</v>
      </c>
      <c r="B88">
        <v>1</v>
      </c>
      <c r="C88" t="s">
        <v>161</v>
      </c>
      <c r="D88">
        <v>5</v>
      </c>
      <c r="E88">
        <v>5</v>
      </c>
      <c r="G88">
        <v>10</v>
      </c>
      <c r="H88">
        <v>2</v>
      </c>
      <c r="I88">
        <f t="shared" si="1"/>
        <v>0</v>
      </c>
      <c r="J88" t="s">
        <v>15</v>
      </c>
      <c r="K88" t="s">
        <v>13</v>
      </c>
    </row>
    <row r="89" spans="1:12" x14ac:dyDescent="0.35">
      <c r="A89">
        <v>88</v>
      </c>
      <c r="B89">
        <v>1</v>
      </c>
      <c r="C89" t="s">
        <v>162</v>
      </c>
      <c r="D89">
        <v>4</v>
      </c>
      <c r="E89">
        <v>5</v>
      </c>
      <c r="G89">
        <v>9</v>
      </c>
      <c r="H89">
        <v>3</v>
      </c>
      <c r="I89">
        <f t="shared" si="1"/>
        <v>0</v>
      </c>
      <c r="J89" t="s">
        <v>18</v>
      </c>
      <c r="K89" t="s">
        <v>13</v>
      </c>
      <c r="L89" t="s">
        <v>163</v>
      </c>
    </row>
    <row r="90" spans="1:12" x14ac:dyDescent="0.35">
      <c r="A90">
        <v>89</v>
      </c>
      <c r="B90">
        <v>1</v>
      </c>
      <c r="C90" t="s">
        <v>164</v>
      </c>
      <c r="D90">
        <v>3</v>
      </c>
      <c r="E90">
        <v>3</v>
      </c>
      <c r="G90">
        <v>6</v>
      </c>
      <c r="H90">
        <v>2</v>
      </c>
      <c r="I90">
        <f t="shared" si="1"/>
        <v>0</v>
      </c>
      <c r="J90" t="s">
        <v>165</v>
      </c>
      <c r="K90" t="s">
        <v>13</v>
      </c>
      <c r="L90" t="s">
        <v>166</v>
      </c>
    </row>
    <row r="91" spans="1:12" x14ac:dyDescent="0.35">
      <c r="A91">
        <v>90</v>
      </c>
      <c r="B91">
        <v>1</v>
      </c>
      <c r="C91" t="s">
        <v>167</v>
      </c>
      <c r="D91">
        <v>3</v>
      </c>
      <c r="E91">
        <v>4</v>
      </c>
      <c r="G91">
        <v>7</v>
      </c>
      <c r="H91">
        <v>2</v>
      </c>
      <c r="I91">
        <f t="shared" si="1"/>
        <v>0</v>
      </c>
      <c r="J91" t="s">
        <v>15</v>
      </c>
      <c r="K91" t="s">
        <v>13</v>
      </c>
      <c r="L91" t="s">
        <v>168</v>
      </c>
    </row>
    <row r="92" spans="1:12" x14ac:dyDescent="0.35">
      <c r="A92">
        <v>91</v>
      </c>
      <c r="B92">
        <v>1</v>
      </c>
      <c r="C92" t="s">
        <v>169</v>
      </c>
      <c r="D92">
        <v>4</v>
      </c>
      <c r="E92">
        <v>4</v>
      </c>
      <c r="G92">
        <v>8</v>
      </c>
      <c r="H92">
        <v>3</v>
      </c>
      <c r="I92">
        <f t="shared" si="1"/>
        <v>0</v>
      </c>
      <c r="J92" t="s">
        <v>18</v>
      </c>
      <c r="K92" t="s">
        <v>13</v>
      </c>
      <c r="L92" t="s">
        <v>170</v>
      </c>
    </row>
    <row r="93" spans="1:12" x14ac:dyDescent="0.35">
      <c r="A93">
        <v>92</v>
      </c>
      <c r="B93">
        <v>1</v>
      </c>
      <c r="C93" t="s">
        <v>171</v>
      </c>
      <c r="D93">
        <v>5</v>
      </c>
      <c r="E93">
        <v>6</v>
      </c>
      <c r="G93">
        <v>11</v>
      </c>
      <c r="H93">
        <v>2</v>
      </c>
      <c r="I93">
        <f t="shared" si="1"/>
        <v>0</v>
      </c>
      <c r="J93" t="s">
        <v>15</v>
      </c>
      <c r="K93" t="s">
        <v>13</v>
      </c>
      <c r="L93" t="s">
        <v>172</v>
      </c>
    </row>
    <row r="94" spans="1:12" x14ac:dyDescent="0.35">
      <c r="A94">
        <v>93</v>
      </c>
      <c r="B94">
        <v>1</v>
      </c>
      <c r="C94" t="s">
        <v>173</v>
      </c>
      <c r="D94">
        <v>5</v>
      </c>
      <c r="E94">
        <v>6</v>
      </c>
      <c r="G94">
        <v>11</v>
      </c>
      <c r="H94">
        <v>4</v>
      </c>
      <c r="I94">
        <f t="shared" si="1"/>
        <v>0</v>
      </c>
      <c r="J94" t="s">
        <v>174</v>
      </c>
      <c r="K94" t="s">
        <v>13</v>
      </c>
    </row>
    <row r="95" spans="1:12" x14ac:dyDescent="0.35">
      <c r="A95">
        <v>94</v>
      </c>
      <c r="B95">
        <v>1</v>
      </c>
      <c r="C95" t="s">
        <v>175</v>
      </c>
      <c r="D95">
        <v>4</v>
      </c>
      <c r="E95">
        <v>4</v>
      </c>
      <c r="G95">
        <v>8</v>
      </c>
      <c r="H95">
        <v>3</v>
      </c>
      <c r="I95">
        <f t="shared" si="1"/>
        <v>0</v>
      </c>
      <c r="J95" t="s">
        <v>18</v>
      </c>
      <c r="K95" t="s">
        <v>13</v>
      </c>
      <c r="L95" t="s">
        <v>176</v>
      </c>
    </row>
    <row r="96" spans="1:12" x14ac:dyDescent="0.35">
      <c r="A96">
        <v>95</v>
      </c>
      <c r="B96">
        <v>1</v>
      </c>
      <c r="C96" t="s">
        <v>177</v>
      </c>
      <c r="D96">
        <v>5</v>
      </c>
      <c r="E96">
        <v>5</v>
      </c>
      <c r="G96">
        <v>10</v>
      </c>
      <c r="H96">
        <v>2</v>
      </c>
      <c r="I96">
        <f t="shared" si="1"/>
        <v>0</v>
      </c>
      <c r="J96" t="s">
        <v>15</v>
      </c>
      <c r="K96" t="s">
        <v>13</v>
      </c>
      <c r="L96" t="s">
        <v>178</v>
      </c>
    </row>
    <row r="97" spans="1:12" x14ac:dyDescent="0.35">
      <c r="A97">
        <v>96</v>
      </c>
      <c r="B97">
        <v>1</v>
      </c>
      <c r="C97" t="s">
        <v>179</v>
      </c>
      <c r="D97">
        <v>3</v>
      </c>
      <c r="E97">
        <v>4</v>
      </c>
      <c r="G97">
        <v>7</v>
      </c>
      <c r="H97">
        <v>3</v>
      </c>
      <c r="I97">
        <f t="shared" si="1"/>
        <v>1</v>
      </c>
      <c r="J97" t="s">
        <v>18</v>
      </c>
      <c r="K97" t="s">
        <v>13</v>
      </c>
      <c r="L97" t="s">
        <v>180</v>
      </c>
    </row>
    <row r="98" spans="1:12" x14ac:dyDescent="0.35">
      <c r="A98">
        <v>97</v>
      </c>
      <c r="B98">
        <v>1</v>
      </c>
      <c r="C98" t="s">
        <v>181</v>
      </c>
      <c r="D98">
        <v>4</v>
      </c>
      <c r="E98">
        <v>4</v>
      </c>
      <c r="G98">
        <v>8</v>
      </c>
      <c r="H98">
        <v>3</v>
      </c>
      <c r="I98">
        <f t="shared" si="1"/>
        <v>0</v>
      </c>
      <c r="J98" t="s">
        <v>18</v>
      </c>
      <c r="K98" t="s">
        <v>13</v>
      </c>
      <c r="L98" t="s">
        <v>182</v>
      </c>
    </row>
    <row r="99" spans="1:12" x14ac:dyDescent="0.35">
      <c r="A99">
        <v>98</v>
      </c>
      <c r="B99">
        <v>1</v>
      </c>
      <c r="C99" t="s">
        <v>183</v>
      </c>
      <c r="D99">
        <v>5</v>
      </c>
      <c r="E99">
        <v>6</v>
      </c>
      <c r="G99">
        <v>11</v>
      </c>
      <c r="H99">
        <v>3</v>
      </c>
      <c r="I99">
        <f t="shared" si="1"/>
        <v>0</v>
      </c>
      <c r="J99" t="s">
        <v>18</v>
      </c>
      <c r="K99" t="s">
        <v>13</v>
      </c>
    </row>
    <row r="100" spans="1:12" x14ac:dyDescent="0.35">
      <c r="A100">
        <v>99</v>
      </c>
      <c r="B100">
        <v>1</v>
      </c>
      <c r="C100" t="s">
        <v>184</v>
      </c>
      <c r="D100">
        <v>4</v>
      </c>
      <c r="E100">
        <v>4</v>
      </c>
      <c r="G100">
        <v>8</v>
      </c>
      <c r="H100">
        <v>1</v>
      </c>
      <c r="I100">
        <f t="shared" si="1"/>
        <v>0</v>
      </c>
      <c r="J100" t="s">
        <v>23</v>
      </c>
      <c r="K100" t="s">
        <v>13</v>
      </c>
      <c r="L100" t="s">
        <v>185</v>
      </c>
    </row>
    <row r="101" spans="1:12" x14ac:dyDescent="0.35">
      <c r="A101">
        <v>100</v>
      </c>
      <c r="B101">
        <v>1</v>
      </c>
      <c r="C101" t="s">
        <v>186</v>
      </c>
      <c r="D101">
        <v>3</v>
      </c>
      <c r="E101">
        <v>4</v>
      </c>
      <c r="G101">
        <v>7</v>
      </c>
      <c r="H101">
        <v>1</v>
      </c>
      <c r="I101">
        <f t="shared" si="1"/>
        <v>0</v>
      </c>
      <c r="J101" t="s">
        <v>12</v>
      </c>
      <c r="K101" t="s">
        <v>13</v>
      </c>
    </row>
    <row r="102" spans="1:12" x14ac:dyDescent="0.35">
      <c r="A102">
        <v>101</v>
      </c>
      <c r="B102">
        <v>1</v>
      </c>
      <c r="C102" t="s">
        <v>187</v>
      </c>
      <c r="D102">
        <v>5</v>
      </c>
      <c r="E102">
        <v>5</v>
      </c>
      <c r="G102">
        <v>10</v>
      </c>
      <c r="H102">
        <v>3</v>
      </c>
      <c r="I102">
        <f t="shared" si="1"/>
        <v>0</v>
      </c>
      <c r="J102" t="s">
        <v>18</v>
      </c>
      <c r="K102" t="s">
        <v>13</v>
      </c>
      <c r="L102" t="s">
        <v>188</v>
      </c>
    </row>
    <row r="103" spans="1:12" x14ac:dyDescent="0.35">
      <c r="A103">
        <v>102</v>
      </c>
      <c r="B103">
        <v>1</v>
      </c>
      <c r="C103" t="s">
        <v>189</v>
      </c>
      <c r="D103">
        <v>4</v>
      </c>
      <c r="E103">
        <v>4</v>
      </c>
      <c r="G103">
        <v>8</v>
      </c>
      <c r="H103">
        <v>3</v>
      </c>
      <c r="I103">
        <f t="shared" si="1"/>
        <v>0</v>
      </c>
      <c r="J103" t="s">
        <v>18</v>
      </c>
      <c r="K103" t="s">
        <v>13</v>
      </c>
      <c r="L103" t="s">
        <v>190</v>
      </c>
    </row>
    <row r="104" spans="1:12" x14ac:dyDescent="0.35">
      <c r="A104">
        <v>103</v>
      </c>
      <c r="B104">
        <v>1</v>
      </c>
      <c r="C104" t="s">
        <v>191</v>
      </c>
      <c r="D104">
        <v>5</v>
      </c>
      <c r="E104">
        <v>4</v>
      </c>
      <c r="G104">
        <v>9</v>
      </c>
      <c r="H104">
        <v>1</v>
      </c>
      <c r="I104">
        <f t="shared" si="1"/>
        <v>0</v>
      </c>
      <c r="J104" t="s">
        <v>12</v>
      </c>
      <c r="K104" t="s">
        <v>13</v>
      </c>
    </row>
    <row r="105" spans="1:12" x14ac:dyDescent="0.35">
      <c r="A105">
        <v>104</v>
      </c>
      <c r="B105">
        <v>1</v>
      </c>
      <c r="C105" t="s">
        <v>192</v>
      </c>
      <c r="D105">
        <v>5</v>
      </c>
      <c r="E105">
        <v>5</v>
      </c>
      <c r="G105">
        <v>10</v>
      </c>
      <c r="H105">
        <v>1</v>
      </c>
      <c r="I105">
        <f t="shared" si="1"/>
        <v>0</v>
      </c>
      <c r="J105" t="s">
        <v>12</v>
      </c>
      <c r="K105" t="s">
        <v>13</v>
      </c>
    </row>
    <row r="106" spans="1:12" x14ac:dyDescent="0.35">
      <c r="A106">
        <v>105</v>
      </c>
      <c r="B106">
        <v>1</v>
      </c>
      <c r="C106" t="s">
        <v>193</v>
      </c>
      <c r="D106">
        <v>4</v>
      </c>
      <c r="E106">
        <v>5</v>
      </c>
      <c r="G106">
        <v>9</v>
      </c>
      <c r="H106">
        <v>1</v>
      </c>
      <c r="I106">
        <f t="shared" si="1"/>
        <v>0</v>
      </c>
      <c r="J106" t="s">
        <v>12</v>
      </c>
      <c r="K106" t="s">
        <v>13</v>
      </c>
    </row>
    <row r="107" spans="1:12" x14ac:dyDescent="0.35">
      <c r="A107">
        <v>106</v>
      </c>
      <c r="B107">
        <v>1</v>
      </c>
      <c r="C107" t="s">
        <v>194</v>
      </c>
      <c r="D107">
        <v>5</v>
      </c>
      <c r="E107">
        <v>6</v>
      </c>
      <c r="G107">
        <v>11</v>
      </c>
      <c r="H107">
        <v>3</v>
      </c>
      <c r="I107">
        <f t="shared" si="1"/>
        <v>0</v>
      </c>
      <c r="J107" t="s">
        <v>18</v>
      </c>
      <c r="K107" t="s">
        <v>13</v>
      </c>
      <c r="L107" t="s">
        <v>195</v>
      </c>
    </row>
    <row r="108" spans="1:12" x14ac:dyDescent="0.35">
      <c r="A108">
        <v>107</v>
      </c>
      <c r="B108">
        <v>1</v>
      </c>
      <c r="C108" t="s">
        <v>196</v>
      </c>
      <c r="D108">
        <v>5</v>
      </c>
      <c r="E108">
        <v>5</v>
      </c>
      <c r="G108">
        <v>10</v>
      </c>
      <c r="H108">
        <v>3</v>
      </c>
      <c r="I108">
        <f t="shared" si="1"/>
        <v>0</v>
      </c>
      <c r="J108" t="s">
        <v>18</v>
      </c>
      <c r="K108" t="s">
        <v>13</v>
      </c>
      <c r="L108" t="s">
        <v>197</v>
      </c>
    </row>
    <row r="109" spans="1:12" x14ac:dyDescent="0.35">
      <c r="A109">
        <v>108</v>
      </c>
      <c r="B109">
        <v>1</v>
      </c>
      <c r="C109" t="s">
        <v>198</v>
      </c>
      <c r="D109">
        <v>4</v>
      </c>
      <c r="E109">
        <v>4</v>
      </c>
      <c r="G109">
        <v>8</v>
      </c>
      <c r="H109">
        <v>2</v>
      </c>
      <c r="I109">
        <f t="shared" si="1"/>
        <v>0</v>
      </c>
      <c r="J109" t="s">
        <v>15</v>
      </c>
      <c r="K109" t="s">
        <v>13</v>
      </c>
      <c r="L109" t="s">
        <v>199</v>
      </c>
    </row>
    <row r="110" spans="1:12" x14ac:dyDescent="0.35">
      <c r="A110">
        <v>109</v>
      </c>
      <c r="B110">
        <v>1</v>
      </c>
      <c r="C110" t="s">
        <v>200</v>
      </c>
      <c r="D110">
        <v>4</v>
      </c>
      <c r="E110">
        <v>4</v>
      </c>
      <c r="G110">
        <v>8</v>
      </c>
      <c r="H110">
        <v>3</v>
      </c>
      <c r="I110">
        <f t="shared" si="1"/>
        <v>0</v>
      </c>
      <c r="J110" t="s">
        <v>18</v>
      </c>
      <c r="K110" t="s">
        <v>13</v>
      </c>
      <c r="L110" t="s">
        <v>201</v>
      </c>
    </row>
    <row r="111" spans="1:12" x14ac:dyDescent="0.35">
      <c r="A111">
        <v>110</v>
      </c>
      <c r="B111">
        <v>1</v>
      </c>
      <c r="C111" t="s">
        <v>202</v>
      </c>
      <c r="D111">
        <v>3</v>
      </c>
      <c r="E111">
        <v>3</v>
      </c>
      <c r="G111">
        <v>6</v>
      </c>
      <c r="H111">
        <v>3</v>
      </c>
      <c r="I111">
        <f t="shared" si="1"/>
        <v>1</v>
      </c>
      <c r="J111" t="s">
        <v>18</v>
      </c>
      <c r="K111" t="s">
        <v>13</v>
      </c>
      <c r="L111" t="s">
        <v>203</v>
      </c>
    </row>
    <row r="112" spans="1:12" x14ac:dyDescent="0.35">
      <c r="A112">
        <v>111</v>
      </c>
      <c r="B112">
        <v>1</v>
      </c>
      <c r="C112" t="s">
        <v>204</v>
      </c>
      <c r="D112">
        <v>6</v>
      </c>
      <c r="E112">
        <v>5</v>
      </c>
      <c r="G112">
        <v>11</v>
      </c>
      <c r="H112">
        <v>3</v>
      </c>
      <c r="I112">
        <f t="shared" si="1"/>
        <v>0</v>
      </c>
      <c r="J112" t="s">
        <v>18</v>
      </c>
      <c r="K112" t="s">
        <v>13</v>
      </c>
      <c r="L112" t="s">
        <v>205</v>
      </c>
    </row>
    <row r="113" spans="1:12" x14ac:dyDescent="0.35">
      <c r="A113">
        <v>112</v>
      </c>
      <c r="B113">
        <v>1</v>
      </c>
      <c r="C113" t="s">
        <v>206</v>
      </c>
      <c r="D113">
        <v>5</v>
      </c>
      <c r="E113">
        <v>4</v>
      </c>
      <c r="G113">
        <v>9</v>
      </c>
      <c r="H113">
        <v>2</v>
      </c>
      <c r="I113">
        <f t="shared" si="1"/>
        <v>0</v>
      </c>
      <c r="J113" t="s">
        <v>15</v>
      </c>
      <c r="K113" t="s">
        <v>13</v>
      </c>
    </row>
    <row r="114" spans="1:12" x14ac:dyDescent="0.35">
      <c r="A114">
        <v>113</v>
      </c>
      <c r="B114">
        <v>1</v>
      </c>
      <c r="C114" t="s">
        <v>207</v>
      </c>
      <c r="D114">
        <v>4</v>
      </c>
      <c r="E114">
        <v>4</v>
      </c>
      <c r="G114">
        <v>8</v>
      </c>
      <c r="H114">
        <v>2</v>
      </c>
      <c r="I114">
        <f t="shared" si="1"/>
        <v>0</v>
      </c>
      <c r="J114" t="s">
        <v>15</v>
      </c>
      <c r="K114" t="s">
        <v>13</v>
      </c>
      <c r="L114" t="s">
        <v>208</v>
      </c>
    </row>
    <row r="115" spans="1:12" x14ac:dyDescent="0.35">
      <c r="A115">
        <v>114</v>
      </c>
      <c r="B115">
        <v>1</v>
      </c>
      <c r="C115" t="s">
        <v>209</v>
      </c>
      <c r="D115">
        <v>4</v>
      </c>
      <c r="E115">
        <v>4</v>
      </c>
      <c r="G115">
        <v>8</v>
      </c>
      <c r="H115">
        <v>3</v>
      </c>
      <c r="I115">
        <f t="shared" si="1"/>
        <v>0</v>
      </c>
      <c r="J115" t="s">
        <v>18</v>
      </c>
      <c r="K115" t="s">
        <v>13</v>
      </c>
      <c r="L115" t="s">
        <v>210</v>
      </c>
    </row>
    <row r="116" spans="1:12" x14ac:dyDescent="0.35">
      <c r="A116">
        <v>115</v>
      </c>
      <c r="B116">
        <v>1</v>
      </c>
      <c r="C116" t="s">
        <v>211</v>
      </c>
      <c r="D116">
        <v>5</v>
      </c>
      <c r="E116">
        <v>4</v>
      </c>
      <c r="G116">
        <v>9</v>
      </c>
      <c r="H116">
        <v>2</v>
      </c>
      <c r="I116">
        <f t="shared" si="1"/>
        <v>0</v>
      </c>
      <c r="J116" t="s">
        <v>15</v>
      </c>
      <c r="K116" t="s">
        <v>13</v>
      </c>
    </row>
    <row r="117" spans="1:12" x14ac:dyDescent="0.35">
      <c r="A117">
        <v>116</v>
      </c>
      <c r="B117">
        <v>1</v>
      </c>
      <c r="C117" t="s">
        <v>212</v>
      </c>
      <c r="D117">
        <v>2</v>
      </c>
      <c r="E117">
        <v>2</v>
      </c>
      <c r="G117">
        <v>4</v>
      </c>
      <c r="H117">
        <v>2</v>
      </c>
      <c r="I117">
        <f t="shared" si="1"/>
        <v>1</v>
      </c>
      <c r="J117" t="s">
        <v>165</v>
      </c>
      <c r="K117" t="s">
        <v>13</v>
      </c>
      <c r="L117" t="s">
        <v>213</v>
      </c>
    </row>
    <row r="118" spans="1:12" x14ac:dyDescent="0.35">
      <c r="A118">
        <v>117</v>
      </c>
      <c r="B118">
        <v>1</v>
      </c>
      <c r="C118" t="s">
        <v>214</v>
      </c>
      <c r="D118">
        <v>4</v>
      </c>
      <c r="E118">
        <v>4</v>
      </c>
      <c r="G118">
        <v>8</v>
      </c>
      <c r="H118">
        <v>1</v>
      </c>
      <c r="I118">
        <f t="shared" si="1"/>
        <v>0</v>
      </c>
      <c r="J118" t="s">
        <v>12</v>
      </c>
      <c r="K118" t="s">
        <v>13</v>
      </c>
    </row>
    <row r="119" spans="1:12" x14ac:dyDescent="0.35">
      <c r="A119">
        <v>118</v>
      </c>
      <c r="B119">
        <v>1</v>
      </c>
      <c r="C119" t="s">
        <v>215</v>
      </c>
      <c r="D119">
        <v>6</v>
      </c>
      <c r="E119">
        <v>6</v>
      </c>
      <c r="G119">
        <v>12</v>
      </c>
      <c r="H119">
        <v>4</v>
      </c>
      <c r="I119">
        <f t="shared" si="1"/>
        <v>0</v>
      </c>
      <c r="J119" t="s">
        <v>174</v>
      </c>
      <c r="K119" t="s">
        <v>13</v>
      </c>
      <c r="L119" t="s">
        <v>216</v>
      </c>
    </row>
    <row r="120" spans="1:12" x14ac:dyDescent="0.35">
      <c r="A120">
        <v>119</v>
      </c>
      <c r="B120">
        <v>1</v>
      </c>
      <c r="C120" t="s">
        <v>217</v>
      </c>
      <c r="D120">
        <v>5</v>
      </c>
      <c r="E120">
        <v>5</v>
      </c>
      <c r="G120">
        <v>10</v>
      </c>
      <c r="H120">
        <v>2</v>
      </c>
      <c r="I120">
        <f t="shared" si="1"/>
        <v>0</v>
      </c>
      <c r="J120" t="s">
        <v>15</v>
      </c>
      <c r="K120" t="s">
        <v>13</v>
      </c>
      <c r="L120" t="s">
        <v>218</v>
      </c>
    </row>
    <row r="121" spans="1:12" x14ac:dyDescent="0.35">
      <c r="A121">
        <v>120</v>
      </c>
      <c r="B121">
        <v>1</v>
      </c>
      <c r="C121" t="s">
        <v>219</v>
      </c>
      <c r="D121">
        <v>4</v>
      </c>
      <c r="E121">
        <v>4</v>
      </c>
      <c r="G121">
        <v>8</v>
      </c>
      <c r="H121">
        <v>2</v>
      </c>
      <c r="I121">
        <f t="shared" si="1"/>
        <v>0</v>
      </c>
      <c r="J121" t="s">
        <v>15</v>
      </c>
      <c r="K121" t="s">
        <v>13</v>
      </c>
      <c r="L121" t="s">
        <v>220</v>
      </c>
    </row>
    <row r="122" spans="1:12" x14ac:dyDescent="0.35">
      <c r="A122">
        <v>121</v>
      </c>
      <c r="B122">
        <v>1</v>
      </c>
      <c r="C122" t="s">
        <v>221</v>
      </c>
      <c r="D122">
        <v>4</v>
      </c>
      <c r="E122">
        <v>4</v>
      </c>
      <c r="G122">
        <v>8</v>
      </c>
      <c r="H122">
        <v>1</v>
      </c>
      <c r="I122">
        <f t="shared" si="1"/>
        <v>0</v>
      </c>
      <c r="J122" t="s">
        <v>23</v>
      </c>
      <c r="K122" t="s">
        <v>13</v>
      </c>
      <c r="L122" t="s">
        <v>222</v>
      </c>
    </row>
    <row r="123" spans="1:12" x14ac:dyDescent="0.35">
      <c r="A123">
        <v>122</v>
      </c>
      <c r="B123">
        <v>1</v>
      </c>
      <c r="C123" t="s">
        <v>223</v>
      </c>
      <c r="D123">
        <v>5</v>
      </c>
      <c r="E123">
        <v>4</v>
      </c>
      <c r="G123">
        <v>9</v>
      </c>
      <c r="H123">
        <v>3</v>
      </c>
      <c r="I123">
        <f t="shared" si="1"/>
        <v>0</v>
      </c>
      <c r="J123" t="s">
        <v>18</v>
      </c>
      <c r="K123" t="s">
        <v>13</v>
      </c>
      <c r="L123" t="s">
        <v>224</v>
      </c>
    </row>
    <row r="124" spans="1:12" x14ac:dyDescent="0.35">
      <c r="A124">
        <v>123</v>
      </c>
      <c r="B124">
        <v>1</v>
      </c>
      <c r="C124" t="s">
        <v>225</v>
      </c>
      <c r="D124">
        <v>5</v>
      </c>
      <c r="E124">
        <v>5</v>
      </c>
      <c r="G124">
        <v>10</v>
      </c>
      <c r="H124">
        <v>3</v>
      </c>
      <c r="I124">
        <f t="shared" si="1"/>
        <v>0</v>
      </c>
      <c r="J124" t="s">
        <v>18</v>
      </c>
      <c r="K124" t="s">
        <v>13</v>
      </c>
      <c r="L124" t="s">
        <v>226</v>
      </c>
    </row>
    <row r="125" spans="1:12" x14ac:dyDescent="0.35">
      <c r="A125">
        <v>124</v>
      </c>
      <c r="B125">
        <v>1</v>
      </c>
      <c r="C125" t="s">
        <v>227</v>
      </c>
      <c r="D125">
        <v>4</v>
      </c>
      <c r="E125">
        <v>3</v>
      </c>
      <c r="G125">
        <v>7</v>
      </c>
      <c r="H125">
        <v>3</v>
      </c>
      <c r="I125">
        <f t="shared" si="1"/>
        <v>0</v>
      </c>
      <c r="J125" t="s">
        <v>18</v>
      </c>
      <c r="K125" t="s">
        <v>13</v>
      </c>
      <c r="L125" t="s">
        <v>228</v>
      </c>
    </row>
    <row r="126" spans="1:12" x14ac:dyDescent="0.35">
      <c r="A126">
        <v>125</v>
      </c>
      <c r="B126">
        <v>1</v>
      </c>
      <c r="C126" t="s">
        <v>229</v>
      </c>
      <c r="D126">
        <v>3</v>
      </c>
      <c r="E126">
        <v>2</v>
      </c>
      <c r="G126">
        <v>5</v>
      </c>
      <c r="H126">
        <v>1</v>
      </c>
      <c r="I126">
        <f t="shared" si="1"/>
        <v>0</v>
      </c>
      <c r="J126" t="s">
        <v>23</v>
      </c>
      <c r="K126" t="s">
        <v>13</v>
      </c>
      <c r="L126" t="s">
        <v>230</v>
      </c>
    </row>
    <row r="127" spans="1:12" x14ac:dyDescent="0.35">
      <c r="A127">
        <v>126</v>
      </c>
      <c r="B127">
        <v>1</v>
      </c>
      <c r="C127" t="s">
        <v>231</v>
      </c>
      <c r="D127">
        <v>4</v>
      </c>
      <c r="E127">
        <v>4</v>
      </c>
      <c r="G127">
        <v>8</v>
      </c>
      <c r="H127">
        <v>3</v>
      </c>
      <c r="I127">
        <f t="shared" si="1"/>
        <v>0</v>
      </c>
      <c r="J127" t="s">
        <v>18</v>
      </c>
      <c r="K127" t="s">
        <v>13</v>
      </c>
      <c r="L127" t="s">
        <v>232</v>
      </c>
    </row>
    <row r="128" spans="1:12" x14ac:dyDescent="0.35">
      <c r="A128">
        <v>127</v>
      </c>
      <c r="B128">
        <v>1</v>
      </c>
      <c r="C128" t="s">
        <v>233</v>
      </c>
      <c r="D128">
        <v>4</v>
      </c>
      <c r="E128">
        <v>5</v>
      </c>
      <c r="G128">
        <v>9</v>
      </c>
      <c r="H128">
        <v>3</v>
      </c>
      <c r="I128">
        <f t="shared" si="1"/>
        <v>0</v>
      </c>
      <c r="J128" t="s">
        <v>18</v>
      </c>
      <c r="K128" t="s">
        <v>13</v>
      </c>
      <c r="L128" t="s">
        <v>234</v>
      </c>
    </row>
    <row r="129" spans="1:12" x14ac:dyDescent="0.35">
      <c r="A129">
        <v>128</v>
      </c>
      <c r="B129">
        <v>1</v>
      </c>
      <c r="C129" t="s">
        <v>235</v>
      </c>
      <c r="D129">
        <v>5</v>
      </c>
      <c r="E129">
        <v>4</v>
      </c>
      <c r="G129">
        <v>9</v>
      </c>
      <c r="H129">
        <v>3</v>
      </c>
      <c r="I129">
        <f t="shared" si="1"/>
        <v>0</v>
      </c>
      <c r="J129" t="s">
        <v>18</v>
      </c>
      <c r="K129" t="s">
        <v>13</v>
      </c>
      <c r="L129" t="s">
        <v>236</v>
      </c>
    </row>
    <row r="130" spans="1:12" x14ac:dyDescent="0.35">
      <c r="A130">
        <v>129</v>
      </c>
      <c r="B130">
        <v>1</v>
      </c>
      <c r="C130" t="s">
        <v>237</v>
      </c>
      <c r="D130">
        <v>5</v>
      </c>
      <c r="E130">
        <v>5</v>
      </c>
      <c r="G130">
        <v>10</v>
      </c>
      <c r="H130">
        <v>2</v>
      </c>
      <c r="I130">
        <f t="shared" si="1"/>
        <v>0</v>
      </c>
      <c r="J130" t="s">
        <v>15</v>
      </c>
      <c r="K130" t="s">
        <v>13</v>
      </c>
      <c r="L130" t="s">
        <v>238</v>
      </c>
    </row>
    <row r="131" spans="1:12" x14ac:dyDescent="0.35">
      <c r="A131">
        <v>130</v>
      </c>
      <c r="B131">
        <v>1</v>
      </c>
      <c r="C131" t="s">
        <v>239</v>
      </c>
      <c r="D131">
        <v>5</v>
      </c>
      <c r="E131">
        <v>5</v>
      </c>
      <c r="G131">
        <v>10</v>
      </c>
      <c r="H131">
        <v>3</v>
      </c>
      <c r="I131">
        <f t="shared" ref="I131:I194" si="2" xml:space="preserve"> IF(D131=H131,1,0)</f>
        <v>0</v>
      </c>
      <c r="J131" t="s">
        <v>18</v>
      </c>
      <c r="K131" t="s">
        <v>13</v>
      </c>
      <c r="L131" t="s">
        <v>240</v>
      </c>
    </row>
    <row r="132" spans="1:12" x14ac:dyDescent="0.35">
      <c r="A132">
        <v>131</v>
      </c>
      <c r="B132">
        <v>1</v>
      </c>
      <c r="C132" t="s">
        <v>241</v>
      </c>
      <c r="D132">
        <v>5</v>
      </c>
      <c r="E132">
        <v>5</v>
      </c>
      <c r="G132">
        <v>10</v>
      </c>
      <c r="H132">
        <v>1</v>
      </c>
      <c r="I132">
        <f t="shared" si="2"/>
        <v>0</v>
      </c>
      <c r="J132" t="s">
        <v>12</v>
      </c>
      <c r="K132" t="s">
        <v>13</v>
      </c>
    </row>
    <row r="133" spans="1:12" x14ac:dyDescent="0.35">
      <c r="A133">
        <v>132</v>
      </c>
      <c r="B133">
        <v>1</v>
      </c>
      <c r="C133" t="s">
        <v>242</v>
      </c>
      <c r="D133">
        <v>6</v>
      </c>
      <c r="E133">
        <v>5</v>
      </c>
      <c r="G133">
        <v>11</v>
      </c>
      <c r="H133">
        <v>3</v>
      </c>
      <c r="I133">
        <f t="shared" si="2"/>
        <v>0</v>
      </c>
      <c r="J133" t="s">
        <v>18</v>
      </c>
      <c r="K133" t="s">
        <v>13</v>
      </c>
    </row>
    <row r="134" spans="1:12" x14ac:dyDescent="0.35">
      <c r="A134">
        <v>133</v>
      </c>
      <c r="B134">
        <v>1</v>
      </c>
      <c r="C134" t="s">
        <v>243</v>
      </c>
      <c r="D134">
        <v>5</v>
      </c>
      <c r="E134">
        <v>5</v>
      </c>
      <c r="G134">
        <v>10</v>
      </c>
      <c r="H134">
        <v>2</v>
      </c>
      <c r="I134">
        <f t="shared" si="2"/>
        <v>0</v>
      </c>
      <c r="J134" t="s">
        <v>15</v>
      </c>
      <c r="K134" t="s">
        <v>13</v>
      </c>
      <c r="L134" t="s">
        <v>244</v>
      </c>
    </row>
    <row r="135" spans="1:12" x14ac:dyDescent="0.35">
      <c r="A135">
        <v>134</v>
      </c>
      <c r="B135">
        <v>1</v>
      </c>
      <c r="C135" t="s">
        <v>245</v>
      </c>
      <c r="D135">
        <v>5</v>
      </c>
      <c r="E135">
        <v>5</v>
      </c>
      <c r="G135">
        <v>10</v>
      </c>
      <c r="H135">
        <v>3</v>
      </c>
      <c r="I135">
        <f t="shared" si="2"/>
        <v>0</v>
      </c>
      <c r="J135" t="s">
        <v>18</v>
      </c>
      <c r="K135" t="s">
        <v>13</v>
      </c>
      <c r="L135" t="s">
        <v>246</v>
      </c>
    </row>
    <row r="136" spans="1:12" x14ac:dyDescent="0.35">
      <c r="A136">
        <v>135</v>
      </c>
      <c r="B136">
        <v>1</v>
      </c>
      <c r="C136" t="s">
        <v>247</v>
      </c>
      <c r="D136">
        <v>3</v>
      </c>
      <c r="E136">
        <v>4</v>
      </c>
      <c r="G136">
        <v>7</v>
      </c>
      <c r="H136">
        <v>3</v>
      </c>
      <c r="I136">
        <f t="shared" si="2"/>
        <v>1</v>
      </c>
      <c r="J136" t="s">
        <v>18</v>
      </c>
      <c r="K136" t="s">
        <v>13</v>
      </c>
      <c r="L136" t="s">
        <v>248</v>
      </c>
    </row>
    <row r="137" spans="1:12" x14ac:dyDescent="0.35">
      <c r="A137">
        <v>136</v>
      </c>
      <c r="B137">
        <v>1</v>
      </c>
      <c r="C137" t="s">
        <v>249</v>
      </c>
      <c r="D137">
        <v>4</v>
      </c>
      <c r="E137">
        <v>5</v>
      </c>
      <c r="G137">
        <v>9</v>
      </c>
      <c r="H137">
        <v>1</v>
      </c>
      <c r="I137">
        <f t="shared" si="2"/>
        <v>0</v>
      </c>
      <c r="J137" t="s">
        <v>12</v>
      </c>
      <c r="K137" t="s">
        <v>13</v>
      </c>
    </row>
    <row r="138" spans="1:12" x14ac:dyDescent="0.35">
      <c r="A138">
        <v>137</v>
      </c>
      <c r="B138">
        <v>1</v>
      </c>
      <c r="C138" t="s">
        <v>250</v>
      </c>
      <c r="D138">
        <v>3</v>
      </c>
      <c r="E138">
        <v>4</v>
      </c>
      <c r="G138">
        <v>7</v>
      </c>
      <c r="H138">
        <v>2</v>
      </c>
      <c r="I138">
        <f t="shared" si="2"/>
        <v>0</v>
      </c>
      <c r="J138" t="s">
        <v>15</v>
      </c>
      <c r="K138" t="s">
        <v>13</v>
      </c>
      <c r="L138" t="s">
        <v>251</v>
      </c>
    </row>
    <row r="139" spans="1:12" x14ac:dyDescent="0.35">
      <c r="A139">
        <v>138</v>
      </c>
      <c r="B139">
        <v>1</v>
      </c>
      <c r="C139" t="s">
        <v>252</v>
      </c>
      <c r="D139">
        <v>4</v>
      </c>
      <c r="E139">
        <v>6</v>
      </c>
      <c r="G139">
        <v>10</v>
      </c>
      <c r="H139">
        <v>3</v>
      </c>
      <c r="I139">
        <f t="shared" si="2"/>
        <v>0</v>
      </c>
      <c r="J139" t="s">
        <v>18</v>
      </c>
      <c r="K139" t="s">
        <v>13</v>
      </c>
      <c r="L139" t="s">
        <v>253</v>
      </c>
    </row>
    <row r="140" spans="1:12" x14ac:dyDescent="0.35">
      <c r="A140">
        <v>139</v>
      </c>
      <c r="B140">
        <v>1</v>
      </c>
      <c r="C140" t="s">
        <v>254</v>
      </c>
      <c r="D140">
        <v>3</v>
      </c>
      <c r="E140">
        <v>4</v>
      </c>
      <c r="G140">
        <v>7</v>
      </c>
      <c r="H140">
        <v>3</v>
      </c>
      <c r="I140">
        <f t="shared" si="2"/>
        <v>1</v>
      </c>
      <c r="J140" t="s">
        <v>18</v>
      </c>
      <c r="K140" t="s">
        <v>13</v>
      </c>
      <c r="L140" t="s">
        <v>255</v>
      </c>
    </row>
    <row r="141" spans="1:12" x14ac:dyDescent="0.35">
      <c r="A141">
        <v>140</v>
      </c>
      <c r="B141">
        <v>1</v>
      </c>
      <c r="C141" t="s">
        <v>256</v>
      </c>
      <c r="D141">
        <v>4</v>
      </c>
      <c r="E141">
        <v>5</v>
      </c>
      <c r="G141">
        <v>9</v>
      </c>
      <c r="H141">
        <v>3</v>
      </c>
      <c r="I141">
        <f t="shared" si="2"/>
        <v>0</v>
      </c>
      <c r="J141" t="s">
        <v>18</v>
      </c>
      <c r="K141" t="s">
        <v>13</v>
      </c>
    </row>
    <row r="142" spans="1:12" x14ac:dyDescent="0.35">
      <c r="A142">
        <v>141</v>
      </c>
      <c r="B142">
        <v>1</v>
      </c>
      <c r="C142" t="s">
        <v>257</v>
      </c>
      <c r="D142">
        <v>5</v>
      </c>
      <c r="E142">
        <v>5</v>
      </c>
      <c r="G142">
        <v>10</v>
      </c>
      <c r="H142">
        <v>2</v>
      </c>
      <c r="I142">
        <f t="shared" si="2"/>
        <v>0</v>
      </c>
      <c r="J142" t="s">
        <v>15</v>
      </c>
      <c r="K142" t="s">
        <v>13</v>
      </c>
      <c r="L142" t="s">
        <v>258</v>
      </c>
    </row>
    <row r="143" spans="1:12" x14ac:dyDescent="0.35">
      <c r="A143">
        <v>142</v>
      </c>
      <c r="B143">
        <v>1</v>
      </c>
      <c r="C143" t="s">
        <v>259</v>
      </c>
      <c r="D143">
        <v>5</v>
      </c>
      <c r="E143">
        <v>5</v>
      </c>
      <c r="G143">
        <v>10</v>
      </c>
      <c r="H143">
        <v>2</v>
      </c>
      <c r="I143">
        <f t="shared" si="2"/>
        <v>0</v>
      </c>
      <c r="J143" t="s">
        <v>15</v>
      </c>
      <c r="K143" t="s">
        <v>13</v>
      </c>
      <c r="L143" t="s">
        <v>260</v>
      </c>
    </row>
    <row r="144" spans="1:12" x14ac:dyDescent="0.35">
      <c r="A144">
        <v>143</v>
      </c>
      <c r="B144">
        <v>1</v>
      </c>
      <c r="C144" t="s">
        <v>261</v>
      </c>
      <c r="D144">
        <v>3</v>
      </c>
      <c r="E144">
        <v>4</v>
      </c>
      <c r="G144">
        <v>7</v>
      </c>
      <c r="H144">
        <v>2</v>
      </c>
      <c r="I144">
        <f t="shared" si="2"/>
        <v>0</v>
      </c>
      <c r="J144" t="s">
        <v>15</v>
      </c>
      <c r="K144" t="s">
        <v>13</v>
      </c>
      <c r="L144" t="s">
        <v>262</v>
      </c>
    </row>
    <row r="145" spans="1:12" x14ac:dyDescent="0.35">
      <c r="A145">
        <v>144</v>
      </c>
      <c r="B145">
        <v>1</v>
      </c>
      <c r="C145" t="s">
        <v>263</v>
      </c>
      <c r="D145">
        <v>4</v>
      </c>
      <c r="E145">
        <v>5</v>
      </c>
      <c r="G145">
        <v>9</v>
      </c>
      <c r="H145">
        <v>3</v>
      </c>
      <c r="I145">
        <f t="shared" si="2"/>
        <v>0</v>
      </c>
      <c r="J145" t="s">
        <v>18</v>
      </c>
      <c r="K145" t="s">
        <v>13</v>
      </c>
      <c r="L145" t="s">
        <v>264</v>
      </c>
    </row>
    <row r="146" spans="1:12" x14ac:dyDescent="0.35">
      <c r="A146">
        <v>145</v>
      </c>
      <c r="B146">
        <v>1</v>
      </c>
      <c r="C146" t="s">
        <v>265</v>
      </c>
      <c r="D146">
        <v>5</v>
      </c>
      <c r="E146">
        <v>5</v>
      </c>
      <c r="G146">
        <v>10</v>
      </c>
      <c r="H146">
        <v>1</v>
      </c>
      <c r="I146">
        <f t="shared" si="2"/>
        <v>0</v>
      </c>
      <c r="J146" t="s">
        <v>12</v>
      </c>
      <c r="K146" t="s">
        <v>13</v>
      </c>
    </row>
    <row r="147" spans="1:12" x14ac:dyDescent="0.35">
      <c r="A147">
        <v>146</v>
      </c>
      <c r="B147">
        <v>1</v>
      </c>
      <c r="C147" t="s">
        <v>266</v>
      </c>
      <c r="D147">
        <v>3</v>
      </c>
      <c r="E147">
        <v>3</v>
      </c>
      <c r="G147">
        <v>6</v>
      </c>
      <c r="H147">
        <v>1</v>
      </c>
      <c r="I147">
        <f t="shared" si="2"/>
        <v>0</v>
      </c>
      <c r="J147" t="s">
        <v>23</v>
      </c>
      <c r="K147" t="s">
        <v>13</v>
      </c>
      <c r="L147" t="s">
        <v>267</v>
      </c>
    </row>
    <row r="148" spans="1:12" x14ac:dyDescent="0.35">
      <c r="A148">
        <v>147</v>
      </c>
      <c r="B148">
        <v>1</v>
      </c>
      <c r="C148" t="s">
        <v>268</v>
      </c>
      <c r="D148">
        <v>6</v>
      </c>
      <c r="E148">
        <v>6</v>
      </c>
      <c r="G148">
        <v>12</v>
      </c>
      <c r="H148">
        <v>2</v>
      </c>
      <c r="I148">
        <f t="shared" si="2"/>
        <v>0</v>
      </c>
      <c r="J148" t="s">
        <v>15</v>
      </c>
      <c r="K148" t="s">
        <v>13</v>
      </c>
    </row>
    <row r="149" spans="1:12" x14ac:dyDescent="0.35">
      <c r="A149">
        <v>148</v>
      </c>
      <c r="B149">
        <v>1</v>
      </c>
      <c r="C149" t="s">
        <v>269</v>
      </c>
      <c r="D149">
        <v>5</v>
      </c>
      <c r="E149">
        <v>4</v>
      </c>
      <c r="G149">
        <v>9</v>
      </c>
      <c r="H149">
        <v>2</v>
      </c>
      <c r="I149">
        <f t="shared" si="2"/>
        <v>0</v>
      </c>
      <c r="J149" t="s">
        <v>15</v>
      </c>
      <c r="K149" t="s">
        <v>13</v>
      </c>
      <c r="L149" t="s">
        <v>270</v>
      </c>
    </row>
    <row r="150" spans="1:12" x14ac:dyDescent="0.35">
      <c r="A150">
        <v>149</v>
      </c>
      <c r="B150">
        <v>1</v>
      </c>
      <c r="C150" t="s">
        <v>271</v>
      </c>
      <c r="D150">
        <v>4</v>
      </c>
      <c r="E150">
        <v>4</v>
      </c>
      <c r="G150">
        <v>8</v>
      </c>
      <c r="H150">
        <v>1</v>
      </c>
      <c r="I150">
        <f t="shared" si="2"/>
        <v>0</v>
      </c>
      <c r="J150" t="s">
        <v>117</v>
      </c>
      <c r="K150" t="s">
        <v>13</v>
      </c>
      <c r="L150" t="s">
        <v>272</v>
      </c>
    </row>
    <row r="151" spans="1:12" x14ac:dyDescent="0.35">
      <c r="A151">
        <v>150</v>
      </c>
      <c r="B151">
        <v>1</v>
      </c>
      <c r="C151" t="s">
        <v>273</v>
      </c>
      <c r="D151">
        <v>4</v>
      </c>
      <c r="E151">
        <v>4</v>
      </c>
      <c r="G151">
        <v>8</v>
      </c>
      <c r="H151">
        <v>1</v>
      </c>
      <c r="I151">
        <f t="shared" si="2"/>
        <v>0</v>
      </c>
      <c r="J151" t="s">
        <v>12</v>
      </c>
      <c r="K151" t="s">
        <v>13</v>
      </c>
    </row>
    <row r="152" spans="1:12" x14ac:dyDescent="0.35">
      <c r="A152">
        <v>151</v>
      </c>
      <c r="B152">
        <v>1</v>
      </c>
      <c r="C152" t="s">
        <v>274</v>
      </c>
      <c r="D152">
        <v>4</v>
      </c>
      <c r="E152">
        <v>4</v>
      </c>
      <c r="G152">
        <v>8</v>
      </c>
      <c r="H152">
        <v>2</v>
      </c>
      <c r="I152">
        <f t="shared" si="2"/>
        <v>0</v>
      </c>
      <c r="J152" t="s">
        <v>15</v>
      </c>
      <c r="K152" t="s">
        <v>13</v>
      </c>
      <c r="L152" t="s">
        <v>275</v>
      </c>
    </row>
    <row r="153" spans="1:12" x14ac:dyDescent="0.35">
      <c r="A153">
        <v>152</v>
      </c>
      <c r="B153">
        <v>1</v>
      </c>
      <c r="C153" t="s">
        <v>276</v>
      </c>
      <c r="D153">
        <v>3</v>
      </c>
      <c r="E153">
        <v>3</v>
      </c>
      <c r="G153">
        <v>6</v>
      </c>
      <c r="H153">
        <v>3</v>
      </c>
      <c r="I153">
        <f t="shared" si="2"/>
        <v>1</v>
      </c>
      <c r="J153" t="s">
        <v>18</v>
      </c>
      <c r="K153" t="s">
        <v>13</v>
      </c>
      <c r="L153" t="s">
        <v>277</v>
      </c>
    </row>
    <row r="154" spans="1:12" x14ac:dyDescent="0.35">
      <c r="A154">
        <v>153</v>
      </c>
      <c r="B154">
        <v>1</v>
      </c>
      <c r="C154" t="s">
        <v>278</v>
      </c>
      <c r="D154">
        <v>5</v>
      </c>
      <c r="E154">
        <v>4</v>
      </c>
      <c r="G154">
        <v>9</v>
      </c>
      <c r="H154">
        <v>1</v>
      </c>
      <c r="I154">
        <f t="shared" si="2"/>
        <v>0</v>
      </c>
      <c r="J154" t="s">
        <v>12</v>
      </c>
      <c r="K154" t="s">
        <v>13</v>
      </c>
    </row>
    <row r="155" spans="1:12" x14ac:dyDescent="0.35">
      <c r="A155">
        <v>154</v>
      </c>
      <c r="B155">
        <v>1</v>
      </c>
      <c r="C155" t="s">
        <v>279</v>
      </c>
      <c r="D155">
        <v>6</v>
      </c>
      <c r="E155">
        <v>6</v>
      </c>
      <c r="G155">
        <v>12</v>
      </c>
      <c r="H155">
        <v>3</v>
      </c>
      <c r="I155">
        <f t="shared" si="2"/>
        <v>0</v>
      </c>
      <c r="J155" t="s">
        <v>18</v>
      </c>
      <c r="K155" t="s">
        <v>13</v>
      </c>
      <c r="L155" t="s">
        <v>280</v>
      </c>
    </row>
    <row r="156" spans="1:12" x14ac:dyDescent="0.35">
      <c r="A156">
        <v>155</v>
      </c>
      <c r="B156">
        <v>1</v>
      </c>
      <c r="C156" t="s">
        <v>281</v>
      </c>
      <c r="D156">
        <v>5</v>
      </c>
      <c r="E156">
        <v>5</v>
      </c>
      <c r="G156">
        <v>10</v>
      </c>
      <c r="H156">
        <v>2</v>
      </c>
      <c r="I156">
        <f t="shared" si="2"/>
        <v>0</v>
      </c>
      <c r="J156" t="s">
        <v>15</v>
      </c>
      <c r="K156" t="s">
        <v>13</v>
      </c>
      <c r="L156" t="s">
        <v>282</v>
      </c>
    </row>
    <row r="157" spans="1:12" x14ac:dyDescent="0.35">
      <c r="A157">
        <v>156</v>
      </c>
      <c r="B157">
        <v>1</v>
      </c>
      <c r="C157" t="s">
        <v>283</v>
      </c>
      <c r="D157">
        <v>4</v>
      </c>
      <c r="E157">
        <v>4</v>
      </c>
      <c r="G157">
        <v>8</v>
      </c>
      <c r="H157">
        <v>1</v>
      </c>
      <c r="I157">
        <f t="shared" si="2"/>
        <v>0</v>
      </c>
      <c r="J157" t="s">
        <v>12</v>
      </c>
      <c r="K157" t="s">
        <v>13</v>
      </c>
    </row>
    <row r="158" spans="1:12" x14ac:dyDescent="0.35">
      <c r="A158">
        <v>157</v>
      </c>
      <c r="B158">
        <v>1</v>
      </c>
      <c r="C158" t="s">
        <v>284</v>
      </c>
      <c r="D158">
        <v>5</v>
      </c>
      <c r="E158">
        <v>4</v>
      </c>
      <c r="G158">
        <v>9</v>
      </c>
      <c r="H158">
        <v>1</v>
      </c>
      <c r="I158">
        <f t="shared" si="2"/>
        <v>0</v>
      </c>
      <c r="J158" t="s">
        <v>12</v>
      </c>
      <c r="K158" t="s">
        <v>13</v>
      </c>
    </row>
    <row r="159" spans="1:12" x14ac:dyDescent="0.35">
      <c r="A159">
        <v>158</v>
      </c>
      <c r="B159">
        <v>1</v>
      </c>
      <c r="C159" t="s">
        <v>285</v>
      </c>
      <c r="D159">
        <v>5</v>
      </c>
      <c r="E159">
        <v>4</v>
      </c>
      <c r="G159">
        <v>9</v>
      </c>
      <c r="H159">
        <v>3</v>
      </c>
      <c r="I159">
        <f t="shared" si="2"/>
        <v>0</v>
      </c>
      <c r="J159" t="s">
        <v>18</v>
      </c>
      <c r="K159" t="s">
        <v>13</v>
      </c>
      <c r="L159" t="s">
        <v>286</v>
      </c>
    </row>
    <row r="160" spans="1:12" x14ac:dyDescent="0.35">
      <c r="A160">
        <v>159</v>
      </c>
      <c r="B160">
        <v>1</v>
      </c>
      <c r="C160" t="s">
        <v>287</v>
      </c>
      <c r="D160">
        <v>5</v>
      </c>
      <c r="E160">
        <v>5</v>
      </c>
      <c r="G160">
        <v>10</v>
      </c>
      <c r="H160">
        <v>1</v>
      </c>
      <c r="I160">
        <f t="shared" si="2"/>
        <v>0</v>
      </c>
      <c r="J160" t="s">
        <v>12</v>
      </c>
      <c r="K160" t="s">
        <v>13</v>
      </c>
    </row>
    <row r="161" spans="1:12" x14ac:dyDescent="0.35">
      <c r="A161">
        <v>160</v>
      </c>
      <c r="B161">
        <v>1</v>
      </c>
      <c r="C161" t="s">
        <v>288</v>
      </c>
      <c r="D161">
        <v>4</v>
      </c>
      <c r="E161">
        <v>4</v>
      </c>
      <c r="G161">
        <v>8</v>
      </c>
      <c r="H161">
        <v>3</v>
      </c>
      <c r="I161">
        <f t="shared" si="2"/>
        <v>0</v>
      </c>
      <c r="J161" t="s">
        <v>18</v>
      </c>
      <c r="K161" t="s">
        <v>13</v>
      </c>
      <c r="L161" t="s">
        <v>289</v>
      </c>
    </row>
    <row r="162" spans="1:12" x14ac:dyDescent="0.35">
      <c r="A162">
        <v>161</v>
      </c>
      <c r="B162">
        <v>1</v>
      </c>
      <c r="C162" t="s">
        <v>290</v>
      </c>
      <c r="D162">
        <v>5</v>
      </c>
      <c r="E162">
        <v>5</v>
      </c>
      <c r="G162">
        <v>10</v>
      </c>
      <c r="H162">
        <v>1</v>
      </c>
      <c r="I162">
        <f t="shared" si="2"/>
        <v>0</v>
      </c>
      <c r="J162" t="s">
        <v>12</v>
      </c>
      <c r="K162" t="s">
        <v>13</v>
      </c>
    </row>
    <row r="163" spans="1:12" x14ac:dyDescent="0.35">
      <c r="A163">
        <v>162</v>
      </c>
      <c r="B163">
        <v>1</v>
      </c>
      <c r="C163" t="s">
        <v>291</v>
      </c>
      <c r="D163">
        <v>6</v>
      </c>
      <c r="E163">
        <v>6</v>
      </c>
      <c r="G163">
        <v>12</v>
      </c>
      <c r="H163">
        <v>2</v>
      </c>
      <c r="I163">
        <f t="shared" si="2"/>
        <v>0</v>
      </c>
      <c r="J163" t="s">
        <v>15</v>
      </c>
      <c r="K163" t="s">
        <v>13</v>
      </c>
    </row>
    <row r="164" spans="1:12" x14ac:dyDescent="0.35">
      <c r="A164">
        <v>163</v>
      </c>
      <c r="B164">
        <v>1</v>
      </c>
      <c r="C164" t="s">
        <v>292</v>
      </c>
      <c r="D164">
        <v>4</v>
      </c>
      <c r="E164">
        <v>4</v>
      </c>
      <c r="G164">
        <v>8</v>
      </c>
      <c r="H164">
        <v>1</v>
      </c>
      <c r="I164">
        <f t="shared" si="2"/>
        <v>0</v>
      </c>
      <c r="J164" t="s">
        <v>12</v>
      </c>
      <c r="K164" t="s">
        <v>13</v>
      </c>
    </row>
    <row r="165" spans="1:12" x14ac:dyDescent="0.35">
      <c r="A165">
        <v>164</v>
      </c>
      <c r="B165">
        <v>1</v>
      </c>
      <c r="C165" t="s">
        <v>293</v>
      </c>
      <c r="D165">
        <v>4</v>
      </c>
      <c r="E165">
        <v>4</v>
      </c>
      <c r="G165">
        <v>8</v>
      </c>
      <c r="H165">
        <v>3</v>
      </c>
      <c r="I165">
        <f t="shared" si="2"/>
        <v>0</v>
      </c>
      <c r="J165" t="s">
        <v>18</v>
      </c>
      <c r="K165" t="s">
        <v>13</v>
      </c>
      <c r="L165" t="s">
        <v>294</v>
      </c>
    </row>
    <row r="166" spans="1:12" x14ac:dyDescent="0.35">
      <c r="A166">
        <v>165</v>
      </c>
      <c r="B166">
        <v>1</v>
      </c>
      <c r="C166" t="s">
        <v>295</v>
      </c>
      <c r="D166">
        <v>4</v>
      </c>
      <c r="E166">
        <v>5</v>
      </c>
      <c r="G166">
        <v>9</v>
      </c>
      <c r="H166">
        <v>2</v>
      </c>
      <c r="I166">
        <f t="shared" si="2"/>
        <v>0</v>
      </c>
      <c r="J166" t="s">
        <v>15</v>
      </c>
      <c r="K166" t="s">
        <v>13</v>
      </c>
      <c r="L166" t="s">
        <v>296</v>
      </c>
    </row>
    <row r="167" spans="1:12" x14ac:dyDescent="0.35">
      <c r="A167">
        <v>166</v>
      </c>
      <c r="B167">
        <v>1</v>
      </c>
      <c r="C167" t="s">
        <v>297</v>
      </c>
      <c r="D167">
        <v>4</v>
      </c>
      <c r="E167">
        <v>6</v>
      </c>
      <c r="G167">
        <v>10</v>
      </c>
      <c r="H167">
        <v>2</v>
      </c>
      <c r="I167">
        <f t="shared" si="2"/>
        <v>0</v>
      </c>
      <c r="J167" t="s">
        <v>15</v>
      </c>
      <c r="K167" t="s">
        <v>13</v>
      </c>
      <c r="L167" t="s">
        <v>298</v>
      </c>
    </row>
    <row r="168" spans="1:12" x14ac:dyDescent="0.35">
      <c r="A168">
        <v>167</v>
      </c>
      <c r="B168">
        <v>1</v>
      </c>
      <c r="C168" t="s">
        <v>299</v>
      </c>
      <c r="D168">
        <v>4</v>
      </c>
      <c r="E168">
        <v>4</v>
      </c>
      <c r="G168">
        <v>8</v>
      </c>
      <c r="H168">
        <v>2</v>
      </c>
      <c r="I168">
        <f t="shared" si="2"/>
        <v>0</v>
      </c>
      <c r="J168" t="s">
        <v>15</v>
      </c>
      <c r="K168" t="s">
        <v>13</v>
      </c>
      <c r="L168" t="s">
        <v>300</v>
      </c>
    </row>
    <row r="169" spans="1:12" x14ac:dyDescent="0.35">
      <c r="A169">
        <v>168</v>
      </c>
      <c r="B169">
        <v>1</v>
      </c>
      <c r="C169" t="s">
        <v>301</v>
      </c>
      <c r="D169">
        <v>5</v>
      </c>
      <c r="E169">
        <v>4</v>
      </c>
      <c r="G169">
        <v>9</v>
      </c>
      <c r="H169">
        <v>1</v>
      </c>
      <c r="I169">
        <f t="shared" si="2"/>
        <v>0</v>
      </c>
      <c r="J169" t="s">
        <v>12</v>
      </c>
      <c r="K169" t="s">
        <v>13</v>
      </c>
    </row>
    <row r="170" spans="1:12" x14ac:dyDescent="0.35">
      <c r="A170">
        <v>169</v>
      </c>
      <c r="B170">
        <v>1</v>
      </c>
      <c r="C170" t="s">
        <v>302</v>
      </c>
      <c r="D170">
        <v>3</v>
      </c>
      <c r="E170">
        <v>3</v>
      </c>
      <c r="G170">
        <v>6</v>
      </c>
      <c r="H170">
        <v>2</v>
      </c>
      <c r="I170">
        <f t="shared" si="2"/>
        <v>0</v>
      </c>
      <c r="J170" t="s">
        <v>15</v>
      </c>
      <c r="K170" t="s">
        <v>13</v>
      </c>
      <c r="L170" t="s">
        <v>303</v>
      </c>
    </row>
    <row r="171" spans="1:12" x14ac:dyDescent="0.35">
      <c r="A171">
        <v>170</v>
      </c>
      <c r="B171">
        <v>1</v>
      </c>
      <c r="C171" t="s">
        <v>304</v>
      </c>
      <c r="D171">
        <v>4</v>
      </c>
      <c r="E171">
        <v>4</v>
      </c>
      <c r="G171">
        <v>8</v>
      </c>
      <c r="H171">
        <v>3</v>
      </c>
      <c r="I171">
        <f t="shared" si="2"/>
        <v>0</v>
      </c>
      <c r="J171" t="s">
        <v>18</v>
      </c>
      <c r="K171" t="s">
        <v>13</v>
      </c>
      <c r="L171" t="s">
        <v>305</v>
      </c>
    </row>
    <row r="172" spans="1:12" x14ac:dyDescent="0.35">
      <c r="A172">
        <v>171</v>
      </c>
      <c r="B172">
        <v>1</v>
      </c>
      <c r="C172" t="s">
        <v>306</v>
      </c>
      <c r="D172">
        <v>4</v>
      </c>
      <c r="E172">
        <v>4</v>
      </c>
      <c r="G172">
        <v>8</v>
      </c>
      <c r="H172">
        <v>2</v>
      </c>
      <c r="I172">
        <f t="shared" si="2"/>
        <v>0</v>
      </c>
      <c r="J172" t="s">
        <v>15</v>
      </c>
      <c r="K172" t="s">
        <v>13</v>
      </c>
      <c r="L172" t="s">
        <v>307</v>
      </c>
    </row>
    <row r="173" spans="1:12" x14ac:dyDescent="0.35">
      <c r="A173">
        <v>172</v>
      </c>
      <c r="B173">
        <v>1</v>
      </c>
      <c r="C173" t="s">
        <v>308</v>
      </c>
      <c r="D173">
        <v>4</v>
      </c>
      <c r="E173">
        <v>4</v>
      </c>
      <c r="G173">
        <v>8</v>
      </c>
      <c r="H173">
        <v>1</v>
      </c>
      <c r="I173">
        <f t="shared" si="2"/>
        <v>0</v>
      </c>
      <c r="J173" t="s">
        <v>12</v>
      </c>
      <c r="K173" t="s">
        <v>13</v>
      </c>
    </row>
    <row r="174" spans="1:12" x14ac:dyDescent="0.35">
      <c r="A174">
        <v>173</v>
      </c>
      <c r="B174">
        <v>1</v>
      </c>
      <c r="C174" t="s">
        <v>309</v>
      </c>
      <c r="D174">
        <v>4</v>
      </c>
      <c r="E174">
        <v>4</v>
      </c>
      <c r="G174">
        <v>8</v>
      </c>
      <c r="H174">
        <v>2</v>
      </c>
      <c r="I174">
        <f t="shared" si="2"/>
        <v>0</v>
      </c>
      <c r="J174" t="s">
        <v>15</v>
      </c>
      <c r="K174" t="s">
        <v>13</v>
      </c>
      <c r="L174" t="s">
        <v>310</v>
      </c>
    </row>
    <row r="175" spans="1:12" x14ac:dyDescent="0.35">
      <c r="A175">
        <v>174</v>
      </c>
      <c r="B175">
        <v>1</v>
      </c>
      <c r="C175" t="s">
        <v>311</v>
      </c>
      <c r="D175">
        <v>4</v>
      </c>
      <c r="E175">
        <v>4</v>
      </c>
      <c r="G175">
        <v>8</v>
      </c>
      <c r="H175">
        <v>2</v>
      </c>
      <c r="I175">
        <f t="shared" si="2"/>
        <v>0</v>
      </c>
      <c r="J175" t="s">
        <v>15</v>
      </c>
      <c r="K175" t="s">
        <v>13</v>
      </c>
      <c r="L175" t="s">
        <v>312</v>
      </c>
    </row>
    <row r="176" spans="1:12" x14ac:dyDescent="0.35">
      <c r="A176">
        <v>175</v>
      </c>
      <c r="B176">
        <v>1</v>
      </c>
      <c r="C176" t="s">
        <v>313</v>
      </c>
      <c r="D176">
        <v>4</v>
      </c>
      <c r="E176">
        <v>4</v>
      </c>
      <c r="G176">
        <v>8</v>
      </c>
      <c r="H176">
        <v>1</v>
      </c>
      <c r="I176">
        <f t="shared" si="2"/>
        <v>0</v>
      </c>
      <c r="J176" t="s">
        <v>12</v>
      </c>
      <c r="K176" t="s">
        <v>13</v>
      </c>
    </row>
    <row r="177" spans="1:12" x14ac:dyDescent="0.35">
      <c r="A177">
        <v>176</v>
      </c>
      <c r="B177">
        <v>1</v>
      </c>
      <c r="C177" t="s">
        <v>314</v>
      </c>
      <c r="D177">
        <v>5</v>
      </c>
      <c r="E177">
        <v>5</v>
      </c>
      <c r="G177">
        <v>10</v>
      </c>
      <c r="H177">
        <v>2</v>
      </c>
      <c r="I177">
        <f t="shared" si="2"/>
        <v>0</v>
      </c>
      <c r="J177" t="s">
        <v>15</v>
      </c>
      <c r="K177" t="s">
        <v>13</v>
      </c>
      <c r="L177" t="s">
        <v>315</v>
      </c>
    </row>
    <row r="178" spans="1:12" x14ac:dyDescent="0.35">
      <c r="A178">
        <v>177</v>
      </c>
      <c r="B178">
        <v>1</v>
      </c>
      <c r="C178" t="s">
        <v>316</v>
      </c>
      <c r="D178">
        <v>4</v>
      </c>
      <c r="E178">
        <v>4</v>
      </c>
      <c r="G178">
        <v>8</v>
      </c>
      <c r="H178">
        <v>2</v>
      </c>
      <c r="I178">
        <f t="shared" si="2"/>
        <v>0</v>
      </c>
      <c r="J178" t="s">
        <v>15</v>
      </c>
      <c r="K178" t="s">
        <v>13</v>
      </c>
      <c r="L178" t="s">
        <v>317</v>
      </c>
    </row>
    <row r="179" spans="1:12" x14ac:dyDescent="0.35">
      <c r="A179">
        <v>178</v>
      </c>
      <c r="B179">
        <v>1</v>
      </c>
      <c r="C179" t="s">
        <v>318</v>
      </c>
      <c r="D179">
        <v>4</v>
      </c>
      <c r="E179">
        <v>4</v>
      </c>
      <c r="G179">
        <v>8</v>
      </c>
      <c r="H179">
        <v>1</v>
      </c>
      <c r="I179">
        <f t="shared" si="2"/>
        <v>0</v>
      </c>
      <c r="J179" t="s">
        <v>23</v>
      </c>
      <c r="K179" t="s">
        <v>13</v>
      </c>
      <c r="L179" t="s">
        <v>319</v>
      </c>
    </row>
    <row r="180" spans="1:12" x14ac:dyDescent="0.35">
      <c r="A180">
        <v>179</v>
      </c>
      <c r="B180">
        <v>1</v>
      </c>
      <c r="C180" t="s">
        <v>320</v>
      </c>
      <c r="D180">
        <v>4</v>
      </c>
      <c r="E180">
        <v>4</v>
      </c>
      <c r="G180">
        <v>8</v>
      </c>
      <c r="H180">
        <v>3</v>
      </c>
      <c r="I180">
        <f t="shared" si="2"/>
        <v>0</v>
      </c>
      <c r="J180" t="s">
        <v>18</v>
      </c>
      <c r="K180" t="s">
        <v>13</v>
      </c>
      <c r="L180" t="s">
        <v>321</v>
      </c>
    </row>
    <row r="181" spans="1:12" x14ac:dyDescent="0.35">
      <c r="A181">
        <v>180</v>
      </c>
      <c r="B181">
        <v>1</v>
      </c>
      <c r="C181" t="s">
        <v>322</v>
      </c>
      <c r="D181">
        <v>5</v>
      </c>
      <c r="E181">
        <v>5</v>
      </c>
      <c r="G181">
        <v>10</v>
      </c>
      <c r="H181">
        <v>2</v>
      </c>
      <c r="I181">
        <f t="shared" si="2"/>
        <v>0</v>
      </c>
      <c r="J181" t="s">
        <v>15</v>
      </c>
      <c r="K181" t="s">
        <v>13</v>
      </c>
    </row>
    <row r="182" spans="1:12" x14ac:dyDescent="0.35">
      <c r="A182">
        <v>181</v>
      </c>
      <c r="B182">
        <v>1</v>
      </c>
      <c r="C182" t="s">
        <v>323</v>
      </c>
      <c r="D182">
        <v>5</v>
      </c>
      <c r="E182">
        <v>5</v>
      </c>
      <c r="G182">
        <v>10</v>
      </c>
      <c r="H182">
        <v>3</v>
      </c>
      <c r="I182">
        <f t="shared" si="2"/>
        <v>0</v>
      </c>
      <c r="J182" t="s">
        <v>18</v>
      </c>
      <c r="K182" t="s">
        <v>13</v>
      </c>
      <c r="L182" t="s">
        <v>324</v>
      </c>
    </row>
    <row r="183" spans="1:12" x14ac:dyDescent="0.35">
      <c r="A183">
        <v>182</v>
      </c>
      <c r="B183">
        <v>1</v>
      </c>
      <c r="C183" t="s">
        <v>325</v>
      </c>
      <c r="D183">
        <v>4</v>
      </c>
      <c r="E183">
        <v>4</v>
      </c>
      <c r="G183">
        <v>8</v>
      </c>
      <c r="H183">
        <v>2</v>
      </c>
      <c r="I183">
        <f t="shared" si="2"/>
        <v>0</v>
      </c>
      <c r="J183" t="s">
        <v>15</v>
      </c>
      <c r="K183" t="s">
        <v>13</v>
      </c>
      <c r="L183" t="s">
        <v>326</v>
      </c>
    </row>
    <row r="184" spans="1:12" x14ac:dyDescent="0.35">
      <c r="A184">
        <v>183</v>
      </c>
      <c r="B184">
        <v>1</v>
      </c>
      <c r="C184" t="s">
        <v>327</v>
      </c>
      <c r="D184">
        <v>4</v>
      </c>
      <c r="E184">
        <v>4</v>
      </c>
      <c r="G184">
        <v>8</v>
      </c>
      <c r="H184">
        <v>1</v>
      </c>
      <c r="I184">
        <f t="shared" si="2"/>
        <v>0</v>
      </c>
      <c r="J184" t="s">
        <v>12</v>
      </c>
      <c r="K184" t="s">
        <v>13</v>
      </c>
    </row>
    <row r="185" spans="1:12" x14ac:dyDescent="0.35">
      <c r="A185">
        <v>184</v>
      </c>
      <c r="B185">
        <v>1</v>
      </c>
      <c r="C185" t="s">
        <v>328</v>
      </c>
      <c r="D185">
        <v>4</v>
      </c>
      <c r="E185">
        <v>4</v>
      </c>
      <c r="G185">
        <v>8</v>
      </c>
      <c r="H185">
        <v>1</v>
      </c>
      <c r="I185">
        <f t="shared" si="2"/>
        <v>0</v>
      </c>
      <c r="J185" t="s">
        <v>23</v>
      </c>
      <c r="K185" t="s">
        <v>13</v>
      </c>
      <c r="L185" t="s">
        <v>329</v>
      </c>
    </row>
    <row r="186" spans="1:12" x14ac:dyDescent="0.35">
      <c r="A186">
        <v>185</v>
      </c>
      <c r="B186">
        <v>1</v>
      </c>
      <c r="C186" t="s">
        <v>330</v>
      </c>
      <c r="D186">
        <v>4</v>
      </c>
      <c r="E186">
        <v>4</v>
      </c>
      <c r="G186">
        <v>8</v>
      </c>
      <c r="H186">
        <v>1</v>
      </c>
      <c r="I186">
        <f t="shared" si="2"/>
        <v>0</v>
      </c>
      <c r="J186" t="s">
        <v>12</v>
      </c>
      <c r="K186" t="s">
        <v>13</v>
      </c>
    </row>
    <row r="187" spans="1:12" x14ac:dyDescent="0.35">
      <c r="A187">
        <v>186</v>
      </c>
      <c r="B187">
        <v>1</v>
      </c>
      <c r="C187" t="s">
        <v>331</v>
      </c>
      <c r="D187">
        <v>4</v>
      </c>
      <c r="E187">
        <v>4</v>
      </c>
      <c r="G187">
        <v>8</v>
      </c>
      <c r="H187">
        <v>3</v>
      </c>
      <c r="I187">
        <f t="shared" si="2"/>
        <v>0</v>
      </c>
      <c r="J187" t="s">
        <v>18</v>
      </c>
      <c r="K187" t="s">
        <v>13</v>
      </c>
      <c r="L187" t="s">
        <v>332</v>
      </c>
    </row>
    <row r="188" spans="1:12" x14ac:dyDescent="0.35">
      <c r="A188">
        <v>187</v>
      </c>
      <c r="B188">
        <v>1</v>
      </c>
      <c r="C188" t="s">
        <v>333</v>
      </c>
      <c r="D188">
        <v>3</v>
      </c>
      <c r="E188">
        <v>2</v>
      </c>
      <c r="G188">
        <v>5</v>
      </c>
      <c r="H188">
        <v>2</v>
      </c>
      <c r="I188">
        <f t="shared" si="2"/>
        <v>0</v>
      </c>
      <c r="J188" t="s">
        <v>15</v>
      </c>
      <c r="K188" t="s">
        <v>13</v>
      </c>
      <c r="L188" t="s">
        <v>334</v>
      </c>
    </row>
    <row r="189" spans="1:12" x14ac:dyDescent="0.35">
      <c r="A189">
        <v>188</v>
      </c>
      <c r="B189">
        <v>1</v>
      </c>
      <c r="C189" t="s">
        <v>335</v>
      </c>
      <c r="D189">
        <v>5</v>
      </c>
      <c r="E189">
        <v>4</v>
      </c>
      <c r="G189">
        <v>9</v>
      </c>
      <c r="H189">
        <v>1</v>
      </c>
      <c r="I189">
        <f t="shared" si="2"/>
        <v>0</v>
      </c>
      <c r="J189" t="s">
        <v>12</v>
      </c>
      <c r="K189" t="s">
        <v>13</v>
      </c>
    </row>
    <row r="190" spans="1:12" x14ac:dyDescent="0.35">
      <c r="A190">
        <v>189</v>
      </c>
      <c r="B190">
        <v>1</v>
      </c>
      <c r="C190" t="s">
        <v>336</v>
      </c>
      <c r="D190">
        <v>3</v>
      </c>
      <c r="E190">
        <v>3</v>
      </c>
      <c r="G190">
        <v>6</v>
      </c>
      <c r="H190">
        <v>3</v>
      </c>
      <c r="I190">
        <f t="shared" si="2"/>
        <v>1</v>
      </c>
      <c r="J190" t="s">
        <v>18</v>
      </c>
      <c r="K190" t="s">
        <v>13</v>
      </c>
      <c r="L190" t="s">
        <v>337</v>
      </c>
    </row>
    <row r="191" spans="1:12" x14ac:dyDescent="0.35">
      <c r="A191">
        <v>190</v>
      </c>
      <c r="B191">
        <v>1</v>
      </c>
      <c r="C191" t="s">
        <v>338</v>
      </c>
      <c r="D191">
        <v>5</v>
      </c>
      <c r="E191">
        <v>5</v>
      </c>
      <c r="G191">
        <v>10</v>
      </c>
      <c r="H191">
        <v>3</v>
      </c>
      <c r="I191">
        <f t="shared" si="2"/>
        <v>0</v>
      </c>
      <c r="J191" t="s">
        <v>18</v>
      </c>
      <c r="K191" t="s">
        <v>13</v>
      </c>
      <c r="L191" t="s">
        <v>339</v>
      </c>
    </row>
    <row r="192" spans="1:12" x14ac:dyDescent="0.35">
      <c r="A192">
        <v>191</v>
      </c>
      <c r="B192">
        <v>1</v>
      </c>
      <c r="C192" t="s">
        <v>340</v>
      </c>
      <c r="D192">
        <v>4</v>
      </c>
      <c r="E192">
        <v>4</v>
      </c>
      <c r="G192">
        <v>8</v>
      </c>
      <c r="H192">
        <v>3</v>
      </c>
      <c r="I192">
        <f t="shared" si="2"/>
        <v>0</v>
      </c>
      <c r="J192" t="s">
        <v>18</v>
      </c>
      <c r="K192" t="s">
        <v>13</v>
      </c>
      <c r="L192" t="s">
        <v>341</v>
      </c>
    </row>
    <row r="193" spans="1:12" x14ac:dyDescent="0.35">
      <c r="A193">
        <v>192</v>
      </c>
      <c r="B193">
        <v>1</v>
      </c>
      <c r="C193" t="s">
        <v>342</v>
      </c>
      <c r="D193">
        <v>6</v>
      </c>
      <c r="E193">
        <v>5</v>
      </c>
      <c r="G193">
        <v>11</v>
      </c>
      <c r="H193">
        <v>2</v>
      </c>
      <c r="I193">
        <f t="shared" si="2"/>
        <v>0</v>
      </c>
      <c r="J193" t="s">
        <v>15</v>
      </c>
      <c r="K193" t="s">
        <v>13</v>
      </c>
      <c r="L193" t="s">
        <v>343</v>
      </c>
    </row>
    <row r="194" spans="1:12" x14ac:dyDescent="0.35">
      <c r="A194">
        <v>193</v>
      </c>
      <c r="B194">
        <v>1</v>
      </c>
      <c r="C194" t="s">
        <v>344</v>
      </c>
      <c r="D194">
        <v>4</v>
      </c>
      <c r="E194">
        <v>4</v>
      </c>
      <c r="G194">
        <v>8</v>
      </c>
      <c r="H194">
        <v>3</v>
      </c>
      <c r="I194">
        <f t="shared" si="2"/>
        <v>0</v>
      </c>
      <c r="J194" t="s">
        <v>18</v>
      </c>
      <c r="K194" t="s">
        <v>13</v>
      </c>
    </row>
    <row r="195" spans="1:12" x14ac:dyDescent="0.35">
      <c r="A195">
        <v>194</v>
      </c>
      <c r="B195">
        <v>1</v>
      </c>
      <c r="C195" t="s">
        <v>345</v>
      </c>
      <c r="D195">
        <v>5</v>
      </c>
      <c r="E195">
        <v>5</v>
      </c>
      <c r="G195">
        <v>10</v>
      </c>
      <c r="H195">
        <v>2</v>
      </c>
      <c r="I195">
        <f t="shared" ref="I195:I258" si="3" xml:space="preserve"> IF(D195=H195,1,0)</f>
        <v>0</v>
      </c>
      <c r="J195" t="s">
        <v>15</v>
      </c>
      <c r="K195" t="s">
        <v>13</v>
      </c>
      <c r="L195" t="s">
        <v>346</v>
      </c>
    </row>
    <row r="196" spans="1:12" x14ac:dyDescent="0.35">
      <c r="A196">
        <v>195</v>
      </c>
      <c r="B196">
        <v>1</v>
      </c>
      <c r="C196" t="s">
        <v>347</v>
      </c>
      <c r="D196">
        <v>2</v>
      </c>
      <c r="E196">
        <v>3</v>
      </c>
      <c r="G196">
        <v>5</v>
      </c>
      <c r="H196">
        <v>2</v>
      </c>
      <c r="I196">
        <f t="shared" si="3"/>
        <v>1</v>
      </c>
      <c r="J196" t="s">
        <v>165</v>
      </c>
      <c r="K196" t="s">
        <v>13</v>
      </c>
      <c r="L196" t="s">
        <v>348</v>
      </c>
    </row>
    <row r="197" spans="1:12" x14ac:dyDescent="0.35">
      <c r="A197">
        <v>196</v>
      </c>
      <c r="B197">
        <v>1</v>
      </c>
      <c r="C197" t="s">
        <v>349</v>
      </c>
      <c r="D197">
        <v>4</v>
      </c>
      <c r="E197">
        <v>4</v>
      </c>
      <c r="G197">
        <v>8</v>
      </c>
      <c r="H197">
        <v>2</v>
      </c>
      <c r="I197">
        <f t="shared" si="3"/>
        <v>0</v>
      </c>
      <c r="J197" t="s">
        <v>15</v>
      </c>
      <c r="K197" t="s">
        <v>13</v>
      </c>
      <c r="L197" t="s">
        <v>350</v>
      </c>
    </row>
    <row r="198" spans="1:12" x14ac:dyDescent="0.35">
      <c r="A198">
        <v>197</v>
      </c>
      <c r="B198">
        <v>1</v>
      </c>
      <c r="C198" t="s">
        <v>351</v>
      </c>
      <c r="D198">
        <v>5</v>
      </c>
      <c r="E198">
        <v>5</v>
      </c>
      <c r="G198">
        <v>10</v>
      </c>
      <c r="H198">
        <v>3</v>
      </c>
      <c r="I198">
        <f t="shared" si="3"/>
        <v>0</v>
      </c>
      <c r="J198" t="s">
        <v>18</v>
      </c>
      <c r="K198" t="s">
        <v>13</v>
      </c>
      <c r="L198" t="s">
        <v>352</v>
      </c>
    </row>
    <row r="199" spans="1:12" x14ac:dyDescent="0.35">
      <c r="A199">
        <v>198</v>
      </c>
      <c r="B199">
        <v>1</v>
      </c>
      <c r="C199" t="s">
        <v>353</v>
      </c>
      <c r="D199">
        <v>5</v>
      </c>
      <c r="E199">
        <v>5</v>
      </c>
      <c r="G199">
        <v>10</v>
      </c>
      <c r="H199">
        <v>3</v>
      </c>
      <c r="I199">
        <f t="shared" si="3"/>
        <v>0</v>
      </c>
      <c r="J199" t="s">
        <v>18</v>
      </c>
      <c r="K199" t="s">
        <v>13</v>
      </c>
      <c r="L199" t="s">
        <v>354</v>
      </c>
    </row>
    <row r="200" spans="1:12" x14ac:dyDescent="0.35">
      <c r="A200">
        <v>199</v>
      </c>
      <c r="B200">
        <v>1</v>
      </c>
      <c r="C200" t="s">
        <v>355</v>
      </c>
      <c r="D200">
        <v>5</v>
      </c>
      <c r="E200">
        <v>6</v>
      </c>
      <c r="G200">
        <v>11</v>
      </c>
      <c r="H200">
        <v>1</v>
      </c>
      <c r="I200">
        <f t="shared" si="3"/>
        <v>0</v>
      </c>
      <c r="J200" t="s">
        <v>12</v>
      </c>
      <c r="K200" t="s">
        <v>13</v>
      </c>
    </row>
    <row r="201" spans="1:12" x14ac:dyDescent="0.35">
      <c r="A201">
        <v>200</v>
      </c>
      <c r="B201">
        <v>1</v>
      </c>
      <c r="C201" t="s">
        <v>356</v>
      </c>
      <c r="D201">
        <v>4</v>
      </c>
      <c r="E201">
        <v>4</v>
      </c>
      <c r="G201">
        <v>8</v>
      </c>
      <c r="H201">
        <v>2</v>
      </c>
      <c r="I201">
        <f t="shared" si="3"/>
        <v>0</v>
      </c>
      <c r="J201" t="s">
        <v>15</v>
      </c>
      <c r="K201" t="s">
        <v>13</v>
      </c>
    </row>
    <row r="202" spans="1:12" x14ac:dyDescent="0.35">
      <c r="A202">
        <v>201</v>
      </c>
      <c r="B202">
        <v>1</v>
      </c>
      <c r="C202" t="s">
        <v>357</v>
      </c>
      <c r="D202">
        <v>4</v>
      </c>
      <c r="E202">
        <v>5</v>
      </c>
      <c r="G202">
        <v>9</v>
      </c>
      <c r="H202">
        <v>3</v>
      </c>
      <c r="I202">
        <f t="shared" si="3"/>
        <v>0</v>
      </c>
      <c r="J202" t="s">
        <v>18</v>
      </c>
      <c r="K202" t="s">
        <v>13</v>
      </c>
      <c r="L202" t="s">
        <v>358</v>
      </c>
    </row>
    <row r="203" spans="1:12" x14ac:dyDescent="0.35">
      <c r="A203">
        <v>202</v>
      </c>
      <c r="B203">
        <v>1</v>
      </c>
      <c r="C203" t="s">
        <v>359</v>
      </c>
      <c r="D203">
        <v>4</v>
      </c>
      <c r="E203">
        <v>4</v>
      </c>
      <c r="G203">
        <v>8</v>
      </c>
      <c r="H203">
        <v>3</v>
      </c>
      <c r="I203">
        <f t="shared" si="3"/>
        <v>0</v>
      </c>
      <c r="J203" t="s">
        <v>18</v>
      </c>
      <c r="K203" t="s">
        <v>13</v>
      </c>
      <c r="L203" t="s">
        <v>360</v>
      </c>
    </row>
    <row r="204" spans="1:12" x14ac:dyDescent="0.35">
      <c r="A204">
        <v>203</v>
      </c>
      <c r="B204">
        <v>1</v>
      </c>
      <c r="C204" t="s">
        <v>361</v>
      </c>
      <c r="D204">
        <v>5</v>
      </c>
      <c r="E204">
        <v>5</v>
      </c>
      <c r="G204">
        <v>10</v>
      </c>
      <c r="H204">
        <v>1</v>
      </c>
      <c r="I204">
        <f t="shared" si="3"/>
        <v>0</v>
      </c>
      <c r="J204" t="s">
        <v>12</v>
      </c>
      <c r="K204" t="s">
        <v>13</v>
      </c>
    </row>
    <row r="205" spans="1:12" x14ac:dyDescent="0.35">
      <c r="A205">
        <v>204</v>
      </c>
      <c r="B205">
        <v>1</v>
      </c>
      <c r="C205" t="s">
        <v>362</v>
      </c>
      <c r="D205">
        <v>5</v>
      </c>
      <c r="E205">
        <v>5</v>
      </c>
      <c r="G205">
        <v>10</v>
      </c>
      <c r="H205">
        <v>2</v>
      </c>
      <c r="I205">
        <f t="shared" si="3"/>
        <v>0</v>
      </c>
      <c r="J205" t="s">
        <v>15</v>
      </c>
      <c r="K205" t="s">
        <v>13</v>
      </c>
      <c r="L205" t="s">
        <v>363</v>
      </c>
    </row>
    <row r="206" spans="1:12" x14ac:dyDescent="0.35">
      <c r="A206">
        <v>205</v>
      </c>
      <c r="B206">
        <v>1</v>
      </c>
      <c r="C206" t="s">
        <v>364</v>
      </c>
      <c r="D206">
        <v>5</v>
      </c>
      <c r="E206">
        <v>5</v>
      </c>
      <c r="G206">
        <v>10</v>
      </c>
      <c r="H206">
        <v>2</v>
      </c>
      <c r="I206">
        <f t="shared" si="3"/>
        <v>0</v>
      </c>
      <c r="J206" t="s">
        <v>15</v>
      </c>
      <c r="K206" t="s">
        <v>13</v>
      </c>
      <c r="L206" t="s">
        <v>365</v>
      </c>
    </row>
    <row r="207" spans="1:12" x14ac:dyDescent="0.35">
      <c r="A207">
        <v>206</v>
      </c>
      <c r="B207">
        <v>1</v>
      </c>
      <c r="C207" t="s">
        <v>366</v>
      </c>
      <c r="D207">
        <v>5</v>
      </c>
      <c r="E207">
        <v>5</v>
      </c>
      <c r="G207">
        <v>10</v>
      </c>
      <c r="H207">
        <v>3</v>
      </c>
      <c r="I207">
        <f t="shared" si="3"/>
        <v>0</v>
      </c>
      <c r="J207" t="s">
        <v>18</v>
      </c>
      <c r="K207" t="s">
        <v>13</v>
      </c>
      <c r="L207" t="s">
        <v>367</v>
      </c>
    </row>
    <row r="208" spans="1:12" x14ac:dyDescent="0.35">
      <c r="A208">
        <v>207</v>
      </c>
      <c r="B208">
        <v>1</v>
      </c>
      <c r="C208" t="s">
        <v>368</v>
      </c>
      <c r="D208">
        <v>4</v>
      </c>
      <c r="E208">
        <v>4</v>
      </c>
      <c r="G208">
        <v>8</v>
      </c>
      <c r="H208">
        <v>3</v>
      </c>
      <c r="I208">
        <f t="shared" si="3"/>
        <v>0</v>
      </c>
      <c r="J208" t="s">
        <v>18</v>
      </c>
      <c r="K208" t="s">
        <v>13</v>
      </c>
      <c r="L208" t="s">
        <v>369</v>
      </c>
    </row>
    <row r="209" spans="1:12" x14ac:dyDescent="0.35">
      <c r="A209">
        <v>208</v>
      </c>
      <c r="B209">
        <v>1</v>
      </c>
      <c r="C209" t="s">
        <v>370</v>
      </c>
      <c r="D209">
        <v>3</v>
      </c>
      <c r="E209">
        <v>3</v>
      </c>
      <c r="G209">
        <v>6</v>
      </c>
      <c r="H209">
        <v>3</v>
      </c>
      <c r="I209">
        <f t="shared" si="3"/>
        <v>1</v>
      </c>
      <c r="J209" t="s">
        <v>18</v>
      </c>
      <c r="K209" t="s">
        <v>13</v>
      </c>
      <c r="L209" t="s">
        <v>371</v>
      </c>
    </row>
    <row r="210" spans="1:12" x14ac:dyDescent="0.35">
      <c r="A210">
        <v>209</v>
      </c>
      <c r="B210">
        <v>1</v>
      </c>
      <c r="C210" t="s">
        <v>372</v>
      </c>
      <c r="D210">
        <v>3</v>
      </c>
      <c r="E210">
        <v>3</v>
      </c>
      <c r="G210">
        <v>6</v>
      </c>
      <c r="H210">
        <v>2</v>
      </c>
      <c r="I210">
        <f t="shared" si="3"/>
        <v>0</v>
      </c>
      <c r="J210" t="s">
        <v>15</v>
      </c>
      <c r="K210" t="s">
        <v>13</v>
      </c>
      <c r="L210" t="s">
        <v>373</v>
      </c>
    </row>
    <row r="211" spans="1:12" x14ac:dyDescent="0.35">
      <c r="A211">
        <v>210</v>
      </c>
      <c r="B211">
        <v>1</v>
      </c>
      <c r="C211" t="s">
        <v>374</v>
      </c>
      <c r="D211">
        <v>4</v>
      </c>
      <c r="E211">
        <v>5</v>
      </c>
      <c r="G211">
        <v>9</v>
      </c>
      <c r="H211">
        <v>2</v>
      </c>
      <c r="I211">
        <f t="shared" si="3"/>
        <v>0</v>
      </c>
      <c r="J211" t="s">
        <v>15</v>
      </c>
      <c r="K211" t="s">
        <v>13</v>
      </c>
      <c r="L211" t="s">
        <v>375</v>
      </c>
    </row>
    <row r="212" spans="1:12" x14ac:dyDescent="0.35">
      <c r="A212">
        <v>211</v>
      </c>
      <c r="B212">
        <v>1</v>
      </c>
      <c r="C212" t="s">
        <v>376</v>
      </c>
      <c r="D212">
        <v>3</v>
      </c>
      <c r="E212">
        <v>3</v>
      </c>
      <c r="G212">
        <v>6</v>
      </c>
      <c r="H212">
        <v>3</v>
      </c>
      <c r="I212">
        <f t="shared" si="3"/>
        <v>1</v>
      </c>
      <c r="J212" t="s">
        <v>18</v>
      </c>
      <c r="K212" t="s">
        <v>13</v>
      </c>
      <c r="L212" t="s">
        <v>377</v>
      </c>
    </row>
    <row r="213" spans="1:12" x14ac:dyDescent="0.35">
      <c r="A213">
        <v>212</v>
      </c>
      <c r="B213">
        <v>1</v>
      </c>
      <c r="C213" t="s">
        <v>378</v>
      </c>
      <c r="D213">
        <v>3</v>
      </c>
      <c r="E213">
        <v>4</v>
      </c>
      <c r="G213">
        <v>7</v>
      </c>
      <c r="H213">
        <v>3</v>
      </c>
      <c r="I213">
        <f t="shared" si="3"/>
        <v>1</v>
      </c>
      <c r="J213" t="s">
        <v>18</v>
      </c>
      <c r="K213" t="s">
        <v>13</v>
      </c>
      <c r="L213" t="s">
        <v>379</v>
      </c>
    </row>
    <row r="214" spans="1:12" x14ac:dyDescent="0.35">
      <c r="A214">
        <v>213</v>
      </c>
      <c r="B214">
        <v>1</v>
      </c>
      <c r="C214" t="s">
        <v>380</v>
      </c>
      <c r="D214">
        <v>4</v>
      </c>
      <c r="E214">
        <v>4</v>
      </c>
      <c r="G214">
        <v>8</v>
      </c>
      <c r="H214">
        <v>3</v>
      </c>
      <c r="I214">
        <f t="shared" si="3"/>
        <v>0</v>
      </c>
      <c r="J214" t="s">
        <v>18</v>
      </c>
      <c r="K214" t="s">
        <v>13</v>
      </c>
    </row>
    <row r="215" spans="1:12" x14ac:dyDescent="0.35">
      <c r="A215">
        <v>214</v>
      </c>
      <c r="B215">
        <v>1</v>
      </c>
      <c r="C215" t="s">
        <v>381</v>
      </c>
      <c r="D215">
        <v>4</v>
      </c>
      <c r="E215">
        <v>4</v>
      </c>
      <c r="G215">
        <v>8</v>
      </c>
      <c r="H215">
        <v>1</v>
      </c>
      <c r="I215">
        <f t="shared" si="3"/>
        <v>0</v>
      </c>
      <c r="J215" t="s">
        <v>23</v>
      </c>
      <c r="K215" t="s">
        <v>13</v>
      </c>
      <c r="L215" t="s">
        <v>382</v>
      </c>
    </row>
    <row r="216" spans="1:12" x14ac:dyDescent="0.35">
      <c r="A216">
        <v>215</v>
      </c>
      <c r="B216">
        <v>1</v>
      </c>
      <c r="C216" t="s">
        <v>383</v>
      </c>
      <c r="D216">
        <v>5</v>
      </c>
      <c r="E216">
        <v>5</v>
      </c>
      <c r="G216">
        <v>10</v>
      </c>
      <c r="H216">
        <v>2</v>
      </c>
      <c r="I216">
        <f t="shared" si="3"/>
        <v>0</v>
      </c>
      <c r="J216" t="s">
        <v>15</v>
      </c>
      <c r="K216" t="s">
        <v>13</v>
      </c>
    </row>
    <row r="217" spans="1:12" x14ac:dyDescent="0.35">
      <c r="A217">
        <v>216</v>
      </c>
      <c r="B217">
        <v>1</v>
      </c>
      <c r="C217" t="s">
        <v>384</v>
      </c>
      <c r="D217">
        <v>4</v>
      </c>
      <c r="E217">
        <v>4</v>
      </c>
      <c r="G217">
        <v>8</v>
      </c>
      <c r="H217">
        <v>2</v>
      </c>
      <c r="I217">
        <f t="shared" si="3"/>
        <v>0</v>
      </c>
      <c r="J217" t="s">
        <v>15</v>
      </c>
      <c r="K217" t="s">
        <v>13</v>
      </c>
      <c r="L217" t="s">
        <v>385</v>
      </c>
    </row>
    <row r="218" spans="1:12" x14ac:dyDescent="0.35">
      <c r="A218">
        <v>217</v>
      </c>
      <c r="B218">
        <v>1</v>
      </c>
      <c r="C218" t="s">
        <v>386</v>
      </c>
      <c r="D218">
        <v>5</v>
      </c>
      <c r="E218">
        <v>5</v>
      </c>
      <c r="G218">
        <v>10</v>
      </c>
      <c r="H218">
        <v>3</v>
      </c>
      <c r="I218">
        <f t="shared" si="3"/>
        <v>0</v>
      </c>
      <c r="J218" t="s">
        <v>18</v>
      </c>
      <c r="K218" t="s">
        <v>13</v>
      </c>
      <c r="L218" t="s">
        <v>387</v>
      </c>
    </row>
    <row r="219" spans="1:12" x14ac:dyDescent="0.35">
      <c r="A219">
        <v>218</v>
      </c>
      <c r="B219">
        <v>1</v>
      </c>
      <c r="C219" t="s">
        <v>388</v>
      </c>
      <c r="D219">
        <v>4</v>
      </c>
      <c r="E219">
        <v>4</v>
      </c>
      <c r="G219">
        <v>8</v>
      </c>
      <c r="H219">
        <v>1</v>
      </c>
      <c r="I219">
        <f t="shared" si="3"/>
        <v>0</v>
      </c>
      <c r="J219" t="s">
        <v>23</v>
      </c>
      <c r="K219" t="s">
        <v>13</v>
      </c>
      <c r="L219" t="s">
        <v>389</v>
      </c>
    </row>
    <row r="220" spans="1:12" x14ac:dyDescent="0.35">
      <c r="A220">
        <v>219</v>
      </c>
      <c r="B220">
        <v>1</v>
      </c>
      <c r="C220" t="s">
        <v>390</v>
      </c>
      <c r="D220">
        <v>4</v>
      </c>
      <c r="E220">
        <v>5</v>
      </c>
      <c r="G220">
        <v>9</v>
      </c>
      <c r="H220">
        <v>2</v>
      </c>
      <c r="I220">
        <f t="shared" si="3"/>
        <v>0</v>
      </c>
      <c r="J220" t="s">
        <v>15</v>
      </c>
      <c r="K220" t="s">
        <v>13</v>
      </c>
      <c r="L220" t="s">
        <v>391</v>
      </c>
    </row>
    <row r="221" spans="1:12" x14ac:dyDescent="0.35">
      <c r="A221">
        <v>220</v>
      </c>
      <c r="B221">
        <v>1</v>
      </c>
      <c r="C221" t="s">
        <v>392</v>
      </c>
      <c r="D221">
        <v>5</v>
      </c>
      <c r="E221">
        <v>5</v>
      </c>
      <c r="G221">
        <v>10</v>
      </c>
      <c r="H221">
        <v>1</v>
      </c>
      <c r="I221">
        <f t="shared" si="3"/>
        <v>0</v>
      </c>
      <c r="J221" t="s">
        <v>12</v>
      </c>
      <c r="K221" t="s">
        <v>13</v>
      </c>
    </row>
    <row r="222" spans="1:12" x14ac:dyDescent="0.35">
      <c r="A222">
        <v>221</v>
      </c>
      <c r="B222">
        <v>1</v>
      </c>
      <c r="C222" t="s">
        <v>393</v>
      </c>
      <c r="D222">
        <v>3</v>
      </c>
      <c r="E222">
        <v>3</v>
      </c>
      <c r="G222">
        <v>6</v>
      </c>
      <c r="H222">
        <v>3</v>
      </c>
      <c r="I222">
        <f t="shared" si="3"/>
        <v>1</v>
      </c>
      <c r="J222" t="s">
        <v>18</v>
      </c>
      <c r="K222" t="s">
        <v>13</v>
      </c>
      <c r="L222" t="s">
        <v>394</v>
      </c>
    </row>
    <row r="223" spans="1:12" x14ac:dyDescent="0.35">
      <c r="A223">
        <v>222</v>
      </c>
      <c r="B223">
        <v>1</v>
      </c>
      <c r="C223" t="s">
        <v>395</v>
      </c>
      <c r="D223">
        <v>5</v>
      </c>
      <c r="E223">
        <v>4</v>
      </c>
      <c r="G223">
        <v>9</v>
      </c>
      <c r="H223">
        <v>1</v>
      </c>
      <c r="I223">
        <f t="shared" si="3"/>
        <v>0</v>
      </c>
      <c r="J223" t="s">
        <v>12</v>
      </c>
      <c r="K223" t="s">
        <v>13</v>
      </c>
    </row>
    <row r="224" spans="1:12" x14ac:dyDescent="0.35">
      <c r="A224">
        <v>223</v>
      </c>
      <c r="B224">
        <v>1</v>
      </c>
      <c r="C224" t="s">
        <v>396</v>
      </c>
      <c r="D224">
        <v>4</v>
      </c>
      <c r="E224">
        <v>4</v>
      </c>
      <c r="G224">
        <v>8</v>
      </c>
      <c r="H224">
        <v>1</v>
      </c>
      <c r="I224">
        <f t="shared" si="3"/>
        <v>0</v>
      </c>
      <c r="J224" t="s">
        <v>12</v>
      </c>
      <c r="K224" t="s">
        <v>13</v>
      </c>
    </row>
    <row r="225" spans="1:12" x14ac:dyDescent="0.35">
      <c r="A225">
        <v>224</v>
      </c>
      <c r="B225">
        <v>1</v>
      </c>
      <c r="C225" t="s">
        <v>397</v>
      </c>
      <c r="D225">
        <v>4</v>
      </c>
      <c r="E225">
        <v>4</v>
      </c>
      <c r="G225">
        <v>8</v>
      </c>
      <c r="H225">
        <v>2</v>
      </c>
      <c r="I225">
        <f t="shared" si="3"/>
        <v>0</v>
      </c>
      <c r="J225" t="s">
        <v>15</v>
      </c>
      <c r="K225" t="s">
        <v>13</v>
      </c>
      <c r="L225" t="s">
        <v>398</v>
      </c>
    </row>
    <row r="226" spans="1:12" x14ac:dyDescent="0.35">
      <c r="A226">
        <v>225</v>
      </c>
      <c r="B226">
        <v>1</v>
      </c>
      <c r="C226" t="s">
        <v>399</v>
      </c>
      <c r="D226">
        <v>6</v>
      </c>
      <c r="E226">
        <v>6</v>
      </c>
      <c r="G226">
        <v>12</v>
      </c>
      <c r="H226">
        <v>1</v>
      </c>
      <c r="I226">
        <f t="shared" si="3"/>
        <v>0</v>
      </c>
      <c r="J226" t="s">
        <v>12</v>
      </c>
      <c r="K226" t="s">
        <v>13</v>
      </c>
    </row>
    <row r="227" spans="1:12" x14ac:dyDescent="0.35">
      <c r="A227">
        <v>226</v>
      </c>
      <c r="B227">
        <v>1</v>
      </c>
      <c r="C227" t="s">
        <v>400</v>
      </c>
      <c r="D227">
        <v>4</v>
      </c>
      <c r="E227">
        <v>4</v>
      </c>
      <c r="G227">
        <v>8</v>
      </c>
      <c r="H227">
        <v>3</v>
      </c>
      <c r="I227">
        <f t="shared" si="3"/>
        <v>0</v>
      </c>
      <c r="J227" t="s">
        <v>18</v>
      </c>
      <c r="K227" t="s">
        <v>13</v>
      </c>
    </row>
    <row r="228" spans="1:12" x14ac:dyDescent="0.35">
      <c r="A228">
        <v>227</v>
      </c>
      <c r="B228">
        <v>1</v>
      </c>
      <c r="C228" t="s">
        <v>401</v>
      </c>
      <c r="D228">
        <v>5</v>
      </c>
      <c r="E228">
        <v>4</v>
      </c>
      <c r="G228">
        <v>9</v>
      </c>
      <c r="H228">
        <v>3</v>
      </c>
      <c r="I228">
        <f t="shared" si="3"/>
        <v>0</v>
      </c>
      <c r="J228" t="s">
        <v>18</v>
      </c>
      <c r="K228" t="s">
        <v>13</v>
      </c>
      <c r="L228" t="s">
        <v>402</v>
      </c>
    </row>
    <row r="229" spans="1:12" x14ac:dyDescent="0.35">
      <c r="A229">
        <v>228</v>
      </c>
      <c r="B229">
        <v>1</v>
      </c>
      <c r="C229" t="s">
        <v>403</v>
      </c>
      <c r="D229">
        <v>4</v>
      </c>
      <c r="E229">
        <v>4</v>
      </c>
      <c r="G229">
        <v>8</v>
      </c>
      <c r="H229">
        <v>2</v>
      </c>
      <c r="I229">
        <f t="shared" si="3"/>
        <v>0</v>
      </c>
      <c r="J229" t="s">
        <v>165</v>
      </c>
      <c r="K229" t="s">
        <v>13</v>
      </c>
      <c r="L229" t="s">
        <v>404</v>
      </c>
    </row>
    <row r="230" spans="1:12" x14ac:dyDescent="0.35">
      <c r="A230">
        <v>229</v>
      </c>
      <c r="B230">
        <v>1</v>
      </c>
      <c r="C230" t="s">
        <v>405</v>
      </c>
      <c r="D230">
        <v>4</v>
      </c>
      <c r="E230">
        <v>4</v>
      </c>
      <c r="G230">
        <v>8</v>
      </c>
      <c r="H230">
        <v>2</v>
      </c>
      <c r="I230">
        <f t="shared" si="3"/>
        <v>0</v>
      </c>
      <c r="J230" t="s">
        <v>15</v>
      </c>
      <c r="K230" t="s">
        <v>13</v>
      </c>
      <c r="L230" t="s">
        <v>406</v>
      </c>
    </row>
    <row r="231" spans="1:12" x14ac:dyDescent="0.35">
      <c r="A231">
        <v>230</v>
      </c>
      <c r="B231">
        <v>1</v>
      </c>
      <c r="C231" t="s">
        <v>407</v>
      </c>
      <c r="D231">
        <v>5</v>
      </c>
      <c r="E231">
        <v>4</v>
      </c>
      <c r="G231">
        <v>9</v>
      </c>
      <c r="H231">
        <v>3</v>
      </c>
      <c r="I231">
        <f t="shared" si="3"/>
        <v>0</v>
      </c>
      <c r="J231" t="s">
        <v>18</v>
      </c>
      <c r="K231" t="s">
        <v>13</v>
      </c>
      <c r="L231" t="s">
        <v>408</v>
      </c>
    </row>
    <row r="232" spans="1:12" x14ac:dyDescent="0.35">
      <c r="A232">
        <v>231</v>
      </c>
      <c r="B232">
        <v>1</v>
      </c>
      <c r="C232" t="s">
        <v>409</v>
      </c>
      <c r="D232">
        <v>4</v>
      </c>
      <c r="E232">
        <v>4</v>
      </c>
      <c r="G232">
        <v>8</v>
      </c>
      <c r="H232">
        <v>2</v>
      </c>
      <c r="I232">
        <f t="shared" si="3"/>
        <v>0</v>
      </c>
      <c r="J232" t="s">
        <v>15</v>
      </c>
      <c r="K232" t="s">
        <v>13</v>
      </c>
      <c r="L232" t="s">
        <v>410</v>
      </c>
    </row>
    <row r="233" spans="1:12" x14ac:dyDescent="0.35">
      <c r="A233">
        <v>232</v>
      </c>
      <c r="B233">
        <v>1</v>
      </c>
      <c r="C233" t="s">
        <v>411</v>
      </c>
      <c r="D233">
        <v>6</v>
      </c>
      <c r="E233">
        <v>6</v>
      </c>
      <c r="G233">
        <v>12</v>
      </c>
      <c r="H233">
        <v>3</v>
      </c>
      <c r="I233">
        <f t="shared" si="3"/>
        <v>0</v>
      </c>
      <c r="J233" t="s">
        <v>18</v>
      </c>
      <c r="K233" t="s">
        <v>13</v>
      </c>
    </row>
    <row r="234" spans="1:12" x14ac:dyDescent="0.35">
      <c r="A234">
        <v>233</v>
      </c>
      <c r="B234">
        <v>1</v>
      </c>
      <c r="C234" t="s">
        <v>412</v>
      </c>
      <c r="D234">
        <v>4</v>
      </c>
      <c r="E234">
        <v>3</v>
      </c>
      <c r="G234">
        <v>7</v>
      </c>
      <c r="H234">
        <v>2</v>
      </c>
      <c r="I234">
        <f t="shared" si="3"/>
        <v>0</v>
      </c>
      <c r="J234" t="s">
        <v>15</v>
      </c>
      <c r="K234" t="s">
        <v>13</v>
      </c>
      <c r="L234" t="s">
        <v>413</v>
      </c>
    </row>
    <row r="235" spans="1:12" x14ac:dyDescent="0.35">
      <c r="A235">
        <v>234</v>
      </c>
      <c r="B235">
        <v>1</v>
      </c>
      <c r="C235" t="s">
        <v>414</v>
      </c>
      <c r="D235">
        <v>4</v>
      </c>
      <c r="E235">
        <v>4</v>
      </c>
      <c r="G235">
        <v>8</v>
      </c>
      <c r="H235">
        <v>3</v>
      </c>
      <c r="I235">
        <f t="shared" si="3"/>
        <v>0</v>
      </c>
      <c r="J235" t="s">
        <v>18</v>
      </c>
      <c r="K235" t="s">
        <v>13</v>
      </c>
      <c r="L235" t="s">
        <v>415</v>
      </c>
    </row>
    <row r="236" spans="1:12" x14ac:dyDescent="0.35">
      <c r="A236">
        <v>235</v>
      </c>
      <c r="B236">
        <v>1</v>
      </c>
      <c r="C236" t="s">
        <v>416</v>
      </c>
      <c r="D236">
        <v>3</v>
      </c>
      <c r="E236">
        <v>4</v>
      </c>
      <c r="G236">
        <v>7</v>
      </c>
      <c r="H236">
        <v>3</v>
      </c>
      <c r="I236">
        <f t="shared" si="3"/>
        <v>1</v>
      </c>
      <c r="J236" t="s">
        <v>18</v>
      </c>
      <c r="K236" t="s">
        <v>13</v>
      </c>
      <c r="L236" t="s">
        <v>417</v>
      </c>
    </row>
    <row r="237" spans="1:12" x14ac:dyDescent="0.35">
      <c r="A237">
        <v>236</v>
      </c>
      <c r="B237">
        <v>1</v>
      </c>
      <c r="C237" t="s">
        <v>418</v>
      </c>
      <c r="D237">
        <v>3</v>
      </c>
      <c r="E237">
        <v>3</v>
      </c>
      <c r="G237">
        <v>6</v>
      </c>
      <c r="H237">
        <v>1</v>
      </c>
      <c r="I237">
        <f t="shared" si="3"/>
        <v>0</v>
      </c>
      <c r="J237" t="s">
        <v>23</v>
      </c>
      <c r="K237" t="s">
        <v>13</v>
      </c>
      <c r="L237" t="s">
        <v>419</v>
      </c>
    </row>
    <row r="238" spans="1:12" x14ac:dyDescent="0.35">
      <c r="A238">
        <v>237</v>
      </c>
      <c r="B238">
        <v>1</v>
      </c>
      <c r="C238" t="s">
        <v>420</v>
      </c>
      <c r="D238">
        <v>4</v>
      </c>
      <c r="E238">
        <v>4</v>
      </c>
      <c r="G238">
        <v>8</v>
      </c>
      <c r="H238">
        <v>2</v>
      </c>
      <c r="I238">
        <f t="shared" si="3"/>
        <v>0</v>
      </c>
      <c r="J238" t="s">
        <v>15</v>
      </c>
      <c r="K238" t="s">
        <v>13</v>
      </c>
      <c r="L238" t="s">
        <v>421</v>
      </c>
    </row>
    <row r="239" spans="1:12" x14ac:dyDescent="0.35">
      <c r="A239">
        <v>238</v>
      </c>
      <c r="B239">
        <v>1</v>
      </c>
      <c r="C239" t="s">
        <v>422</v>
      </c>
      <c r="D239">
        <v>4</v>
      </c>
      <c r="E239">
        <v>5</v>
      </c>
      <c r="G239">
        <v>9</v>
      </c>
      <c r="H239">
        <v>2</v>
      </c>
      <c r="I239">
        <f t="shared" si="3"/>
        <v>0</v>
      </c>
      <c r="J239" t="s">
        <v>15</v>
      </c>
      <c r="K239" t="s">
        <v>13</v>
      </c>
      <c r="L239" t="s">
        <v>423</v>
      </c>
    </row>
    <row r="240" spans="1:12" x14ac:dyDescent="0.35">
      <c r="A240">
        <v>239</v>
      </c>
      <c r="B240">
        <v>1</v>
      </c>
      <c r="C240" t="s">
        <v>424</v>
      </c>
      <c r="D240">
        <v>5</v>
      </c>
      <c r="E240">
        <v>4</v>
      </c>
      <c r="G240">
        <v>9</v>
      </c>
      <c r="H240">
        <v>3</v>
      </c>
      <c r="I240">
        <f t="shared" si="3"/>
        <v>0</v>
      </c>
      <c r="J240" t="s">
        <v>18</v>
      </c>
      <c r="K240" t="s">
        <v>13</v>
      </c>
      <c r="L240" t="s">
        <v>425</v>
      </c>
    </row>
    <row r="241" spans="1:12" x14ac:dyDescent="0.35">
      <c r="A241">
        <v>240</v>
      </c>
      <c r="B241">
        <v>1</v>
      </c>
      <c r="C241" t="s">
        <v>426</v>
      </c>
      <c r="D241">
        <v>4</v>
      </c>
      <c r="E241">
        <v>4</v>
      </c>
      <c r="G241">
        <v>8</v>
      </c>
      <c r="H241">
        <v>3</v>
      </c>
      <c r="I241">
        <f t="shared" si="3"/>
        <v>0</v>
      </c>
      <c r="J241" t="s">
        <v>18</v>
      </c>
      <c r="K241" t="s">
        <v>13</v>
      </c>
      <c r="L241" t="s">
        <v>427</v>
      </c>
    </row>
    <row r="242" spans="1:12" x14ac:dyDescent="0.35">
      <c r="A242">
        <v>241</v>
      </c>
      <c r="B242">
        <v>1</v>
      </c>
      <c r="C242" t="s">
        <v>428</v>
      </c>
      <c r="D242">
        <v>4</v>
      </c>
      <c r="E242">
        <v>5</v>
      </c>
      <c r="G242">
        <v>9</v>
      </c>
      <c r="H242">
        <v>1</v>
      </c>
      <c r="I242">
        <f t="shared" si="3"/>
        <v>0</v>
      </c>
      <c r="J242" t="s">
        <v>23</v>
      </c>
      <c r="K242" t="s">
        <v>13</v>
      </c>
      <c r="L242" t="s">
        <v>429</v>
      </c>
    </row>
    <row r="243" spans="1:12" x14ac:dyDescent="0.35">
      <c r="A243">
        <v>242</v>
      </c>
      <c r="B243">
        <v>1</v>
      </c>
      <c r="C243" t="s">
        <v>430</v>
      </c>
      <c r="D243">
        <v>4</v>
      </c>
      <c r="E243">
        <v>5</v>
      </c>
      <c r="G243">
        <v>9</v>
      </c>
      <c r="H243">
        <v>1</v>
      </c>
      <c r="I243">
        <f t="shared" si="3"/>
        <v>0</v>
      </c>
      <c r="J243" t="s">
        <v>12</v>
      </c>
      <c r="K243" t="s">
        <v>13</v>
      </c>
    </row>
    <row r="244" spans="1:12" x14ac:dyDescent="0.35">
      <c r="A244">
        <v>243</v>
      </c>
      <c r="B244">
        <v>1</v>
      </c>
      <c r="C244" t="s">
        <v>431</v>
      </c>
      <c r="D244">
        <v>5</v>
      </c>
      <c r="E244">
        <v>6</v>
      </c>
      <c r="G244">
        <v>11</v>
      </c>
      <c r="H244">
        <v>2</v>
      </c>
      <c r="I244">
        <f t="shared" si="3"/>
        <v>0</v>
      </c>
      <c r="J244" t="s">
        <v>15</v>
      </c>
      <c r="K244" t="s">
        <v>13</v>
      </c>
    </row>
    <row r="245" spans="1:12" x14ac:dyDescent="0.35">
      <c r="A245">
        <v>244</v>
      </c>
      <c r="B245">
        <v>1</v>
      </c>
      <c r="C245" t="s">
        <v>432</v>
      </c>
      <c r="D245">
        <v>4</v>
      </c>
      <c r="E245">
        <v>3</v>
      </c>
      <c r="G245">
        <v>7</v>
      </c>
      <c r="H245">
        <v>2</v>
      </c>
      <c r="I245">
        <f t="shared" si="3"/>
        <v>0</v>
      </c>
      <c r="J245" t="s">
        <v>15</v>
      </c>
      <c r="K245" t="s">
        <v>13</v>
      </c>
      <c r="L245" t="s">
        <v>433</v>
      </c>
    </row>
    <row r="246" spans="1:12" x14ac:dyDescent="0.35">
      <c r="A246">
        <v>245</v>
      </c>
      <c r="B246">
        <v>1</v>
      </c>
      <c r="C246" t="s">
        <v>434</v>
      </c>
      <c r="D246">
        <v>4</v>
      </c>
      <c r="E246">
        <v>3</v>
      </c>
      <c r="G246">
        <v>7</v>
      </c>
      <c r="H246">
        <v>3</v>
      </c>
      <c r="I246">
        <f t="shared" si="3"/>
        <v>0</v>
      </c>
      <c r="J246" t="s">
        <v>18</v>
      </c>
      <c r="K246" t="s">
        <v>13</v>
      </c>
      <c r="L246" t="s">
        <v>435</v>
      </c>
    </row>
    <row r="247" spans="1:12" x14ac:dyDescent="0.35">
      <c r="A247">
        <v>246</v>
      </c>
      <c r="B247">
        <v>1</v>
      </c>
      <c r="C247" t="s">
        <v>436</v>
      </c>
      <c r="D247">
        <v>5</v>
      </c>
      <c r="E247">
        <v>6</v>
      </c>
      <c r="G247">
        <v>11</v>
      </c>
      <c r="H247">
        <v>3</v>
      </c>
      <c r="I247">
        <f t="shared" si="3"/>
        <v>0</v>
      </c>
      <c r="J247" t="s">
        <v>18</v>
      </c>
      <c r="K247" t="s">
        <v>13</v>
      </c>
      <c r="L247" t="s">
        <v>437</v>
      </c>
    </row>
    <row r="248" spans="1:12" x14ac:dyDescent="0.35">
      <c r="A248">
        <v>247</v>
      </c>
      <c r="B248">
        <v>1</v>
      </c>
      <c r="C248" t="s">
        <v>438</v>
      </c>
      <c r="D248">
        <v>4</v>
      </c>
      <c r="E248">
        <v>4</v>
      </c>
      <c r="G248">
        <v>8</v>
      </c>
      <c r="H248">
        <v>3</v>
      </c>
      <c r="I248">
        <f t="shared" si="3"/>
        <v>0</v>
      </c>
      <c r="J248" t="s">
        <v>18</v>
      </c>
      <c r="K248" t="s">
        <v>13</v>
      </c>
      <c r="L248" t="s">
        <v>439</v>
      </c>
    </row>
    <row r="249" spans="1:12" x14ac:dyDescent="0.35">
      <c r="A249">
        <v>248</v>
      </c>
      <c r="B249">
        <v>1</v>
      </c>
      <c r="C249" t="s">
        <v>440</v>
      </c>
      <c r="D249">
        <v>4</v>
      </c>
      <c r="E249">
        <v>5</v>
      </c>
      <c r="G249">
        <v>9</v>
      </c>
      <c r="H249">
        <v>1</v>
      </c>
      <c r="I249">
        <f t="shared" si="3"/>
        <v>0</v>
      </c>
      <c r="J249" t="s">
        <v>12</v>
      </c>
      <c r="K249" t="s">
        <v>13</v>
      </c>
    </row>
    <row r="250" spans="1:12" x14ac:dyDescent="0.35">
      <c r="A250">
        <v>249</v>
      </c>
      <c r="B250">
        <v>1</v>
      </c>
      <c r="C250" t="s">
        <v>441</v>
      </c>
      <c r="D250">
        <v>5</v>
      </c>
      <c r="E250">
        <v>4</v>
      </c>
      <c r="G250">
        <v>9</v>
      </c>
      <c r="H250">
        <v>1</v>
      </c>
      <c r="I250">
        <f t="shared" si="3"/>
        <v>0</v>
      </c>
      <c r="J250" t="s">
        <v>12</v>
      </c>
      <c r="K250" t="s">
        <v>13</v>
      </c>
    </row>
    <row r="251" spans="1:12" x14ac:dyDescent="0.35">
      <c r="A251">
        <v>250</v>
      </c>
      <c r="B251">
        <v>1</v>
      </c>
      <c r="C251" t="s">
        <v>442</v>
      </c>
      <c r="D251">
        <v>5</v>
      </c>
      <c r="E251">
        <v>5</v>
      </c>
      <c r="G251">
        <v>10</v>
      </c>
      <c r="H251">
        <v>1</v>
      </c>
      <c r="I251">
        <f t="shared" si="3"/>
        <v>0</v>
      </c>
      <c r="J251" t="s">
        <v>23</v>
      </c>
      <c r="K251" t="s">
        <v>13</v>
      </c>
      <c r="L251" t="s">
        <v>443</v>
      </c>
    </row>
    <row r="252" spans="1:12" x14ac:dyDescent="0.35">
      <c r="A252">
        <v>251</v>
      </c>
      <c r="B252">
        <v>1</v>
      </c>
      <c r="C252" t="s">
        <v>444</v>
      </c>
      <c r="D252">
        <v>5</v>
      </c>
      <c r="E252">
        <v>4</v>
      </c>
      <c r="G252">
        <v>9</v>
      </c>
      <c r="H252">
        <v>1</v>
      </c>
      <c r="I252">
        <f t="shared" si="3"/>
        <v>0</v>
      </c>
      <c r="J252" t="s">
        <v>12</v>
      </c>
      <c r="K252" t="s">
        <v>13</v>
      </c>
    </row>
    <row r="253" spans="1:12" x14ac:dyDescent="0.35">
      <c r="A253">
        <v>252</v>
      </c>
      <c r="B253">
        <v>1</v>
      </c>
      <c r="C253" t="s">
        <v>445</v>
      </c>
      <c r="D253">
        <v>5</v>
      </c>
      <c r="E253">
        <v>4</v>
      </c>
      <c r="G253">
        <v>9</v>
      </c>
      <c r="H253">
        <v>1</v>
      </c>
      <c r="I253">
        <f t="shared" si="3"/>
        <v>0</v>
      </c>
      <c r="J253" t="s">
        <v>12</v>
      </c>
      <c r="K253" t="s">
        <v>13</v>
      </c>
    </row>
    <row r="254" spans="1:12" x14ac:dyDescent="0.35">
      <c r="A254">
        <v>253</v>
      </c>
      <c r="B254">
        <v>1</v>
      </c>
      <c r="C254" t="s">
        <v>446</v>
      </c>
      <c r="D254">
        <v>3</v>
      </c>
      <c r="E254">
        <v>3</v>
      </c>
      <c r="G254">
        <v>6</v>
      </c>
      <c r="H254">
        <v>1</v>
      </c>
      <c r="I254">
        <f t="shared" si="3"/>
        <v>0</v>
      </c>
      <c r="J254" t="s">
        <v>23</v>
      </c>
      <c r="K254" t="s">
        <v>13</v>
      </c>
      <c r="L254" t="s">
        <v>447</v>
      </c>
    </row>
    <row r="255" spans="1:12" x14ac:dyDescent="0.35">
      <c r="A255">
        <v>254</v>
      </c>
      <c r="B255">
        <v>1</v>
      </c>
      <c r="C255" t="s">
        <v>448</v>
      </c>
      <c r="D255">
        <v>5</v>
      </c>
      <c r="E255">
        <v>5</v>
      </c>
      <c r="G255">
        <v>10</v>
      </c>
      <c r="H255">
        <v>1</v>
      </c>
      <c r="I255">
        <f t="shared" si="3"/>
        <v>0</v>
      </c>
      <c r="J255" t="s">
        <v>23</v>
      </c>
      <c r="K255" t="s">
        <v>13</v>
      </c>
      <c r="L255" t="s">
        <v>449</v>
      </c>
    </row>
    <row r="256" spans="1:12" x14ac:dyDescent="0.35">
      <c r="A256">
        <v>255</v>
      </c>
      <c r="B256">
        <v>1</v>
      </c>
      <c r="C256" t="s">
        <v>450</v>
      </c>
      <c r="D256">
        <v>4</v>
      </c>
      <c r="E256">
        <v>4</v>
      </c>
      <c r="G256">
        <v>8</v>
      </c>
      <c r="H256">
        <v>3</v>
      </c>
      <c r="I256">
        <f t="shared" si="3"/>
        <v>0</v>
      </c>
      <c r="J256" t="s">
        <v>18</v>
      </c>
      <c r="K256" t="s">
        <v>13</v>
      </c>
      <c r="L256" t="s">
        <v>451</v>
      </c>
    </row>
    <row r="257" spans="1:12" x14ac:dyDescent="0.35">
      <c r="A257">
        <v>256</v>
      </c>
      <c r="B257">
        <v>1</v>
      </c>
      <c r="C257" t="s">
        <v>452</v>
      </c>
      <c r="D257">
        <v>4</v>
      </c>
      <c r="E257">
        <v>4</v>
      </c>
      <c r="G257">
        <v>8</v>
      </c>
      <c r="H257">
        <v>2</v>
      </c>
      <c r="I257">
        <f t="shared" si="3"/>
        <v>0</v>
      </c>
      <c r="J257" t="s">
        <v>15</v>
      </c>
      <c r="K257" t="s">
        <v>13</v>
      </c>
      <c r="L257" t="s">
        <v>453</v>
      </c>
    </row>
    <row r="258" spans="1:12" x14ac:dyDescent="0.35">
      <c r="A258">
        <v>257</v>
      </c>
      <c r="B258">
        <v>1</v>
      </c>
      <c r="C258" t="s">
        <v>454</v>
      </c>
      <c r="D258">
        <v>4</v>
      </c>
      <c r="E258">
        <v>4</v>
      </c>
      <c r="G258">
        <v>8</v>
      </c>
      <c r="H258">
        <v>2</v>
      </c>
      <c r="I258">
        <f t="shared" si="3"/>
        <v>0</v>
      </c>
      <c r="J258" t="s">
        <v>15</v>
      </c>
      <c r="K258" t="s">
        <v>13</v>
      </c>
      <c r="L258" t="s">
        <v>455</v>
      </c>
    </row>
    <row r="259" spans="1:12" x14ac:dyDescent="0.35">
      <c r="A259">
        <v>258</v>
      </c>
      <c r="B259">
        <v>1</v>
      </c>
      <c r="C259" t="s">
        <v>456</v>
      </c>
      <c r="D259">
        <v>6</v>
      </c>
      <c r="E259">
        <v>5</v>
      </c>
      <c r="G259">
        <v>11</v>
      </c>
      <c r="H259">
        <v>3</v>
      </c>
      <c r="I259">
        <f t="shared" ref="I259:I322" si="4" xml:space="preserve"> IF(D259=H259,1,0)</f>
        <v>0</v>
      </c>
      <c r="J259" t="s">
        <v>18</v>
      </c>
      <c r="K259" t="s">
        <v>13</v>
      </c>
      <c r="L259" t="s">
        <v>457</v>
      </c>
    </row>
    <row r="260" spans="1:12" x14ac:dyDescent="0.35">
      <c r="A260">
        <v>259</v>
      </c>
      <c r="B260">
        <v>1</v>
      </c>
      <c r="C260" t="s">
        <v>458</v>
      </c>
      <c r="D260">
        <v>4</v>
      </c>
      <c r="E260">
        <v>5</v>
      </c>
      <c r="G260">
        <v>9</v>
      </c>
      <c r="H260">
        <v>2</v>
      </c>
      <c r="I260">
        <f t="shared" si="4"/>
        <v>0</v>
      </c>
      <c r="J260" t="s">
        <v>15</v>
      </c>
      <c r="K260" t="s">
        <v>13</v>
      </c>
      <c r="L260" t="s">
        <v>459</v>
      </c>
    </row>
    <row r="261" spans="1:12" x14ac:dyDescent="0.35">
      <c r="A261">
        <v>260</v>
      </c>
      <c r="B261">
        <v>1</v>
      </c>
      <c r="C261" t="s">
        <v>460</v>
      </c>
      <c r="D261">
        <v>4</v>
      </c>
      <c r="E261">
        <v>3</v>
      </c>
      <c r="G261">
        <v>7</v>
      </c>
      <c r="H261">
        <v>3</v>
      </c>
      <c r="I261">
        <f t="shared" si="4"/>
        <v>0</v>
      </c>
      <c r="J261" t="s">
        <v>18</v>
      </c>
      <c r="K261" t="s">
        <v>13</v>
      </c>
      <c r="L261" t="s">
        <v>461</v>
      </c>
    </row>
    <row r="262" spans="1:12" x14ac:dyDescent="0.35">
      <c r="A262">
        <v>261</v>
      </c>
      <c r="B262">
        <v>1</v>
      </c>
      <c r="C262" t="s">
        <v>462</v>
      </c>
      <c r="D262">
        <v>4</v>
      </c>
      <c r="E262">
        <v>5</v>
      </c>
      <c r="G262">
        <v>9</v>
      </c>
      <c r="H262">
        <v>3</v>
      </c>
      <c r="I262">
        <f t="shared" si="4"/>
        <v>0</v>
      </c>
      <c r="J262" t="s">
        <v>18</v>
      </c>
      <c r="K262" t="s">
        <v>13</v>
      </c>
      <c r="L262" t="s">
        <v>463</v>
      </c>
    </row>
    <row r="263" spans="1:12" x14ac:dyDescent="0.35">
      <c r="A263">
        <v>262</v>
      </c>
      <c r="B263">
        <v>1</v>
      </c>
      <c r="C263" t="s">
        <v>464</v>
      </c>
      <c r="D263">
        <v>4</v>
      </c>
      <c r="E263">
        <v>4</v>
      </c>
      <c r="G263">
        <v>8</v>
      </c>
      <c r="H263">
        <v>1</v>
      </c>
      <c r="I263">
        <f t="shared" si="4"/>
        <v>0</v>
      </c>
      <c r="J263" t="s">
        <v>12</v>
      </c>
      <c r="K263" t="s">
        <v>13</v>
      </c>
    </row>
    <row r="264" spans="1:12" x14ac:dyDescent="0.35">
      <c r="A264">
        <v>263</v>
      </c>
      <c r="B264">
        <v>1</v>
      </c>
      <c r="C264" t="s">
        <v>465</v>
      </c>
      <c r="D264">
        <v>5</v>
      </c>
      <c r="E264">
        <v>5</v>
      </c>
      <c r="G264">
        <v>10</v>
      </c>
      <c r="H264">
        <v>3</v>
      </c>
      <c r="I264">
        <f t="shared" si="4"/>
        <v>0</v>
      </c>
      <c r="J264" t="s">
        <v>18</v>
      </c>
      <c r="K264" t="s">
        <v>13</v>
      </c>
      <c r="L264" t="s">
        <v>466</v>
      </c>
    </row>
    <row r="265" spans="1:12" x14ac:dyDescent="0.35">
      <c r="A265">
        <v>264</v>
      </c>
      <c r="B265">
        <v>1</v>
      </c>
      <c r="C265" t="s">
        <v>467</v>
      </c>
      <c r="D265">
        <v>4</v>
      </c>
      <c r="E265">
        <v>4</v>
      </c>
      <c r="G265">
        <v>8</v>
      </c>
      <c r="H265">
        <v>3</v>
      </c>
      <c r="I265">
        <f t="shared" si="4"/>
        <v>0</v>
      </c>
      <c r="J265" t="s">
        <v>18</v>
      </c>
      <c r="K265" t="s">
        <v>13</v>
      </c>
      <c r="L265" t="s">
        <v>468</v>
      </c>
    </row>
    <row r="266" spans="1:12" x14ac:dyDescent="0.35">
      <c r="A266">
        <v>265</v>
      </c>
      <c r="B266">
        <v>1</v>
      </c>
      <c r="C266" t="s">
        <v>469</v>
      </c>
      <c r="D266">
        <v>5</v>
      </c>
      <c r="E266">
        <v>6</v>
      </c>
      <c r="G266">
        <v>11</v>
      </c>
      <c r="H266">
        <v>1</v>
      </c>
      <c r="I266">
        <f t="shared" si="4"/>
        <v>0</v>
      </c>
      <c r="J266" t="s">
        <v>12</v>
      </c>
      <c r="K266" t="s">
        <v>13</v>
      </c>
    </row>
    <row r="267" spans="1:12" x14ac:dyDescent="0.35">
      <c r="A267">
        <v>266</v>
      </c>
      <c r="B267">
        <v>1</v>
      </c>
      <c r="C267" t="s">
        <v>470</v>
      </c>
      <c r="D267">
        <v>6</v>
      </c>
      <c r="E267">
        <v>5</v>
      </c>
      <c r="G267">
        <v>11</v>
      </c>
      <c r="H267">
        <v>3</v>
      </c>
      <c r="I267">
        <f t="shared" si="4"/>
        <v>0</v>
      </c>
      <c r="J267" t="s">
        <v>18</v>
      </c>
      <c r="K267" t="s">
        <v>13</v>
      </c>
    </row>
    <row r="268" spans="1:12" x14ac:dyDescent="0.35">
      <c r="A268">
        <v>267</v>
      </c>
      <c r="B268">
        <v>1</v>
      </c>
      <c r="C268" t="s">
        <v>471</v>
      </c>
      <c r="D268">
        <v>5</v>
      </c>
      <c r="E268">
        <v>5</v>
      </c>
      <c r="G268">
        <v>10</v>
      </c>
      <c r="H268">
        <v>3</v>
      </c>
      <c r="I268">
        <f t="shared" si="4"/>
        <v>0</v>
      </c>
      <c r="J268" t="s">
        <v>18</v>
      </c>
      <c r="K268" t="s">
        <v>13</v>
      </c>
      <c r="L268" t="s">
        <v>472</v>
      </c>
    </row>
    <row r="269" spans="1:12" x14ac:dyDescent="0.35">
      <c r="A269">
        <v>268</v>
      </c>
      <c r="B269">
        <v>1</v>
      </c>
      <c r="C269" t="s">
        <v>473</v>
      </c>
      <c r="D269">
        <v>4</v>
      </c>
      <c r="E269">
        <v>4</v>
      </c>
      <c r="G269">
        <v>8</v>
      </c>
      <c r="H269">
        <v>3</v>
      </c>
      <c r="I269">
        <f t="shared" si="4"/>
        <v>0</v>
      </c>
      <c r="J269" t="s">
        <v>18</v>
      </c>
      <c r="K269" t="s">
        <v>13</v>
      </c>
      <c r="L269" t="s">
        <v>474</v>
      </c>
    </row>
    <row r="270" spans="1:12" x14ac:dyDescent="0.35">
      <c r="A270">
        <v>269</v>
      </c>
      <c r="B270">
        <v>1</v>
      </c>
      <c r="C270" t="s">
        <v>475</v>
      </c>
      <c r="D270">
        <v>5</v>
      </c>
      <c r="E270">
        <v>4</v>
      </c>
      <c r="G270">
        <v>9</v>
      </c>
      <c r="H270">
        <v>1</v>
      </c>
      <c r="I270">
        <f t="shared" si="4"/>
        <v>0</v>
      </c>
      <c r="J270" t="s">
        <v>12</v>
      </c>
      <c r="K270" t="s">
        <v>13</v>
      </c>
    </row>
    <row r="271" spans="1:12" x14ac:dyDescent="0.35">
      <c r="A271">
        <v>270</v>
      </c>
      <c r="B271">
        <v>1</v>
      </c>
      <c r="C271" t="s">
        <v>476</v>
      </c>
      <c r="D271">
        <v>4</v>
      </c>
      <c r="E271">
        <v>4</v>
      </c>
      <c r="G271">
        <v>8</v>
      </c>
      <c r="H271">
        <v>1</v>
      </c>
      <c r="I271">
        <f t="shared" si="4"/>
        <v>0</v>
      </c>
      <c r="J271" t="s">
        <v>12</v>
      </c>
      <c r="K271" t="s">
        <v>13</v>
      </c>
    </row>
    <row r="272" spans="1:12" x14ac:dyDescent="0.35">
      <c r="A272">
        <v>271</v>
      </c>
      <c r="B272">
        <v>1</v>
      </c>
      <c r="C272" t="s">
        <v>477</v>
      </c>
      <c r="D272">
        <v>4</v>
      </c>
      <c r="E272">
        <v>4</v>
      </c>
      <c r="G272">
        <v>8</v>
      </c>
      <c r="H272">
        <v>3</v>
      </c>
      <c r="I272">
        <f t="shared" si="4"/>
        <v>0</v>
      </c>
      <c r="J272" t="s">
        <v>18</v>
      </c>
      <c r="K272" t="s">
        <v>13</v>
      </c>
      <c r="L272" t="s">
        <v>478</v>
      </c>
    </row>
    <row r="273" spans="1:12" x14ac:dyDescent="0.35">
      <c r="A273">
        <v>272</v>
      </c>
      <c r="B273">
        <v>1</v>
      </c>
      <c r="C273" t="s">
        <v>479</v>
      </c>
      <c r="D273">
        <v>5</v>
      </c>
      <c r="E273">
        <v>5</v>
      </c>
      <c r="G273">
        <v>10</v>
      </c>
      <c r="H273">
        <v>2</v>
      </c>
      <c r="I273">
        <f t="shared" si="4"/>
        <v>0</v>
      </c>
      <c r="J273" t="s">
        <v>15</v>
      </c>
      <c r="K273" t="s">
        <v>13</v>
      </c>
    </row>
    <row r="274" spans="1:12" x14ac:dyDescent="0.35">
      <c r="A274">
        <v>273</v>
      </c>
      <c r="B274">
        <v>1</v>
      </c>
      <c r="C274" t="s">
        <v>480</v>
      </c>
      <c r="D274">
        <v>4</v>
      </c>
      <c r="E274">
        <v>4</v>
      </c>
      <c r="G274">
        <v>8</v>
      </c>
      <c r="H274">
        <v>1</v>
      </c>
      <c r="I274">
        <f t="shared" si="4"/>
        <v>0</v>
      </c>
      <c r="J274" t="s">
        <v>23</v>
      </c>
      <c r="K274" t="s">
        <v>13</v>
      </c>
      <c r="L274" t="s">
        <v>481</v>
      </c>
    </row>
    <row r="275" spans="1:12" x14ac:dyDescent="0.35">
      <c r="A275">
        <v>274</v>
      </c>
      <c r="B275">
        <v>1</v>
      </c>
      <c r="C275" t="s">
        <v>482</v>
      </c>
      <c r="D275">
        <v>4</v>
      </c>
      <c r="E275">
        <v>5</v>
      </c>
      <c r="G275">
        <v>9</v>
      </c>
      <c r="H275">
        <v>2</v>
      </c>
      <c r="I275">
        <f t="shared" si="4"/>
        <v>0</v>
      </c>
      <c r="J275" t="s">
        <v>15</v>
      </c>
      <c r="K275" t="s">
        <v>13</v>
      </c>
    </row>
    <row r="276" spans="1:12" x14ac:dyDescent="0.35">
      <c r="A276">
        <v>275</v>
      </c>
      <c r="B276">
        <v>1</v>
      </c>
      <c r="C276" t="s">
        <v>483</v>
      </c>
      <c r="D276">
        <v>6</v>
      </c>
      <c r="E276">
        <v>5</v>
      </c>
      <c r="G276">
        <v>11</v>
      </c>
      <c r="H276">
        <v>3</v>
      </c>
      <c r="I276">
        <f t="shared" si="4"/>
        <v>0</v>
      </c>
      <c r="J276" t="s">
        <v>18</v>
      </c>
      <c r="K276" t="s">
        <v>13</v>
      </c>
      <c r="L276" t="s">
        <v>484</v>
      </c>
    </row>
    <row r="277" spans="1:12" x14ac:dyDescent="0.35">
      <c r="A277">
        <v>276</v>
      </c>
      <c r="B277">
        <v>1</v>
      </c>
      <c r="C277" t="s">
        <v>485</v>
      </c>
      <c r="D277">
        <v>4</v>
      </c>
      <c r="E277">
        <v>4</v>
      </c>
      <c r="G277">
        <v>8</v>
      </c>
      <c r="H277">
        <v>2</v>
      </c>
      <c r="I277">
        <f t="shared" si="4"/>
        <v>0</v>
      </c>
      <c r="J277" t="s">
        <v>15</v>
      </c>
      <c r="K277" t="s">
        <v>13</v>
      </c>
      <c r="L277" t="s">
        <v>486</v>
      </c>
    </row>
    <row r="278" spans="1:12" x14ac:dyDescent="0.35">
      <c r="A278">
        <v>277</v>
      </c>
      <c r="B278">
        <v>1</v>
      </c>
      <c r="C278" t="s">
        <v>487</v>
      </c>
      <c r="D278">
        <v>4</v>
      </c>
      <c r="E278">
        <v>5</v>
      </c>
      <c r="G278">
        <v>9</v>
      </c>
      <c r="H278">
        <v>1</v>
      </c>
      <c r="I278">
        <f t="shared" si="4"/>
        <v>0</v>
      </c>
      <c r="J278" t="s">
        <v>12</v>
      </c>
      <c r="K278" t="s">
        <v>13</v>
      </c>
    </row>
    <row r="279" spans="1:12" x14ac:dyDescent="0.35">
      <c r="A279">
        <v>278</v>
      </c>
      <c r="B279">
        <v>1</v>
      </c>
      <c r="C279" t="s">
        <v>488</v>
      </c>
      <c r="D279">
        <v>4</v>
      </c>
      <c r="E279">
        <v>4</v>
      </c>
      <c r="G279">
        <v>8</v>
      </c>
      <c r="H279">
        <v>1</v>
      </c>
      <c r="I279">
        <f t="shared" si="4"/>
        <v>0</v>
      </c>
      <c r="J279" t="s">
        <v>12</v>
      </c>
      <c r="K279" t="s">
        <v>13</v>
      </c>
    </row>
    <row r="280" spans="1:12" x14ac:dyDescent="0.35">
      <c r="A280">
        <v>279</v>
      </c>
      <c r="B280">
        <v>1</v>
      </c>
      <c r="C280" t="s">
        <v>489</v>
      </c>
      <c r="D280">
        <v>5</v>
      </c>
      <c r="E280">
        <v>5</v>
      </c>
      <c r="G280">
        <v>10</v>
      </c>
      <c r="H280">
        <v>3</v>
      </c>
      <c r="I280">
        <f t="shared" si="4"/>
        <v>0</v>
      </c>
      <c r="J280" t="s">
        <v>18</v>
      </c>
      <c r="K280" t="s">
        <v>13</v>
      </c>
      <c r="L280" t="s">
        <v>490</v>
      </c>
    </row>
    <row r="281" spans="1:12" x14ac:dyDescent="0.35">
      <c r="A281">
        <v>280</v>
      </c>
      <c r="B281">
        <v>1</v>
      </c>
      <c r="C281" t="s">
        <v>491</v>
      </c>
      <c r="D281">
        <v>5</v>
      </c>
      <c r="E281">
        <v>5</v>
      </c>
      <c r="G281">
        <v>10</v>
      </c>
      <c r="H281">
        <v>3</v>
      </c>
      <c r="I281">
        <f t="shared" si="4"/>
        <v>0</v>
      </c>
      <c r="J281" t="s">
        <v>18</v>
      </c>
      <c r="K281" t="s">
        <v>13</v>
      </c>
      <c r="L281" t="s">
        <v>492</v>
      </c>
    </row>
    <row r="282" spans="1:12" x14ac:dyDescent="0.35">
      <c r="A282">
        <v>281</v>
      </c>
      <c r="B282">
        <v>1</v>
      </c>
      <c r="C282" t="s">
        <v>493</v>
      </c>
      <c r="D282">
        <v>4</v>
      </c>
      <c r="E282">
        <v>3</v>
      </c>
      <c r="G282">
        <v>7</v>
      </c>
      <c r="H282">
        <v>3</v>
      </c>
      <c r="I282">
        <f t="shared" si="4"/>
        <v>0</v>
      </c>
      <c r="J282" t="s">
        <v>18</v>
      </c>
      <c r="K282" t="s">
        <v>13</v>
      </c>
      <c r="L282" t="s">
        <v>494</v>
      </c>
    </row>
    <row r="283" spans="1:12" x14ac:dyDescent="0.35">
      <c r="A283">
        <v>282</v>
      </c>
      <c r="B283">
        <v>1</v>
      </c>
      <c r="C283" t="s">
        <v>495</v>
      </c>
      <c r="D283">
        <v>4</v>
      </c>
      <c r="E283">
        <v>4</v>
      </c>
      <c r="G283">
        <v>8</v>
      </c>
      <c r="H283">
        <v>3</v>
      </c>
      <c r="I283">
        <f t="shared" si="4"/>
        <v>0</v>
      </c>
      <c r="J283" t="s">
        <v>18</v>
      </c>
      <c r="K283" t="s">
        <v>13</v>
      </c>
      <c r="L283" t="s">
        <v>496</v>
      </c>
    </row>
    <row r="284" spans="1:12" x14ac:dyDescent="0.35">
      <c r="A284">
        <v>283</v>
      </c>
      <c r="B284">
        <v>1</v>
      </c>
      <c r="C284" t="s">
        <v>497</v>
      </c>
      <c r="D284">
        <v>3</v>
      </c>
      <c r="E284">
        <v>3</v>
      </c>
      <c r="G284">
        <v>6</v>
      </c>
      <c r="H284">
        <v>2</v>
      </c>
      <c r="I284">
        <f t="shared" si="4"/>
        <v>0</v>
      </c>
      <c r="J284" t="s">
        <v>15</v>
      </c>
      <c r="K284" t="s">
        <v>13</v>
      </c>
      <c r="L284" t="s">
        <v>498</v>
      </c>
    </row>
    <row r="285" spans="1:12" x14ac:dyDescent="0.35">
      <c r="A285">
        <v>284</v>
      </c>
      <c r="B285">
        <v>1</v>
      </c>
      <c r="C285" t="s">
        <v>499</v>
      </c>
      <c r="D285">
        <v>4</v>
      </c>
      <c r="E285">
        <v>4</v>
      </c>
      <c r="G285">
        <v>8</v>
      </c>
      <c r="H285">
        <v>3</v>
      </c>
      <c r="I285">
        <f t="shared" si="4"/>
        <v>0</v>
      </c>
      <c r="J285" t="s">
        <v>18</v>
      </c>
      <c r="K285" t="s">
        <v>13</v>
      </c>
      <c r="L285" t="s">
        <v>500</v>
      </c>
    </row>
    <row r="286" spans="1:12" x14ac:dyDescent="0.35">
      <c r="A286">
        <v>285</v>
      </c>
      <c r="B286">
        <v>1</v>
      </c>
      <c r="C286" t="s">
        <v>501</v>
      </c>
      <c r="D286">
        <v>6</v>
      </c>
      <c r="E286">
        <v>5</v>
      </c>
      <c r="G286">
        <v>11</v>
      </c>
      <c r="H286">
        <v>2</v>
      </c>
      <c r="I286">
        <f t="shared" si="4"/>
        <v>0</v>
      </c>
      <c r="J286" t="s">
        <v>15</v>
      </c>
      <c r="K286" t="s">
        <v>13</v>
      </c>
      <c r="L286" t="s">
        <v>502</v>
      </c>
    </row>
    <row r="287" spans="1:12" x14ac:dyDescent="0.35">
      <c r="A287">
        <v>286</v>
      </c>
      <c r="B287">
        <v>1</v>
      </c>
      <c r="C287" t="s">
        <v>503</v>
      </c>
      <c r="D287">
        <v>2</v>
      </c>
      <c r="E287">
        <v>2</v>
      </c>
      <c r="G287">
        <v>4</v>
      </c>
      <c r="H287">
        <v>2</v>
      </c>
      <c r="I287">
        <f t="shared" si="4"/>
        <v>1</v>
      </c>
      <c r="J287" t="s">
        <v>165</v>
      </c>
      <c r="K287" t="s">
        <v>13</v>
      </c>
      <c r="L287" t="s">
        <v>504</v>
      </c>
    </row>
    <row r="288" spans="1:12" x14ac:dyDescent="0.35">
      <c r="A288">
        <v>287</v>
      </c>
      <c r="B288">
        <v>1</v>
      </c>
      <c r="C288" t="s">
        <v>505</v>
      </c>
      <c r="D288">
        <v>6</v>
      </c>
      <c r="E288">
        <v>6</v>
      </c>
      <c r="G288">
        <v>12</v>
      </c>
      <c r="H288">
        <v>2</v>
      </c>
      <c r="I288">
        <f t="shared" si="4"/>
        <v>0</v>
      </c>
      <c r="J288" t="s">
        <v>15</v>
      </c>
      <c r="K288" t="s">
        <v>13</v>
      </c>
    </row>
    <row r="289" spans="1:12" x14ac:dyDescent="0.35">
      <c r="A289">
        <v>288</v>
      </c>
      <c r="B289">
        <v>1</v>
      </c>
      <c r="C289" t="s">
        <v>506</v>
      </c>
      <c r="D289">
        <v>4</v>
      </c>
      <c r="E289">
        <v>4</v>
      </c>
      <c r="G289">
        <v>8</v>
      </c>
      <c r="H289">
        <v>3</v>
      </c>
      <c r="I289">
        <f t="shared" si="4"/>
        <v>0</v>
      </c>
      <c r="J289" t="s">
        <v>18</v>
      </c>
      <c r="K289" t="s">
        <v>13</v>
      </c>
      <c r="L289" t="s">
        <v>507</v>
      </c>
    </row>
    <row r="290" spans="1:12" x14ac:dyDescent="0.35">
      <c r="A290">
        <v>289</v>
      </c>
      <c r="B290">
        <v>1</v>
      </c>
      <c r="C290" t="s">
        <v>508</v>
      </c>
      <c r="D290">
        <v>5</v>
      </c>
      <c r="E290">
        <v>5</v>
      </c>
      <c r="G290">
        <v>10</v>
      </c>
      <c r="H290">
        <v>1</v>
      </c>
      <c r="I290">
        <f t="shared" si="4"/>
        <v>0</v>
      </c>
      <c r="J290" t="s">
        <v>12</v>
      </c>
      <c r="K290" t="s">
        <v>13</v>
      </c>
    </row>
    <row r="291" spans="1:12" x14ac:dyDescent="0.35">
      <c r="A291">
        <v>290</v>
      </c>
      <c r="B291">
        <v>1</v>
      </c>
      <c r="C291" t="s">
        <v>509</v>
      </c>
      <c r="D291">
        <v>6</v>
      </c>
      <c r="E291">
        <v>5</v>
      </c>
      <c r="G291">
        <v>11</v>
      </c>
      <c r="H291">
        <v>3</v>
      </c>
      <c r="I291">
        <f t="shared" si="4"/>
        <v>0</v>
      </c>
      <c r="J291" t="s">
        <v>18</v>
      </c>
      <c r="K291" t="s">
        <v>13</v>
      </c>
      <c r="L291" t="s">
        <v>510</v>
      </c>
    </row>
    <row r="292" spans="1:12" x14ac:dyDescent="0.35">
      <c r="A292">
        <v>291</v>
      </c>
      <c r="B292">
        <v>1</v>
      </c>
      <c r="C292" t="s">
        <v>511</v>
      </c>
      <c r="D292">
        <v>5</v>
      </c>
      <c r="E292">
        <v>6</v>
      </c>
      <c r="G292">
        <v>11</v>
      </c>
      <c r="H292">
        <v>3</v>
      </c>
      <c r="I292">
        <f t="shared" si="4"/>
        <v>0</v>
      </c>
      <c r="J292" t="s">
        <v>18</v>
      </c>
      <c r="K292" t="s">
        <v>13</v>
      </c>
    </row>
    <row r="293" spans="1:12" x14ac:dyDescent="0.35">
      <c r="A293">
        <v>292</v>
      </c>
      <c r="B293">
        <v>1</v>
      </c>
      <c r="C293" t="s">
        <v>512</v>
      </c>
      <c r="D293">
        <v>6</v>
      </c>
      <c r="E293">
        <v>5</v>
      </c>
      <c r="G293">
        <v>11</v>
      </c>
      <c r="H293">
        <v>1</v>
      </c>
      <c r="I293">
        <f t="shared" si="4"/>
        <v>0</v>
      </c>
      <c r="J293" t="s">
        <v>12</v>
      </c>
      <c r="K293" t="s">
        <v>13</v>
      </c>
    </row>
    <row r="294" spans="1:12" x14ac:dyDescent="0.35">
      <c r="A294">
        <v>293</v>
      </c>
      <c r="B294">
        <v>1</v>
      </c>
      <c r="C294" t="s">
        <v>513</v>
      </c>
      <c r="D294">
        <v>4</v>
      </c>
      <c r="E294">
        <v>4</v>
      </c>
      <c r="G294">
        <v>8</v>
      </c>
      <c r="H294">
        <v>2</v>
      </c>
      <c r="I294">
        <f t="shared" si="4"/>
        <v>0</v>
      </c>
      <c r="J294" t="s">
        <v>15</v>
      </c>
      <c r="K294" t="s">
        <v>13</v>
      </c>
      <c r="L294" t="s">
        <v>514</v>
      </c>
    </row>
    <row r="295" spans="1:12" x14ac:dyDescent="0.35">
      <c r="A295">
        <v>294</v>
      </c>
      <c r="B295">
        <v>1</v>
      </c>
      <c r="C295" t="s">
        <v>515</v>
      </c>
      <c r="D295">
        <v>5</v>
      </c>
      <c r="E295">
        <v>5</v>
      </c>
      <c r="G295">
        <v>10</v>
      </c>
      <c r="H295">
        <v>1</v>
      </c>
      <c r="I295">
        <f t="shared" si="4"/>
        <v>0</v>
      </c>
      <c r="J295" t="s">
        <v>12</v>
      </c>
      <c r="K295" t="s">
        <v>13</v>
      </c>
    </row>
    <row r="296" spans="1:12" x14ac:dyDescent="0.35">
      <c r="A296">
        <v>295</v>
      </c>
      <c r="B296">
        <v>1</v>
      </c>
      <c r="C296" t="s">
        <v>516</v>
      </c>
      <c r="D296">
        <v>5</v>
      </c>
      <c r="E296">
        <v>5</v>
      </c>
      <c r="G296">
        <v>10</v>
      </c>
      <c r="H296">
        <v>2</v>
      </c>
      <c r="I296">
        <f t="shared" si="4"/>
        <v>0</v>
      </c>
      <c r="J296" t="s">
        <v>15</v>
      </c>
      <c r="K296" t="s">
        <v>13</v>
      </c>
    </row>
    <row r="297" spans="1:12" x14ac:dyDescent="0.35">
      <c r="A297">
        <v>296</v>
      </c>
      <c r="B297">
        <v>1</v>
      </c>
      <c r="C297" t="s">
        <v>517</v>
      </c>
      <c r="D297">
        <v>5</v>
      </c>
      <c r="E297">
        <v>5</v>
      </c>
      <c r="G297">
        <v>10</v>
      </c>
      <c r="H297">
        <v>3</v>
      </c>
      <c r="I297">
        <f t="shared" si="4"/>
        <v>0</v>
      </c>
      <c r="J297" t="s">
        <v>18</v>
      </c>
      <c r="K297" t="s">
        <v>13</v>
      </c>
    </row>
    <row r="298" spans="1:12" x14ac:dyDescent="0.35">
      <c r="A298">
        <v>297</v>
      </c>
      <c r="B298">
        <v>1</v>
      </c>
      <c r="C298" t="s">
        <v>518</v>
      </c>
      <c r="D298">
        <v>4</v>
      </c>
      <c r="E298">
        <v>5</v>
      </c>
      <c r="G298">
        <v>9</v>
      </c>
      <c r="H298">
        <v>3</v>
      </c>
      <c r="I298">
        <f t="shared" si="4"/>
        <v>0</v>
      </c>
      <c r="J298" t="s">
        <v>18</v>
      </c>
      <c r="K298" t="s">
        <v>13</v>
      </c>
      <c r="L298" t="s">
        <v>519</v>
      </c>
    </row>
    <row r="299" spans="1:12" x14ac:dyDescent="0.35">
      <c r="A299">
        <v>298</v>
      </c>
      <c r="B299">
        <v>1</v>
      </c>
      <c r="C299" t="s">
        <v>520</v>
      </c>
      <c r="D299">
        <v>4</v>
      </c>
      <c r="E299">
        <v>4</v>
      </c>
      <c r="G299">
        <v>8</v>
      </c>
      <c r="H299">
        <v>3</v>
      </c>
      <c r="I299">
        <f t="shared" si="4"/>
        <v>0</v>
      </c>
      <c r="J299" t="s">
        <v>18</v>
      </c>
      <c r="K299" t="s">
        <v>13</v>
      </c>
      <c r="L299" t="s">
        <v>521</v>
      </c>
    </row>
    <row r="300" spans="1:12" x14ac:dyDescent="0.35">
      <c r="A300">
        <v>299</v>
      </c>
      <c r="B300">
        <v>1</v>
      </c>
      <c r="C300" t="s">
        <v>522</v>
      </c>
      <c r="D300">
        <v>4</v>
      </c>
      <c r="E300">
        <v>4</v>
      </c>
      <c r="G300">
        <v>8</v>
      </c>
      <c r="H300">
        <v>3</v>
      </c>
      <c r="I300">
        <f t="shared" si="4"/>
        <v>0</v>
      </c>
      <c r="J300" t="s">
        <v>18</v>
      </c>
      <c r="K300" t="s">
        <v>13</v>
      </c>
      <c r="L300" t="s">
        <v>523</v>
      </c>
    </row>
    <row r="301" spans="1:12" x14ac:dyDescent="0.35">
      <c r="A301">
        <v>300</v>
      </c>
      <c r="B301">
        <v>1</v>
      </c>
      <c r="C301" t="s">
        <v>524</v>
      </c>
      <c r="D301">
        <v>4</v>
      </c>
      <c r="E301">
        <v>4</v>
      </c>
      <c r="G301">
        <v>8</v>
      </c>
      <c r="H301">
        <v>2</v>
      </c>
      <c r="I301">
        <f t="shared" si="4"/>
        <v>0</v>
      </c>
      <c r="J301" t="s">
        <v>15</v>
      </c>
      <c r="K301" t="s">
        <v>13</v>
      </c>
      <c r="L301" t="s">
        <v>525</v>
      </c>
    </row>
    <row r="302" spans="1:12" x14ac:dyDescent="0.35">
      <c r="A302">
        <v>301</v>
      </c>
      <c r="B302">
        <v>1</v>
      </c>
      <c r="C302" t="s">
        <v>526</v>
      </c>
      <c r="D302">
        <v>5</v>
      </c>
      <c r="E302">
        <v>4</v>
      </c>
      <c r="G302">
        <v>9</v>
      </c>
      <c r="H302">
        <v>1</v>
      </c>
      <c r="I302">
        <f t="shared" si="4"/>
        <v>0</v>
      </c>
      <c r="J302" t="s">
        <v>23</v>
      </c>
      <c r="K302" t="s">
        <v>13</v>
      </c>
    </row>
    <row r="303" spans="1:12" x14ac:dyDescent="0.35">
      <c r="A303">
        <v>302</v>
      </c>
      <c r="B303">
        <v>1</v>
      </c>
      <c r="C303" t="s">
        <v>527</v>
      </c>
      <c r="D303">
        <v>5</v>
      </c>
      <c r="E303">
        <v>5</v>
      </c>
      <c r="G303">
        <v>10</v>
      </c>
      <c r="H303">
        <v>1</v>
      </c>
      <c r="I303">
        <f t="shared" si="4"/>
        <v>0</v>
      </c>
      <c r="J303" t="s">
        <v>12</v>
      </c>
      <c r="K303" t="s">
        <v>13</v>
      </c>
    </row>
    <row r="304" spans="1:12" x14ac:dyDescent="0.35">
      <c r="A304">
        <v>303</v>
      </c>
      <c r="B304">
        <v>1</v>
      </c>
      <c r="C304" t="s">
        <v>528</v>
      </c>
      <c r="D304">
        <v>5</v>
      </c>
      <c r="E304">
        <v>5</v>
      </c>
      <c r="G304">
        <v>10</v>
      </c>
      <c r="H304">
        <v>3</v>
      </c>
      <c r="I304">
        <f t="shared" si="4"/>
        <v>0</v>
      </c>
      <c r="J304" t="s">
        <v>18</v>
      </c>
      <c r="K304" t="s">
        <v>13</v>
      </c>
    </row>
    <row r="305" spans="1:12" x14ac:dyDescent="0.35">
      <c r="A305">
        <v>304</v>
      </c>
      <c r="B305">
        <v>1</v>
      </c>
      <c r="C305" t="s">
        <v>529</v>
      </c>
      <c r="D305">
        <v>4</v>
      </c>
      <c r="E305">
        <v>5</v>
      </c>
      <c r="G305">
        <v>9</v>
      </c>
      <c r="H305">
        <v>2</v>
      </c>
      <c r="I305">
        <f t="shared" si="4"/>
        <v>0</v>
      </c>
      <c r="J305" t="s">
        <v>15</v>
      </c>
      <c r="K305" t="s">
        <v>13</v>
      </c>
      <c r="L305" t="s">
        <v>530</v>
      </c>
    </row>
    <row r="306" spans="1:12" x14ac:dyDescent="0.35">
      <c r="A306">
        <v>305</v>
      </c>
      <c r="B306">
        <v>1</v>
      </c>
      <c r="C306" t="s">
        <v>531</v>
      </c>
      <c r="D306">
        <v>5</v>
      </c>
      <c r="E306">
        <v>5</v>
      </c>
      <c r="G306">
        <v>10</v>
      </c>
      <c r="H306">
        <v>3</v>
      </c>
      <c r="I306">
        <f t="shared" si="4"/>
        <v>0</v>
      </c>
      <c r="J306" t="s">
        <v>18</v>
      </c>
      <c r="K306" t="s">
        <v>13</v>
      </c>
      <c r="L306" t="s">
        <v>532</v>
      </c>
    </row>
    <row r="307" spans="1:12" x14ac:dyDescent="0.35">
      <c r="A307">
        <v>306</v>
      </c>
      <c r="B307">
        <v>1</v>
      </c>
      <c r="C307" t="s">
        <v>533</v>
      </c>
      <c r="D307">
        <v>4</v>
      </c>
      <c r="E307">
        <v>4</v>
      </c>
      <c r="G307">
        <v>8</v>
      </c>
      <c r="H307">
        <v>3</v>
      </c>
      <c r="I307">
        <f t="shared" si="4"/>
        <v>0</v>
      </c>
      <c r="J307" t="s">
        <v>18</v>
      </c>
      <c r="K307" t="s">
        <v>13</v>
      </c>
      <c r="L307" t="s">
        <v>534</v>
      </c>
    </row>
    <row r="308" spans="1:12" x14ac:dyDescent="0.35">
      <c r="A308">
        <v>307</v>
      </c>
      <c r="B308">
        <v>1</v>
      </c>
      <c r="C308" t="s">
        <v>535</v>
      </c>
      <c r="D308">
        <v>5</v>
      </c>
      <c r="E308">
        <v>4</v>
      </c>
      <c r="G308">
        <v>9</v>
      </c>
      <c r="H308">
        <v>3</v>
      </c>
      <c r="I308">
        <f t="shared" si="4"/>
        <v>0</v>
      </c>
      <c r="J308" t="s">
        <v>18</v>
      </c>
      <c r="K308" t="s">
        <v>13</v>
      </c>
      <c r="L308" t="s">
        <v>536</v>
      </c>
    </row>
    <row r="309" spans="1:12" x14ac:dyDescent="0.35">
      <c r="A309">
        <v>308</v>
      </c>
      <c r="B309">
        <v>1</v>
      </c>
      <c r="C309" t="s">
        <v>537</v>
      </c>
      <c r="D309">
        <v>3</v>
      </c>
      <c r="E309">
        <v>3</v>
      </c>
      <c r="G309">
        <v>6</v>
      </c>
      <c r="H309">
        <v>1</v>
      </c>
      <c r="I309">
        <f t="shared" si="4"/>
        <v>0</v>
      </c>
      <c r="J309" t="s">
        <v>23</v>
      </c>
      <c r="K309" t="s">
        <v>13</v>
      </c>
      <c r="L309" t="s">
        <v>538</v>
      </c>
    </row>
    <row r="310" spans="1:12" x14ac:dyDescent="0.35">
      <c r="A310">
        <v>309</v>
      </c>
      <c r="B310">
        <v>1</v>
      </c>
      <c r="C310" t="s">
        <v>539</v>
      </c>
      <c r="D310">
        <v>4</v>
      </c>
      <c r="E310">
        <v>5</v>
      </c>
      <c r="G310">
        <v>9</v>
      </c>
      <c r="H310">
        <v>2</v>
      </c>
      <c r="I310">
        <f t="shared" si="4"/>
        <v>0</v>
      </c>
      <c r="J310" t="s">
        <v>15</v>
      </c>
      <c r="K310" t="s">
        <v>13</v>
      </c>
      <c r="L310" t="s">
        <v>540</v>
      </c>
    </row>
    <row r="311" spans="1:12" x14ac:dyDescent="0.35">
      <c r="A311">
        <v>310</v>
      </c>
      <c r="B311">
        <v>1</v>
      </c>
      <c r="C311" t="s">
        <v>541</v>
      </c>
      <c r="D311">
        <v>5</v>
      </c>
      <c r="E311">
        <v>5</v>
      </c>
      <c r="G311">
        <v>10</v>
      </c>
      <c r="H311">
        <v>2</v>
      </c>
      <c r="I311">
        <f t="shared" si="4"/>
        <v>0</v>
      </c>
      <c r="J311" t="s">
        <v>15</v>
      </c>
      <c r="K311" t="s">
        <v>13</v>
      </c>
    </row>
    <row r="312" spans="1:12" x14ac:dyDescent="0.35">
      <c r="A312">
        <v>311</v>
      </c>
      <c r="B312">
        <v>1</v>
      </c>
      <c r="C312" t="s">
        <v>542</v>
      </c>
      <c r="D312">
        <v>5</v>
      </c>
      <c r="E312">
        <v>4</v>
      </c>
      <c r="G312">
        <v>9</v>
      </c>
      <c r="H312">
        <v>3</v>
      </c>
      <c r="I312">
        <f t="shared" si="4"/>
        <v>0</v>
      </c>
      <c r="J312" t="s">
        <v>18</v>
      </c>
      <c r="K312" t="s">
        <v>13</v>
      </c>
      <c r="L312" t="s">
        <v>543</v>
      </c>
    </row>
    <row r="313" spans="1:12" x14ac:dyDescent="0.35">
      <c r="A313">
        <v>312</v>
      </c>
      <c r="B313">
        <v>1</v>
      </c>
      <c r="C313" t="s">
        <v>544</v>
      </c>
      <c r="D313">
        <v>3</v>
      </c>
      <c r="E313">
        <v>4</v>
      </c>
      <c r="G313">
        <v>7</v>
      </c>
      <c r="H313">
        <v>3</v>
      </c>
      <c r="I313">
        <f t="shared" si="4"/>
        <v>1</v>
      </c>
      <c r="J313" t="s">
        <v>18</v>
      </c>
      <c r="K313" t="s">
        <v>13</v>
      </c>
      <c r="L313" t="s">
        <v>545</v>
      </c>
    </row>
    <row r="314" spans="1:12" x14ac:dyDescent="0.35">
      <c r="A314">
        <v>314</v>
      </c>
      <c r="B314">
        <v>1</v>
      </c>
      <c r="C314" t="s">
        <v>546</v>
      </c>
      <c r="D314">
        <v>5</v>
      </c>
      <c r="E314">
        <v>4</v>
      </c>
      <c r="G314">
        <v>9</v>
      </c>
      <c r="H314">
        <v>2</v>
      </c>
      <c r="I314">
        <f t="shared" si="4"/>
        <v>0</v>
      </c>
      <c r="J314" t="s">
        <v>15</v>
      </c>
      <c r="K314" t="s">
        <v>13</v>
      </c>
      <c r="L314" t="s">
        <v>547</v>
      </c>
    </row>
    <row r="315" spans="1:12" x14ac:dyDescent="0.35">
      <c r="A315">
        <v>315</v>
      </c>
      <c r="B315">
        <v>1</v>
      </c>
      <c r="C315" t="s">
        <v>548</v>
      </c>
      <c r="D315">
        <v>5</v>
      </c>
      <c r="E315">
        <v>5</v>
      </c>
      <c r="G315">
        <v>10</v>
      </c>
      <c r="H315">
        <v>1</v>
      </c>
      <c r="I315">
        <f t="shared" si="4"/>
        <v>0</v>
      </c>
      <c r="J315" t="s">
        <v>12</v>
      </c>
      <c r="K315" t="s">
        <v>13</v>
      </c>
    </row>
    <row r="316" spans="1:12" x14ac:dyDescent="0.35">
      <c r="A316">
        <v>316</v>
      </c>
      <c r="B316">
        <v>1</v>
      </c>
      <c r="C316" t="s">
        <v>549</v>
      </c>
      <c r="D316">
        <v>4</v>
      </c>
      <c r="E316">
        <v>5</v>
      </c>
      <c r="G316">
        <v>9</v>
      </c>
      <c r="H316">
        <v>3</v>
      </c>
      <c r="I316">
        <f t="shared" si="4"/>
        <v>0</v>
      </c>
      <c r="J316" t="s">
        <v>18</v>
      </c>
      <c r="K316" t="s">
        <v>13</v>
      </c>
      <c r="L316" t="s">
        <v>550</v>
      </c>
    </row>
    <row r="317" spans="1:12" x14ac:dyDescent="0.35">
      <c r="A317">
        <v>317</v>
      </c>
      <c r="B317">
        <v>1</v>
      </c>
      <c r="C317" t="s">
        <v>551</v>
      </c>
      <c r="D317">
        <v>5</v>
      </c>
      <c r="E317">
        <v>5</v>
      </c>
      <c r="G317">
        <v>10</v>
      </c>
      <c r="H317">
        <v>3</v>
      </c>
      <c r="I317">
        <f t="shared" si="4"/>
        <v>0</v>
      </c>
      <c r="J317" t="s">
        <v>18</v>
      </c>
      <c r="K317" t="s">
        <v>13</v>
      </c>
      <c r="L317" t="s">
        <v>552</v>
      </c>
    </row>
    <row r="318" spans="1:12" x14ac:dyDescent="0.35">
      <c r="A318">
        <v>318</v>
      </c>
      <c r="B318">
        <v>1</v>
      </c>
      <c r="C318" t="s">
        <v>553</v>
      </c>
      <c r="D318">
        <v>4</v>
      </c>
      <c r="E318">
        <v>4</v>
      </c>
      <c r="G318">
        <v>8</v>
      </c>
      <c r="H318">
        <v>2</v>
      </c>
      <c r="I318">
        <f t="shared" si="4"/>
        <v>0</v>
      </c>
      <c r="J318" t="s">
        <v>15</v>
      </c>
      <c r="K318" t="s">
        <v>13</v>
      </c>
      <c r="L318" t="s">
        <v>554</v>
      </c>
    </row>
    <row r="319" spans="1:12" x14ac:dyDescent="0.35">
      <c r="A319">
        <v>319</v>
      </c>
      <c r="B319">
        <v>1</v>
      </c>
      <c r="C319" t="s">
        <v>555</v>
      </c>
      <c r="D319">
        <v>4</v>
      </c>
      <c r="E319">
        <v>5</v>
      </c>
      <c r="G319">
        <v>9</v>
      </c>
      <c r="H319">
        <v>3</v>
      </c>
      <c r="I319">
        <f t="shared" si="4"/>
        <v>0</v>
      </c>
      <c r="J319" t="s">
        <v>18</v>
      </c>
      <c r="K319" t="s">
        <v>13</v>
      </c>
      <c r="L319" t="s">
        <v>556</v>
      </c>
    </row>
    <row r="320" spans="1:12" x14ac:dyDescent="0.35">
      <c r="A320">
        <v>320</v>
      </c>
      <c r="B320">
        <v>1</v>
      </c>
      <c r="C320" t="s">
        <v>557</v>
      </c>
      <c r="D320">
        <v>4</v>
      </c>
      <c r="E320">
        <v>4</v>
      </c>
      <c r="G320">
        <v>8</v>
      </c>
      <c r="H320">
        <v>1</v>
      </c>
      <c r="I320">
        <f t="shared" si="4"/>
        <v>0</v>
      </c>
      <c r="J320" t="s">
        <v>12</v>
      </c>
      <c r="K320" t="s">
        <v>13</v>
      </c>
    </row>
    <row r="321" spans="1:12" x14ac:dyDescent="0.35">
      <c r="A321">
        <v>321</v>
      </c>
      <c r="B321">
        <v>1</v>
      </c>
      <c r="C321" t="s">
        <v>558</v>
      </c>
      <c r="D321">
        <v>6</v>
      </c>
      <c r="E321">
        <v>6</v>
      </c>
      <c r="G321">
        <v>12</v>
      </c>
      <c r="H321">
        <v>1</v>
      </c>
      <c r="I321">
        <f t="shared" si="4"/>
        <v>0</v>
      </c>
      <c r="J321" t="s">
        <v>12</v>
      </c>
      <c r="K321" t="s">
        <v>13</v>
      </c>
    </row>
    <row r="322" spans="1:12" x14ac:dyDescent="0.35">
      <c r="A322">
        <v>322</v>
      </c>
      <c r="B322">
        <v>1</v>
      </c>
      <c r="C322" t="s">
        <v>559</v>
      </c>
      <c r="D322">
        <v>4</v>
      </c>
      <c r="E322">
        <v>4</v>
      </c>
      <c r="G322">
        <v>8</v>
      </c>
      <c r="H322">
        <v>2</v>
      </c>
      <c r="I322">
        <f t="shared" si="4"/>
        <v>0</v>
      </c>
      <c r="J322" t="s">
        <v>15</v>
      </c>
      <c r="K322" t="s">
        <v>13</v>
      </c>
      <c r="L322" t="s">
        <v>560</v>
      </c>
    </row>
    <row r="323" spans="1:12" x14ac:dyDescent="0.35">
      <c r="A323">
        <v>323</v>
      </c>
      <c r="B323">
        <v>1</v>
      </c>
      <c r="C323" t="s">
        <v>561</v>
      </c>
      <c r="D323">
        <v>5</v>
      </c>
      <c r="E323">
        <v>5</v>
      </c>
      <c r="G323">
        <v>10</v>
      </c>
      <c r="H323">
        <v>2</v>
      </c>
      <c r="I323">
        <f t="shared" ref="I323:I386" si="5" xml:space="preserve"> IF(D323=H323,1,0)</f>
        <v>0</v>
      </c>
      <c r="J323" t="s">
        <v>15</v>
      </c>
      <c r="K323" t="s">
        <v>13</v>
      </c>
    </row>
    <row r="324" spans="1:12" x14ac:dyDescent="0.35">
      <c r="A324">
        <v>324</v>
      </c>
      <c r="B324">
        <v>1</v>
      </c>
      <c r="C324" t="s">
        <v>562</v>
      </c>
      <c r="D324">
        <v>4</v>
      </c>
      <c r="E324">
        <v>4</v>
      </c>
      <c r="G324">
        <v>8</v>
      </c>
      <c r="H324">
        <v>3</v>
      </c>
      <c r="I324">
        <f t="shared" si="5"/>
        <v>0</v>
      </c>
      <c r="J324" t="s">
        <v>18</v>
      </c>
      <c r="K324" t="s">
        <v>13</v>
      </c>
      <c r="L324" t="s">
        <v>563</v>
      </c>
    </row>
    <row r="325" spans="1:12" x14ac:dyDescent="0.35">
      <c r="A325">
        <v>325</v>
      </c>
      <c r="B325">
        <v>1</v>
      </c>
      <c r="C325" t="s">
        <v>564</v>
      </c>
      <c r="D325">
        <v>5</v>
      </c>
      <c r="E325">
        <v>4</v>
      </c>
      <c r="G325">
        <v>9</v>
      </c>
      <c r="H325">
        <v>1</v>
      </c>
      <c r="I325">
        <f t="shared" si="5"/>
        <v>0</v>
      </c>
      <c r="J325" t="s">
        <v>12</v>
      </c>
      <c r="K325" t="s">
        <v>13</v>
      </c>
    </row>
    <row r="326" spans="1:12" x14ac:dyDescent="0.35">
      <c r="A326">
        <v>326</v>
      </c>
      <c r="B326">
        <v>1</v>
      </c>
      <c r="C326" t="s">
        <v>565</v>
      </c>
      <c r="D326">
        <v>4</v>
      </c>
      <c r="E326">
        <v>6</v>
      </c>
      <c r="G326">
        <v>10</v>
      </c>
      <c r="H326">
        <v>1</v>
      </c>
      <c r="I326">
        <f t="shared" si="5"/>
        <v>0</v>
      </c>
      <c r="J326" t="s">
        <v>12</v>
      </c>
      <c r="K326" t="s">
        <v>13</v>
      </c>
    </row>
    <row r="327" spans="1:12" x14ac:dyDescent="0.35">
      <c r="A327">
        <v>327</v>
      </c>
      <c r="B327">
        <v>1</v>
      </c>
      <c r="C327" t="s">
        <v>566</v>
      </c>
      <c r="D327">
        <v>3</v>
      </c>
      <c r="E327">
        <v>3</v>
      </c>
      <c r="G327">
        <v>6</v>
      </c>
      <c r="H327">
        <v>3</v>
      </c>
      <c r="I327">
        <f t="shared" si="5"/>
        <v>1</v>
      </c>
      <c r="J327" t="s">
        <v>18</v>
      </c>
      <c r="K327" t="s">
        <v>13</v>
      </c>
      <c r="L327" t="s">
        <v>567</v>
      </c>
    </row>
    <row r="328" spans="1:12" x14ac:dyDescent="0.35">
      <c r="A328">
        <v>328</v>
      </c>
      <c r="B328">
        <v>1</v>
      </c>
      <c r="C328" t="s">
        <v>568</v>
      </c>
      <c r="D328">
        <v>4</v>
      </c>
      <c r="E328">
        <v>4</v>
      </c>
      <c r="G328">
        <v>8</v>
      </c>
      <c r="H328">
        <v>2</v>
      </c>
      <c r="I328">
        <f t="shared" si="5"/>
        <v>0</v>
      </c>
      <c r="J328" t="s">
        <v>15</v>
      </c>
      <c r="K328" t="s">
        <v>13</v>
      </c>
      <c r="L328" t="s">
        <v>569</v>
      </c>
    </row>
    <row r="329" spans="1:12" x14ac:dyDescent="0.35">
      <c r="A329">
        <v>329</v>
      </c>
      <c r="B329">
        <v>1</v>
      </c>
      <c r="C329" t="s">
        <v>570</v>
      </c>
      <c r="D329">
        <v>4</v>
      </c>
      <c r="E329">
        <v>4</v>
      </c>
      <c r="G329">
        <v>8</v>
      </c>
      <c r="H329">
        <v>3</v>
      </c>
      <c r="I329">
        <f t="shared" si="5"/>
        <v>0</v>
      </c>
      <c r="J329" t="s">
        <v>18</v>
      </c>
      <c r="K329" t="s">
        <v>13</v>
      </c>
      <c r="L329" t="s">
        <v>571</v>
      </c>
    </row>
    <row r="330" spans="1:12" x14ac:dyDescent="0.35">
      <c r="A330">
        <v>330</v>
      </c>
      <c r="B330">
        <v>1</v>
      </c>
      <c r="C330" t="s">
        <v>572</v>
      </c>
      <c r="D330">
        <v>6</v>
      </c>
      <c r="E330">
        <v>5</v>
      </c>
      <c r="G330">
        <v>11</v>
      </c>
      <c r="H330">
        <v>1</v>
      </c>
      <c r="I330">
        <f t="shared" si="5"/>
        <v>0</v>
      </c>
      <c r="J330" t="s">
        <v>12</v>
      </c>
      <c r="K330" t="s">
        <v>13</v>
      </c>
    </row>
    <row r="331" spans="1:12" x14ac:dyDescent="0.35">
      <c r="A331">
        <v>331</v>
      </c>
      <c r="B331">
        <v>1</v>
      </c>
      <c r="C331" t="s">
        <v>573</v>
      </c>
      <c r="D331">
        <v>5</v>
      </c>
      <c r="E331">
        <v>5</v>
      </c>
      <c r="G331">
        <v>10</v>
      </c>
      <c r="H331">
        <v>3</v>
      </c>
      <c r="I331">
        <f t="shared" si="5"/>
        <v>0</v>
      </c>
      <c r="J331" t="s">
        <v>18</v>
      </c>
      <c r="K331" t="s">
        <v>13</v>
      </c>
      <c r="L331" t="s">
        <v>574</v>
      </c>
    </row>
    <row r="332" spans="1:12" x14ac:dyDescent="0.35">
      <c r="A332">
        <v>332</v>
      </c>
      <c r="B332">
        <v>1</v>
      </c>
      <c r="C332" t="s">
        <v>575</v>
      </c>
      <c r="D332">
        <v>4</v>
      </c>
      <c r="E332">
        <v>4</v>
      </c>
      <c r="G332">
        <v>8</v>
      </c>
      <c r="H332">
        <v>1</v>
      </c>
      <c r="I332">
        <f t="shared" si="5"/>
        <v>0</v>
      </c>
      <c r="J332" t="s">
        <v>23</v>
      </c>
      <c r="K332" t="s">
        <v>13</v>
      </c>
      <c r="L332" t="s">
        <v>576</v>
      </c>
    </row>
    <row r="333" spans="1:12" x14ac:dyDescent="0.35">
      <c r="A333">
        <v>333</v>
      </c>
      <c r="B333">
        <v>1</v>
      </c>
      <c r="C333" t="s">
        <v>577</v>
      </c>
      <c r="D333">
        <v>5</v>
      </c>
      <c r="E333">
        <v>4</v>
      </c>
      <c r="G333">
        <v>9</v>
      </c>
      <c r="H333">
        <v>1</v>
      </c>
      <c r="I333">
        <f t="shared" si="5"/>
        <v>0</v>
      </c>
      <c r="J333" t="s">
        <v>12</v>
      </c>
      <c r="K333" t="s">
        <v>13</v>
      </c>
    </row>
    <row r="334" spans="1:12" x14ac:dyDescent="0.35">
      <c r="A334">
        <v>334</v>
      </c>
      <c r="B334">
        <v>1</v>
      </c>
      <c r="C334" t="s">
        <v>578</v>
      </c>
      <c r="D334">
        <v>5</v>
      </c>
      <c r="E334">
        <v>5</v>
      </c>
      <c r="G334">
        <v>10</v>
      </c>
      <c r="H334">
        <v>2</v>
      </c>
      <c r="I334">
        <f t="shared" si="5"/>
        <v>0</v>
      </c>
      <c r="J334" t="s">
        <v>15</v>
      </c>
      <c r="K334" t="s">
        <v>13</v>
      </c>
      <c r="L334" t="s">
        <v>579</v>
      </c>
    </row>
    <row r="335" spans="1:12" x14ac:dyDescent="0.35">
      <c r="A335">
        <v>335</v>
      </c>
      <c r="B335">
        <v>1</v>
      </c>
      <c r="C335" t="s">
        <v>580</v>
      </c>
      <c r="D335">
        <v>5</v>
      </c>
      <c r="E335">
        <v>4</v>
      </c>
      <c r="G335">
        <v>9</v>
      </c>
      <c r="H335">
        <v>1</v>
      </c>
      <c r="I335">
        <f t="shared" si="5"/>
        <v>0</v>
      </c>
      <c r="J335" t="s">
        <v>12</v>
      </c>
      <c r="K335" t="s">
        <v>13</v>
      </c>
    </row>
    <row r="336" spans="1:12" x14ac:dyDescent="0.35">
      <c r="A336">
        <v>336</v>
      </c>
      <c r="B336">
        <v>1</v>
      </c>
      <c r="C336" t="s">
        <v>581</v>
      </c>
      <c r="D336">
        <v>6</v>
      </c>
      <c r="E336">
        <v>5</v>
      </c>
      <c r="G336">
        <v>11</v>
      </c>
      <c r="H336">
        <v>3</v>
      </c>
      <c r="I336">
        <f t="shared" si="5"/>
        <v>0</v>
      </c>
      <c r="J336" t="s">
        <v>18</v>
      </c>
      <c r="K336" t="s">
        <v>13</v>
      </c>
    </row>
    <row r="337" spans="1:12" x14ac:dyDescent="0.35">
      <c r="A337">
        <v>337</v>
      </c>
      <c r="B337">
        <v>1</v>
      </c>
      <c r="C337" t="s">
        <v>582</v>
      </c>
      <c r="D337">
        <v>5</v>
      </c>
      <c r="E337">
        <v>5</v>
      </c>
      <c r="G337">
        <v>10</v>
      </c>
      <c r="H337">
        <v>1</v>
      </c>
      <c r="I337">
        <f t="shared" si="5"/>
        <v>0</v>
      </c>
      <c r="J337" t="s">
        <v>12</v>
      </c>
      <c r="K337" t="s">
        <v>13</v>
      </c>
    </row>
    <row r="338" spans="1:12" x14ac:dyDescent="0.35">
      <c r="A338">
        <v>338</v>
      </c>
      <c r="B338">
        <v>1</v>
      </c>
      <c r="C338" t="s">
        <v>583</v>
      </c>
      <c r="D338">
        <v>4</v>
      </c>
      <c r="E338">
        <v>4</v>
      </c>
      <c r="G338">
        <v>8</v>
      </c>
      <c r="H338">
        <v>1</v>
      </c>
      <c r="I338">
        <f t="shared" si="5"/>
        <v>0</v>
      </c>
      <c r="J338" t="s">
        <v>23</v>
      </c>
      <c r="K338" t="s">
        <v>13</v>
      </c>
      <c r="L338" t="s">
        <v>584</v>
      </c>
    </row>
    <row r="339" spans="1:12" x14ac:dyDescent="0.35">
      <c r="A339">
        <v>339</v>
      </c>
      <c r="B339">
        <v>1</v>
      </c>
      <c r="C339" t="s">
        <v>585</v>
      </c>
      <c r="D339">
        <v>6</v>
      </c>
      <c r="E339">
        <v>5</v>
      </c>
      <c r="G339">
        <v>11</v>
      </c>
      <c r="H339">
        <v>2</v>
      </c>
      <c r="I339">
        <f t="shared" si="5"/>
        <v>0</v>
      </c>
      <c r="J339" t="s">
        <v>15</v>
      </c>
      <c r="K339" t="s">
        <v>13</v>
      </c>
    </row>
    <row r="340" spans="1:12" x14ac:dyDescent="0.35">
      <c r="A340">
        <v>340</v>
      </c>
      <c r="B340">
        <v>1</v>
      </c>
      <c r="C340" t="s">
        <v>586</v>
      </c>
      <c r="D340">
        <v>4</v>
      </c>
      <c r="E340">
        <v>5</v>
      </c>
      <c r="G340">
        <v>9</v>
      </c>
      <c r="H340">
        <v>3</v>
      </c>
      <c r="I340">
        <f t="shared" si="5"/>
        <v>0</v>
      </c>
      <c r="J340" t="s">
        <v>18</v>
      </c>
      <c r="K340" t="s">
        <v>13</v>
      </c>
      <c r="L340" t="s">
        <v>587</v>
      </c>
    </row>
    <row r="341" spans="1:12" x14ac:dyDescent="0.35">
      <c r="A341">
        <v>341</v>
      </c>
      <c r="B341">
        <v>1</v>
      </c>
      <c r="C341" t="s">
        <v>588</v>
      </c>
      <c r="D341">
        <v>4</v>
      </c>
      <c r="E341">
        <v>4</v>
      </c>
      <c r="G341">
        <v>8</v>
      </c>
      <c r="H341">
        <v>3</v>
      </c>
      <c r="I341">
        <f t="shared" si="5"/>
        <v>0</v>
      </c>
      <c r="J341" t="s">
        <v>18</v>
      </c>
      <c r="K341" t="s">
        <v>13</v>
      </c>
      <c r="L341" t="s">
        <v>589</v>
      </c>
    </row>
    <row r="342" spans="1:12" x14ac:dyDescent="0.35">
      <c r="A342">
        <v>342</v>
      </c>
      <c r="B342">
        <v>1</v>
      </c>
      <c r="C342" t="s">
        <v>590</v>
      </c>
      <c r="D342">
        <v>5</v>
      </c>
      <c r="E342">
        <v>4</v>
      </c>
      <c r="G342">
        <v>9</v>
      </c>
      <c r="H342">
        <v>3</v>
      </c>
      <c r="I342">
        <f t="shared" si="5"/>
        <v>0</v>
      </c>
      <c r="J342" t="s">
        <v>18</v>
      </c>
      <c r="K342" t="s">
        <v>13</v>
      </c>
    </row>
    <row r="343" spans="1:12" x14ac:dyDescent="0.35">
      <c r="A343">
        <v>343</v>
      </c>
      <c r="B343">
        <v>1</v>
      </c>
      <c r="C343" t="s">
        <v>591</v>
      </c>
      <c r="D343">
        <v>5</v>
      </c>
      <c r="E343">
        <v>4</v>
      </c>
      <c r="G343">
        <v>9</v>
      </c>
      <c r="H343">
        <v>3</v>
      </c>
      <c r="I343">
        <f t="shared" si="5"/>
        <v>0</v>
      </c>
      <c r="J343" t="s">
        <v>18</v>
      </c>
      <c r="K343" t="s">
        <v>13</v>
      </c>
      <c r="L343" t="s">
        <v>592</v>
      </c>
    </row>
    <row r="344" spans="1:12" x14ac:dyDescent="0.35">
      <c r="A344">
        <v>345</v>
      </c>
      <c r="B344">
        <v>1</v>
      </c>
      <c r="C344" t="s">
        <v>593</v>
      </c>
      <c r="D344">
        <v>5</v>
      </c>
      <c r="E344">
        <v>5</v>
      </c>
      <c r="G344">
        <v>10</v>
      </c>
      <c r="H344">
        <v>2</v>
      </c>
      <c r="I344">
        <f t="shared" si="5"/>
        <v>0</v>
      </c>
      <c r="J344" t="s">
        <v>15</v>
      </c>
      <c r="K344" t="s">
        <v>13</v>
      </c>
      <c r="L344" t="s">
        <v>594</v>
      </c>
    </row>
    <row r="345" spans="1:12" x14ac:dyDescent="0.35">
      <c r="A345">
        <v>346</v>
      </c>
      <c r="B345">
        <v>1</v>
      </c>
      <c r="C345" t="s">
        <v>595</v>
      </c>
      <c r="D345">
        <v>6</v>
      </c>
      <c r="E345">
        <v>6</v>
      </c>
      <c r="G345">
        <v>12</v>
      </c>
      <c r="H345">
        <v>2</v>
      </c>
      <c r="I345">
        <f t="shared" si="5"/>
        <v>0</v>
      </c>
      <c r="J345" t="s">
        <v>15</v>
      </c>
      <c r="K345" t="s">
        <v>13</v>
      </c>
      <c r="L345" t="s">
        <v>596</v>
      </c>
    </row>
    <row r="346" spans="1:12" x14ac:dyDescent="0.35">
      <c r="A346">
        <v>347</v>
      </c>
      <c r="B346">
        <v>1</v>
      </c>
      <c r="C346" t="s">
        <v>597</v>
      </c>
      <c r="D346">
        <v>4</v>
      </c>
      <c r="E346">
        <v>3</v>
      </c>
      <c r="G346">
        <v>7</v>
      </c>
      <c r="H346">
        <v>2</v>
      </c>
      <c r="I346">
        <f t="shared" si="5"/>
        <v>0</v>
      </c>
      <c r="J346" t="s">
        <v>15</v>
      </c>
      <c r="K346" t="s">
        <v>13</v>
      </c>
      <c r="L346" t="s">
        <v>598</v>
      </c>
    </row>
    <row r="347" spans="1:12" x14ac:dyDescent="0.35">
      <c r="A347">
        <v>348</v>
      </c>
      <c r="B347">
        <v>1</v>
      </c>
      <c r="C347" t="s">
        <v>599</v>
      </c>
      <c r="D347">
        <v>4</v>
      </c>
      <c r="E347">
        <v>4</v>
      </c>
      <c r="G347">
        <v>8</v>
      </c>
      <c r="H347">
        <v>1</v>
      </c>
      <c r="I347">
        <f t="shared" si="5"/>
        <v>0</v>
      </c>
      <c r="J347" t="s">
        <v>117</v>
      </c>
      <c r="K347" t="s">
        <v>13</v>
      </c>
      <c r="L347" t="s">
        <v>600</v>
      </c>
    </row>
    <row r="348" spans="1:12" x14ac:dyDescent="0.35">
      <c r="A348">
        <v>349</v>
      </c>
      <c r="B348">
        <v>1</v>
      </c>
      <c r="C348" t="s">
        <v>601</v>
      </c>
      <c r="D348">
        <v>4</v>
      </c>
      <c r="E348">
        <v>4</v>
      </c>
      <c r="G348">
        <v>8</v>
      </c>
      <c r="H348">
        <v>2</v>
      </c>
      <c r="I348">
        <f t="shared" si="5"/>
        <v>0</v>
      </c>
      <c r="J348" t="s">
        <v>15</v>
      </c>
      <c r="K348" t="s">
        <v>13</v>
      </c>
      <c r="L348" t="s">
        <v>602</v>
      </c>
    </row>
    <row r="349" spans="1:12" x14ac:dyDescent="0.35">
      <c r="A349">
        <v>350</v>
      </c>
      <c r="B349">
        <v>1</v>
      </c>
      <c r="C349" t="s">
        <v>603</v>
      </c>
      <c r="D349">
        <v>4</v>
      </c>
      <c r="E349">
        <v>4</v>
      </c>
      <c r="G349">
        <v>8</v>
      </c>
      <c r="H349">
        <v>2</v>
      </c>
      <c r="I349">
        <f t="shared" si="5"/>
        <v>0</v>
      </c>
      <c r="J349" t="s">
        <v>15</v>
      </c>
      <c r="K349" t="s">
        <v>13</v>
      </c>
      <c r="L349" t="s">
        <v>604</v>
      </c>
    </row>
    <row r="350" spans="1:12" x14ac:dyDescent="0.35">
      <c r="A350">
        <v>351</v>
      </c>
      <c r="B350">
        <v>1</v>
      </c>
      <c r="C350" t="s">
        <v>605</v>
      </c>
      <c r="D350">
        <v>4</v>
      </c>
      <c r="E350">
        <v>5</v>
      </c>
      <c r="G350">
        <v>9</v>
      </c>
      <c r="H350">
        <v>1</v>
      </c>
      <c r="I350">
        <f t="shared" si="5"/>
        <v>0</v>
      </c>
      <c r="J350" t="s">
        <v>12</v>
      </c>
      <c r="K350" t="s">
        <v>13</v>
      </c>
    </row>
    <row r="351" spans="1:12" x14ac:dyDescent="0.35">
      <c r="A351">
        <v>352</v>
      </c>
      <c r="B351">
        <v>1</v>
      </c>
      <c r="C351" t="s">
        <v>606</v>
      </c>
      <c r="D351">
        <v>4</v>
      </c>
      <c r="E351">
        <v>3</v>
      </c>
      <c r="G351">
        <v>7</v>
      </c>
      <c r="H351">
        <v>2</v>
      </c>
      <c r="I351">
        <f t="shared" si="5"/>
        <v>0</v>
      </c>
      <c r="J351" t="s">
        <v>15</v>
      </c>
      <c r="K351" t="s">
        <v>13</v>
      </c>
      <c r="L351" t="s">
        <v>607</v>
      </c>
    </row>
    <row r="352" spans="1:12" x14ac:dyDescent="0.35">
      <c r="A352">
        <v>353</v>
      </c>
      <c r="B352">
        <v>1</v>
      </c>
      <c r="C352" t="s">
        <v>608</v>
      </c>
      <c r="D352">
        <v>3</v>
      </c>
      <c r="E352">
        <v>2</v>
      </c>
      <c r="G352">
        <v>5</v>
      </c>
      <c r="H352">
        <v>2</v>
      </c>
      <c r="I352">
        <f t="shared" si="5"/>
        <v>0</v>
      </c>
      <c r="J352" t="s">
        <v>165</v>
      </c>
      <c r="K352" t="s">
        <v>13</v>
      </c>
      <c r="L352" t="s">
        <v>609</v>
      </c>
    </row>
    <row r="353" spans="1:12" x14ac:dyDescent="0.35">
      <c r="A353">
        <v>354</v>
      </c>
      <c r="B353">
        <v>1</v>
      </c>
      <c r="C353" t="s">
        <v>610</v>
      </c>
      <c r="D353">
        <v>4</v>
      </c>
      <c r="E353">
        <v>4</v>
      </c>
      <c r="G353">
        <v>8</v>
      </c>
      <c r="H353">
        <v>2</v>
      </c>
      <c r="I353">
        <f t="shared" si="5"/>
        <v>0</v>
      </c>
      <c r="J353" t="s">
        <v>15</v>
      </c>
      <c r="K353" t="s">
        <v>13</v>
      </c>
      <c r="L353" t="s">
        <v>611</v>
      </c>
    </row>
    <row r="354" spans="1:12" x14ac:dyDescent="0.35">
      <c r="A354">
        <v>355</v>
      </c>
      <c r="B354">
        <v>1</v>
      </c>
      <c r="C354" t="s">
        <v>612</v>
      </c>
      <c r="D354">
        <v>3</v>
      </c>
      <c r="E354">
        <v>3</v>
      </c>
      <c r="G354">
        <v>6</v>
      </c>
      <c r="H354">
        <v>2</v>
      </c>
      <c r="I354">
        <f t="shared" si="5"/>
        <v>0</v>
      </c>
      <c r="J354" t="s">
        <v>15</v>
      </c>
      <c r="K354" t="s">
        <v>13</v>
      </c>
      <c r="L354" t="s">
        <v>613</v>
      </c>
    </row>
    <row r="355" spans="1:12" x14ac:dyDescent="0.35">
      <c r="A355">
        <v>356</v>
      </c>
      <c r="B355">
        <v>1</v>
      </c>
      <c r="C355" t="s">
        <v>614</v>
      </c>
      <c r="D355">
        <v>4</v>
      </c>
      <c r="E355">
        <v>4</v>
      </c>
      <c r="G355">
        <v>8</v>
      </c>
      <c r="H355">
        <v>1</v>
      </c>
      <c r="I355">
        <f t="shared" si="5"/>
        <v>0</v>
      </c>
      <c r="J355" t="s">
        <v>12</v>
      </c>
      <c r="K355" t="s">
        <v>13</v>
      </c>
    </row>
    <row r="356" spans="1:12" x14ac:dyDescent="0.35">
      <c r="A356">
        <v>357</v>
      </c>
      <c r="B356">
        <v>1</v>
      </c>
      <c r="C356" t="s">
        <v>615</v>
      </c>
      <c r="D356">
        <v>4</v>
      </c>
      <c r="E356">
        <v>4</v>
      </c>
      <c r="G356">
        <v>8</v>
      </c>
      <c r="H356">
        <v>2</v>
      </c>
      <c r="I356">
        <f t="shared" si="5"/>
        <v>0</v>
      </c>
      <c r="J356" t="s">
        <v>15</v>
      </c>
      <c r="K356" t="s">
        <v>13</v>
      </c>
      <c r="L356" t="s">
        <v>616</v>
      </c>
    </row>
    <row r="357" spans="1:12" x14ac:dyDescent="0.35">
      <c r="A357">
        <v>358</v>
      </c>
      <c r="B357">
        <v>1</v>
      </c>
      <c r="C357" t="s">
        <v>617</v>
      </c>
      <c r="D357">
        <v>4</v>
      </c>
      <c r="E357">
        <v>3</v>
      </c>
      <c r="G357">
        <v>7</v>
      </c>
      <c r="H357">
        <v>2</v>
      </c>
      <c r="I357">
        <f t="shared" si="5"/>
        <v>0</v>
      </c>
      <c r="J357" t="s">
        <v>15</v>
      </c>
      <c r="K357" t="s">
        <v>13</v>
      </c>
      <c r="L357" t="s">
        <v>618</v>
      </c>
    </row>
    <row r="358" spans="1:12" x14ac:dyDescent="0.35">
      <c r="A358">
        <v>359</v>
      </c>
      <c r="B358">
        <v>1</v>
      </c>
      <c r="C358" t="s">
        <v>619</v>
      </c>
      <c r="D358">
        <v>1</v>
      </c>
      <c r="E358">
        <v>1</v>
      </c>
      <c r="G358">
        <v>2</v>
      </c>
      <c r="H358">
        <v>2</v>
      </c>
      <c r="I358">
        <f t="shared" si="5"/>
        <v>0</v>
      </c>
      <c r="J358" t="s">
        <v>165</v>
      </c>
      <c r="K358" t="s">
        <v>13</v>
      </c>
      <c r="L358" t="s">
        <v>620</v>
      </c>
    </row>
    <row r="359" spans="1:12" x14ac:dyDescent="0.35">
      <c r="A359">
        <v>360</v>
      </c>
      <c r="B359">
        <v>1</v>
      </c>
      <c r="C359" t="s">
        <v>621</v>
      </c>
      <c r="D359">
        <v>3</v>
      </c>
      <c r="E359">
        <v>3</v>
      </c>
      <c r="G359">
        <v>6</v>
      </c>
      <c r="H359">
        <v>1</v>
      </c>
      <c r="I359">
        <f t="shared" si="5"/>
        <v>0</v>
      </c>
      <c r="J359" t="s">
        <v>23</v>
      </c>
      <c r="K359" t="s">
        <v>13</v>
      </c>
      <c r="L359" t="s">
        <v>622</v>
      </c>
    </row>
    <row r="360" spans="1:12" x14ac:dyDescent="0.35">
      <c r="A360">
        <v>361</v>
      </c>
      <c r="B360">
        <v>1</v>
      </c>
      <c r="C360" t="s">
        <v>623</v>
      </c>
      <c r="D360">
        <v>5</v>
      </c>
      <c r="E360">
        <v>5</v>
      </c>
      <c r="G360">
        <v>10</v>
      </c>
      <c r="H360">
        <v>1</v>
      </c>
      <c r="I360">
        <f t="shared" si="5"/>
        <v>0</v>
      </c>
      <c r="J360" t="s">
        <v>12</v>
      </c>
      <c r="K360" t="s">
        <v>13</v>
      </c>
    </row>
    <row r="361" spans="1:12" x14ac:dyDescent="0.35">
      <c r="A361">
        <v>362</v>
      </c>
      <c r="B361">
        <v>1</v>
      </c>
      <c r="C361" t="s">
        <v>624</v>
      </c>
      <c r="D361">
        <v>5</v>
      </c>
      <c r="E361">
        <v>5</v>
      </c>
      <c r="G361">
        <v>10</v>
      </c>
      <c r="H361">
        <v>2</v>
      </c>
      <c r="I361">
        <f t="shared" si="5"/>
        <v>0</v>
      </c>
      <c r="J361" t="s">
        <v>15</v>
      </c>
      <c r="K361" t="s">
        <v>13</v>
      </c>
      <c r="L361" t="s">
        <v>625</v>
      </c>
    </row>
    <row r="362" spans="1:12" x14ac:dyDescent="0.35">
      <c r="A362">
        <v>363</v>
      </c>
      <c r="B362">
        <v>1</v>
      </c>
      <c r="C362" t="s">
        <v>626</v>
      </c>
      <c r="D362">
        <v>4</v>
      </c>
      <c r="E362">
        <v>4</v>
      </c>
      <c r="G362">
        <v>8</v>
      </c>
      <c r="H362">
        <v>1</v>
      </c>
      <c r="I362">
        <f t="shared" si="5"/>
        <v>0</v>
      </c>
      <c r="J362" t="s">
        <v>12</v>
      </c>
      <c r="K362" t="s">
        <v>13</v>
      </c>
    </row>
    <row r="363" spans="1:12" x14ac:dyDescent="0.35">
      <c r="A363">
        <v>364</v>
      </c>
      <c r="B363">
        <v>1</v>
      </c>
      <c r="C363" t="s">
        <v>627</v>
      </c>
      <c r="D363">
        <v>6</v>
      </c>
      <c r="E363">
        <v>5</v>
      </c>
      <c r="G363">
        <v>11</v>
      </c>
      <c r="H363">
        <v>1</v>
      </c>
      <c r="I363">
        <f t="shared" si="5"/>
        <v>0</v>
      </c>
      <c r="J363" t="s">
        <v>12</v>
      </c>
      <c r="K363" t="s">
        <v>13</v>
      </c>
    </row>
    <row r="364" spans="1:12" x14ac:dyDescent="0.35">
      <c r="A364">
        <v>365</v>
      </c>
      <c r="B364">
        <v>1</v>
      </c>
      <c r="C364" t="s">
        <v>628</v>
      </c>
      <c r="D364">
        <v>4</v>
      </c>
      <c r="E364">
        <v>5</v>
      </c>
      <c r="G364">
        <v>9</v>
      </c>
      <c r="H364">
        <v>1</v>
      </c>
      <c r="I364">
        <f t="shared" si="5"/>
        <v>0</v>
      </c>
      <c r="J364" t="s">
        <v>12</v>
      </c>
      <c r="K364" t="s">
        <v>13</v>
      </c>
    </row>
    <row r="365" spans="1:12" x14ac:dyDescent="0.35">
      <c r="A365">
        <v>366</v>
      </c>
      <c r="B365">
        <v>1</v>
      </c>
      <c r="C365" t="s">
        <v>629</v>
      </c>
      <c r="D365">
        <v>4</v>
      </c>
      <c r="E365">
        <v>4</v>
      </c>
      <c r="G365">
        <v>8</v>
      </c>
      <c r="H365">
        <v>2</v>
      </c>
      <c r="I365">
        <f t="shared" si="5"/>
        <v>0</v>
      </c>
      <c r="J365" t="s">
        <v>15</v>
      </c>
      <c r="K365" t="s">
        <v>13</v>
      </c>
      <c r="L365" t="s">
        <v>630</v>
      </c>
    </row>
    <row r="366" spans="1:12" x14ac:dyDescent="0.35">
      <c r="A366">
        <v>367</v>
      </c>
      <c r="B366">
        <v>1</v>
      </c>
      <c r="C366" t="s">
        <v>631</v>
      </c>
      <c r="D366">
        <v>4</v>
      </c>
      <c r="E366">
        <v>4</v>
      </c>
      <c r="G366">
        <v>8</v>
      </c>
      <c r="H366">
        <v>3</v>
      </c>
      <c r="I366">
        <f t="shared" si="5"/>
        <v>0</v>
      </c>
      <c r="J366" t="s">
        <v>18</v>
      </c>
      <c r="K366" t="s">
        <v>13</v>
      </c>
      <c r="L366" t="s">
        <v>632</v>
      </c>
    </row>
    <row r="367" spans="1:12" x14ac:dyDescent="0.35">
      <c r="A367">
        <v>368</v>
      </c>
      <c r="B367">
        <v>1</v>
      </c>
      <c r="C367" t="s">
        <v>633</v>
      </c>
      <c r="D367">
        <v>4</v>
      </c>
      <c r="E367">
        <v>5</v>
      </c>
      <c r="G367">
        <v>9</v>
      </c>
      <c r="H367">
        <v>3</v>
      </c>
      <c r="I367">
        <f t="shared" si="5"/>
        <v>0</v>
      </c>
      <c r="J367" t="s">
        <v>18</v>
      </c>
      <c r="K367" t="s">
        <v>13</v>
      </c>
      <c r="L367" t="s">
        <v>634</v>
      </c>
    </row>
    <row r="368" spans="1:12" x14ac:dyDescent="0.35">
      <c r="A368">
        <v>369</v>
      </c>
      <c r="B368">
        <v>1</v>
      </c>
      <c r="C368" t="s">
        <v>635</v>
      </c>
      <c r="D368">
        <v>4</v>
      </c>
      <c r="E368">
        <v>4</v>
      </c>
      <c r="G368">
        <v>8</v>
      </c>
      <c r="H368">
        <v>2</v>
      </c>
      <c r="I368">
        <f t="shared" si="5"/>
        <v>0</v>
      </c>
      <c r="J368" t="s">
        <v>15</v>
      </c>
      <c r="K368" t="s">
        <v>13</v>
      </c>
      <c r="L368" t="s">
        <v>636</v>
      </c>
    </row>
    <row r="369" spans="1:12" x14ac:dyDescent="0.35">
      <c r="A369">
        <v>370</v>
      </c>
      <c r="B369">
        <v>1</v>
      </c>
      <c r="C369" t="s">
        <v>637</v>
      </c>
      <c r="D369">
        <v>5</v>
      </c>
      <c r="E369">
        <v>5</v>
      </c>
      <c r="G369">
        <v>10</v>
      </c>
      <c r="H369">
        <v>3</v>
      </c>
      <c r="I369">
        <f t="shared" si="5"/>
        <v>0</v>
      </c>
      <c r="J369" t="s">
        <v>18</v>
      </c>
      <c r="K369" t="s">
        <v>13</v>
      </c>
      <c r="L369" t="s">
        <v>638</v>
      </c>
    </row>
    <row r="370" spans="1:12" x14ac:dyDescent="0.35">
      <c r="A370">
        <v>371</v>
      </c>
      <c r="B370">
        <v>1</v>
      </c>
      <c r="C370" t="s">
        <v>639</v>
      </c>
      <c r="D370">
        <v>4</v>
      </c>
      <c r="E370">
        <v>4</v>
      </c>
      <c r="G370">
        <v>8</v>
      </c>
      <c r="H370">
        <v>3</v>
      </c>
      <c r="I370">
        <f t="shared" si="5"/>
        <v>0</v>
      </c>
      <c r="J370" t="s">
        <v>18</v>
      </c>
      <c r="K370" t="s">
        <v>13</v>
      </c>
      <c r="L370" t="s">
        <v>640</v>
      </c>
    </row>
    <row r="371" spans="1:12" x14ac:dyDescent="0.35">
      <c r="A371">
        <v>372</v>
      </c>
      <c r="B371">
        <v>1</v>
      </c>
      <c r="C371" t="s">
        <v>641</v>
      </c>
      <c r="D371">
        <v>5</v>
      </c>
      <c r="E371">
        <v>5</v>
      </c>
      <c r="G371">
        <v>10</v>
      </c>
      <c r="H371">
        <v>3</v>
      </c>
      <c r="I371">
        <f t="shared" si="5"/>
        <v>0</v>
      </c>
      <c r="J371" t="s">
        <v>18</v>
      </c>
      <c r="K371" t="s">
        <v>13</v>
      </c>
      <c r="L371" t="s">
        <v>642</v>
      </c>
    </row>
    <row r="372" spans="1:12" x14ac:dyDescent="0.35">
      <c r="A372">
        <v>373</v>
      </c>
      <c r="B372">
        <v>1</v>
      </c>
      <c r="C372" t="s">
        <v>643</v>
      </c>
      <c r="D372">
        <v>4</v>
      </c>
      <c r="E372">
        <v>4</v>
      </c>
      <c r="G372">
        <v>8</v>
      </c>
      <c r="H372">
        <v>2</v>
      </c>
      <c r="I372">
        <f t="shared" si="5"/>
        <v>0</v>
      </c>
      <c r="J372" t="s">
        <v>15</v>
      </c>
      <c r="K372" t="s">
        <v>13</v>
      </c>
      <c r="L372" t="s">
        <v>644</v>
      </c>
    </row>
    <row r="373" spans="1:12" x14ac:dyDescent="0.35">
      <c r="A373">
        <v>374</v>
      </c>
      <c r="B373">
        <v>1</v>
      </c>
      <c r="C373" t="s">
        <v>645</v>
      </c>
      <c r="D373">
        <v>3</v>
      </c>
      <c r="E373">
        <v>4</v>
      </c>
      <c r="G373">
        <v>7</v>
      </c>
      <c r="H373">
        <v>2</v>
      </c>
      <c r="I373">
        <f t="shared" si="5"/>
        <v>0</v>
      </c>
      <c r="J373" t="s">
        <v>15</v>
      </c>
      <c r="K373" t="s">
        <v>13</v>
      </c>
      <c r="L373" t="s">
        <v>646</v>
      </c>
    </row>
    <row r="374" spans="1:12" x14ac:dyDescent="0.35">
      <c r="A374">
        <v>375</v>
      </c>
      <c r="B374">
        <v>1</v>
      </c>
      <c r="C374" t="s">
        <v>647</v>
      </c>
      <c r="D374">
        <v>2</v>
      </c>
      <c r="E374">
        <v>2</v>
      </c>
      <c r="G374">
        <v>4</v>
      </c>
      <c r="H374">
        <v>1</v>
      </c>
      <c r="I374">
        <f t="shared" si="5"/>
        <v>0</v>
      </c>
      <c r="J374" t="s">
        <v>12</v>
      </c>
      <c r="K374" t="s">
        <v>13</v>
      </c>
      <c r="L374" t="s">
        <v>648</v>
      </c>
    </row>
    <row r="375" spans="1:12" x14ac:dyDescent="0.35">
      <c r="A375">
        <v>376</v>
      </c>
      <c r="B375">
        <v>1</v>
      </c>
      <c r="C375" t="s">
        <v>649</v>
      </c>
      <c r="D375">
        <v>4</v>
      </c>
      <c r="E375">
        <v>4</v>
      </c>
      <c r="G375">
        <v>8</v>
      </c>
      <c r="H375">
        <v>1</v>
      </c>
      <c r="I375">
        <f t="shared" si="5"/>
        <v>0</v>
      </c>
      <c r="J375" t="s">
        <v>23</v>
      </c>
      <c r="K375" t="s">
        <v>13</v>
      </c>
      <c r="L375" t="s">
        <v>650</v>
      </c>
    </row>
    <row r="376" spans="1:12" x14ac:dyDescent="0.35">
      <c r="A376">
        <v>377</v>
      </c>
      <c r="B376">
        <v>1</v>
      </c>
      <c r="C376" t="s">
        <v>651</v>
      </c>
      <c r="D376">
        <v>5</v>
      </c>
      <c r="E376">
        <v>5</v>
      </c>
      <c r="G376">
        <v>10</v>
      </c>
      <c r="H376">
        <v>2</v>
      </c>
      <c r="I376">
        <f t="shared" si="5"/>
        <v>0</v>
      </c>
      <c r="J376" t="s">
        <v>15</v>
      </c>
      <c r="K376" t="s">
        <v>13</v>
      </c>
    </row>
    <row r="377" spans="1:12" x14ac:dyDescent="0.35">
      <c r="A377">
        <v>378</v>
      </c>
      <c r="B377">
        <v>1</v>
      </c>
      <c r="C377" t="s">
        <v>652</v>
      </c>
      <c r="D377">
        <v>6</v>
      </c>
      <c r="E377">
        <v>5</v>
      </c>
      <c r="G377">
        <v>11</v>
      </c>
      <c r="H377">
        <v>3</v>
      </c>
      <c r="I377">
        <f t="shared" si="5"/>
        <v>0</v>
      </c>
      <c r="J377" t="s">
        <v>18</v>
      </c>
      <c r="K377" t="s">
        <v>13</v>
      </c>
      <c r="L377" t="s">
        <v>653</v>
      </c>
    </row>
    <row r="378" spans="1:12" x14ac:dyDescent="0.35">
      <c r="A378">
        <v>379</v>
      </c>
      <c r="B378">
        <v>1</v>
      </c>
      <c r="C378" t="s">
        <v>654</v>
      </c>
      <c r="D378">
        <v>5</v>
      </c>
      <c r="E378">
        <v>4</v>
      </c>
      <c r="G378">
        <v>9</v>
      </c>
      <c r="H378">
        <v>1</v>
      </c>
      <c r="I378">
        <f t="shared" si="5"/>
        <v>0</v>
      </c>
      <c r="J378" t="s">
        <v>12</v>
      </c>
      <c r="K378" t="s">
        <v>13</v>
      </c>
    </row>
    <row r="379" spans="1:12" x14ac:dyDescent="0.35">
      <c r="A379">
        <v>380</v>
      </c>
      <c r="B379">
        <v>1</v>
      </c>
      <c r="C379" t="s">
        <v>655</v>
      </c>
      <c r="D379">
        <v>5</v>
      </c>
      <c r="E379">
        <v>5</v>
      </c>
      <c r="G379">
        <v>10</v>
      </c>
      <c r="H379">
        <v>1</v>
      </c>
      <c r="I379">
        <f t="shared" si="5"/>
        <v>0</v>
      </c>
      <c r="J379" t="s">
        <v>12</v>
      </c>
      <c r="K379" t="s">
        <v>13</v>
      </c>
    </row>
    <row r="380" spans="1:12" x14ac:dyDescent="0.35">
      <c r="A380">
        <v>381</v>
      </c>
      <c r="B380">
        <v>1</v>
      </c>
      <c r="C380" t="s">
        <v>656</v>
      </c>
      <c r="D380">
        <v>5</v>
      </c>
      <c r="E380">
        <v>5</v>
      </c>
      <c r="G380">
        <v>10</v>
      </c>
      <c r="H380">
        <v>3</v>
      </c>
      <c r="I380">
        <f t="shared" si="5"/>
        <v>0</v>
      </c>
      <c r="J380" t="s">
        <v>18</v>
      </c>
      <c r="K380" t="s">
        <v>13</v>
      </c>
    </row>
    <row r="381" spans="1:12" x14ac:dyDescent="0.35">
      <c r="A381">
        <v>382</v>
      </c>
      <c r="B381">
        <v>1</v>
      </c>
      <c r="C381" t="s">
        <v>657</v>
      </c>
      <c r="D381">
        <v>3</v>
      </c>
      <c r="E381">
        <v>4</v>
      </c>
      <c r="G381">
        <v>7</v>
      </c>
      <c r="H381">
        <v>1</v>
      </c>
      <c r="I381">
        <f t="shared" si="5"/>
        <v>0</v>
      </c>
      <c r="J381" t="s">
        <v>12</v>
      </c>
      <c r="K381" t="s">
        <v>13</v>
      </c>
    </row>
    <row r="382" spans="1:12" x14ac:dyDescent="0.35">
      <c r="A382">
        <v>383</v>
      </c>
      <c r="B382">
        <v>1</v>
      </c>
      <c r="C382" t="s">
        <v>658</v>
      </c>
      <c r="D382">
        <v>6</v>
      </c>
      <c r="E382">
        <v>5</v>
      </c>
      <c r="G382">
        <v>11</v>
      </c>
      <c r="H382">
        <v>3</v>
      </c>
      <c r="I382">
        <f t="shared" si="5"/>
        <v>0</v>
      </c>
      <c r="J382" t="s">
        <v>18</v>
      </c>
      <c r="K382" t="s">
        <v>13</v>
      </c>
      <c r="L382" t="s">
        <v>659</v>
      </c>
    </row>
    <row r="383" spans="1:12" x14ac:dyDescent="0.35">
      <c r="A383">
        <v>384</v>
      </c>
      <c r="B383">
        <v>1</v>
      </c>
      <c r="C383" t="s">
        <v>660</v>
      </c>
      <c r="D383">
        <v>4</v>
      </c>
      <c r="E383">
        <v>4</v>
      </c>
      <c r="G383">
        <v>8</v>
      </c>
      <c r="H383">
        <v>3</v>
      </c>
      <c r="I383">
        <f t="shared" si="5"/>
        <v>0</v>
      </c>
      <c r="J383" t="s">
        <v>18</v>
      </c>
      <c r="K383" t="s">
        <v>13</v>
      </c>
      <c r="L383" t="s">
        <v>661</v>
      </c>
    </row>
    <row r="384" spans="1:12" x14ac:dyDescent="0.35">
      <c r="A384">
        <v>385</v>
      </c>
      <c r="B384">
        <v>1</v>
      </c>
      <c r="C384" t="s">
        <v>662</v>
      </c>
      <c r="D384">
        <v>5</v>
      </c>
      <c r="E384">
        <v>6</v>
      </c>
      <c r="G384">
        <v>11</v>
      </c>
      <c r="H384">
        <v>4</v>
      </c>
      <c r="I384">
        <f t="shared" si="5"/>
        <v>0</v>
      </c>
      <c r="J384" t="s">
        <v>174</v>
      </c>
      <c r="K384" t="s">
        <v>13</v>
      </c>
    </row>
    <row r="385" spans="1:12" x14ac:dyDescent="0.35">
      <c r="A385">
        <v>386</v>
      </c>
      <c r="B385">
        <v>1</v>
      </c>
      <c r="C385" t="s">
        <v>663</v>
      </c>
      <c r="D385">
        <v>5</v>
      </c>
      <c r="E385">
        <v>5</v>
      </c>
      <c r="G385">
        <v>10</v>
      </c>
      <c r="H385">
        <v>2</v>
      </c>
      <c r="I385">
        <f t="shared" si="5"/>
        <v>0</v>
      </c>
      <c r="J385" t="s">
        <v>15</v>
      </c>
      <c r="K385" t="s">
        <v>13</v>
      </c>
      <c r="L385" t="s">
        <v>664</v>
      </c>
    </row>
    <row r="386" spans="1:12" x14ac:dyDescent="0.35">
      <c r="A386">
        <v>387</v>
      </c>
      <c r="B386">
        <v>1</v>
      </c>
      <c r="C386" t="s">
        <v>665</v>
      </c>
      <c r="D386">
        <v>4</v>
      </c>
      <c r="E386">
        <v>4</v>
      </c>
      <c r="G386">
        <v>8</v>
      </c>
      <c r="H386">
        <v>3</v>
      </c>
      <c r="I386">
        <f t="shared" si="5"/>
        <v>0</v>
      </c>
      <c r="J386" t="s">
        <v>18</v>
      </c>
      <c r="K386" t="s">
        <v>13</v>
      </c>
      <c r="L386" t="s">
        <v>666</v>
      </c>
    </row>
    <row r="387" spans="1:12" x14ac:dyDescent="0.35">
      <c r="A387">
        <v>388</v>
      </c>
      <c r="B387">
        <v>1</v>
      </c>
      <c r="C387" t="s">
        <v>667</v>
      </c>
      <c r="D387">
        <v>4</v>
      </c>
      <c r="E387">
        <v>3</v>
      </c>
      <c r="G387">
        <v>7</v>
      </c>
      <c r="H387">
        <v>3</v>
      </c>
      <c r="I387">
        <f t="shared" ref="I387:I450" si="6" xml:space="preserve"> IF(D387=H387,1,0)</f>
        <v>0</v>
      </c>
      <c r="J387" t="s">
        <v>18</v>
      </c>
      <c r="K387" t="s">
        <v>13</v>
      </c>
      <c r="L387" t="s">
        <v>668</v>
      </c>
    </row>
    <row r="388" spans="1:12" x14ac:dyDescent="0.35">
      <c r="A388">
        <v>389</v>
      </c>
      <c r="B388">
        <v>1</v>
      </c>
      <c r="C388" t="s">
        <v>669</v>
      </c>
      <c r="D388">
        <v>4</v>
      </c>
      <c r="E388">
        <v>4</v>
      </c>
      <c r="G388">
        <v>8</v>
      </c>
      <c r="H388">
        <v>3</v>
      </c>
      <c r="I388">
        <f t="shared" si="6"/>
        <v>0</v>
      </c>
      <c r="J388" t="s">
        <v>18</v>
      </c>
      <c r="K388" t="s">
        <v>13</v>
      </c>
      <c r="L388" t="s">
        <v>670</v>
      </c>
    </row>
    <row r="389" spans="1:12" x14ac:dyDescent="0.35">
      <c r="A389">
        <v>390</v>
      </c>
      <c r="B389">
        <v>1</v>
      </c>
      <c r="C389" t="s">
        <v>671</v>
      </c>
      <c r="D389">
        <v>5</v>
      </c>
      <c r="E389">
        <v>5</v>
      </c>
      <c r="G389">
        <v>10</v>
      </c>
      <c r="H389">
        <v>3</v>
      </c>
      <c r="I389">
        <f t="shared" si="6"/>
        <v>0</v>
      </c>
      <c r="J389" t="s">
        <v>18</v>
      </c>
      <c r="K389" t="s">
        <v>13</v>
      </c>
      <c r="L389" t="s">
        <v>672</v>
      </c>
    </row>
    <row r="390" spans="1:12" x14ac:dyDescent="0.35">
      <c r="A390">
        <v>391</v>
      </c>
      <c r="B390">
        <v>1</v>
      </c>
      <c r="C390" t="s">
        <v>673</v>
      </c>
      <c r="D390">
        <v>6</v>
      </c>
      <c r="E390">
        <v>6</v>
      </c>
      <c r="G390">
        <v>12</v>
      </c>
      <c r="H390">
        <v>2</v>
      </c>
      <c r="I390">
        <f t="shared" si="6"/>
        <v>0</v>
      </c>
      <c r="J390" t="s">
        <v>15</v>
      </c>
      <c r="K390" t="s">
        <v>13</v>
      </c>
    </row>
    <row r="391" spans="1:12" x14ac:dyDescent="0.35">
      <c r="A391">
        <v>392</v>
      </c>
      <c r="B391">
        <v>1</v>
      </c>
      <c r="C391" t="s">
        <v>674</v>
      </c>
      <c r="D391">
        <v>4</v>
      </c>
      <c r="E391">
        <v>4</v>
      </c>
      <c r="G391">
        <v>8</v>
      </c>
      <c r="H391">
        <v>2</v>
      </c>
      <c r="I391">
        <f t="shared" si="6"/>
        <v>0</v>
      </c>
      <c r="J391" t="s">
        <v>15</v>
      </c>
      <c r="K391" t="s">
        <v>13</v>
      </c>
      <c r="L391" t="s">
        <v>675</v>
      </c>
    </row>
    <row r="392" spans="1:12" x14ac:dyDescent="0.35">
      <c r="A392">
        <v>393</v>
      </c>
      <c r="B392">
        <v>1</v>
      </c>
      <c r="C392" t="s">
        <v>676</v>
      </c>
      <c r="D392">
        <v>4</v>
      </c>
      <c r="E392">
        <v>4</v>
      </c>
      <c r="G392">
        <v>8</v>
      </c>
      <c r="H392">
        <v>2</v>
      </c>
      <c r="I392">
        <f t="shared" si="6"/>
        <v>0</v>
      </c>
      <c r="J392" t="s">
        <v>15</v>
      </c>
      <c r="K392" t="s">
        <v>13</v>
      </c>
      <c r="L392" t="s">
        <v>677</v>
      </c>
    </row>
    <row r="393" spans="1:12" x14ac:dyDescent="0.35">
      <c r="A393">
        <v>394</v>
      </c>
      <c r="B393">
        <v>1</v>
      </c>
      <c r="C393" t="s">
        <v>678</v>
      </c>
      <c r="D393">
        <v>4</v>
      </c>
      <c r="E393">
        <v>3</v>
      </c>
      <c r="G393">
        <v>7</v>
      </c>
      <c r="H393">
        <v>2</v>
      </c>
      <c r="I393">
        <f t="shared" si="6"/>
        <v>0</v>
      </c>
      <c r="J393" t="s">
        <v>165</v>
      </c>
      <c r="K393" t="s">
        <v>13</v>
      </c>
      <c r="L393" t="s">
        <v>679</v>
      </c>
    </row>
    <row r="394" spans="1:12" x14ac:dyDescent="0.35">
      <c r="A394">
        <v>395</v>
      </c>
      <c r="B394">
        <v>1</v>
      </c>
      <c r="C394" t="s">
        <v>680</v>
      </c>
      <c r="D394">
        <v>3</v>
      </c>
      <c r="E394">
        <v>3</v>
      </c>
      <c r="G394">
        <v>6</v>
      </c>
      <c r="H394">
        <v>1</v>
      </c>
      <c r="I394">
        <f t="shared" si="6"/>
        <v>0</v>
      </c>
      <c r="J394" t="s">
        <v>23</v>
      </c>
      <c r="K394" t="s">
        <v>13</v>
      </c>
    </row>
    <row r="395" spans="1:12" x14ac:dyDescent="0.35">
      <c r="A395">
        <v>396</v>
      </c>
      <c r="B395">
        <v>1</v>
      </c>
      <c r="C395" t="s">
        <v>681</v>
      </c>
      <c r="D395">
        <v>4</v>
      </c>
      <c r="E395">
        <v>3</v>
      </c>
      <c r="G395">
        <v>7</v>
      </c>
      <c r="H395">
        <v>3</v>
      </c>
      <c r="I395">
        <f t="shared" si="6"/>
        <v>0</v>
      </c>
      <c r="J395" t="s">
        <v>18</v>
      </c>
      <c r="K395" t="s">
        <v>13</v>
      </c>
      <c r="L395" t="s">
        <v>682</v>
      </c>
    </row>
    <row r="396" spans="1:12" x14ac:dyDescent="0.35">
      <c r="A396">
        <v>397</v>
      </c>
      <c r="B396">
        <v>1</v>
      </c>
      <c r="C396" t="s">
        <v>683</v>
      </c>
      <c r="D396">
        <v>5</v>
      </c>
      <c r="E396">
        <v>5</v>
      </c>
      <c r="G396">
        <v>10</v>
      </c>
      <c r="H396">
        <v>1</v>
      </c>
      <c r="I396">
        <f t="shared" si="6"/>
        <v>0</v>
      </c>
      <c r="J396" t="s">
        <v>12</v>
      </c>
      <c r="K396" t="s">
        <v>13</v>
      </c>
    </row>
    <row r="397" spans="1:12" x14ac:dyDescent="0.35">
      <c r="A397">
        <v>398</v>
      </c>
      <c r="B397">
        <v>1</v>
      </c>
      <c r="C397" t="s">
        <v>684</v>
      </c>
      <c r="D397">
        <v>5</v>
      </c>
      <c r="E397">
        <v>5</v>
      </c>
      <c r="G397">
        <v>10</v>
      </c>
      <c r="H397">
        <v>1</v>
      </c>
      <c r="I397">
        <f t="shared" si="6"/>
        <v>0</v>
      </c>
      <c r="J397" t="s">
        <v>12</v>
      </c>
      <c r="K397" t="s">
        <v>13</v>
      </c>
    </row>
    <row r="398" spans="1:12" x14ac:dyDescent="0.35">
      <c r="A398">
        <v>399</v>
      </c>
      <c r="B398">
        <v>1</v>
      </c>
      <c r="C398" t="s">
        <v>685</v>
      </c>
      <c r="D398">
        <v>4</v>
      </c>
      <c r="E398">
        <v>4</v>
      </c>
      <c r="G398">
        <v>8</v>
      </c>
      <c r="H398">
        <v>1</v>
      </c>
      <c r="I398">
        <f t="shared" si="6"/>
        <v>0</v>
      </c>
      <c r="J398" t="s">
        <v>12</v>
      </c>
      <c r="K398" t="s">
        <v>13</v>
      </c>
    </row>
    <row r="399" spans="1:12" x14ac:dyDescent="0.35">
      <c r="A399">
        <v>400</v>
      </c>
      <c r="B399">
        <v>1</v>
      </c>
      <c r="C399" t="s">
        <v>686</v>
      </c>
      <c r="D399">
        <v>4</v>
      </c>
      <c r="E399">
        <v>4</v>
      </c>
      <c r="G399">
        <v>8</v>
      </c>
      <c r="H399">
        <v>1</v>
      </c>
      <c r="I399">
        <f t="shared" si="6"/>
        <v>0</v>
      </c>
      <c r="J399" t="s">
        <v>12</v>
      </c>
      <c r="K399" t="s">
        <v>13</v>
      </c>
    </row>
    <row r="400" spans="1:12" x14ac:dyDescent="0.35">
      <c r="A400">
        <v>401</v>
      </c>
      <c r="B400">
        <v>1</v>
      </c>
      <c r="C400" t="s">
        <v>687</v>
      </c>
      <c r="D400">
        <v>3</v>
      </c>
      <c r="E400">
        <v>3</v>
      </c>
      <c r="G400">
        <v>6</v>
      </c>
      <c r="H400">
        <v>1</v>
      </c>
      <c r="I400">
        <f t="shared" si="6"/>
        <v>0</v>
      </c>
      <c r="J400" t="s">
        <v>23</v>
      </c>
      <c r="K400" t="s">
        <v>13</v>
      </c>
      <c r="L400" t="s">
        <v>688</v>
      </c>
    </row>
    <row r="401" spans="1:12" x14ac:dyDescent="0.35">
      <c r="A401">
        <v>402</v>
      </c>
      <c r="B401">
        <v>1</v>
      </c>
      <c r="C401" t="s">
        <v>689</v>
      </c>
      <c r="D401">
        <v>4</v>
      </c>
      <c r="E401">
        <v>4</v>
      </c>
      <c r="G401">
        <v>8</v>
      </c>
      <c r="H401">
        <v>3</v>
      </c>
      <c r="I401">
        <f t="shared" si="6"/>
        <v>0</v>
      </c>
      <c r="J401" t="s">
        <v>18</v>
      </c>
      <c r="K401" t="s">
        <v>13</v>
      </c>
      <c r="L401" t="s">
        <v>690</v>
      </c>
    </row>
    <row r="402" spans="1:12" x14ac:dyDescent="0.35">
      <c r="A402">
        <v>403</v>
      </c>
      <c r="B402">
        <v>1</v>
      </c>
      <c r="C402" t="s">
        <v>691</v>
      </c>
      <c r="D402">
        <v>4</v>
      </c>
      <c r="E402">
        <v>4</v>
      </c>
      <c r="G402">
        <v>8</v>
      </c>
      <c r="H402">
        <v>2</v>
      </c>
      <c r="I402">
        <f t="shared" si="6"/>
        <v>0</v>
      </c>
      <c r="J402" t="s">
        <v>15</v>
      </c>
      <c r="K402" t="s">
        <v>13</v>
      </c>
      <c r="L402" t="s">
        <v>692</v>
      </c>
    </row>
    <row r="403" spans="1:12" x14ac:dyDescent="0.35">
      <c r="A403">
        <v>404</v>
      </c>
      <c r="B403">
        <v>1</v>
      </c>
      <c r="C403" t="s">
        <v>693</v>
      </c>
      <c r="D403">
        <v>4</v>
      </c>
      <c r="E403">
        <v>4</v>
      </c>
      <c r="G403">
        <v>8</v>
      </c>
      <c r="H403">
        <v>3</v>
      </c>
      <c r="I403">
        <f t="shared" si="6"/>
        <v>0</v>
      </c>
      <c r="J403" t="s">
        <v>18</v>
      </c>
      <c r="K403" t="s">
        <v>13</v>
      </c>
    </row>
    <row r="404" spans="1:12" x14ac:dyDescent="0.35">
      <c r="A404">
        <v>405</v>
      </c>
      <c r="B404">
        <v>1</v>
      </c>
      <c r="C404" t="s">
        <v>694</v>
      </c>
      <c r="D404">
        <v>4</v>
      </c>
      <c r="E404">
        <v>5</v>
      </c>
      <c r="G404">
        <v>9</v>
      </c>
      <c r="H404">
        <v>2</v>
      </c>
      <c r="I404">
        <f t="shared" si="6"/>
        <v>0</v>
      </c>
      <c r="J404" t="s">
        <v>15</v>
      </c>
      <c r="K404" t="s">
        <v>13</v>
      </c>
    </row>
    <row r="405" spans="1:12" x14ac:dyDescent="0.35">
      <c r="A405">
        <v>406</v>
      </c>
      <c r="B405">
        <v>1</v>
      </c>
      <c r="C405" t="s">
        <v>695</v>
      </c>
      <c r="D405">
        <v>4</v>
      </c>
      <c r="E405">
        <v>4</v>
      </c>
      <c r="G405">
        <v>8</v>
      </c>
      <c r="H405">
        <v>1</v>
      </c>
      <c r="I405">
        <f t="shared" si="6"/>
        <v>0</v>
      </c>
      <c r="J405" t="s">
        <v>12</v>
      </c>
      <c r="K405" t="s">
        <v>13</v>
      </c>
    </row>
    <row r="406" spans="1:12" x14ac:dyDescent="0.35">
      <c r="A406">
        <v>407</v>
      </c>
      <c r="B406">
        <v>1</v>
      </c>
      <c r="C406" t="s">
        <v>696</v>
      </c>
      <c r="D406">
        <v>4</v>
      </c>
      <c r="E406">
        <v>4</v>
      </c>
      <c r="G406">
        <v>8</v>
      </c>
      <c r="H406">
        <v>3</v>
      </c>
      <c r="I406">
        <f t="shared" si="6"/>
        <v>0</v>
      </c>
      <c r="J406" t="s">
        <v>18</v>
      </c>
      <c r="K406" t="s">
        <v>13</v>
      </c>
      <c r="L406" t="s">
        <v>697</v>
      </c>
    </row>
    <row r="407" spans="1:12" x14ac:dyDescent="0.35">
      <c r="A407">
        <v>408</v>
      </c>
      <c r="B407">
        <v>1</v>
      </c>
      <c r="C407" t="s">
        <v>698</v>
      </c>
      <c r="D407">
        <v>4</v>
      </c>
      <c r="E407">
        <v>4</v>
      </c>
      <c r="G407">
        <v>8</v>
      </c>
      <c r="H407">
        <v>2</v>
      </c>
      <c r="I407">
        <f t="shared" si="6"/>
        <v>0</v>
      </c>
      <c r="J407" t="s">
        <v>15</v>
      </c>
      <c r="K407" t="s">
        <v>13</v>
      </c>
    </row>
    <row r="408" spans="1:12" x14ac:dyDescent="0.35">
      <c r="A408">
        <v>409</v>
      </c>
      <c r="B408">
        <v>1</v>
      </c>
      <c r="C408" t="s">
        <v>699</v>
      </c>
      <c r="D408">
        <v>4</v>
      </c>
      <c r="E408">
        <v>4</v>
      </c>
      <c r="G408">
        <v>8</v>
      </c>
      <c r="H408">
        <v>3</v>
      </c>
      <c r="I408">
        <f t="shared" si="6"/>
        <v>0</v>
      </c>
      <c r="J408" t="s">
        <v>18</v>
      </c>
      <c r="K408" t="s">
        <v>13</v>
      </c>
      <c r="L408" t="s">
        <v>700</v>
      </c>
    </row>
    <row r="409" spans="1:12" x14ac:dyDescent="0.35">
      <c r="A409">
        <v>410</v>
      </c>
      <c r="B409">
        <v>1</v>
      </c>
      <c r="C409" t="s">
        <v>701</v>
      </c>
      <c r="D409">
        <v>4</v>
      </c>
      <c r="E409">
        <v>4</v>
      </c>
      <c r="G409">
        <v>8</v>
      </c>
      <c r="H409">
        <v>1</v>
      </c>
      <c r="I409">
        <f t="shared" si="6"/>
        <v>0</v>
      </c>
      <c r="J409" t="s">
        <v>12</v>
      </c>
      <c r="K409" t="s">
        <v>13</v>
      </c>
    </row>
    <row r="410" spans="1:12" x14ac:dyDescent="0.35">
      <c r="A410">
        <v>411</v>
      </c>
      <c r="B410">
        <v>1</v>
      </c>
      <c r="C410" t="s">
        <v>702</v>
      </c>
      <c r="D410">
        <v>6</v>
      </c>
      <c r="E410">
        <v>6</v>
      </c>
      <c r="G410">
        <v>12</v>
      </c>
      <c r="H410">
        <v>3</v>
      </c>
      <c r="I410">
        <f t="shared" si="6"/>
        <v>0</v>
      </c>
      <c r="J410" t="s">
        <v>18</v>
      </c>
      <c r="K410" t="s">
        <v>13</v>
      </c>
    </row>
    <row r="411" spans="1:12" x14ac:dyDescent="0.35">
      <c r="A411">
        <v>412</v>
      </c>
      <c r="B411">
        <v>1</v>
      </c>
      <c r="C411" t="s">
        <v>703</v>
      </c>
      <c r="D411">
        <v>6</v>
      </c>
      <c r="E411">
        <v>4</v>
      </c>
      <c r="G411">
        <v>10</v>
      </c>
      <c r="H411">
        <v>3</v>
      </c>
      <c r="I411">
        <f t="shared" si="6"/>
        <v>0</v>
      </c>
      <c r="J411" t="s">
        <v>18</v>
      </c>
      <c r="K411" t="s">
        <v>13</v>
      </c>
    </row>
    <row r="412" spans="1:12" x14ac:dyDescent="0.35">
      <c r="A412">
        <v>413</v>
      </c>
      <c r="B412">
        <v>1</v>
      </c>
      <c r="C412" t="s">
        <v>704</v>
      </c>
      <c r="D412">
        <v>4</v>
      </c>
      <c r="E412">
        <v>5</v>
      </c>
      <c r="G412">
        <v>9</v>
      </c>
      <c r="H412">
        <v>3</v>
      </c>
      <c r="I412">
        <f t="shared" si="6"/>
        <v>0</v>
      </c>
      <c r="J412" t="s">
        <v>18</v>
      </c>
      <c r="K412" t="s">
        <v>13</v>
      </c>
      <c r="L412" t="s">
        <v>705</v>
      </c>
    </row>
    <row r="413" spans="1:12" x14ac:dyDescent="0.35">
      <c r="A413">
        <v>414</v>
      </c>
      <c r="B413">
        <v>1</v>
      </c>
      <c r="C413" t="s">
        <v>706</v>
      </c>
      <c r="D413">
        <v>4</v>
      </c>
      <c r="E413">
        <v>4</v>
      </c>
      <c r="G413">
        <v>8</v>
      </c>
      <c r="H413">
        <v>1</v>
      </c>
      <c r="I413">
        <f t="shared" si="6"/>
        <v>0</v>
      </c>
      <c r="J413" t="s">
        <v>23</v>
      </c>
      <c r="K413" t="s">
        <v>13</v>
      </c>
    </row>
    <row r="414" spans="1:12" x14ac:dyDescent="0.35">
      <c r="A414">
        <v>415</v>
      </c>
      <c r="B414">
        <v>1</v>
      </c>
      <c r="C414" t="s">
        <v>707</v>
      </c>
      <c r="D414">
        <v>3</v>
      </c>
      <c r="E414">
        <v>4</v>
      </c>
      <c r="G414">
        <v>7</v>
      </c>
      <c r="H414">
        <v>3</v>
      </c>
      <c r="I414">
        <f t="shared" si="6"/>
        <v>1</v>
      </c>
      <c r="J414" t="s">
        <v>18</v>
      </c>
      <c r="K414" t="s">
        <v>13</v>
      </c>
      <c r="L414" t="s">
        <v>708</v>
      </c>
    </row>
    <row r="415" spans="1:12" x14ac:dyDescent="0.35">
      <c r="A415">
        <v>416</v>
      </c>
      <c r="B415">
        <v>1</v>
      </c>
      <c r="C415" t="s">
        <v>709</v>
      </c>
      <c r="D415">
        <v>3</v>
      </c>
      <c r="E415">
        <v>3</v>
      </c>
      <c r="G415">
        <v>6</v>
      </c>
      <c r="H415">
        <v>3</v>
      </c>
      <c r="I415">
        <f t="shared" si="6"/>
        <v>1</v>
      </c>
      <c r="J415" t="s">
        <v>18</v>
      </c>
      <c r="K415" t="s">
        <v>13</v>
      </c>
      <c r="L415" t="s">
        <v>710</v>
      </c>
    </row>
    <row r="416" spans="1:12" x14ac:dyDescent="0.35">
      <c r="A416">
        <v>417</v>
      </c>
      <c r="B416">
        <v>1</v>
      </c>
      <c r="C416" t="s">
        <v>711</v>
      </c>
      <c r="D416">
        <v>4</v>
      </c>
      <c r="E416">
        <v>4</v>
      </c>
      <c r="G416">
        <v>8</v>
      </c>
      <c r="H416">
        <v>1</v>
      </c>
      <c r="I416">
        <f t="shared" si="6"/>
        <v>0</v>
      </c>
      <c r="J416" t="s">
        <v>12</v>
      </c>
      <c r="K416" t="s">
        <v>13</v>
      </c>
    </row>
    <row r="417" spans="1:12" x14ac:dyDescent="0.35">
      <c r="A417">
        <v>418</v>
      </c>
      <c r="B417">
        <v>1</v>
      </c>
      <c r="C417" t="s">
        <v>712</v>
      </c>
      <c r="D417">
        <v>6</v>
      </c>
      <c r="E417">
        <v>6</v>
      </c>
      <c r="G417">
        <v>12</v>
      </c>
      <c r="H417">
        <v>1</v>
      </c>
      <c r="I417">
        <f t="shared" si="6"/>
        <v>0</v>
      </c>
      <c r="J417" t="s">
        <v>12</v>
      </c>
      <c r="K417" t="s">
        <v>13</v>
      </c>
    </row>
    <row r="418" spans="1:12" x14ac:dyDescent="0.35">
      <c r="A418">
        <v>419</v>
      </c>
      <c r="B418">
        <v>1</v>
      </c>
      <c r="C418" t="s">
        <v>713</v>
      </c>
      <c r="D418">
        <v>3</v>
      </c>
      <c r="E418">
        <v>3</v>
      </c>
      <c r="G418">
        <v>6</v>
      </c>
      <c r="H418">
        <v>3</v>
      </c>
      <c r="I418">
        <f t="shared" si="6"/>
        <v>1</v>
      </c>
      <c r="J418" t="s">
        <v>18</v>
      </c>
      <c r="K418" t="s">
        <v>13</v>
      </c>
      <c r="L418" t="s">
        <v>714</v>
      </c>
    </row>
    <row r="419" spans="1:12" x14ac:dyDescent="0.35">
      <c r="A419">
        <v>420</v>
      </c>
      <c r="B419">
        <v>1</v>
      </c>
      <c r="C419" t="s">
        <v>715</v>
      </c>
      <c r="D419">
        <v>4</v>
      </c>
      <c r="E419">
        <v>4</v>
      </c>
      <c r="G419">
        <v>8</v>
      </c>
      <c r="H419">
        <v>3</v>
      </c>
      <c r="I419">
        <f t="shared" si="6"/>
        <v>0</v>
      </c>
      <c r="J419" t="s">
        <v>18</v>
      </c>
      <c r="K419" t="s">
        <v>13</v>
      </c>
      <c r="L419" t="s">
        <v>716</v>
      </c>
    </row>
    <row r="420" spans="1:12" x14ac:dyDescent="0.35">
      <c r="A420">
        <v>421</v>
      </c>
      <c r="B420">
        <v>1</v>
      </c>
      <c r="C420" t="s">
        <v>717</v>
      </c>
      <c r="D420">
        <v>3</v>
      </c>
      <c r="E420">
        <v>3</v>
      </c>
      <c r="G420">
        <v>6</v>
      </c>
      <c r="H420">
        <v>3</v>
      </c>
      <c r="I420">
        <f t="shared" si="6"/>
        <v>1</v>
      </c>
      <c r="J420" t="s">
        <v>18</v>
      </c>
      <c r="K420" t="s">
        <v>13</v>
      </c>
      <c r="L420" t="s">
        <v>718</v>
      </c>
    </row>
    <row r="421" spans="1:12" x14ac:dyDescent="0.35">
      <c r="A421">
        <v>422</v>
      </c>
      <c r="B421">
        <v>1</v>
      </c>
      <c r="C421" t="s">
        <v>719</v>
      </c>
      <c r="D421">
        <v>4</v>
      </c>
      <c r="E421">
        <v>3</v>
      </c>
      <c r="G421">
        <v>7</v>
      </c>
      <c r="H421">
        <v>1</v>
      </c>
      <c r="I421">
        <f t="shared" si="6"/>
        <v>0</v>
      </c>
      <c r="J421" t="s">
        <v>23</v>
      </c>
      <c r="K421" t="s">
        <v>13</v>
      </c>
      <c r="L421" t="s">
        <v>720</v>
      </c>
    </row>
    <row r="422" spans="1:12" x14ac:dyDescent="0.35">
      <c r="A422">
        <v>423</v>
      </c>
      <c r="B422">
        <v>1</v>
      </c>
      <c r="C422" t="s">
        <v>721</v>
      </c>
      <c r="D422">
        <v>4</v>
      </c>
      <c r="E422">
        <v>5</v>
      </c>
      <c r="G422">
        <v>9</v>
      </c>
      <c r="H422">
        <v>2</v>
      </c>
      <c r="I422">
        <f t="shared" si="6"/>
        <v>0</v>
      </c>
      <c r="J422" t="s">
        <v>15</v>
      </c>
      <c r="K422" t="s">
        <v>13</v>
      </c>
      <c r="L422" t="s">
        <v>722</v>
      </c>
    </row>
    <row r="423" spans="1:12" x14ac:dyDescent="0.35">
      <c r="A423">
        <v>424</v>
      </c>
      <c r="B423">
        <v>1</v>
      </c>
      <c r="C423" t="s">
        <v>723</v>
      </c>
      <c r="D423">
        <v>5</v>
      </c>
      <c r="E423">
        <v>4</v>
      </c>
      <c r="G423">
        <v>9</v>
      </c>
      <c r="H423">
        <v>2</v>
      </c>
      <c r="I423">
        <f t="shared" si="6"/>
        <v>0</v>
      </c>
      <c r="J423" t="s">
        <v>15</v>
      </c>
      <c r="K423" t="s">
        <v>13</v>
      </c>
      <c r="L423" t="s">
        <v>724</v>
      </c>
    </row>
    <row r="424" spans="1:12" x14ac:dyDescent="0.35">
      <c r="A424">
        <v>425</v>
      </c>
      <c r="B424">
        <v>1</v>
      </c>
      <c r="C424" t="s">
        <v>725</v>
      </c>
      <c r="D424">
        <v>5</v>
      </c>
      <c r="E424">
        <v>5</v>
      </c>
      <c r="G424">
        <v>10</v>
      </c>
      <c r="H424">
        <v>1</v>
      </c>
      <c r="I424">
        <f t="shared" si="6"/>
        <v>0</v>
      </c>
      <c r="J424" t="s">
        <v>12</v>
      </c>
      <c r="K424" t="s">
        <v>13</v>
      </c>
    </row>
    <row r="425" spans="1:12" x14ac:dyDescent="0.35">
      <c r="A425">
        <v>426</v>
      </c>
      <c r="B425">
        <v>1</v>
      </c>
      <c r="C425" t="s">
        <v>726</v>
      </c>
      <c r="D425">
        <v>5</v>
      </c>
      <c r="E425">
        <v>4</v>
      </c>
      <c r="G425">
        <v>9</v>
      </c>
      <c r="H425">
        <v>1</v>
      </c>
      <c r="I425">
        <f t="shared" si="6"/>
        <v>0</v>
      </c>
      <c r="J425" t="s">
        <v>12</v>
      </c>
      <c r="K425" t="s">
        <v>13</v>
      </c>
    </row>
    <row r="426" spans="1:12" x14ac:dyDescent="0.35">
      <c r="A426">
        <v>427</v>
      </c>
      <c r="B426">
        <v>1</v>
      </c>
      <c r="C426" t="s">
        <v>727</v>
      </c>
      <c r="D426">
        <v>6</v>
      </c>
      <c r="E426">
        <v>5</v>
      </c>
      <c r="G426">
        <v>11</v>
      </c>
      <c r="H426">
        <v>1</v>
      </c>
      <c r="I426">
        <f t="shared" si="6"/>
        <v>0</v>
      </c>
      <c r="J426" t="s">
        <v>12</v>
      </c>
      <c r="K426" t="s">
        <v>13</v>
      </c>
    </row>
    <row r="427" spans="1:12" x14ac:dyDescent="0.35">
      <c r="A427">
        <v>428</v>
      </c>
      <c r="B427">
        <v>1</v>
      </c>
      <c r="C427" t="s">
        <v>728</v>
      </c>
      <c r="D427">
        <v>4</v>
      </c>
      <c r="E427">
        <v>4</v>
      </c>
      <c r="G427">
        <v>8</v>
      </c>
      <c r="H427">
        <v>1</v>
      </c>
      <c r="I427">
        <f t="shared" si="6"/>
        <v>0</v>
      </c>
      <c r="J427" t="s">
        <v>12</v>
      </c>
      <c r="K427" t="s">
        <v>13</v>
      </c>
    </row>
    <row r="428" spans="1:12" x14ac:dyDescent="0.35">
      <c r="A428">
        <v>429</v>
      </c>
      <c r="B428">
        <v>1</v>
      </c>
      <c r="C428" t="s">
        <v>729</v>
      </c>
      <c r="D428">
        <v>5</v>
      </c>
      <c r="E428">
        <v>4</v>
      </c>
      <c r="G428">
        <v>9</v>
      </c>
      <c r="H428">
        <v>3</v>
      </c>
      <c r="I428">
        <f t="shared" si="6"/>
        <v>0</v>
      </c>
      <c r="J428" t="s">
        <v>18</v>
      </c>
      <c r="K428" t="s">
        <v>13</v>
      </c>
      <c r="L428" t="s">
        <v>730</v>
      </c>
    </row>
    <row r="429" spans="1:12" x14ac:dyDescent="0.35">
      <c r="A429">
        <v>430</v>
      </c>
      <c r="B429">
        <v>1</v>
      </c>
      <c r="C429" t="s">
        <v>731</v>
      </c>
      <c r="D429">
        <v>4</v>
      </c>
      <c r="E429">
        <v>4</v>
      </c>
      <c r="G429">
        <v>8</v>
      </c>
      <c r="H429">
        <v>2</v>
      </c>
      <c r="I429">
        <f t="shared" si="6"/>
        <v>0</v>
      </c>
      <c r="J429" t="s">
        <v>15</v>
      </c>
      <c r="K429" t="s">
        <v>13</v>
      </c>
      <c r="L429" t="s">
        <v>732</v>
      </c>
    </row>
    <row r="430" spans="1:12" x14ac:dyDescent="0.35">
      <c r="A430">
        <v>431</v>
      </c>
      <c r="B430">
        <v>1</v>
      </c>
      <c r="C430" t="s">
        <v>733</v>
      </c>
      <c r="D430">
        <v>5</v>
      </c>
      <c r="E430">
        <v>6</v>
      </c>
      <c r="G430">
        <v>11</v>
      </c>
      <c r="H430">
        <v>3</v>
      </c>
      <c r="I430">
        <f t="shared" si="6"/>
        <v>0</v>
      </c>
      <c r="J430" t="s">
        <v>18</v>
      </c>
      <c r="K430" t="s">
        <v>13</v>
      </c>
      <c r="L430" t="s">
        <v>734</v>
      </c>
    </row>
    <row r="431" spans="1:12" x14ac:dyDescent="0.35">
      <c r="A431">
        <v>432</v>
      </c>
      <c r="B431">
        <v>1</v>
      </c>
      <c r="C431" t="s">
        <v>735</v>
      </c>
      <c r="D431">
        <v>4</v>
      </c>
      <c r="E431">
        <v>4</v>
      </c>
      <c r="G431">
        <v>8</v>
      </c>
      <c r="H431">
        <v>2</v>
      </c>
      <c r="I431">
        <f t="shared" si="6"/>
        <v>0</v>
      </c>
      <c r="J431" t="s">
        <v>15</v>
      </c>
      <c r="K431" t="s">
        <v>13</v>
      </c>
      <c r="L431" t="s">
        <v>736</v>
      </c>
    </row>
    <row r="432" spans="1:12" x14ac:dyDescent="0.35">
      <c r="A432">
        <v>433</v>
      </c>
      <c r="B432">
        <v>1</v>
      </c>
      <c r="C432" t="s">
        <v>737</v>
      </c>
      <c r="D432">
        <v>6</v>
      </c>
      <c r="E432">
        <v>5</v>
      </c>
      <c r="G432">
        <v>11</v>
      </c>
      <c r="H432">
        <v>1</v>
      </c>
      <c r="I432">
        <f t="shared" si="6"/>
        <v>0</v>
      </c>
      <c r="J432" t="s">
        <v>12</v>
      </c>
      <c r="K432" t="s">
        <v>13</v>
      </c>
    </row>
    <row r="433" spans="1:12" x14ac:dyDescent="0.35">
      <c r="A433">
        <v>434</v>
      </c>
      <c r="B433">
        <v>1</v>
      </c>
      <c r="C433" t="s">
        <v>738</v>
      </c>
      <c r="D433">
        <v>4</v>
      </c>
      <c r="E433">
        <v>3</v>
      </c>
      <c r="G433">
        <v>7</v>
      </c>
      <c r="H433">
        <v>1</v>
      </c>
      <c r="I433">
        <f t="shared" si="6"/>
        <v>0</v>
      </c>
      <c r="J433" t="s">
        <v>12</v>
      </c>
      <c r="K433" t="s">
        <v>13</v>
      </c>
      <c r="L433" t="s">
        <v>739</v>
      </c>
    </row>
    <row r="434" spans="1:12" x14ac:dyDescent="0.35">
      <c r="A434">
        <v>435</v>
      </c>
      <c r="B434">
        <v>1</v>
      </c>
      <c r="C434" t="s">
        <v>740</v>
      </c>
      <c r="D434">
        <v>6</v>
      </c>
      <c r="E434">
        <v>5</v>
      </c>
      <c r="G434">
        <v>11</v>
      </c>
      <c r="H434">
        <v>2</v>
      </c>
      <c r="I434">
        <f t="shared" si="6"/>
        <v>0</v>
      </c>
      <c r="J434" t="s">
        <v>15</v>
      </c>
      <c r="K434" t="s">
        <v>13</v>
      </c>
      <c r="L434" t="s">
        <v>741</v>
      </c>
    </row>
    <row r="435" spans="1:12" x14ac:dyDescent="0.35">
      <c r="A435">
        <v>436</v>
      </c>
      <c r="B435">
        <v>1</v>
      </c>
      <c r="C435" t="s">
        <v>742</v>
      </c>
      <c r="D435">
        <v>4</v>
      </c>
      <c r="E435">
        <v>4</v>
      </c>
      <c r="G435">
        <v>8</v>
      </c>
      <c r="H435">
        <v>2</v>
      </c>
      <c r="I435">
        <f t="shared" si="6"/>
        <v>0</v>
      </c>
      <c r="J435" t="s">
        <v>15</v>
      </c>
      <c r="K435" t="s">
        <v>13</v>
      </c>
      <c r="L435" t="s">
        <v>743</v>
      </c>
    </row>
    <row r="436" spans="1:12" x14ac:dyDescent="0.35">
      <c r="A436">
        <v>437</v>
      </c>
      <c r="B436">
        <v>1</v>
      </c>
      <c r="C436" t="s">
        <v>744</v>
      </c>
      <c r="D436">
        <v>4</v>
      </c>
      <c r="E436">
        <v>4</v>
      </c>
      <c r="G436">
        <v>8</v>
      </c>
      <c r="H436">
        <v>3</v>
      </c>
      <c r="I436">
        <f t="shared" si="6"/>
        <v>0</v>
      </c>
      <c r="J436" t="s">
        <v>18</v>
      </c>
      <c r="K436" t="s">
        <v>13</v>
      </c>
      <c r="L436" t="s">
        <v>745</v>
      </c>
    </row>
    <row r="437" spans="1:12" x14ac:dyDescent="0.35">
      <c r="A437">
        <v>438</v>
      </c>
      <c r="B437">
        <v>1</v>
      </c>
      <c r="C437" t="s">
        <v>746</v>
      </c>
      <c r="D437">
        <v>4</v>
      </c>
      <c r="E437">
        <v>4</v>
      </c>
      <c r="G437">
        <v>8</v>
      </c>
      <c r="H437">
        <v>3</v>
      </c>
      <c r="I437">
        <f t="shared" si="6"/>
        <v>0</v>
      </c>
      <c r="J437" t="s">
        <v>18</v>
      </c>
      <c r="K437" t="s">
        <v>13</v>
      </c>
      <c r="L437" t="s">
        <v>747</v>
      </c>
    </row>
    <row r="438" spans="1:12" x14ac:dyDescent="0.35">
      <c r="A438">
        <v>439</v>
      </c>
      <c r="B438">
        <v>1</v>
      </c>
      <c r="C438" t="s">
        <v>748</v>
      </c>
      <c r="D438">
        <v>5</v>
      </c>
      <c r="E438">
        <v>5</v>
      </c>
      <c r="G438">
        <v>10</v>
      </c>
      <c r="H438">
        <v>2</v>
      </c>
      <c r="I438">
        <f t="shared" si="6"/>
        <v>0</v>
      </c>
      <c r="J438" t="s">
        <v>15</v>
      </c>
      <c r="K438" t="s">
        <v>13</v>
      </c>
      <c r="L438" t="s">
        <v>749</v>
      </c>
    </row>
    <row r="439" spans="1:12" x14ac:dyDescent="0.35">
      <c r="A439">
        <v>440</v>
      </c>
      <c r="B439">
        <v>1</v>
      </c>
      <c r="C439" t="s">
        <v>750</v>
      </c>
      <c r="D439">
        <v>4</v>
      </c>
      <c r="E439">
        <v>4</v>
      </c>
      <c r="G439">
        <v>8</v>
      </c>
      <c r="H439">
        <v>3</v>
      </c>
      <c r="I439">
        <f t="shared" si="6"/>
        <v>0</v>
      </c>
      <c r="J439" t="s">
        <v>18</v>
      </c>
      <c r="K439" t="s">
        <v>13</v>
      </c>
      <c r="L439" t="s">
        <v>751</v>
      </c>
    </row>
    <row r="440" spans="1:12" x14ac:dyDescent="0.35">
      <c r="A440">
        <v>441</v>
      </c>
      <c r="B440">
        <v>1</v>
      </c>
      <c r="C440" t="s">
        <v>752</v>
      </c>
      <c r="D440">
        <v>4</v>
      </c>
      <c r="E440">
        <v>4</v>
      </c>
      <c r="G440">
        <v>8</v>
      </c>
      <c r="H440">
        <v>3</v>
      </c>
      <c r="I440">
        <f t="shared" si="6"/>
        <v>0</v>
      </c>
      <c r="J440" t="s">
        <v>18</v>
      </c>
      <c r="K440" t="s">
        <v>13</v>
      </c>
      <c r="L440" t="s">
        <v>753</v>
      </c>
    </row>
    <row r="441" spans="1:12" x14ac:dyDescent="0.35">
      <c r="A441">
        <v>442</v>
      </c>
      <c r="B441">
        <v>1</v>
      </c>
      <c r="C441" t="s">
        <v>754</v>
      </c>
      <c r="D441">
        <v>5</v>
      </c>
      <c r="E441">
        <v>5</v>
      </c>
      <c r="G441">
        <v>10</v>
      </c>
      <c r="H441">
        <v>2</v>
      </c>
      <c r="I441">
        <f t="shared" si="6"/>
        <v>0</v>
      </c>
      <c r="J441" t="s">
        <v>15</v>
      </c>
      <c r="K441" t="s">
        <v>13</v>
      </c>
      <c r="L441" t="s">
        <v>755</v>
      </c>
    </row>
    <row r="442" spans="1:12" x14ac:dyDescent="0.35">
      <c r="A442">
        <v>443</v>
      </c>
      <c r="B442">
        <v>1</v>
      </c>
      <c r="C442" t="s">
        <v>756</v>
      </c>
      <c r="D442">
        <v>4</v>
      </c>
      <c r="E442">
        <v>4</v>
      </c>
      <c r="G442">
        <v>8</v>
      </c>
      <c r="H442">
        <v>3</v>
      </c>
      <c r="I442">
        <f t="shared" si="6"/>
        <v>0</v>
      </c>
      <c r="J442" t="s">
        <v>18</v>
      </c>
      <c r="K442" t="s">
        <v>13</v>
      </c>
      <c r="L442" t="s">
        <v>757</v>
      </c>
    </row>
    <row r="443" spans="1:12" x14ac:dyDescent="0.35">
      <c r="A443">
        <v>444</v>
      </c>
      <c r="B443">
        <v>1</v>
      </c>
      <c r="C443" t="s">
        <v>758</v>
      </c>
      <c r="D443">
        <v>4</v>
      </c>
      <c r="E443">
        <v>4</v>
      </c>
      <c r="G443">
        <v>8</v>
      </c>
      <c r="H443">
        <v>2</v>
      </c>
      <c r="I443">
        <f t="shared" si="6"/>
        <v>0</v>
      </c>
      <c r="J443" t="s">
        <v>15</v>
      </c>
      <c r="K443" t="s">
        <v>13</v>
      </c>
      <c r="L443" t="s">
        <v>759</v>
      </c>
    </row>
    <row r="444" spans="1:12" x14ac:dyDescent="0.35">
      <c r="A444">
        <v>445</v>
      </c>
      <c r="B444">
        <v>1</v>
      </c>
      <c r="C444" t="s">
        <v>760</v>
      </c>
      <c r="D444">
        <v>4</v>
      </c>
      <c r="E444">
        <v>4</v>
      </c>
      <c r="G444">
        <v>8</v>
      </c>
      <c r="H444">
        <v>3</v>
      </c>
      <c r="I444">
        <f t="shared" si="6"/>
        <v>0</v>
      </c>
      <c r="J444" t="s">
        <v>18</v>
      </c>
      <c r="K444" t="s">
        <v>13</v>
      </c>
      <c r="L444" t="s">
        <v>761</v>
      </c>
    </row>
    <row r="445" spans="1:12" x14ac:dyDescent="0.35">
      <c r="A445">
        <v>446</v>
      </c>
      <c r="B445">
        <v>1</v>
      </c>
      <c r="C445" t="s">
        <v>762</v>
      </c>
      <c r="D445">
        <v>5</v>
      </c>
      <c r="E445">
        <v>5</v>
      </c>
      <c r="G445">
        <v>10</v>
      </c>
      <c r="H445">
        <v>3</v>
      </c>
      <c r="I445">
        <f t="shared" si="6"/>
        <v>0</v>
      </c>
      <c r="J445" t="s">
        <v>18</v>
      </c>
      <c r="K445" t="s">
        <v>13</v>
      </c>
      <c r="L445" t="s">
        <v>763</v>
      </c>
    </row>
    <row r="446" spans="1:12" x14ac:dyDescent="0.35">
      <c r="A446">
        <v>447</v>
      </c>
      <c r="B446">
        <v>1</v>
      </c>
      <c r="C446" t="s">
        <v>764</v>
      </c>
      <c r="D446">
        <v>6</v>
      </c>
      <c r="E446">
        <v>5</v>
      </c>
      <c r="G446">
        <v>11</v>
      </c>
      <c r="H446">
        <v>3</v>
      </c>
      <c r="I446">
        <f t="shared" si="6"/>
        <v>0</v>
      </c>
      <c r="J446" t="s">
        <v>18</v>
      </c>
      <c r="K446" t="s">
        <v>13</v>
      </c>
      <c r="L446" t="s">
        <v>765</v>
      </c>
    </row>
    <row r="447" spans="1:12" x14ac:dyDescent="0.35">
      <c r="A447">
        <v>448</v>
      </c>
      <c r="B447">
        <v>1</v>
      </c>
      <c r="C447" t="s">
        <v>766</v>
      </c>
      <c r="D447">
        <v>5</v>
      </c>
      <c r="E447">
        <v>4</v>
      </c>
      <c r="G447">
        <v>9</v>
      </c>
      <c r="H447">
        <v>1</v>
      </c>
      <c r="I447">
        <f t="shared" si="6"/>
        <v>0</v>
      </c>
      <c r="J447" t="s">
        <v>12</v>
      </c>
      <c r="K447" t="s">
        <v>13</v>
      </c>
    </row>
    <row r="448" spans="1:12" x14ac:dyDescent="0.35">
      <c r="A448">
        <v>449</v>
      </c>
      <c r="B448">
        <v>1</v>
      </c>
      <c r="C448" t="s">
        <v>767</v>
      </c>
      <c r="D448">
        <v>1</v>
      </c>
      <c r="E448">
        <v>1</v>
      </c>
      <c r="G448">
        <v>2</v>
      </c>
      <c r="H448">
        <v>2</v>
      </c>
      <c r="I448">
        <f t="shared" si="6"/>
        <v>0</v>
      </c>
      <c r="J448" t="s">
        <v>165</v>
      </c>
      <c r="K448" t="s">
        <v>13</v>
      </c>
      <c r="L448" t="s">
        <v>768</v>
      </c>
    </row>
    <row r="449" spans="1:12" x14ac:dyDescent="0.35">
      <c r="A449">
        <v>450</v>
      </c>
      <c r="B449">
        <v>1</v>
      </c>
      <c r="C449" t="s">
        <v>769</v>
      </c>
      <c r="D449">
        <v>4</v>
      </c>
      <c r="E449">
        <v>3</v>
      </c>
      <c r="G449">
        <v>7</v>
      </c>
      <c r="H449">
        <v>1</v>
      </c>
      <c r="I449">
        <f t="shared" si="6"/>
        <v>0</v>
      </c>
      <c r="J449" t="s">
        <v>12</v>
      </c>
      <c r="K449" t="s">
        <v>13</v>
      </c>
    </row>
    <row r="450" spans="1:12" x14ac:dyDescent="0.35">
      <c r="A450">
        <v>451</v>
      </c>
      <c r="B450">
        <v>1</v>
      </c>
      <c r="C450" t="s">
        <v>770</v>
      </c>
      <c r="D450">
        <v>4</v>
      </c>
      <c r="E450">
        <v>4</v>
      </c>
      <c r="G450">
        <v>8</v>
      </c>
      <c r="H450">
        <v>3</v>
      </c>
      <c r="I450">
        <f t="shared" si="6"/>
        <v>0</v>
      </c>
      <c r="J450" t="s">
        <v>18</v>
      </c>
      <c r="K450" t="s">
        <v>13</v>
      </c>
      <c r="L450" t="s">
        <v>771</v>
      </c>
    </row>
    <row r="451" spans="1:12" x14ac:dyDescent="0.35">
      <c r="A451">
        <v>452</v>
      </c>
      <c r="B451">
        <v>1</v>
      </c>
      <c r="C451" t="s">
        <v>772</v>
      </c>
      <c r="D451">
        <v>4</v>
      </c>
      <c r="E451">
        <v>3</v>
      </c>
      <c r="G451">
        <v>7</v>
      </c>
      <c r="H451">
        <v>3</v>
      </c>
      <c r="I451">
        <f t="shared" ref="I451:I514" si="7" xml:space="preserve"> IF(D451=H451,1,0)</f>
        <v>0</v>
      </c>
      <c r="J451" t="s">
        <v>18</v>
      </c>
      <c r="K451" t="s">
        <v>13</v>
      </c>
      <c r="L451" t="s">
        <v>773</v>
      </c>
    </row>
    <row r="452" spans="1:12" x14ac:dyDescent="0.35">
      <c r="A452">
        <v>453</v>
      </c>
      <c r="B452">
        <v>1</v>
      </c>
      <c r="C452" t="s">
        <v>774</v>
      </c>
      <c r="D452">
        <v>4</v>
      </c>
      <c r="E452">
        <v>5</v>
      </c>
      <c r="G452">
        <v>9</v>
      </c>
      <c r="H452">
        <v>2</v>
      </c>
      <c r="I452">
        <f t="shared" si="7"/>
        <v>0</v>
      </c>
      <c r="J452" t="s">
        <v>15</v>
      </c>
      <c r="K452" t="s">
        <v>13</v>
      </c>
      <c r="L452" t="s">
        <v>775</v>
      </c>
    </row>
    <row r="453" spans="1:12" x14ac:dyDescent="0.35">
      <c r="A453">
        <v>454</v>
      </c>
      <c r="B453">
        <v>1</v>
      </c>
      <c r="C453" t="s">
        <v>776</v>
      </c>
      <c r="D453">
        <v>4</v>
      </c>
      <c r="E453">
        <v>4</v>
      </c>
      <c r="G453">
        <v>8</v>
      </c>
      <c r="H453">
        <v>3</v>
      </c>
      <c r="I453">
        <f t="shared" si="7"/>
        <v>0</v>
      </c>
      <c r="J453" t="s">
        <v>18</v>
      </c>
      <c r="K453" t="s">
        <v>13</v>
      </c>
    </row>
    <row r="454" spans="1:12" x14ac:dyDescent="0.35">
      <c r="A454">
        <v>455</v>
      </c>
      <c r="B454">
        <v>1</v>
      </c>
      <c r="C454" t="s">
        <v>777</v>
      </c>
      <c r="D454">
        <v>2</v>
      </c>
      <c r="E454">
        <v>2</v>
      </c>
      <c r="G454">
        <v>4</v>
      </c>
      <c r="H454">
        <v>1</v>
      </c>
      <c r="I454">
        <f t="shared" si="7"/>
        <v>0</v>
      </c>
      <c r="J454" t="s">
        <v>23</v>
      </c>
      <c r="K454" t="s">
        <v>13</v>
      </c>
      <c r="L454" t="s">
        <v>778</v>
      </c>
    </row>
    <row r="455" spans="1:12" x14ac:dyDescent="0.35">
      <c r="A455">
        <v>456</v>
      </c>
      <c r="B455">
        <v>1</v>
      </c>
      <c r="C455" t="s">
        <v>779</v>
      </c>
      <c r="D455">
        <v>3</v>
      </c>
      <c r="E455">
        <v>4</v>
      </c>
      <c r="G455">
        <v>7</v>
      </c>
      <c r="H455">
        <v>1</v>
      </c>
      <c r="I455">
        <f t="shared" si="7"/>
        <v>0</v>
      </c>
      <c r="J455" t="s">
        <v>12</v>
      </c>
      <c r="K455" t="s">
        <v>13</v>
      </c>
    </row>
    <row r="456" spans="1:12" x14ac:dyDescent="0.35">
      <c r="A456">
        <v>457</v>
      </c>
      <c r="B456">
        <v>1</v>
      </c>
      <c r="C456" t="s">
        <v>780</v>
      </c>
      <c r="D456">
        <v>5</v>
      </c>
      <c r="E456">
        <v>5</v>
      </c>
      <c r="G456">
        <v>10</v>
      </c>
      <c r="H456">
        <v>3</v>
      </c>
      <c r="I456">
        <f t="shared" si="7"/>
        <v>0</v>
      </c>
      <c r="J456" t="s">
        <v>18</v>
      </c>
      <c r="K456" t="s">
        <v>13</v>
      </c>
    </row>
    <row r="457" spans="1:12" x14ac:dyDescent="0.35">
      <c r="A457">
        <v>458</v>
      </c>
      <c r="B457">
        <v>1</v>
      </c>
      <c r="C457" t="s">
        <v>781</v>
      </c>
      <c r="D457">
        <v>4</v>
      </c>
      <c r="E457">
        <v>5</v>
      </c>
      <c r="G457">
        <v>9</v>
      </c>
      <c r="H457">
        <v>2</v>
      </c>
      <c r="I457">
        <f t="shared" si="7"/>
        <v>0</v>
      </c>
      <c r="J457" t="s">
        <v>15</v>
      </c>
      <c r="K457" t="s">
        <v>13</v>
      </c>
      <c r="L457" t="s">
        <v>782</v>
      </c>
    </row>
    <row r="458" spans="1:12" x14ac:dyDescent="0.35">
      <c r="A458">
        <v>459</v>
      </c>
      <c r="B458">
        <v>1</v>
      </c>
      <c r="C458" t="s">
        <v>783</v>
      </c>
      <c r="D458">
        <v>4</v>
      </c>
      <c r="E458">
        <v>4</v>
      </c>
      <c r="G458">
        <v>8</v>
      </c>
      <c r="H458">
        <v>2</v>
      </c>
      <c r="I458">
        <f t="shared" si="7"/>
        <v>0</v>
      </c>
      <c r="J458" t="s">
        <v>15</v>
      </c>
      <c r="K458" t="s">
        <v>13</v>
      </c>
      <c r="L458" t="s">
        <v>784</v>
      </c>
    </row>
    <row r="459" spans="1:12" x14ac:dyDescent="0.35">
      <c r="A459">
        <v>460</v>
      </c>
      <c r="B459">
        <v>1</v>
      </c>
      <c r="C459" t="s">
        <v>785</v>
      </c>
      <c r="D459">
        <v>4</v>
      </c>
      <c r="E459">
        <v>4</v>
      </c>
      <c r="G459">
        <v>8</v>
      </c>
      <c r="H459">
        <v>2</v>
      </c>
      <c r="I459">
        <f t="shared" si="7"/>
        <v>0</v>
      </c>
      <c r="J459" t="s">
        <v>15</v>
      </c>
      <c r="K459" t="s">
        <v>13</v>
      </c>
      <c r="L459" t="s">
        <v>786</v>
      </c>
    </row>
    <row r="460" spans="1:12" x14ac:dyDescent="0.35">
      <c r="A460">
        <v>461</v>
      </c>
      <c r="B460">
        <v>1</v>
      </c>
      <c r="C460" t="s">
        <v>787</v>
      </c>
      <c r="D460">
        <v>4</v>
      </c>
      <c r="E460">
        <v>4</v>
      </c>
      <c r="G460">
        <v>8</v>
      </c>
      <c r="H460">
        <v>3</v>
      </c>
      <c r="I460">
        <f t="shared" si="7"/>
        <v>0</v>
      </c>
      <c r="J460" t="s">
        <v>18</v>
      </c>
      <c r="K460" t="s">
        <v>13</v>
      </c>
      <c r="L460" t="s">
        <v>788</v>
      </c>
    </row>
    <row r="461" spans="1:12" x14ac:dyDescent="0.35">
      <c r="A461">
        <v>462</v>
      </c>
      <c r="B461">
        <v>1</v>
      </c>
      <c r="C461" t="s">
        <v>789</v>
      </c>
      <c r="D461">
        <v>4</v>
      </c>
      <c r="E461">
        <v>4</v>
      </c>
      <c r="G461">
        <v>8</v>
      </c>
      <c r="H461">
        <v>3</v>
      </c>
      <c r="I461">
        <f t="shared" si="7"/>
        <v>0</v>
      </c>
      <c r="J461" t="s">
        <v>18</v>
      </c>
      <c r="K461" t="s">
        <v>13</v>
      </c>
    </row>
    <row r="462" spans="1:12" x14ac:dyDescent="0.35">
      <c r="A462">
        <v>463</v>
      </c>
      <c r="B462">
        <v>1</v>
      </c>
      <c r="C462" t="s">
        <v>790</v>
      </c>
      <c r="D462">
        <v>4</v>
      </c>
      <c r="E462">
        <v>4</v>
      </c>
      <c r="G462">
        <v>8</v>
      </c>
      <c r="H462">
        <v>2</v>
      </c>
      <c r="I462">
        <f t="shared" si="7"/>
        <v>0</v>
      </c>
      <c r="J462" t="s">
        <v>15</v>
      </c>
      <c r="K462" t="s">
        <v>13</v>
      </c>
    </row>
    <row r="463" spans="1:12" x14ac:dyDescent="0.35">
      <c r="A463">
        <v>464</v>
      </c>
      <c r="B463">
        <v>1</v>
      </c>
      <c r="C463" t="s">
        <v>791</v>
      </c>
      <c r="D463">
        <v>3</v>
      </c>
      <c r="E463">
        <v>4</v>
      </c>
      <c r="G463">
        <v>7</v>
      </c>
      <c r="H463">
        <v>1</v>
      </c>
      <c r="I463">
        <f t="shared" si="7"/>
        <v>0</v>
      </c>
      <c r="J463" t="s">
        <v>23</v>
      </c>
      <c r="K463" t="s">
        <v>13</v>
      </c>
      <c r="L463" t="s">
        <v>792</v>
      </c>
    </row>
    <row r="464" spans="1:12" x14ac:dyDescent="0.35">
      <c r="A464">
        <v>465</v>
      </c>
      <c r="B464">
        <v>1</v>
      </c>
      <c r="C464" t="s">
        <v>793</v>
      </c>
      <c r="D464">
        <v>4</v>
      </c>
      <c r="E464">
        <v>4</v>
      </c>
      <c r="G464">
        <v>8</v>
      </c>
      <c r="H464">
        <v>2</v>
      </c>
      <c r="I464">
        <f t="shared" si="7"/>
        <v>0</v>
      </c>
      <c r="J464" t="s">
        <v>15</v>
      </c>
      <c r="K464" t="s">
        <v>13</v>
      </c>
      <c r="L464" t="s">
        <v>794</v>
      </c>
    </row>
    <row r="465" spans="1:12" x14ac:dyDescent="0.35">
      <c r="A465">
        <v>466</v>
      </c>
      <c r="B465">
        <v>1</v>
      </c>
      <c r="C465" t="s">
        <v>795</v>
      </c>
      <c r="D465">
        <v>4</v>
      </c>
      <c r="E465">
        <v>5</v>
      </c>
      <c r="G465">
        <v>9</v>
      </c>
      <c r="H465">
        <v>3</v>
      </c>
      <c r="I465">
        <f t="shared" si="7"/>
        <v>0</v>
      </c>
      <c r="J465" t="s">
        <v>18</v>
      </c>
      <c r="K465" t="s">
        <v>13</v>
      </c>
      <c r="L465" t="s">
        <v>796</v>
      </c>
    </row>
    <row r="466" spans="1:12" x14ac:dyDescent="0.35">
      <c r="A466">
        <v>467</v>
      </c>
      <c r="B466">
        <v>1</v>
      </c>
      <c r="C466" t="s">
        <v>797</v>
      </c>
      <c r="D466">
        <v>4</v>
      </c>
      <c r="E466">
        <v>4</v>
      </c>
      <c r="G466">
        <v>8</v>
      </c>
      <c r="H466">
        <v>3</v>
      </c>
      <c r="I466">
        <f t="shared" si="7"/>
        <v>0</v>
      </c>
      <c r="J466" t="s">
        <v>18</v>
      </c>
      <c r="K466" t="s">
        <v>13</v>
      </c>
      <c r="L466" t="s">
        <v>798</v>
      </c>
    </row>
    <row r="467" spans="1:12" x14ac:dyDescent="0.35">
      <c r="A467">
        <v>468</v>
      </c>
      <c r="B467">
        <v>1</v>
      </c>
      <c r="C467" t="s">
        <v>799</v>
      </c>
      <c r="D467">
        <v>4</v>
      </c>
      <c r="E467">
        <v>4</v>
      </c>
      <c r="G467">
        <v>8</v>
      </c>
      <c r="H467">
        <v>3</v>
      </c>
      <c r="I467">
        <f t="shared" si="7"/>
        <v>0</v>
      </c>
      <c r="J467" t="s">
        <v>18</v>
      </c>
      <c r="K467" t="s">
        <v>13</v>
      </c>
      <c r="L467" t="s">
        <v>800</v>
      </c>
    </row>
    <row r="468" spans="1:12" x14ac:dyDescent="0.35">
      <c r="A468">
        <v>469</v>
      </c>
      <c r="B468">
        <v>1</v>
      </c>
      <c r="C468" t="s">
        <v>801</v>
      </c>
      <c r="D468">
        <v>4</v>
      </c>
      <c r="E468">
        <v>5</v>
      </c>
      <c r="G468">
        <v>9</v>
      </c>
      <c r="H468">
        <v>2</v>
      </c>
      <c r="I468">
        <f t="shared" si="7"/>
        <v>0</v>
      </c>
      <c r="J468" t="s">
        <v>15</v>
      </c>
      <c r="K468" t="s">
        <v>13</v>
      </c>
      <c r="L468" t="s">
        <v>802</v>
      </c>
    </row>
    <row r="469" spans="1:12" x14ac:dyDescent="0.35">
      <c r="A469">
        <v>470</v>
      </c>
      <c r="B469">
        <v>1</v>
      </c>
      <c r="C469" t="s">
        <v>803</v>
      </c>
      <c r="D469">
        <v>4</v>
      </c>
      <c r="E469">
        <v>4</v>
      </c>
      <c r="G469">
        <v>8</v>
      </c>
      <c r="H469">
        <v>3</v>
      </c>
      <c r="I469">
        <f t="shared" si="7"/>
        <v>0</v>
      </c>
      <c r="J469" t="s">
        <v>18</v>
      </c>
      <c r="K469" t="s">
        <v>13</v>
      </c>
    </row>
    <row r="470" spans="1:12" x14ac:dyDescent="0.35">
      <c r="A470">
        <v>471</v>
      </c>
      <c r="B470">
        <v>1</v>
      </c>
      <c r="C470" t="s">
        <v>804</v>
      </c>
      <c r="D470">
        <v>4</v>
      </c>
      <c r="E470">
        <v>4</v>
      </c>
      <c r="G470">
        <v>8</v>
      </c>
      <c r="H470">
        <v>3</v>
      </c>
      <c r="I470">
        <f t="shared" si="7"/>
        <v>0</v>
      </c>
      <c r="J470" t="s">
        <v>18</v>
      </c>
      <c r="K470" t="s">
        <v>13</v>
      </c>
      <c r="L470" t="s">
        <v>805</v>
      </c>
    </row>
    <row r="471" spans="1:12" x14ac:dyDescent="0.35">
      <c r="A471">
        <v>472</v>
      </c>
      <c r="B471">
        <v>1</v>
      </c>
      <c r="C471" t="s">
        <v>806</v>
      </c>
      <c r="D471">
        <v>6</v>
      </c>
      <c r="E471">
        <v>6</v>
      </c>
      <c r="G471">
        <v>12</v>
      </c>
      <c r="H471">
        <v>3</v>
      </c>
      <c r="I471">
        <f t="shared" si="7"/>
        <v>0</v>
      </c>
      <c r="J471" t="s">
        <v>18</v>
      </c>
      <c r="K471" t="s">
        <v>13</v>
      </c>
      <c r="L471" t="s">
        <v>807</v>
      </c>
    </row>
    <row r="472" spans="1:12" x14ac:dyDescent="0.35">
      <c r="A472">
        <v>473</v>
      </c>
      <c r="B472">
        <v>1</v>
      </c>
      <c r="C472" t="s">
        <v>808</v>
      </c>
      <c r="D472">
        <v>3</v>
      </c>
      <c r="E472">
        <v>4</v>
      </c>
      <c r="G472">
        <v>7</v>
      </c>
      <c r="H472">
        <v>1</v>
      </c>
      <c r="I472">
        <f t="shared" si="7"/>
        <v>0</v>
      </c>
      <c r="J472" t="s">
        <v>23</v>
      </c>
      <c r="K472" t="s">
        <v>13</v>
      </c>
      <c r="L472" t="s">
        <v>809</v>
      </c>
    </row>
    <row r="473" spans="1:12" x14ac:dyDescent="0.35">
      <c r="A473">
        <v>474</v>
      </c>
      <c r="B473">
        <v>1</v>
      </c>
      <c r="C473" t="s">
        <v>810</v>
      </c>
      <c r="D473">
        <v>3</v>
      </c>
      <c r="E473">
        <v>3</v>
      </c>
      <c r="G473">
        <v>6</v>
      </c>
      <c r="H473">
        <v>1</v>
      </c>
      <c r="I473">
        <f t="shared" si="7"/>
        <v>0</v>
      </c>
      <c r="J473" t="s">
        <v>23</v>
      </c>
      <c r="K473" t="s">
        <v>13</v>
      </c>
      <c r="L473" t="s">
        <v>811</v>
      </c>
    </row>
    <row r="474" spans="1:12" x14ac:dyDescent="0.35">
      <c r="A474">
        <v>475</v>
      </c>
      <c r="B474">
        <v>1</v>
      </c>
      <c r="C474" t="s">
        <v>812</v>
      </c>
      <c r="D474">
        <v>5</v>
      </c>
      <c r="E474">
        <v>4</v>
      </c>
      <c r="G474">
        <v>9</v>
      </c>
      <c r="H474">
        <v>3</v>
      </c>
      <c r="I474">
        <f t="shared" si="7"/>
        <v>0</v>
      </c>
      <c r="J474" t="s">
        <v>18</v>
      </c>
      <c r="K474" t="s">
        <v>13</v>
      </c>
    </row>
    <row r="475" spans="1:12" x14ac:dyDescent="0.35">
      <c r="A475">
        <v>476</v>
      </c>
      <c r="B475">
        <v>1</v>
      </c>
      <c r="C475" t="s">
        <v>813</v>
      </c>
      <c r="D475">
        <v>4</v>
      </c>
      <c r="E475">
        <v>4</v>
      </c>
      <c r="G475">
        <v>8</v>
      </c>
      <c r="H475">
        <v>2</v>
      </c>
      <c r="I475">
        <f t="shared" si="7"/>
        <v>0</v>
      </c>
      <c r="J475" t="s">
        <v>15</v>
      </c>
      <c r="K475" t="s">
        <v>13</v>
      </c>
      <c r="L475" t="s">
        <v>814</v>
      </c>
    </row>
    <row r="476" spans="1:12" x14ac:dyDescent="0.35">
      <c r="A476">
        <v>477</v>
      </c>
      <c r="B476">
        <v>1</v>
      </c>
      <c r="C476" t="s">
        <v>815</v>
      </c>
      <c r="D476">
        <v>3</v>
      </c>
      <c r="E476">
        <v>3</v>
      </c>
      <c r="G476">
        <v>6</v>
      </c>
      <c r="H476">
        <v>3</v>
      </c>
      <c r="I476">
        <f t="shared" si="7"/>
        <v>1</v>
      </c>
      <c r="J476" t="s">
        <v>18</v>
      </c>
      <c r="K476" t="s">
        <v>13</v>
      </c>
    </row>
    <row r="477" spans="1:12" x14ac:dyDescent="0.35">
      <c r="A477">
        <v>478</v>
      </c>
      <c r="B477">
        <v>1</v>
      </c>
      <c r="C477" t="s">
        <v>816</v>
      </c>
      <c r="D477">
        <v>4</v>
      </c>
      <c r="E477">
        <v>4</v>
      </c>
      <c r="G477">
        <v>8</v>
      </c>
      <c r="H477">
        <v>3</v>
      </c>
      <c r="I477">
        <f t="shared" si="7"/>
        <v>0</v>
      </c>
      <c r="J477" t="s">
        <v>18</v>
      </c>
      <c r="K477" t="s">
        <v>13</v>
      </c>
      <c r="L477" t="s">
        <v>817</v>
      </c>
    </row>
    <row r="478" spans="1:12" x14ac:dyDescent="0.35">
      <c r="A478">
        <v>479</v>
      </c>
      <c r="B478">
        <v>1</v>
      </c>
      <c r="C478" t="s">
        <v>818</v>
      </c>
      <c r="D478">
        <v>5</v>
      </c>
      <c r="E478">
        <v>5</v>
      </c>
      <c r="G478">
        <v>10</v>
      </c>
      <c r="H478">
        <v>2</v>
      </c>
      <c r="I478">
        <f t="shared" si="7"/>
        <v>0</v>
      </c>
      <c r="J478" t="s">
        <v>15</v>
      </c>
      <c r="K478" t="s">
        <v>13</v>
      </c>
      <c r="L478" t="s">
        <v>819</v>
      </c>
    </row>
    <row r="479" spans="1:12" x14ac:dyDescent="0.35">
      <c r="A479">
        <v>480</v>
      </c>
      <c r="B479">
        <v>1</v>
      </c>
      <c r="C479" t="s">
        <v>820</v>
      </c>
      <c r="D479">
        <v>4</v>
      </c>
      <c r="E479">
        <v>4</v>
      </c>
      <c r="G479">
        <v>8</v>
      </c>
      <c r="H479">
        <v>1</v>
      </c>
      <c r="I479">
        <f t="shared" si="7"/>
        <v>0</v>
      </c>
      <c r="J479" t="s">
        <v>23</v>
      </c>
      <c r="K479" t="s">
        <v>13</v>
      </c>
      <c r="L479" t="s">
        <v>821</v>
      </c>
    </row>
    <row r="480" spans="1:12" x14ac:dyDescent="0.35">
      <c r="A480">
        <v>481</v>
      </c>
      <c r="B480">
        <v>1</v>
      </c>
      <c r="C480" t="s">
        <v>822</v>
      </c>
      <c r="D480">
        <v>5</v>
      </c>
      <c r="E480">
        <v>5</v>
      </c>
      <c r="G480">
        <v>10</v>
      </c>
      <c r="H480">
        <v>3</v>
      </c>
      <c r="I480">
        <f t="shared" si="7"/>
        <v>0</v>
      </c>
      <c r="J480" t="s">
        <v>18</v>
      </c>
      <c r="K480" t="s">
        <v>13</v>
      </c>
      <c r="L480" t="s">
        <v>823</v>
      </c>
    </row>
    <row r="481" spans="1:12" x14ac:dyDescent="0.35">
      <c r="A481">
        <v>482</v>
      </c>
      <c r="B481">
        <v>1</v>
      </c>
      <c r="C481" t="s">
        <v>824</v>
      </c>
      <c r="D481">
        <v>5</v>
      </c>
      <c r="E481">
        <v>4</v>
      </c>
      <c r="G481">
        <v>9</v>
      </c>
      <c r="H481">
        <v>2</v>
      </c>
      <c r="I481">
        <f t="shared" si="7"/>
        <v>0</v>
      </c>
      <c r="J481" t="s">
        <v>15</v>
      </c>
      <c r="K481" t="s">
        <v>13</v>
      </c>
      <c r="L481" t="s">
        <v>825</v>
      </c>
    </row>
    <row r="482" spans="1:12" x14ac:dyDescent="0.35">
      <c r="A482">
        <v>483</v>
      </c>
      <c r="B482">
        <v>1</v>
      </c>
      <c r="C482" t="s">
        <v>826</v>
      </c>
      <c r="D482">
        <v>5</v>
      </c>
      <c r="E482">
        <v>4</v>
      </c>
      <c r="G482">
        <v>9</v>
      </c>
      <c r="H482">
        <v>2</v>
      </c>
      <c r="I482">
        <f t="shared" si="7"/>
        <v>0</v>
      </c>
      <c r="J482" t="s">
        <v>15</v>
      </c>
      <c r="K482" t="s">
        <v>13</v>
      </c>
      <c r="L482" t="s">
        <v>827</v>
      </c>
    </row>
    <row r="483" spans="1:12" x14ac:dyDescent="0.35">
      <c r="A483">
        <v>484</v>
      </c>
      <c r="B483">
        <v>1</v>
      </c>
      <c r="C483" t="s">
        <v>828</v>
      </c>
      <c r="D483">
        <v>3</v>
      </c>
      <c r="E483">
        <v>4</v>
      </c>
      <c r="G483">
        <v>7</v>
      </c>
      <c r="H483">
        <v>1</v>
      </c>
      <c r="I483">
        <f t="shared" si="7"/>
        <v>0</v>
      </c>
      <c r="J483" t="s">
        <v>12</v>
      </c>
      <c r="K483" t="s">
        <v>13</v>
      </c>
    </row>
    <row r="484" spans="1:12" x14ac:dyDescent="0.35">
      <c r="A484">
        <v>485</v>
      </c>
      <c r="B484">
        <v>1</v>
      </c>
      <c r="C484" t="s">
        <v>829</v>
      </c>
      <c r="D484">
        <v>5</v>
      </c>
      <c r="E484">
        <v>5</v>
      </c>
      <c r="G484">
        <v>10</v>
      </c>
      <c r="H484">
        <v>1</v>
      </c>
      <c r="I484">
        <f t="shared" si="7"/>
        <v>0</v>
      </c>
      <c r="J484" t="s">
        <v>12</v>
      </c>
      <c r="K484" t="s">
        <v>13</v>
      </c>
    </row>
    <row r="485" spans="1:12" x14ac:dyDescent="0.35">
      <c r="A485">
        <v>486</v>
      </c>
      <c r="B485">
        <v>1</v>
      </c>
      <c r="C485" t="s">
        <v>830</v>
      </c>
      <c r="D485">
        <v>4</v>
      </c>
      <c r="E485">
        <v>5</v>
      </c>
      <c r="G485">
        <v>9</v>
      </c>
      <c r="H485">
        <v>2</v>
      </c>
      <c r="I485">
        <f t="shared" si="7"/>
        <v>0</v>
      </c>
      <c r="J485" t="s">
        <v>15</v>
      </c>
      <c r="K485" t="s">
        <v>13</v>
      </c>
      <c r="L485" t="s">
        <v>831</v>
      </c>
    </row>
    <row r="486" spans="1:12" x14ac:dyDescent="0.35">
      <c r="A486">
        <v>487</v>
      </c>
      <c r="B486">
        <v>1</v>
      </c>
      <c r="C486" t="s">
        <v>832</v>
      </c>
      <c r="D486">
        <v>4</v>
      </c>
      <c r="E486">
        <v>4</v>
      </c>
      <c r="G486">
        <v>8</v>
      </c>
      <c r="H486">
        <v>2</v>
      </c>
      <c r="I486">
        <f t="shared" si="7"/>
        <v>0</v>
      </c>
      <c r="J486" t="s">
        <v>165</v>
      </c>
      <c r="K486" t="s">
        <v>13</v>
      </c>
      <c r="L486" t="s">
        <v>833</v>
      </c>
    </row>
    <row r="487" spans="1:12" x14ac:dyDescent="0.35">
      <c r="A487">
        <v>488</v>
      </c>
      <c r="B487">
        <v>1</v>
      </c>
      <c r="C487" t="s">
        <v>834</v>
      </c>
      <c r="D487">
        <v>4</v>
      </c>
      <c r="E487">
        <v>4</v>
      </c>
      <c r="G487">
        <v>8</v>
      </c>
      <c r="H487">
        <v>2</v>
      </c>
      <c r="I487">
        <f t="shared" si="7"/>
        <v>0</v>
      </c>
      <c r="J487" t="s">
        <v>15</v>
      </c>
      <c r="K487" t="s">
        <v>13</v>
      </c>
      <c r="L487" t="s">
        <v>835</v>
      </c>
    </row>
    <row r="488" spans="1:12" x14ac:dyDescent="0.35">
      <c r="A488">
        <v>489</v>
      </c>
      <c r="B488">
        <v>1</v>
      </c>
      <c r="C488" t="s">
        <v>836</v>
      </c>
      <c r="D488">
        <v>4</v>
      </c>
      <c r="E488">
        <v>5</v>
      </c>
      <c r="G488">
        <v>9</v>
      </c>
      <c r="H488">
        <v>1</v>
      </c>
      <c r="I488">
        <f t="shared" si="7"/>
        <v>0</v>
      </c>
      <c r="J488" t="s">
        <v>12</v>
      </c>
      <c r="K488" t="s">
        <v>13</v>
      </c>
    </row>
    <row r="489" spans="1:12" x14ac:dyDescent="0.35">
      <c r="A489">
        <v>490</v>
      </c>
      <c r="B489">
        <v>1</v>
      </c>
      <c r="C489" t="s">
        <v>837</v>
      </c>
      <c r="D489">
        <v>4</v>
      </c>
      <c r="E489">
        <v>4</v>
      </c>
      <c r="G489">
        <v>8</v>
      </c>
      <c r="H489">
        <v>1</v>
      </c>
      <c r="I489">
        <f t="shared" si="7"/>
        <v>0</v>
      </c>
      <c r="J489" t="s">
        <v>12</v>
      </c>
      <c r="K489" t="s">
        <v>13</v>
      </c>
    </row>
    <row r="490" spans="1:12" x14ac:dyDescent="0.35">
      <c r="A490">
        <v>491</v>
      </c>
      <c r="B490">
        <v>1</v>
      </c>
      <c r="C490" t="s">
        <v>838</v>
      </c>
      <c r="D490">
        <v>4</v>
      </c>
      <c r="E490">
        <v>4</v>
      </c>
      <c r="G490">
        <v>8</v>
      </c>
      <c r="H490">
        <v>1</v>
      </c>
      <c r="I490">
        <f t="shared" si="7"/>
        <v>0</v>
      </c>
      <c r="J490" t="s">
        <v>12</v>
      </c>
      <c r="K490" t="s">
        <v>13</v>
      </c>
    </row>
    <row r="491" spans="1:12" x14ac:dyDescent="0.35">
      <c r="A491">
        <v>492</v>
      </c>
      <c r="B491">
        <v>1</v>
      </c>
      <c r="C491" t="s">
        <v>839</v>
      </c>
      <c r="D491">
        <v>3</v>
      </c>
      <c r="E491">
        <v>4</v>
      </c>
      <c r="G491">
        <v>7</v>
      </c>
      <c r="H491">
        <v>3</v>
      </c>
      <c r="I491">
        <f t="shared" si="7"/>
        <v>1</v>
      </c>
      <c r="J491" t="s">
        <v>18</v>
      </c>
      <c r="K491" t="s">
        <v>13</v>
      </c>
      <c r="L491" t="s">
        <v>840</v>
      </c>
    </row>
    <row r="492" spans="1:12" x14ac:dyDescent="0.35">
      <c r="A492">
        <v>493</v>
      </c>
      <c r="B492">
        <v>1</v>
      </c>
      <c r="C492" t="s">
        <v>841</v>
      </c>
      <c r="D492">
        <v>4</v>
      </c>
      <c r="E492">
        <v>4</v>
      </c>
      <c r="G492">
        <v>8</v>
      </c>
      <c r="H492">
        <v>2</v>
      </c>
      <c r="I492">
        <f t="shared" si="7"/>
        <v>0</v>
      </c>
      <c r="J492" t="s">
        <v>15</v>
      </c>
      <c r="K492" t="s">
        <v>13</v>
      </c>
      <c r="L492" t="s">
        <v>842</v>
      </c>
    </row>
    <row r="493" spans="1:12" x14ac:dyDescent="0.35">
      <c r="A493">
        <v>494</v>
      </c>
      <c r="B493">
        <v>1</v>
      </c>
      <c r="C493" t="s">
        <v>843</v>
      </c>
      <c r="D493">
        <v>4</v>
      </c>
      <c r="E493">
        <v>5</v>
      </c>
      <c r="G493">
        <v>9</v>
      </c>
      <c r="H493">
        <v>3</v>
      </c>
      <c r="I493">
        <f t="shared" si="7"/>
        <v>0</v>
      </c>
      <c r="J493" t="s">
        <v>18</v>
      </c>
      <c r="K493" t="s">
        <v>13</v>
      </c>
      <c r="L493" t="s">
        <v>844</v>
      </c>
    </row>
    <row r="494" spans="1:12" x14ac:dyDescent="0.35">
      <c r="A494">
        <v>495</v>
      </c>
      <c r="B494">
        <v>1</v>
      </c>
      <c r="C494" t="s">
        <v>845</v>
      </c>
      <c r="D494">
        <v>4</v>
      </c>
      <c r="E494">
        <v>4</v>
      </c>
      <c r="G494">
        <v>8</v>
      </c>
      <c r="H494">
        <v>2</v>
      </c>
      <c r="I494">
        <f t="shared" si="7"/>
        <v>0</v>
      </c>
      <c r="J494" t="s">
        <v>15</v>
      </c>
      <c r="K494" t="s">
        <v>13</v>
      </c>
      <c r="L494" t="s">
        <v>846</v>
      </c>
    </row>
    <row r="495" spans="1:12" x14ac:dyDescent="0.35">
      <c r="A495">
        <v>496</v>
      </c>
      <c r="B495">
        <v>1</v>
      </c>
      <c r="C495" t="s">
        <v>847</v>
      </c>
      <c r="D495">
        <v>4</v>
      </c>
      <c r="E495">
        <v>5</v>
      </c>
      <c r="G495">
        <v>9</v>
      </c>
      <c r="H495">
        <v>2</v>
      </c>
      <c r="I495">
        <f t="shared" si="7"/>
        <v>0</v>
      </c>
      <c r="J495" t="s">
        <v>15</v>
      </c>
      <c r="K495" t="s">
        <v>13</v>
      </c>
    </row>
    <row r="496" spans="1:12" x14ac:dyDescent="0.35">
      <c r="A496">
        <v>497</v>
      </c>
      <c r="B496">
        <v>1</v>
      </c>
      <c r="C496" t="s">
        <v>848</v>
      </c>
      <c r="D496">
        <v>5</v>
      </c>
      <c r="E496">
        <v>4</v>
      </c>
      <c r="G496">
        <v>9</v>
      </c>
      <c r="H496">
        <v>1</v>
      </c>
      <c r="I496">
        <f t="shared" si="7"/>
        <v>0</v>
      </c>
      <c r="J496" t="s">
        <v>12</v>
      </c>
      <c r="K496" t="s">
        <v>13</v>
      </c>
    </row>
    <row r="497" spans="1:12" x14ac:dyDescent="0.35">
      <c r="A497">
        <v>498</v>
      </c>
      <c r="B497">
        <v>1</v>
      </c>
      <c r="C497" t="s">
        <v>849</v>
      </c>
      <c r="D497">
        <v>6</v>
      </c>
      <c r="E497">
        <v>6</v>
      </c>
      <c r="G497">
        <v>12</v>
      </c>
      <c r="H497">
        <v>1</v>
      </c>
      <c r="I497">
        <f t="shared" si="7"/>
        <v>0</v>
      </c>
      <c r="J497" t="s">
        <v>12</v>
      </c>
      <c r="K497" t="s">
        <v>13</v>
      </c>
    </row>
    <row r="498" spans="1:12" x14ac:dyDescent="0.35">
      <c r="A498">
        <v>499</v>
      </c>
      <c r="B498">
        <v>1</v>
      </c>
      <c r="C498" t="s">
        <v>850</v>
      </c>
      <c r="D498">
        <v>4</v>
      </c>
      <c r="E498">
        <v>5</v>
      </c>
      <c r="G498">
        <v>9</v>
      </c>
      <c r="H498">
        <v>3</v>
      </c>
      <c r="I498">
        <f t="shared" si="7"/>
        <v>0</v>
      </c>
      <c r="J498" t="s">
        <v>18</v>
      </c>
      <c r="K498" t="s">
        <v>13</v>
      </c>
      <c r="L498" t="s">
        <v>851</v>
      </c>
    </row>
    <row r="499" spans="1:12" x14ac:dyDescent="0.35">
      <c r="A499">
        <v>500</v>
      </c>
      <c r="B499">
        <v>1</v>
      </c>
      <c r="C499" t="s">
        <v>852</v>
      </c>
      <c r="D499">
        <v>5</v>
      </c>
      <c r="E499">
        <v>5</v>
      </c>
      <c r="G499">
        <v>10</v>
      </c>
      <c r="H499">
        <v>3</v>
      </c>
      <c r="I499">
        <f t="shared" si="7"/>
        <v>0</v>
      </c>
      <c r="J499" t="s">
        <v>18</v>
      </c>
      <c r="K499" t="s">
        <v>13</v>
      </c>
      <c r="L499" t="s">
        <v>853</v>
      </c>
    </row>
    <row r="500" spans="1:12" x14ac:dyDescent="0.35">
      <c r="A500">
        <v>501</v>
      </c>
      <c r="B500">
        <v>1</v>
      </c>
      <c r="C500" t="s">
        <v>854</v>
      </c>
      <c r="D500">
        <v>4</v>
      </c>
      <c r="E500">
        <v>4</v>
      </c>
      <c r="G500">
        <v>8</v>
      </c>
      <c r="H500">
        <v>1</v>
      </c>
      <c r="I500">
        <f t="shared" si="7"/>
        <v>0</v>
      </c>
      <c r="J500" t="s">
        <v>23</v>
      </c>
      <c r="K500" t="s">
        <v>13</v>
      </c>
      <c r="L500" t="s">
        <v>855</v>
      </c>
    </row>
    <row r="501" spans="1:12" x14ac:dyDescent="0.35">
      <c r="A501">
        <v>502</v>
      </c>
      <c r="B501">
        <v>1</v>
      </c>
      <c r="C501" t="s">
        <v>856</v>
      </c>
      <c r="D501">
        <v>4</v>
      </c>
      <c r="E501">
        <v>3</v>
      </c>
      <c r="G501">
        <v>7</v>
      </c>
      <c r="H501">
        <v>1</v>
      </c>
      <c r="I501">
        <f t="shared" si="7"/>
        <v>0</v>
      </c>
      <c r="J501" t="s">
        <v>23</v>
      </c>
      <c r="K501" t="s">
        <v>13</v>
      </c>
      <c r="L501" t="s">
        <v>857</v>
      </c>
    </row>
    <row r="502" spans="1:12" x14ac:dyDescent="0.35">
      <c r="A502">
        <v>503</v>
      </c>
      <c r="B502">
        <v>1</v>
      </c>
      <c r="C502" t="s">
        <v>858</v>
      </c>
      <c r="D502">
        <v>4</v>
      </c>
      <c r="E502">
        <v>4</v>
      </c>
      <c r="G502">
        <v>8</v>
      </c>
      <c r="H502">
        <v>3</v>
      </c>
      <c r="I502">
        <f t="shared" si="7"/>
        <v>0</v>
      </c>
      <c r="J502" t="s">
        <v>18</v>
      </c>
      <c r="K502" t="s">
        <v>13</v>
      </c>
      <c r="L502" t="s">
        <v>859</v>
      </c>
    </row>
    <row r="503" spans="1:12" x14ac:dyDescent="0.35">
      <c r="A503">
        <v>504</v>
      </c>
      <c r="B503">
        <v>1</v>
      </c>
      <c r="C503" t="s">
        <v>860</v>
      </c>
      <c r="D503">
        <v>5</v>
      </c>
      <c r="E503">
        <v>5</v>
      </c>
      <c r="G503">
        <v>10</v>
      </c>
      <c r="H503">
        <v>1</v>
      </c>
      <c r="I503">
        <f t="shared" si="7"/>
        <v>0</v>
      </c>
      <c r="J503" t="s">
        <v>12</v>
      </c>
      <c r="K503" t="s">
        <v>13</v>
      </c>
    </row>
    <row r="504" spans="1:12" x14ac:dyDescent="0.35">
      <c r="A504">
        <v>505</v>
      </c>
      <c r="B504">
        <v>1</v>
      </c>
      <c r="C504" t="s">
        <v>861</v>
      </c>
      <c r="D504">
        <v>5</v>
      </c>
      <c r="E504">
        <v>5</v>
      </c>
      <c r="G504">
        <v>10</v>
      </c>
      <c r="H504">
        <v>1</v>
      </c>
      <c r="I504">
        <f t="shared" si="7"/>
        <v>0</v>
      </c>
      <c r="J504" t="s">
        <v>12</v>
      </c>
      <c r="K504" t="s">
        <v>13</v>
      </c>
    </row>
    <row r="505" spans="1:12" x14ac:dyDescent="0.35">
      <c r="A505">
        <v>506</v>
      </c>
      <c r="B505">
        <v>1</v>
      </c>
      <c r="C505" t="s">
        <v>862</v>
      </c>
      <c r="D505">
        <v>4</v>
      </c>
      <c r="E505">
        <v>3</v>
      </c>
      <c r="G505">
        <v>7</v>
      </c>
      <c r="H505">
        <v>1</v>
      </c>
      <c r="I505">
        <f t="shared" si="7"/>
        <v>0</v>
      </c>
      <c r="J505" t="s">
        <v>23</v>
      </c>
      <c r="K505" t="s">
        <v>13</v>
      </c>
      <c r="L505" t="s">
        <v>863</v>
      </c>
    </row>
    <row r="506" spans="1:12" x14ac:dyDescent="0.35">
      <c r="A506">
        <v>507</v>
      </c>
      <c r="B506">
        <v>1</v>
      </c>
      <c r="C506" t="s">
        <v>864</v>
      </c>
      <c r="D506">
        <v>6</v>
      </c>
      <c r="E506">
        <v>4</v>
      </c>
      <c r="G506">
        <v>10</v>
      </c>
      <c r="H506">
        <v>3</v>
      </c>
      <c r="I506">
        <f t="shared" si="7"/>
        <v>0</v>
      </c>
      <c r="J506" t="s">
        <v>18</v>
      </c>
      <c r="K506" t="s">
        <v>13</v>
      </c>
    </row>
    <row r="507" spans="1:12" x14ac:dyDescent="0.35">
      <c r="A507">
        <v>508</v>
      </c>
      <c r="B507">
        <v>1</v>
      </c>
      <c r="C507" t="s">
        <v>865</v>
      </c>
      <c r="D507">
        <v>5</v>
      </c>
      <c r="E507">
        <v>4</v>
      </c>
      <c r="G507">
        <v>9</v>
      </c>
      <c r="H507">
        <v>1</v>
      </c>
      <c r="I507">
        <f t="shared" si="7"/>
        <v>0</v>
      </c>
      <c r="J507" t="s">
        <v>12</v>
      </c>
      <c r="K507" t="s">
        <v>13</v>
      </c>
    </row>
    <row r="508" spans="1:12" x14ac:dyDescent="0.35">
      <c r="A508">
        <v>509</v>
      </c>
      <c r="B508">
        <v>1</v>
      </c>
      <c r="C508" t="s">
        <v>866</v>
      </c>
      <c r="D508">
        <v>6</v>
      </c>
      <c r="E508">
        <v>5</v>
      </c>
      <c r="G508">
        <v>11</v>
      </c>
      <c r="H508">
        <v>2</v>
      </c>
      <c r="I508">
        <f t="shared" si="7"/>
        <v>0</v>
      </c>
      <c r="J508" t="s">
        <v>15</v>
      </c>
      <c r="K508" t="s">
        <v>13</v>
      </c>
    </row>
    <row r="509" spans="1:12" x14ac:dyDescent="0.35">
      <c r="A509">
        <v>510</v>
      </c>
      <c r="B509">
        <v>1</v>
      </c>
      <c r="C509" t="s">
        <v>867</v>
      </c>
      <c r="D509">
        <v>4</v>
      </c>
      <c r="E509">
        <v>3</v>
      </c>
      <c r="G509">
        <v>7</v>
      </c>
      <c r="H509">
        <v>3</v>
      </c>
      <c r="I509">
        <f t="shared" si="7"/>
        <v>0</v>
      </c>
      <c r="J509" t="s">
        <v>18</v>
      </c>
      <c r="K509" t="s">
        <v>13</v>
      </c>
      <c r="L509" t="s">
        <v>868</v>
      </c>
    </row>
    <row r="510" spans="1:12" x14ac:dyDescent="0.35">
      <c r="A510">
        <v>511</v>
      </c>
      <c r="B510">
        <v>1</v>
      </c>
      <c r="C510" t="s">
        <v>869</v>
      </c>
      <c r="D510">
        <v>4</v>
      </c>
      <c r="E510">
        <v>4</v>
      </c>
      <c r="G510">
        <v>8</v>
      </c>
      <c r="H510">
        <v>2</v>
      </c>
      <c r="I510">
        <f t="shared" si="7"/>
        <v>0</v>
      </c>
      <c r="J510" t="s">
        <v>15</v>
      </c>
      <c r="K510" t="s">
        <v>13</v>
      </c>
      <c r="L510" t="s">
        <v>870</v>
      </c>
    </row>
    <row r="511" spans="1:12" x14ac:dyDescent="0.35">
      <c r="A511">
        <v>512</v>
      </c>
      <c r="B511">
        <v>1</v>
      </c>
      <c r="C511" t="s">
        <v>871</v>
      </c>
      <c r="D511">
        <v>4</v>
      </c>
      <c r="E511">
        <v>4</v>
      </c>
      <c r="G511">
        <v>8</v>
      </c>
      <c r="H511">
        <v>1</v>
      </c>
      <c r="I511">
        <f t="shared" si="7"/>
        <v>0</v>
      </c>
      <c r="J511" t="s">
        <v>23</v>
      </c>
      <c r="K511" t="s">
        <v>13</v>
      </c>
      <c r="L511" t="s">
        <v>872</v>
      </c>
    </row>
    <row r="512" spans="1:12" x14ac:dyDescent="0.35">
      <c r="A512">
        <v>513</v>
      </c>
      <c r="B512">
        <v>1</v>
      </c>
      <c r="C512" t="s">
        <v>873</v>
      </c>
      <c r="D512">
        <v>4</v>
      </c>
      <c r="E512">
        <v>4</v>
      </c>
      <c r="G512">
        <v>8</v>
      </c>
      <c r="H512">
        <v>1</v>
      </c>
      <c r="I512">
        <f t="shared" si="7"/>
        <v>0</v>
      </c>
      <c r="J512" t="s">
        <v>12</v>
      </c>
      <c r="K512" t="s">
        <v>13</v>
      </c>
    </row>
    <row r="513" spans="1:12" x14ac:dyDescent="0.35">
      <c r="A513">
        <v>514</v>
      </c>
      <c r="B513">
        <v>1</v>
      </c>
      <c r="C513" t="s">
        <v>874</v>
      </c>
      <c r="D513">
        <v>4</v>
      </c>
      <c r="E513">
        <v>4</v>
      </c>
      <c r="G513">
        <v>8</v>
      </c>
      <c r="H513">
        <v>1</v>
      </c>
      <c r="I513">
        <f t="shared" si="7"/>
        <v>0</v>
      </c>
      <c r="J513" t="s">
        <v>12</v>
      </c>
      <c r="K513" t="s">
        <v>13</v>
      </c>
    </row>
    <row r="514" spans="1:12" x14ac:dyDescent="0.35">
      <c r="A514">
        <v>515</v>
      </c>
      <c r="B514">
        <v>1</v>
      </c>
      <c r="C514" t="s">
        <v>875</v>
      </c>
      <c r="D514">
        <v>4</v>
      </c>
      <c r="E514">
        <v>4</v>
      </c>
      <c r="G514">
        <v>8</v>
      </c>
      <c r="H514">
        <v>2</v>
      </c>
      <c r="I514">
        <f t="shared" si="7"/>
        <v>0</v>
      </c>
      <c r="J514" t="s">
        <v>15</v>
      </c>
      <c r="K514" t="s">
        <v>13</v>
      </c>
      <c r="L514" t="s">
        <v>876</v>
      </c>
    </row>
    <row r="515" spans="1:12" x14ac:dyDescent="0.35">
      <c r="A515">
        <v>516</v>
      </c>
      <c r="B515">
        <v>1</v>
      </c>
      <c r="C515" t="s">
        <v>877</v>
      </c>
      <c r="D515">
        <v>4</v>
      </c>
      <c r="E515">
        <v>4</v>
      </c>
      <c r="G515">
        <v>8</v>
      </c>
      <c r="H515">
        <v>3</v>
      </c>
      <c r="I515">
        <f t="shared" ref="I515:I578" si="8" xml:space="preserve"> IF(D515=H515,1,0)</f>
        <v>0</v>
      </c>
      <c r="J515" t="s">
        <v>18</v>
      </c>
      <c r="K515" t="s">
        <v>13</v>
      </c>
      <c r="L515" t="s">
        <v>878</v>
      </c>
    </row>
    <row r="516" spans="1:12" x14ac:dyDescent="0.35">
      <c r="A516">
        <v>517</v>
      </c>
      <c r="B516">
        <v>1</v>
      </c>
      <c r="C516" t="s">
        <v>879</v>
      </c>
      <c r="D516">
        <v>4</v>
      </c>
      <c r="E516">
        <v>4</v>
      </c>
      <c r="G516">
        <v>8</v>
      </c>
      <c r="H516">
        <v>2</v>
      </c>
      <c r="I516">
        <f t="shared" si="8"/>
        <v>0</v>
      </c>
      <c r="J516" t="s">
        <v>15</v>
      </c>
      <c r="K516" t="s">
        <v>13</v>
      </c>
    </row>
    <row r="517" spans="1:12" x14ac:dyDescent="0.35">
      <c r="A517">
        <v>518</v>
      </c>
      <c r="B517">
        <v>1</v>
      </c>
      <c r="C517" t="s">
        <v>880</v>
      </c>
      <c r="D517">
        <v>4</v>
      </c>
      <c r="E517">
        <v>4</v>
      </c>
      <c r="G517">
        <v>8</v>
      </c>
      <c r="H517">
        <v>2</v>
      </c>
      <c r="I517">
        <f t="shared" si="8"/>
        <v>0</v>
      </c>
      <c r="J517" t="s">
        <v>15</v>
      </c>
      <c r="K517" t="s">
        <v>13</v>
      </c>
      <c r="L517" t="s">
        <v>881</v>
      </c>
    </row>
    <row r="518" spans="1:12" x14ac:dyDescent="0.35">
      <c r="A518">
        <v>519</v>
      </c>
      <c r="B518">
        <v>1</v>
      </c>
      <c r="C518" t="s">
        <v>882</v>
      </c>
      <c r="D518">
        <v>6</v>
      </c>
      <c r="E518">
        <v>6</v>
      </c>
      <c r="G518">
        <v>12</v>
      </c>
      <c r="H518">
        <v>1</v>
      </c>
      <c r="I518">
        <f t="shared" si="8"/>
        <v>0</v>
      </c>
      <c r="J518" t="s">
        <v>12</v>
      </c>
      <c r="K518" t="s">
        <v>13</v>
      </c>
    </row>
    <row r="519" spans="1:12" x14ac:dyDescent="0.35">
      <c r="A519">
        <v>520</v>
      </c>
      <c r="B519">
        <v>1</v>
      </c>
      <c r="C519" t="s">
        <v>883</v>
      </c>
      <c r="D519">
        <v>3</v>
      </c>
      <c r="E519">
        <v>3</v>
      </c>
      <c r="G519">
        <v>6</v>
      </c>
      <c r="H519">
        <v>2</v>
      </c>
      <c r="I519">
        <f t="shared" si="8"/>
        <v>0</v>
      </c>
      <c r="J519" t="s">
        <v>15</v>
      </c>
      <c r="K519" t="s">
        <v>13</v>
      </c>
      <c r="L519" t="s">
        <v>884</v>
      </c>
    </row>
    <row r="520" spans="1:12" x14ac:dyDescent="0.35">
      <c r="A520">
        <v>521</v>
      </c>
      <c r="B520">
        <v>1</v>
      </c>
      <c r="C520" t="s">
        <v>885</v>
      </c>
      <c r="D520">
        <v>3</v>
      </c>
      <c r="E520">
        <v>4</v>
      </c>
      <c r="G520">
        <v>7</v>
      </c>
      <c r="H520">
        <v>2</v>
      </c>
      <c r="I520">
        <f t="shared" si="8"/>
        <v>0</v>
      </c>
      <c r="J520" t="s">
        <v>15</v>
      </c>
      <c r="K520" t="s">
        <v>13</v>
      </c>
      <c r="L520" t="s">
        <v>886</v>
      </c>
    </row>
    <row r="521" spans="1:12" x14ac:dyDescent="0.35">
      <c r="A521">
        <v>522</v>
      </c>
      <c r="B521">
        <v>1</v>
      </c>
      <c r="C521" t="s">
        <v>887</v>
      </c>
      <c r="D521">
        <v>5</v>
      </c>
      <c r="E521">
        <v>4</v>
      </c>
      <c r="G521">
        <v>9</v>
      </c>
      <c r="H521">
        <v>3</v>
      </c>
      <c r="I521">
        <f t="shared" si="8"/>
        <v>0</v>
      </c>
      <c r="J521" t="s">
        <v>18</v>
      </c>
      <c r="K521" t="s">
        <v>13</v>
      </c>
    </row>
    <row r="522" spans="1:12" x14ac:dyDescent="0.35">
      <c r="A522">
        <v>523</v>
      </c>
      <c r="B522">
        <v>1</v>
      </c>
      <c r="C522" t="s">
        <v>888</v>
      </c>
      <c r="D522">
        <v>5</v>
      </c>
      <c r="E522">
        <v>5</v>
      </c>
      <c r="G522">
        <v>10</v>
      </c>
      <c r="H522">
        <v>3</v>
      </c>
      <c r="I522">
        <f t="shared" si="8"/>
        <v>0</v>
      </c>
      <c r="J522" t="s">
        <v>18</v>
      </c>
      <c r="K522" t="s">
        <v>13</v>
      </c>
      <c r="L522" t="s">
        <v>889</v>
      </c>
    </row>
    <row r="523" spans="1:12" x14ac:dyDescent="0.35">
      <c r="A523">
        <v>524</v>
      </c>
      <c r="B523">
        <v>1</v>
      </c>
      <c r="C523" t="s">
        <v>890</v>
      </c>
      <c r="D523">
        <v>4</v>
      </c>
      <c r="E523">
        <v>4</v>
      </c>
      <c r="G523">
        <v>8</v>
      </c>
      <c r="H523">
        <v>2</v>
      </c>
      <c r="I523">
        <f t="shared" si="8"/>
        <v>0</v>
      </c>
      <c r="J523" t="s">
        <v>15</v>
      </c>
      <c r="K523" t="s">
        <v>13</v>
      </c>
      <c r="L523" t="s">
        <v>891</v>
      </c>
    </row>
    <row r="524" spans="1:12" x14ac:dyDescent="0.35">
      <c r="A524">
        <v>525</v>
      </c>
      <c r="B524">
        <v>1</v>
      </c>
      <c r="C524" t="s">
        <v>892</v>
      </c>
      <c r="D524">
        <v>5</v>
      </c>
      <c r="E524">
        <v>4</v>
      </c>
      <c r="G524">
        <v>9</v>
      </c>
      <c r="H524">
        <v>3</v>
      </c>
      <c r="I524">
        <f t="shared" si="8"/>
        <v>0</v>
      </c>
      <c r="J524" t="s">
        <v>18</v>
      </c>
      <c r="K524" t="s">
        <v>13</v>
      </c>
      <c r="L524" t="s">
        <v>893</v>
      </c>
    </row>
    <row r="525" spans="1:12" x14ac:dyDescent="0.35">
      <c r="A525">
        <v>526</v>
      </c>
      <c r="B525">
        <v>1</v>
      </c>
      <c r="C525" t="s">
        <v>894</v>
      </c>
      <c r="D525">
        <v>3</v>
      </c>
      <c r="E525">
        <v>4</v>
      </c>
      <c r="G525">
        <v>7</v>
      </c>
      <c r="H525">
        <v>2</v>
      </c>
      <c r="I525">
        <f t="shared" si="8"/>
        <v>0</v>
      </c>
      <c r="J525" t="s">
        <v>15</v>
      </c>
      <c r="K525" t="s">
        <v>13</v>
      </c>
      <c r="L525" t="s">
        <v>895</v>
      </c>
    </row>
    <row r="526" spans="1:12" x14ac:dyDescent="0.35">
      <c r="A526">
        <v>527</v>
      </c>
      <c r="B526">
        <v>1</v>
      </c>
      <c r="C526" t="s">
        <v>896</v>
      </c>
      <c r="D526">
        <v>4</v>
      </c>
      <c r="E526">
        <v>4</v>
      </c>
      <c r="G526">
        <v>8</v>
      </c>
      <c r="H526">
        <v>3</v>
      </c>
      <c r="I526">
        <f t="shared" si="8"/>
        <v>0</v>
      </c>
      <c r="J526" t="s">
        <v>18</v>
      </c>
      <c r="K526" t="s">
        <v>13</v>
      </c>
      <c r="L526" t="s">
        <v>897</v>
      </c>
    </row>
    <row r="527" spans="1:12" x14ac:dyDescent="0.35">
      <c r="A527">
        <v>528</v>
      </c>
      <c r="B527">
        <v>1</v>
      </c>
      <c r="C527" t="s">
        <v>898</v>
      </c>
      <c r="D527">
        <v>3</v>
      </c>
      <c r="E527">
        <v>3</v>
      </c>
      <c r="G527">
        <v>6</v>
      </c>
      <c r="H527">
        <v>3</v>
      </c>
      <c r="I527">
        <f t="shared" si="8"/>
        <v>1</v>
      </c>
      <c r="J527" t="s">
        <v>18</v>
      </c>
      <c r="K527" t="s">
        <v>13</v>
      </c>
      <c r="L527" t="s">
        <v>899</v>
      </c>
    </row>
    <row r="528" spans="1:12" x14ac:dyDescent="0.35">
      <c r="A528">
        <v>529</v>
      </c>
      <c r="B528">
        <v>1</v>
      </c>
      <c r="C528" t="s">
        <v>900</v>
      </c>
      <c r="D528">
        <v>3</v>
      </c>
      <c r="E528">
        <v>4</v>
      </c>
      <c r="G528">
        <v>7</v>
      </c>
      <c r="H528">
        <v>1</v>
      </c>
      <c r="I528">
        <f t="shared" si="8"/>
        <v>0</v>
      </c>
      <c r="J528" t="s">
        <v>12</v>
      </c>
      <c r="K528" t="s">
        <v>13</v>
      </c>
    </row>
    <row r="529" spans="1:12" x14ac:dyDescent="0.35">
      <c r="A529">
        <v>530</v>
      </c>
      <c r="B529">
        <v>1</v>
      </c>
      <c r="C529" t="s">
        <v>901</v>
      </c>
      <c r="D529">
        <v>5</v>
      </c>
      <c r="E529">
        <v>5</v>
      </c>
      <c r="G529">
        <v>10</v>
      </c>
      <c r="H529">
        <v>2</v>
      </c>
      <c r="I529">
        <f t="shared" si="8"/>
        <v>0</v>
      </c>
      <c r="J529" t="s">
        <v>15</v>
      </c>
      <c r="K529" t="s">
        <v>13</v>
      </c>
      <c r="L529" t="s">
        <v>902</v>
      </c>
    </row>
    <row r="530" spans="1:12" x14ac:dyDescent="0.35">
      <c r="A530">
        <v>531</v>
      </c>
      <c r="B530">
        <v>1</v>
      </c>
      <c r="C530" t="s">
        <v>903</v>
      </c>
      <c r="D530">
        <v>4</v>
      </c>
      <c r="E530">
        <v>6</v>
      </c>
      <c r="G530">
        <v>10</v>
      </c>
      <c r="H530">
        <v>3</v>
      </c>
      <c r="I530">
        <f t="shared" si="8"/>
        <v>0</v>
      </c>
      <c r="J530" t="s">
        <v>18</v>
      </c>
      <c r="K530" t="s">
        <v>13</v>
      </c>
    </row>
    <row r="531" spans="1:12" x14ac:dyDescent="0.35">
      <c r="A531">
        <v>532</v>
      </c>
      <c r="B531">
        <v>1</v>
      </c>
      <c r="C531" t="s">
        <v>904</v>
      </c>
      <c r="D531">
        <v>4</v>
      </c>
      <c r="E531">
        <v>4</v>
      </c>
      <c r="G531">
        <v>8</v>
      </c>
      <c r="H531">
        <v>2</v>
      </c>
      <c r="I531">
        <f t="shared" si="8"/>
        <v>0</v>
      </c>
      <c r="J531" t="s">
        <v>15</v>
      </c>
      <c r="K531" t="s">
        <v>13</v>
      </c>
      <c r="L531" t="s">
        <v>905</v>
      </c>
    </row>
    <row r="532" spans="1:12" x14ac:dyDescent="0.35">
      <c r="A532">
        <v>533</v>
      </c>
      <c r="B532">
        <v>1</v>
      </c>
      <c r="C532" t="s">
        <v>906</v>
      </c>
      <c r="D532">
        <v>4</v>
      </c>
      <c r="E532">
        <v>4</v>
      </c>
      <c r="G532">
        <v>8</v>
      </c>
      <c r="H532">
        <v>3</v>
      </c>
      <c r="I532">
        <f t="shared" si="8"/>
        <v>0</v>
      </c>
      <c r="J532" t="s">
        <v>18</v>
      </c>
      <c r="K532" t="s">
        <v>13</v>
      </c>
      <c r="L532" t="s">
        <v>907</v>
      </c>
    </row>
    <row r="533" spans="1:12" x14ac:dyDescent="0.35">
      <c r="A533">
        <v>534</v>
      </c>
      <c r="B533">
        <v>1</v>
      </c>
      <c r="C533" t="s">
        <v>908</v>
      </c>
      <c r="D533">
        <v>6</v>
      </c>
      <c r="E533">
        <v>5</v>
      </c>
      <c r="G533">
        <v>11</v>
      </c>
      <c r="H533">
        <v>2</v>
      </c>
      <c r="I533">
        <f t="shared" si="8"/>
        <v>0</v>
      </c>
      <c r="J533" t="s">
        <v>15</v>
      </c>
      <c r="K533" t="s">
        <v>13</v>
      </c>
      <c r="L533" t="s">
        <v>909</v>
      </c>
    </row>
    <row r="534" spans="1:12" x14ac:dyDescent="0.35">
      <c r="A534">
        <v>535</v>
      </c>
      <c r="B534">
        <v>1</v>
      </c>
      <c r="C534" t="s">
        <v>910</v>
      </c>
      <c r="D534">
        <v>4</v>
      </c>
      <c r="E534">
        <v>4</v>
      </c>
      <c r="G534">
        <v>8</v>
      </c>
      <c r="H534">
        <v>2</v>
      </c>
      <c r="I534">
        <f t="shared" si="8"/>
        <v>0</v>
      </c>
      <c r="J534" t="s">
        <v>15</v>
      </c>
      <c r="K534" t="s">
        <v>13</v>
      </c>
      <c r="L534" t="s">
        <v>911</v>
      </c>
    </row>
    <row r="535" spans="1:12" x14ac:dyDescent="0.35">
      <c r="A535">
        <v>536</v>
      </c>
      <c r="B535">
        <v>1</v>
      </c>
      <c r="C535" t="s">
        <v>912</v>
      </c>
      <c r="D535">
        <v>4</v>
      </c>
      <c r="E535">
        <v>4</v>
      </c>
      <c r="G535">
        <v>8</v>
      </c>
      <c r="H535">
        <v>3</v>
      </c>
      <c r="I535">
        <f t="shared" si="8"/>
        <v>0</v>
      </c>
      <c r="J535" t="s">
        <v>18</v>
      </c>
      <c r="K535" t="s">
        <v>13</v>
      </c>
      <c r="L535" t="s">
        <v>913</v>
      </c>
    </row>
    <row r="536" spans="1:12" x14ac:dyDescent="0.35">
      <c r="A536">
        <v>537</v>
      </c>
      <c r="B536">
        <v>1</v>
      </c>
      <c r="C536" t="s">
        <v>914</v>
      </c>
      <c r="D536">
        <v>4</v>
      </c>
      <c r="E536">
        <v>4</v>
      </c>
      <c r="G536">
        <v>8</v>
      </c>
      <c r="H536">
        <v>2</v>
      </c>
      <c r="I536">
        <f t="shared" si="8"/>
        <v>0</v>
      </c>
      <c r="J536" t="s">
        <v>15</v>
      </c>
      <c r="K536" t="s">
        <v>13</v>
      </c>
      <c r="L536" t="s">
        <v>915</v>
      </c>
    </row>
    <row r="537" spans="1:12" x14ac:dyDescent="0.35">
      <c r="A537">
        <v>538</v>
      </c>
      <c r="B537">
        <v>1</v>
      </c>
      <c r="C537" t="s">
        <v>916</v>
      </c>
      <c r="D537">
        <v>4</v>
      </c>
      <c r="E537">
        <v>4</v>
      </c>
      <c r="G537">
        <v>8</v>
      </c>
      <c r="H537">
        <v>2</v>
      </c>
      <c r="I537">
        <f t="shared" si="8"/>
        <v>0</v>
      </c>
      <c r="J537" t="s">
        <v>15</v>
      </c>
      <c r="K537" t="s">
        <v>13</v>
      </c>
      <c r="L537" t="s">
        <v>917</v>
      </c>
    </row>
    <row r="538" spans="1:12" x14ac:dyDescent="0.35">
      <c r="A538">
        <v>539</v>
      </c>
      <c r="B538">
        <v>1</v>
      </c>
      <c r="C538" t="s">
        <v>918</v>
      </c>
      <c r="D538">
        <v>5</v>
      </c>
      <c r="E538">
        <v>4</v>
      </c>
      <c r="G538">
        <v>9</v>
      </c>
      <c r="H538">
        <v>2</v>
      </c>
      <c r="I538">
        <f t="shared" si="8"/>
        <v>0</v>
      </c>
      <c r="J538" t="s">
        <v>15</v>
      </c>
      <c r="K538" t="s">
        <v>13</v>
      </c>
      <c r="L538" t="s">
        <v>919</v>
      </c>
    </row>
    <row r="539" spans="1:12" x14ac:dyDescent="0.35">
      <c r="A539">
        <v>540</v>
      </c>
      <c r="B539">
        <v>1</v>
      </c>
      <c r="C539" t="s">
        <v>920</v>
      </c>
      <c r="D539">
        <v>4</v>
      </c>
      <c r="E539">
        <v>4</v>
      </c>
      <c r="G539">
        <v>8</v>
      </c>
      <c r="H539">
        <v>3</v>
      </c>
      <c r="I539">
        <f t="shared" si="8"/>
        <v>0</v>
      </c>
      <c r="J539" t="s">
        <v>18</v>
      </c>
      <c r="K539" t="s">
        <v>13</v>
      </c>
      <c r="L539" t="s">
        <v>921</v>
      </c>
    </row>
    <row r="540" spans="1:12" x14ac:dyDescent="0.35">
      <c r="A540">
        <v>541</v>
      </c>
      <c r="B540">
        <v>1</v>
      </c>
      <c r="C540" t="s">
        <v>922</v>
      </c>
      <c r="D540">
        <v>4</v>
      </c>
      <c r="E540">
        <v>4</v>
      </c>
      <c r="G540">
        <v>8</v>
      </c>
      <c r="H540">
        <v>1</v>
      </c>
      <c r="I540">
        <f t="shared" si="8"/>
        <v>0</v>
      </c>
      <c r="J540" t="s">
        <v>12</v>
      </c>
      <c r="K540" t="s">
        <v>13</v>
      </c>
    </row>
    <row r="541" spans="1:12" x14ac:dyDescent="0.35">
      <c r="A541">
        <v>542</v>
      </c>
      <c r="B541">
        <v>1</v>
      </c>
      <c r="C541" t="s">
        <v>923</v>
      </c>
      <c r="D541">
        <v>5</v>
      </c>
      <c r="E541">
        <v>5</v>
      </c>
      <c r="G541">
        <v>10</v>
      </c>
      <c r="H541">
        <v>3</v>
      </c>
      <c r="I541">
        <f t="shared" si="8"/>
        <v>0</v>
      </c>
      <c r="J541" t="s">
        <v>18</v>
      </c>
      <c r="K541" t="s">
        <v>13</v>
      </c>
    </row>
    <row r="542" spans="1:12" x14ac:dyDescent="0.35">
      <c r="A542">
        <v>543</v>
      </c>
      <c r="B542">
        <v>1</v>
      </c>
      <c r="C542" t="s">
        <v>924</v>
      </c>
      <c r="D542">
        <v>4</v>
      </c>
      <c r="E542">
        <v>4</v>
      </c>
      <c r="G542">
        <v>8</v>
      </c>
      <c r="H542">
        <v>3</v>
      </c>
      <c r="I542">
        <f t="shared" si="8"/>
        <v>0</v>
      </c>
      <c r="J542" t="s">
        <v>18</v>
      </c>
      <c r="K542" t="s">
        <v>13</v>
      </c>
      <c r="L542" t="s">
        <v>925</v>
      </c>
    </row>
    <row r="543" spans="1:12" x14ac:dyDescent="0.35">
      <c r="A543">
        <v>544</v>
      </c>
      <c r="B543">
        <v>1</v>
      </c>
      <c r="C543" t="s">
        <v>926</v>
      </c>
      <c r="D543">
        <v>4</v>
      </c>
      <c r="E543">
        <v>4</v>
      </c>
      <c r="G543">
        <v>8</v>
      </c>
      <c r="H543">
        <v>3</v>
      </c>
      <c r="I543">
        <f t="shared" si="8"/>
        <v>0</v>
      </c>
      <c r="J543" t="s">
        <v>18</v>
      </c>
      <c r="K543" t="s">
        <v>13</v>
      </c>
      <c r="L543" t="s">
        <v>927</v>
      </c>
    </row>
    <row r="544" spans="1:12" x14ac:dyDescent="0.35">
      <c r="A544">
        <v>545</v>
      </c>
      <c r="B544">
        <v>1</v>
      </c>
      <c r="C544" t="s">
        <v>928</v>
      </c>
      <c r="D544">
        <v>1</v>
      </c>
      <c r="E544">
        <v>1</v>
      </c>
      <c r="G544">
        <v>2</v>
      </c>
      <c r="H544">
        <v>1</v>
      </c>
      <c r="I544">
        <f t="shared" si="8"/>
        <v>1</v>
      </c>
      <c r="J544" t="s">
        <v>23</v>
      </c>
      <c r="K544" t="s">
        <v>13</v>
      </c>
      <c r="L544" t="s">
        <v>929</v>
      </c>
    </row>
    <row r="545" spans="1:12" x14ac:dyDescent="0.35">
      <c r="A545">
        <v>546</v>
      </c>
      <c r="B545">
        <v>1</v>
      </c>
      <c r="C545" t="s">
        <v>930</v>
      </c>
      <c r="D545">
        <v>3</v>
      </c>
      <c r="E545">
        <v>3</v>
      </c>
      <c r="G545">
        <v>6</v>
      </c>
      <c r="H545">
        <v>2</v>
      </c>
      <c r="I545">
        <f t="shared" si="8"/>
        <v>0</v>
      </c>
      <c r="J545" t="s">
        <v>15</v>
      </c>
      <c r="K545" t="s">
        <v>13</v>
      </c>
      <c r="L545" t="s">
        <v>931</v>
      </c>
    </row>
    <row r="546" spans="1:12" x14ac:dyDescent="0.35">
      <c r="A546">
        <v>547</v>
      </c>
      <c r="B546">
        <v>1</v>
      </c>
      <c r="C546" t="s">
        <v>932</v>
      </c>
      <c r="D546">
        <v>4</v>
      </c>
      <c r="E546">
        <v>4</v>
      </c>
      <c r="G546">
        <v>8</v>
      </c>
      <c r="H546">
        <v>2</v>
      </c>
      <c r="I546">
        <f t="shared" si="8"/>
        <v>0</v>
      </c>
      <c r="J546" t="s">
        <v>15</v>
      </c>
      <c r="K546" t="s">
        <v>13</v>
      </c>
      <c r="L546" t="s">
        <v>933</v>
      </c>
    </row>
    <row r="547" spans="1:12" x14ac:dyDescent="0.35">
      <c r="A547">
        <v>548</v>
      </c>
      <c r="B547">
        <v>1</v>
      </c>
      <c r="C547" t="s">
        <v>934</v>
      </c>
      <c r="D547">
        <v>4</v>
      </c>
      <c r="E547">
        <v>4</v>
      </c>
      <c r="G547">
        <v>8</v>
      </c>
      <c r="H547">
        <v>3</v>
      </c>
      <c r="I547">
        <f t="shared" si="8"/>
        <v>0</v>
      </c>
      <c r="J547" t="s">
        <v>18</v>
      </c>
      <c r="K547" t="s">
        <v>13</v>
      </c>
      <c r="L547" t="s">
        <v>935</v>
      </c>
    </row>
    <row r="548" spans="1:12" x14ac:dyDescent="0.35">
      <c r="A548">
        <v>549</v>
      </c>
      <c r="B548">
        <v>1</v>
      </c>
      <c r="C548" t="s">
        <v>936</v>
      </c>
      <c r="D548">
        <v>4</v>
      </c>
      <c r="E548">
        <v>4</v>
      </c>
      <c r="G548">
        <v>8</v>
      </c>
      <c r="H548">
        <v>2</v>
      </c>
      <c r="I548">
        <f t="shared" si="8"/>
        <v>0</v>
      </c>
      <c r="J548" t="s">
        <v>15</v>
      </c>
      <c r="K548" t="s">
        <v>13</v>
      </c>
    </row>
    <row r="549" spans="1:12" x14ac:dyDescent="0.35">
      <c r="A549">
        <v>550</v>
      </c>
      <c r="B549">
        <v>1</v>
      </c>
      <c r="C549" t="s">
        <v>937</v>
      </c>
      <c r="D549">
        <v>6</v>
      </c>
      <c r="E549">
        <v>4</v>
      </c>
      <c r="G549">
        <v>10</v>
      </c>
      <c r="H549">
        <v>3</v>
      </c>
      <c r="I549">
        <f t="shared" si="8"/>
        <v>0</v>
      </c>
      <c r="J549" t="s">
        <v>18</v>
      </c>
      <c r="K549" t="s">
        <v>13</v>
      </c>
      <c r="L549" t="s">
        <v>938</v>
      </c>
    </row>
    <row r="550" spans="1:12" x14ac:dyDescent="0.35">
      <c r="A550">
        <v>551</v>
      </c>
      <c r="B550">
        <v>1</v>
      </c>
      <c r="C550" t="s">
        <v>939</v>
      </c>
      <c r="D550">
        <v>4</v>
      </c>
      <c r="E550">
        <v>4</v>
      </c>
      <c r="G550">
        <v>8</v>
      </c>
      <c r="H550">
        <v>2</v>
      </c>
      <c r="I550">
        <f t="shared" si="8"/>
        <v>0</v>
      </c>
      <c r="J550" t="s">
        <v>15</v>
      </c>
      <c r="K550" t="s">
        <v>13</v>
      </c>
      <c r="L550" t="s">
        <v>940</v>
      </c>
    </row>
    <row r="551" spans="1:12" x14ac:dyDescent="0.35">
      <c r="A551">
        <v>552</v>
      </c>
      <c r="B551">
        <v>1</v>
      </c>
      <c r="C551" t="s">
        <v>941</v>
      </c>
      <c r="D551">
        <v>3</v>
      </c>
      <c r="E551">
        <v>3</v>
      </c>
      <c r="G551">
        <v>6</v>
      </c>
      <c r="H551">
        <v>3</v>
      </c>
      <c r="I551">
        <f t="shared" si="8"/>
        <v>1</v>
      </c>
      <c r="J551" t="s">
        <v>18</v>
      </c>
      <c r="K551" t="s">
        <v>13</v>
      </c>
      <c r="L551" t="s">
        <v>942</v>
      </c>
    </row>
    <row r="552" spans="1:12" x14ac:dyDescent="0.35">
      <c r="A552">
        <v>553</v>
      </c>
      <c r="B552">
        <v>1</v>
      </c>
      <c r="C552" t="s">
        <v>943</v>
      </c>
      <c r="D552">
        <v>4</v>
      </c>
      <c r="E552">
        <v>4</v>
      </c>
      <c r="G552">
        <v>8</v>
      </c>
      <c r="H552">
        <v>1</v>
      </c>
      <c r="I552">
        <f t="shared" si="8"/>
        <v>0</v>
      </c>
      <c r="J552" t="s">
        <v>23</v>
      </c>
      <c r="K552" t="s">
        <v>13</v>
      </c>
      <c r="L552" t="s">
        <v>944</v>
      </c>
    </row>
    <row r="553" spans="1:12" x14ac:dyDescent="0.35">
      <c r="A553">
        <v>554</v>
      </c>
      <c r="B553">
        <v>1</v>
      </c>
      <c r="C553" t="s">
        <v>945</v>
      </c>
      <c r="D553">
        <v>4</v>
      </c>
      <c r="E553">
        <v>4</v>
      </c>
      <c r="G553">
        <v>8</v>
      </c>
      <c r="H553">
        <v>2</v>
      </c>
      <c r="I553">
        <f t="shared" si="8"/>
        <v>0</v>
      </c>
      <c r="J553" t="s">
        <v>15</v>
      </c>
      <c r="K553" t="s">
        <v>13</v>
      </c>
      <c r="L553" t="s">
        <v>946</v>
      </c>
    </row>
    <row r="554" spans="1:12" x14ac:dyDescent="0.35">
      <c r="A554">
        <v>555</v>
      </c>
      <c r="B554">
        <v>1</v>
      </c>
      <c r="C554" t="s">
        <v>947</v>
      </c>
      <c r="D554">
        <v>5</v>
      </c>
      <c r="E554">
        <v>6</v>
      </c>
      <c r="G554">
        <v>11</v>
      </c>
      <c r="H554">
        <v>3</v>
      </c>
      <c r="I554">
        <f t="shared" si="8"/>
        <v>0</v>
      </c>
      <c r="J554" t="s">
        <v>18</v>
      </c>
      <c r="K554" t="s">
        <v>13</v>
      </c>
    </row>
    <row r="555" spans="1:12" x14ac:dyDescent="0.35">
      <c r="A555">
        <v>556</v>
      </c>
      <c r="B555">
        <v>1</v>
      </c>
      <c r="C555" t="s">
        <v>948</v>
      </c>
      <c r="D555">
        <v>5</v>
      </c>
      <c r="E555">
        <v>5</v>
      </c>
      <c r="G555">
        <v>10</v>
      </c>
      <c r="H555">
        <v>2</v>
      </c>
      <c r="I555">
        <f t="shared" si="8"/>
        <v>0</v>
      </c>
      <c r="J555" t="s">
        <v>15</v>
      </c>
      <c r="K555" t="s">
        <v>13</v>
      </c>
      <c r="L555" t="s">
        <v>949</v>
      </c>
    </row>
    <row r="556" spans="1:12" x14ac:dyDescent="0.35">
      <c r="A556">
        <v>557</v>
      </c>
      <c r="B556">
        <v>1</v>
      </c>
      <c r="C556" t="s">
        <v>950</v>
      </c>
      <c r="D556">
        <v>5</v>
      </c>
      <c r="E556">
        <v>5</v>
      </c>
      <c r="G556">
        <v>10</v>
      </c>
      <c r="H556">
        <v>2</v>
      </c>
      <c r="I556">
        <f t="shared" si="8"/>
        <v>0</v>
      </c>
      <c r="J556" t="s">
        <v>15</v>
      </c>
      <c r="K556" t="s">
        <v>13</v>
      </c>
      <c r="L556" t="s">
        <v>951</v>
      </c>
    </row>
    <row r="557" spans="1:12" x14ac:dyDescent="0.35">
      <c r="A557">
        <v>558</v>
      </c>
      <c r="B557">
        <v>1</v>
      </c>
      <c r="C557" t="s">
        <v>952</v>
      </c>
      <c r="D557">
        <v>5</v>
      </c>
      <c r="E557">
        <v>5</v>
      </c>
      <c r="G557">
        <v>10</v>
      </c>
      <c r="H557">
        <v>1</v>
      </c>
      <c r="I557">
        <f t="shared" si="8"/>
        <v>0</v>
      </c>
      <c r="J557" t="s">
        <v>12</v>
      </c>
      <c r="K557" t="s">
        <v>13</v>
      </c>
    </row>
    <row r="558" spans="1:12" x14ac:dyDescent="0.35">
      <c r="A558">
        <v>559</v>
      </c>
      <c r="B558">
        <v>1</v>
      </c>
      <c r="C558" t="s">
        <v>953</v>
      </c>
      <c r="D558">
        <v>6</v>
      </c>
      <c r="E558">
        <v>6</v>
      </c>
      <c r="G558">
        <v>12</v>
      </c>
      <c r="H558">
        <v>3</v>
      </c>
      <c r="I558">
        <f t="shared" si="8"/>
        <v>0</v>
      </c>
      <c r="J558" t="s">
        <v>18</v>
      </c>
      <c r="K558" t="s">
        <v>13</v>
      </c>
    </row>
    <row r="559" spans="1:12" x14ac:dyDescent="0.35">
      <c r="A559">
        <v>560</v>
      </c>
      <c r="B559">
        <v>1</v>
      </c>
      <c r="C559" t="s">
        <v>954</v>
      </c>
      <c r="D559">
        <v>4</v>
      </c>
      <c r="E559">
        <v>4</v>
      </c>
      <c r="G559">
        <v>8</v>
      </c>
      <c r="H559">
        <v>2</v>
      </c>
      <c r="I559">
        <f t="shared" si="8"/>
        <v>0</v>
      </c>
      <c r="J559" t="s">
        <v>15</v>
      </c>
      <c r="K559" t="s">
        <v>13</v>
      </c>
      <c r="L559" t="s">
        <v>955</v>
      </c>
    </row>
    <row r="560" spans="1:12" x14ac:dyDescent="0.35">
      <c r="A560">
        <v>561</v>
      </c>
      <c r="B560">
        <v>1</v>
      </c>
      <c r="C560" t="s">
        <v>956</v>
      </c>
      <c r="D560">
        <v>4</v>
      </c>
      <c r="E560">
        <v>4</v>
      </c>
      <c r="G560">
        <v>8</v>
      </c>
      <c r="H560">
        <v>2</v>
      </c>
      <c r="I560">
        <f t="shared" si="8"/>
        <v>0</v>
      </c>
      <c r="J560" t="s">
        <v>15</v>
      </c>
      <c r="K560" t="s">
        <v>13</v>
      </c>
      <c r="L560" t="s">
        <v>957</v>
      </c>
    </row>
    <row r="561" spans="1:12" x14ac:dyDescent="0.35">
      <c r="A561">
        <v>562</v>
      </c>
      <c r="B561">
        <v>1</v>
      </c>
      <c r="C561" t="s">
        <v>958</v>
      </c>
      <c r="D561">
        <v>5</v>
      </c>
      <c r="E561">
        <v>5</v>
      </c>
      <c r="G561">
        <v>10</v>
      </c>
      <c r="H561">
        <v>3</v>
      </c>
      <c r="I561">
        <f t="shared" si="8"/>
        <v>0</v>
      </c>
      <c r="J561" t="s">
        <v>18</v>
      </c>
      <c r="K561" t="s">
        <v>13</v>
      </c>
    </row>
    <row r="562" spans="1:12" x14ac:dyDescent="0.35">
      <c r="A562">
        <v>563</v>
      </c>
      <c r="B562">
        <v>1</v>
      </c>
      <c r="C562" t="s">
        <v>959</v>
      </c>
      <c r="D562">
        <v>3</v>
      </c>
      <c r="E562">
        <v>4</v>
      </c>
      <c r="G562">
        <v>7</v>
      </c>
      <c r="H562">
        <v>3</v>
      </c>
      <c r="I562">
        <f t="shared" si="8"/>
        <v>1</v>
      </c>
      <c r="J562" t="s">
        <v>18</v>
      </c>
      <c r="K562" t="s">
        <v>13</v>
      </c>
      <c r="L562" t="s">
        <v>960</v>
      </c>
    </row>
    <row r="563" spans="1:12" x14ac:dyDescent="0.35">
      <c r="A563">
        <v>564</v>
      </c>
      <c r="B563">
        <v>1</v>
      </c>
      <c r="C563" t="s">
        <v>961</v>
      </c>
      <c r="D563">
        <v>4</v>
      </c>
      <c r="E563">
        <v>4</v>
      </c>
      <c r="G563">
        <v>8</v>
      </c>
      <c r="H563">
        <v>3</v>
      </c>
      <c r="I563">
        <f t="shared" si="8"/>
        <v>0</v>
      </c>
      <c r="J563" t="s">
        <v>18</v>
      </c>
      <c r="K563" t="s">
        <v>13</v>
      </c>
    </row>
    <row r="564" spans="1:12" x14ac:dyDescent="0.35">
      <c r="A564">
        <v>565</v>
      </c>
      <c r="B564">
        <v>1</v>
      </c>
      <c r="C564" t="s">
        <v>962</v>
      </c>
      <c r="D564">
        <v>5</v>
      </c>
      <c r="E564">
        <v>4</v>
      </c>
      <c r="G564">
        <v>9</v>
      </c>
      <c r="H564">
        <v>1</v>
      </c>
      <c r="I564">
        <f t="shared" si="8"/>
        <v>0</v>
      </c>
      <c r="J564" t="s">
        <v>12</v>
      </c>
      <c r="K564" t="s">
        <v>13</v>
      </c>
    </row>
    <row r="565" spans="1:12" x14ac:dyDescent="0.35">
      <c r="A565">
        <v>566</v>
      </c>
      <c r="B565">
        <v>1</v>
      </c>
      <c r="C565" t="s">
        <v>963</v>
      </c>
      <c r="D565">
        <v>4</v>
      </c>
      <c r="E565">
        <v>4</v>
      </c>
      <c r="G565">
        <v>8</v>
      </c>
      <c r="H565">
        <v>2</v>
      </c>
      <c r="I565">
        <f t="shared" si="8"/>
        <v>0</v>
      </c>
      <c r="J565" t="s">
        <v>15</v>
      </c>
      <c r="K565" t="s">
        <v>13</v>
      </c>
      <c r="L565" t="s">
        <v>964</v>
      </c>
    </row>
    <row r="566" spans="1:12" x14ac:dyDescent="0.35">
      <c r="A566">
        <v>567</v>
      </c>
      <c r="B566">
        <v>1</v>
      </c>
      <c r="C566" t="s">
        <v>965</v>
      </c>
      <c r="D566">
        <v>4</v>
      </c>
      <c r="E566">
        <v>4</v>
      </c>
      <c r="G566">
        <v>8</v>
      </c>
      <c r="H566">
        <v>2</v>
      </c>
      <c r="I566">
        <f t="shared" si="8"/>
        <v>0</v>
      </c>
      <c r="J566" t="s">
        <v>15</v>
      </c>
      <c r="K566" t="s">
        <v>13</v>
      </c>
      <c r="L566" t="s">
        <v>966</v>
      </c>
    </row>
    <row r="567" spans="1:12" x14ac:dyDescent="0.35">
      <c r="A567">
        <v>568</v>
      </c>
      <c r="B567">
        <v>1</v>
      </c>
      <c r="C567" t="s">
        <v>967</v>
      </c>
      <c r="D567">
        <v>4</v>
      </c>
      <c r="E567">
        <v>4</v>
      </c>
      <c r="G567">
        <v>8</v>
      </c>
      <c r="H567">
        <v>3</v>
      </c>
      <c r="I567">
        <f t="shared" si="8"/>
        <v>0</v>
      </c>
      <c r="J567" t="s">
        <v>18</v>
      </c>
      <c r="K567" t="s">
        <v>13</v>
      </c>
    </row>
    <row r="568" spans="1:12" x14ac:dyDescent="0.35">
      <c r="A568">
        <v>569</v>
      </c>
      <c r="B568">
        <v>1</v>
      </c>
      <c r="C568" t="s">
        <v>968</v>
      </c>
      <c r="D568">
        <v>4</v>
      </c>
      <c r="E568">
        <v>4</v>
      </c>
      <c r="G568">
        <v>8</v>
      </c>
      <c r="H568">
        <v>2</v>
      </c>
      <c r="I568">
        <f t="shared" si="8"/>
        <v>0</v>
      </c>
      <c r="J568" t="s">
        <v>15</v>
      </c>
      <c r="K568" t="s">
        <v>13</v>
      </c>
      <c r="L568" t="s">
        <v>969</v>
      </c>
    </row>
    <row r="569" spans="1:12" x14ac:dyDescent="0.35">
      <c r="A569">
        <v>570</v>
      </c>
      <c r="B569">
        <v>1</v>
      </c>
      <c r="C569" t="s">
        <v>970</v>
      </c>
      <c r="D569">
        <v>4</v>
      </c>
      <c r="E569">
        <v>4</v>
      </c>
      <c r="G569">
        <v>8</v>
      </c>
      <c r="H569">
        <v>2</v>
      </c>
      <c r="I569">
        <f t="shared" si="8"/>
        <v>0</v>
      </c>
      <c r="J569" t="s">
        <v>15</v>
      </c>
      <c r="K569" t="s">
        <v>13</v>
      </c>
    </row>
    <row r="570" spans="1:12" x14ac:dyDescent="0.35">
      <c r="A570">
        <v>571</v>
      </c>
      <c r="B570">
        <v>1</v>
      </c>
      <c r="C570" t="s">
        <v>971</v>
      </c>
      <c r="D570">
        <v>4</v>
      </c>
      <c r="E570">
        <v>5</v>
      </c>
      <c r="G570">
        <v>9</v>
      </c>
      <c r="H570">
        <v>3</v>
      </c>
      <c r="I570">
        <f t="shared" si="8"/>
        <v>0</v>
      </c>
      <c r="J570" t="s">
        <v>18</v>
      </c>
      <c r="K570" t="s">
        <v>13</v>
      </c>
    </row>
    <row r="571" spans="1:12" x14ac:dyDescent="0.35">
      <c r="A571">
        <v>572</v>
      </c>
      <c r="B571">
        <v>1</v>
      </c>
      <c r="C571" t="s">
        <v>972</v>
      </c>
      <c r="D571">
        <v>6</v>
      </c>
      <c r="E571">
        <v>5</v>
      </c>
      <c r="G571">
        <v>11</v>
      </c>
      <c r="H571">
        <v>3</v>
      </c>
      <c r="I571">
        <f t="shared" si="8"/>
        <v>0</v>
      </c>
      <c r="J571" t="s">
        <v>18</v>
      </c>
      <c r="K571" t="s">
        <v>13</v>
      </c>
    </row>
    <row r="572" spans="1:12" x14ac:dyDescent="0.35">
      <c r="A572">
        <v>573</v>
      </c>
      <c r="B572">
        <v>1</v>
      </c>
      <c r="C572" t="s">
        <v>973</v>
      </c>
      <c r="D572">
        <v>5</v>
      </c>
      <c r="E572">
        <v>5</v>
      </c>
      <c r="G572">
        <v>10</v>
      </c>
      <c r="H572">
        <v>3</v>
      </c>
      <c r="I572">
        <f t="shared" si="8"/>
        <v>0</v>
      </c>
      <c r="J572" t="s">
        <v>18</v>
      </c>
      <c r="K572" t="s">
        <v>13</v>
      </c>
      <c r="L572" t="s">
        <v>974</v>
      </c>
    </row>
    <row r="573" spans="1:12" x14ac:dyDescent="0.35">
      <c r="A573">
        <v>574</v>
      </c>
      <c r="B573">
        <v>1</v>
      </c>
      <c r="C573" t="s">
        <v>975</v>
      </c>
      <c r="D573">
        <v>4</v>
      </c>
      <c r="E573">
        <v>4</v>
      </c>
      <c r="G573">
        <v>8</v>
      </c>
      <c r="H573">
        <v>1</v>
      </c>
      <c r="I573">
        <f t="shared" si="8"/>
        <v>0</v>
      </c>
      <c r="J573" t="s">
        <v>12</v>
      </c>
      <c r="K573" t="s">
        <v>13</v>
      </c>
    </row>
    <row r="574" spans="1:12" x14ac:dyDescent="0.35">
      <c r="A574">
        <v>575</v>
      </c>
      <c r="B574">
        <v>1</v>
      </c>
      <c r="C574" t="s">
        <v>976</v>
      </c>
      <c r="D574">
        <v>5</v>
      </c>
      <c r="E574">
        <v>5</v>
      </c>
      <c r="G574">
        <v>10</v>
      </c>
      <c r="H574">
        <v>2</v>
      </c>
      <c r="I574">
        <f t="shared" si="8"/>
        <v>0</v>
      </c>
      <c r="J574" t="s">
        <v>15</v>
      </c>
      <c r="K574" t="s">
        <v>13</v>
      </c>
      <c r="L574" t="s">
        <v>977</v>
      </c>
    </row>
    <row r="575" spans="1:12" x14ac:dyDescent="0.35">
      <c r="A575">
        <v>576</v>
      </c>
      <c r="B575">
        <v>1</v>
      </c>
      <c r="C575" t="s">
        <v>978</v>
      </c>
      <c r="D575">
        <v>4</v>
      </c>
      <c r="E575">
        <v>4</v>
      </c>
      <c r="G575">
        <v>8</v>
      </c>
      <c r="H575">
        <v>3</v>
      </c>
      <c r="I575">
        <f t="shared" si="8"/>
        <v>0</v>
      </c>
      <c r="J575" t="s">
        <v>18</v>
      </c>
      <c r="K575" t="s">
        <v>13</v>
      </c>
      <c r="L575" t="s">
        <v>979</v>
      </c>
    </row>
    <row r="576" spans="1:12" x14ac:dyDescent="0.35">
      <c r="A576">
        <v>577</v>
      </c>
      <c r="B576">
        <v>1</v>
      </c>
      <c r="C576" t="s">
        <v>980</v>
      </c>
      <c r="D576">
        <v>3</v>
      </c>
      <c r="E576">
        <v>3</v>
      </c>
      <c r="G576">
        <v>6</v>
      </c>
      <c r="H576">
        <v>2</v>
      </c>
      <c r="I576">
        <f t="shared" si="8"/>
        <v>0</v>
      </c>
      <c r="J576" t="s">
        <v>15</v>
      </c>
      <c r="K576" t="s">
        <v>13</v>
      </c>
      <c r="L576" t="s">
        <v>981</v>
      </c>
    </row>
    <row r="577" spans="1:12" x14ac:dyDescent="0.35">
      <c r="A577">
        <v>578</v>
      </c>
      <c r="B577">
        <v>1</v>
      </c>
      <c r="C577" t="s">
        <v>982</v>
      </c>
      <c r="D577">
        <v>5</v>
      </c>
      <c r="E577">
        <v>4</v>
      </c>
      <c r="G577">
        <v>9</v>
      </c>
      <c r="H577">
        <v>2</v>
      </c>
      <c r="I577">
        <f t="shared" si="8"/>
        <v>0</v>
      </c>
      <c r="J577" t="s">
        <v>15</v>
      </c>
      <c r="K577" t="s">
        <v>13</v>
      </c>
      <c r="L577" t="s">
        <v>983</v>
      </c>
    </row>
    <row r="578" spans="1:12" x14ac:dyDescent="0.35">
      <c r="A578">
        <v>579</v>
      </c>
      <c r="B578">
        <v>1</v>
      </c>
      <c r="C578" t="s">
        <v>984</v>
      </c>
      <c r="D578">
        <v>4</v>
      </c>
      <c r="E578">
        <v>4</v>
      </c>
      <c r="G578">
        <v>8</v>
      </c>
      <c r="H578">
        <v>2</v>
      </c>
      <c r="I578">
        <f t="shared" si="8"/>
        <v>0</v>
      </c>
      <c r="J578" t="s">
        <v>15</v>
      </c>
      <c r="K578" t="s">
        <v>13</v>
      </c>
      <c r="L578" t="s">
        <v>985</v>
      </c>
    </row>
    <row r="579" spans="1:12" x14ac:dyDescent="0.35">
      <c r="A579">
        <v>580</v>
      </c>
      <c r="B579">
        <v>1</v>
      </c>
      <c r="C579" t="s">
        <v>986</v>
      </c>
      <c r="D579">
        <v>4</v>
      </c>
      <c r="E579">
        <v>4</v>
      </c>
      <c r="G579">
        <v>8</v>
      </c>
      <c r="H579">
        <v>1</v>
      </c>
      <c r="I579">
        <f t="shared" ref="I579:I642" si="9" xml:space="preserve"> IF(D579=H579,1,0)</f>
        <v>0</v>
      </c>
      <c r="J579" t="s">
        <v>12</v>
      </c>
      <c r="K579" t="s">
        <v>13</v>
      </c>
    </row>
    <row r="580" spans="1:12" x14ac:dyDescent="0.35">
      <c r="A580">
        <v>581</v>
      </c>
      <c r="B580">
        <v>1</v>
      </c>
      <c r="C580" t="s">
        <v>987</v>
      </c>
      <c r="D580">
        <v>4</v>
      </c>
      <c r="E580">
        <v>4</v>
      </c>
      <c r="G580">
        <v>8</v>
      </c>
      <c r="H580">
        <v>2</v>
      </c>
      <c r="I580">
        <f t="shared" si="9"/>
        <v>0</v>
      </c>
      <c r="J580" t="s">
        <v>15</v>
      </c>
      <c r="K580" t="s">
        <v>13</v>
      </c>
      <c r="L580" t="s">
        <v>988</v>
      </c>
    </row>
    <row r="581" spans="1:12" x14ac:dyDescent="0.35">
      <c r="A581">
        <v>582</v>
      </c>
      <c r="B581">
        <v>1</v>
      </c>
      <c r="C581" t="s">
        <v>989</v>
      </c>
      <c r="D581">
        <v>6</v>
      </c>
      <c r="E581">
        <v>5</v>
      </c>
      <c r="G581">
        <v>11</v>
      </c>
      <c r="H581">
        <v>3</v>
      </c>
      <c r="I581">
        <f t="shared" si="9"/>
        <v>0</v>
      </c>
      <c r="J581" t="s">
        <v>18</v>
      </c>
      <c r="K581" t="s">
        <v>13</v>
      </c>
    </row>
    <row r="582" spans="1:12" x14ac:dyDescent="0.35">
      <c r="A582">
        <v>583</v>
      </c>
      <c r="B582">
        <v>1</v>
      </c>
      <c r="C582" t="s">
        <v>990</v>
      </c>
      <c r="D582">
        <v>4</v>
      </c>
      <c r="E582">
        <v>5</v>
      </c>
      <c r="G582">
        <v>9</v>
      </c>
      <c r="H582">
        <v>1</v>
      </c>
      <c r="I582">
        <f t="shared" si="9"/>
        <v>0</v>
      </c>
      <c r="J582" t="s">
        <v>12</v>
      </c>
      <c r="K582" t="s">
        <v>13</v>
      </c>
    </row>
    <row r="583" spans="1:12" x14ac:dyDescent="0.35">
      <c r="A583">
        <v>584</v>
      </c>
      <c r="B583">
        <v>1</v>
      </c>
      <c r="C583" t="s">
        <v>991</v>
      </c>
      <c r="D583">
        <v>4</v>
      </c>
      <c r="E583">
        <v>5</v>
      </c>
      <c r="G583">
        <v>9</v>
      </c>
      <c r="H583">
        <v>1</v>
      </c>
      <c r="I583">
        <f t="shared" si="9"/>
        <v>0</v>
      </c>
      <c r="J583" t="s">
        <v>23</v>
      </c>
      <c r="K583" t="s">
        <v>13</v>
      </c>
      <c r="L583" t="s">
        <v>992</v>
      </c>
    </row>
    <row r="584" spans="1:12" x14ac:dyDescent="0.35">
      <c r="A584">
        <v>585</v>
      </c>
      <c r="B584">
        <v>1</v>
      </c>
      <c r="C584" t="s">
        <v>993</v>
      </c>
      <c r="D584">
        <v>5</v>
      </c>
      <c r="E584">
        <v>6</v>
      </c>
      <c r="G584">
        <v>11</v>
      </c>
      <c r="H584">
        <v>3</v>
      </c>
      <c r="I584">
        <f t="shared" si="9"/>
        <v>0</v>
      </c>
      <c r="J584" t="s">
        <v>18</v>
      </c>
      <c r="K584" t="s">
        <v>13</v>
      </c>
      <c r="L584" t="s">
        <v>994</v>
      </c>
    </row>
    <row r="585" spans="1:12" x14ac:dyDescent="0.35">
      <c r="A585">
        <v>586</v>
      </c>
      <c r="B585">
        <v>1</v>
      </c>
      <c r="C585" t="s">
        <v>995</v>
      </c>
      <c r="D585">
        <v>4</v>
      </c>
      <c r="E585">
        <v>4</v>
      </c>
      <c r="G585">
        <v>8</v>
      </c>
      <c r="H585">
        <v>1</v>
      </c>
      <c r="I585">
        <f t="shared" si="9"/>
        <v>0</v>
      </c>
      <c r="J585" t="s">
        <v>12</v>
      </c>
      <c r="K585" t="s">
        <v>13</v>
      </c>
    </row>
    <row r="586" spans="1:12" x14ac:dyDescent="0.35">
      <c r="A586">
        <v>587</v>
      </c>
      <c r="B586">
        <v>1</v>
      </c>
      <c r="C586" t="s">
        <v>996</v>
      </c>
      <c r="D586">
        <v>5</v>
      </c>
      <c r="E586">
        <v>4</v>
      </c>
      <c r="G586">
        <v>9</v>
      </c>
      <c r="H586">
        <v>3</v>
      </c>
      <c r="I586">
        <f t="shared" si="9"/>
        <v>0</v>
      </c>
      <c r="J586" t="s">
        <v>18</v>
      </c>
      <c r="K586" t="s">
        <v>13</v>
      </c>
      <c r="L586" t="s">
        <v>997</v>
      </c>
    </row>
    <row r="587" spans="1:12" x14ac:dyDescent="0.35">
      <c r="A587">
        <v>588</v>
      </c>
      <c r="B587">
        <v>1</v>
      </c>
      <c r="C587" t="s">
        <v>998</v>
      </c>
      <c r="D587">
        <v>5</v>
      </c>
      <c r="E587">
        <v>5</v>
      </c>
      <c r="G587">
        <v>10</v>
      </c>
      <c r="H587">
        <v>2</v>
      </c>
      <c r="I587">
        <f t="shared" si="9"/>
        <v>0</v>
      </c>
      <c r="J587" t="s">
        <v>15</v>
      </c>
      <c r="K587" t="s">
        <v>13</v>
      </c>
      <c r="L587" t="s">
        <v>999</v>
      </c>
    </row>
    <row r="588" spans="1:12" x14ac:dyDescent="0.35">
      <c r="A588">
        <v>589</v>
      </c>
      <c r="B588">
        <v>1</v>
      </c>
      <c r="C588" t="s">
        <v>1000</v>
      </c>
      <c r="D588">
        <v>2</v>
      </c>
      <c r="E588">
        <v>3</v>
      </c>
      <c r="G588">
        <v>5</v>
      </c>
      <c r="H588">
        <v>3</v>
      </c>
      <c r="I588">
        <f t="shared" si="9"/>
        <v>0</v>
      </c>
      <c r="J588" t="s">
        <v>18</v>
      </c>
      <c r="K588" t="s">
        <v>13</v>
      </c>
      <c r="L588" t="s">
        <v>1001</v>
      </c>
    </row>
    <row r="589" spans="1:12" x14ac:dyDescent="0.35">
      <c r="A589">
        <v>590</v>
      </c>
      <c r="B589">
        <v>1</v>
      </c>
      <c r="C589" t="s">
        <v>1002</v>
      </c>
      <c r="D589">
        <v>3</v>
      </c>
      <c r="E589">
        <v>3</v>
      </c>
      <c r="G589">
        <v>6</v>
      </c>
      <c r="H589">
        <v>1</v>
      </c>
      <c r="I589">
        <f t="shared" si="9"/>
        <v>0</v>
      </c>
      <c r="J589" t="s">
        <v>23</v>
      </c>
      <c r="K589" t="s">
        <v>13</v>
      </c>
      <c r="L589" t="s">
        <v>1003</v>
      </c>
    </row>
    <row r="590" spans="1:12" x14ac:dyDescent="0.35">
      <c r="A590">
        <v>591</v>
      </c>
      <c r="B590">
        <v>1</v>
      </c>
      <c r="C590" t="s">
        <v>1004</v>
      </c>
      <c r="D590">
        <v>4</v>
      </c>
      <c r="E590">
        <v>4</v>
      </c>
      <c r="G590">
        <v>8</v>
      </c>
      <c r="H590">
        <v>1</v>
      </c>
      <c r="I590">
        <f t="shared" si="9"/>
        <v>0</v>
      </c>
      <c r="J590" t="s">
        <v>23</v>
      </c>
      <c r="K590" t="s">
        <v>13</v>
      </c>
      <c r="L590" t="s">
        <v>1005</v>
      </c>
    </row>
    <row r="591" spans="1:12" x14ac:dyDescent="0.35">
      <c r="A591">
        <v>592</v>
      </c>
      <c r="B591">
        <v>1</v>
      </c>
      <c r="C591" t="s">
        <v>1006</v>
      </c>
      <c r="D591">
        <v>4</v>
      </c>
      <c r="E591">
        <v>4</v>
      </c>
      <c r="G591">
        <v>8</v>
      </c>
      <c r="H591">
        <v>2</v>
      </c>
      <c r="I591">
        <f t="shared" si="9"/>
        <v>0</v>
      </c>
      <c r="J591" t="s">
        <v>15</v>
      </c>
      <c r="K591" t="s">
        <v>13</v>
      </c>
      <c r="L591" t="s">
        <v>1007</v>
      </c>
    </row>
    <row r="592" spans="1:12" x14ac:dyDescent="0.35">
      <c r="A592">
        <v>593</v>
      </c>
      <c r="B592">
        <v>1</v>
      </c>
      <c r="C592" t="s">
        <v>1008</v>
      </c>
      <c r="D592">
        <v>5</v>
      </c>
      <c r="E592">
        <v>5</v>
      </c>
      <c r="G592">
        <v>10</v>
      </c>
      <c r="H592">
        <v>2</v>
      </c>
      <c r="I592">
        <f t="shared" si="9"/>
        <v>0</v>
      </c>
      <c r="J592" t="s">
        <v>15</v>
      </c>
      <c r="K592" t="s">
        <v>13</v>
      </c>
      <c r="L592" t="s">
        <v>1009</v>
      </c>
    </row>
    <row r="593" spans="1:12" x14ac:dyDescent="0.35">
      <c r="A593">
        <v>594</v>
      </c>
      <c r="B593">
        <v>1</v>
      </c>
      <c r="C593" t="s">
        <v>1010</v>
      </c>
      <c r="D593">
        <v>3</v>
      </c>
      <c r="E593">
        <v>4</v>
      </c>
      <c r="G593">
        <v>7</v>
      </c>
      <c r="H593">
        <v>2</v>
      </c>
      <c r="I593">
        <f t="shared" si="9"/>
        <v>0</v>
      </c>
      <c r="J593" t="s">
        <v>15</v>
      </c>
      <c r="K593" t="s">
        <v>13</v>
      </c>
      <c r="L593" t="s">
        <v>1011</v>
      </c>
    </row>
    <row r="594" spans="1:12" x14ac:dyDescent="0.35">
      <c r="A594">
        <v>595</v>
      </c>
      <c r="B594">
        <v>1</v>
      </c>
      <c r="C594" t="s">
        <v>1012</v>
      </c>
      <c r="D594">
        <v>4</v>
      </c>
      <c r="E594">
        <v>4</v>
      </c>
      <c r="G594">
        <v>8</v>
      </c>
      <c r="H594">
        <v>3</v>
      </c>
      <c r="I594">
        <f t="shared" si="9"/>
        <v>0</v>
      </c>
      <c r="J594" t="s">
        <v>18</v>
      </c>
      <c r="K594" t="s">
        <v>13</v>
      </c>
      <c r="L594" t="s">
        <v>1013</v>
      </c>
    </row>
    <row r="595" spans="1:12" x14ac:dyDescent="0.35">
      <c r="A595">
        <v>596</v>
      </c>
      <c r="B595">
        <v>1</v>
      </c>
      <c r="C595" t="s">
        <v>1014</v>
      </c>
      <c r="D595">
        <v>3</v>
      </c>
      <c r="E595">
        <v>3</v>
      </c>
      <c r="G595">
        <v>6</v>
      </c>
      <c r="H595">
        <v>2</v>
      </c>
      <c r="I595">
        <f t="shared" si="9"/>
        <v>0</v>
      </c>
      <c r="J595" t="s">
        <v>15</v>
      </c>
      <c r="K595" t="s">
        <v>13</v>
      </c>
      <c r="L595" t="s">
        <v>1015</v>
      </c>
    </row>
    <row r="596" spans="1:12" x14ac:dyDescent="0.35">
      <c r="A596">
        <v>597</v>
      </c>
      <c r="B596">
        <v>1</v>
      </c>
      <c r="C596" t="s">
        <v>1016</v>
      </c>
      <c r="D596">
        <v>4</v>
      </c>
      <c r="E596">
        <v>4</v>
      </c>
      <c r="G596">
        <v>8</v>
      </c>
      <c r="H596">
        <v>2</v>
      </c>
      <c r="I596">
        <f t="shared" si="9"/>
        <v>0</v>
      </c>
      <c r="J596" t="s">
        <v>15</v>
      </c>
      <c r="K596" t="s">
        <v>13</v>
      </c>
      <c r="L596" t="s">
        <v>1017</v>
      </c>
    </row>
    <row r="597" spans="1:12" x14ac:dyDescent="0.35">
      <c r="A597">
        <v>598</v>
      </c>
      <c r="B597">
        <v>1</v>
      </c>
      <c r="C597" t="s">
        <v>1018</v>
      </c>
      <c r="D597">
        <v>4</v>
      </c>
      <c r="E597">
        <v>4</v>
      </c>
      <c r="G597">
        <v>8</v>
      </c>
      <c r="H597">
        <v>1</v>
      </c>
      <c r="I597">
        <f t="shared" si="9"/>
        <v>0</v>
      </c>
      <c r="J597" t="s">
        <v>23</v>
      </c>
      <c r="K597" t="s">
        <v>13</v>
      </c>
      <c r="L597" t="s">
        <v>1019</v>
      </c>
    </row>
    <row r="598" spans="1:12" x14ac:dyDescent="0.35">
      <c r="A598">
        <v>599</v>
      </c>
      <c r="B598">
        <v>1</v>
      </c>
      <c r="C598" t="s">
        <v>1020</v>
      </c>
      <c r="D598">
        <v>4</v>
      </c>
      <c r="E598">
        <v>4</v>
      </c>
      <c r="G598">
        <v>8</v>
      </c>
      <c r="H598">
        <v>2</v>
      </c>
      <c r="I598">
        <f t="shared" si="9"/>
        <v>0</v>
      </c>
      <c r="J598" t="s">
        <v>15</v>
      </c>
      <c r="K598" t="s">
        <v>13</v>
      </c>
      <c r="L598" t="s">
        <v>1021</v>
      </c>
    </row>
    <row r="599" spans="1:12" x14ac:dyDescent="0.35">
      <c r="A599">
        <v>600</v>
      </c>
      <c r="B599">
        <v>1</v>
      </c>
      <c r="C599" t="s">
        <v>1022</v>
      </c>
      <c r="D599">
        <v>3</v>
      </c>
      <c r="E599">
        <v>3</v>
      </c>
      <c r="G599">
        <v>6</v>
      </c>
      <c r="H599">
        <v>2</v>
      </c>
      <c r="I599">
        <f t="shared" si="9"/>
        <v>0</v>
      </c>
      <c r="J599" t="s">
        <v>15</v>
      </c>
      <c r="K599" t="s">
        <v>13</v>
      </c>
      <c r="L599" t="s">
        <v>1023</v>
      </c>
    </row>
    <row r="600" spans="1:12" x14ac:dyDescent="0.35">
      <c r="A600">
        <v>601</v>
      </c>
      <c r="B600">
        <v>1</v>
      </c>
      <c r="C600" t="s">
        <v>1024</v>
      </c>
      <c r="D600">
        <v>4</v>
      </c>
      <c r="E600">
        <v>4</v>
      </c>
      <c r="G600">
        <v>8</v>
      </c>
      <c r="H600">
        <v>3</v>
      </c>
      <c r="I600">
        <f t="shared" si="9"/>
        <v>0</v>
      </c>
      <c r="J600" t="s">
        <v>18</v>
      </c>
      <c r="K600" t="s">
        <v>13</v>
      </c>
    </row>
    <row r="601" spans="1:12" x14ac:dyDescent="0.35">
      <c r="A601">
        <v>602</v>
      </c>
      <c r="B601">
        <v>1</v>
      </c>
      <c r="C601" t="s">
        <v>1025</v>
      </c>
      <c r="D601">
        <v>4</v>
      </c>
      <c r="E601">
        <v>4</v>
      </c>
      <c r="G601">
        <v>8</v>
      </c>
      <c r="H601">
        <v>1</v>
      </c>
      <c r="I601">
        <f t="shared" si="9"/>
        <v>0</v>
      </c>
      <c r="J601" t="s">
        <v>23</v>
      </c>
      <c r="K601" t="s">
        <v>13</v>
      </c>
      <c r="L601" t="s">
        <v>1026</v>
      </c>
    </row>
    <row r="602" spans="1:12" x14ac:dyDescent="0.35">
      <c r="A602">
        <v>603</v>
      </c>
      <c r="B602">
        <v>1</v>
      </c>
      <c r="C602" t="s">
        <v>1027</v>
      </c>
      <c r="D602">
        <v>6</v>
      </c>
      <c r="E602">
        <v>5</v>
      </c>
      <c r="G602">
        <v>11</v>
      </c>
      <c r="H602">
        <v>1</v>
      </c>
      <c r="I602">
        <f t="shared" si="9"/>
        <v>0</v>
      </c>
      <c r="J602" t="s">
        <v>12</v>
      </c>
      <c r="K602" t="s">
        <v>13</v>
      </c>
    </row>
    <row r="603" spans="1:12" x14ac:dyDescent="0.35">
      <c r="A603">
        <v>604</v>
      </c>
      <c r="B603">
        <v>1</v>
      </c>
      <c r="C603" t="s">
        <v>1028</v>
      </c>
      <c r="D603">
        <v>5</v>
      </c>
      <c r="E603">
        <v>4</v>
      </c>
      <c r="G603">
        <v>9</v>
      </c>
      <c r="H603">
        <v>3</v>
      </c>
      <c r="I603">
        <f t="shared" si="9"/>
        <v>0</v>
      </c>
      <c r="J603" t="s">
        <v>18</v>
      </c>
      <c r="K603" t="s">
        <v>13</v>
      </c>
      <c r="L603" t="s">
        <v>1029</v>
      </c>
    </row>
    <row r="604" spans="1:12" x14ac:dyDescent="0.35">
      <c r="A604">
        <v>605</v>
      </c>
      <c r="B604">
        <v>1</v>
      </c>
      <c r="C604" t="s">
        <v>1030</v>
      </c>
      <c r="D604">
        <v>3</v>
      </c>
      <c r="E604">
        <v>3</v>
      </c>
      <c r="G604">
        <v>6</v>
      </c>
      <c r="H604">
        <v>2</v>
      </c>
      <c r="I604">
        <f t="shared" si="9"/>
        <v>0</v>
      </c>
      <c r="J604" t="s">
        <v>15</v>
      </c>
      <c r="K604" t="s">
        <v>13</v>
      </c>
      <c r="L604" t="s">
        <v>1031</v>
      </c>
    </row>
    <row r="605" spans="1:12" x14ac:dyDescent="0.35">
      <c r="A605">
        <v>606</v>
      </c>
      <c r="B605">
        <v>1</v>
      </c>
      <c r="C605" t="s">
        <v>1032</v>
      </c>
      <c r="D605">
        <v>4</v>
      </c>
      <c r="E605">
        <v>4</v>
      </c>
      <c r="G605">
        <v>8</v>
      </c>
      <c r="H605">
        <v>2</v>
      </c>
      <c r="I605">
        <f t="shared" si="9"/>
        <v>0</v>
      </c>
      <c r="J605" t="s">
        <v>15</v>
      </c>
      <c r="K605" t="s">
        <v>13</v>
      </c>
    </row>
    <row r="606" spans="1:12" x14ac:dyDescent="0.35">
      <c r="A606">
        <v>607</v>
      </c>
      <c r="B606">
        <v>1</v>
      </c>
      <c r="C606" t="s">
        <v>1033</v>
      </c>
      <c r="D606">
        <v>4</v>
      </c>
      <c r="E606">
        <v>5</v>
      </c>
      <c r="G606">
        <v>9</v>
      </c>
      <c r="H606">
        <v>3</v>
      </c>
      <c r="I606">
        <f t="shared" si="9"/>
        <v>0</v>
      </c>
      <c r="J606" t="s">
        <v>18</v>
      </c>
      <c r="K606" t="s">
        <v>13</v>
      </c>
      <c r="L606" t="s">
        <v>1034</v>
      </c>
    </row>
    <row r="607" spans="1:12" x14ac:dyDescent="0.35">
      <c r="A607">
        <v>608</v>
      </c>
      <c r="B607">
        <v>1</v>
      </c>
      <c r="C607" t="s">
        <v>1035</v>
      </c>
      <c r="D607">
        <v>4</v>
      </c>
      <c r="E607">
        <v>3</v>
      </c>
      <c r="G607">
        <v>7</v>
      </c>
      <c r="H607">
        <v>2</v>
      </c>
      <c r="I607">
        <f t="shared" si="9"/>
        <v>0</v>
      </c>
      <c r="J607" t="s">
        <v>15</v>
      </c>
      <c r="K607" t="s">
        <v>13</v>
      </c>
      <c r="L607" t="s">
        <v>1036</v>
      </c>
    </row>
    <row r="608" spans="1:12" x14ac:dyDescent="0.35">
      <c r="A608">
        <v>609</v>
      </c>
      <c r="B608">
        <v>1</v>
      </c>
      <c r="C608" t="s">
        <v>1037</v>
      </c>
      <c r="D608">
        <v>4</v>
      </c>
      <c r="E608">
        <v>3</v>
      </c>
      <c r="G608">
        <v>7</v>
      </c>
      <c r="H608">
        <v>2</v>
      </c>
      <c r="I608">
        <f t="shared" si="9"/>
        <v>0</v>
      </c>
      <c r="J608" t="s">
        <v>15</v>
      </c>
      <c r="K608" t="s">
        <v>13</v>
      </c>
      <c r="L608" t="s">
        <v>1038</v>
      </c>
    </row>
    <row r="609" spans="1:12" x14ac:dyDescent="0.35">
      <c r="A609">
        <v>610</v>
      </c>
      <c r="B609">
        <v>1</v>
      </c>
      <c r="C609" t="s">
        <v>1039</v>
      </c>
      <c r="D609">
        <v>3</v>
      </c>
      <c r="E609">
        <v>4</v>
      </c>
      <c r="G609">
        <v>7</v>
      </c>
      <c r="H609">
        <v>2</v>
      </c>
      <c r="I609">
        <f t="shared" si="9"/>
        <v>0</v>
      </c>
      <c r="J609" t="s">
        <v>15</v>
      </c>
      <c r="K609" t="s">
        <v>13</v>
      </c>
      <c r="L609" t="s">
        <v>1040</v>
      </c>
    </row>
    <row r="610" spans="1:12" x14ac:dyDescent="0.35">
      <c r="A610">
        <v>611</v>
      </c>
      <c r="B610">
        <v>1</v>
      </c>
      <c r="C610" t="s">
        <v>1041</v>
      </c>
      <c r="D610">
        <v>4</v>
      </c>
      <c r="E610">
        <v>5</v>
      </c>
      <c r="G610">
        <v>9</v>
      </c>
      <c r="H610">
        <v>1</v>
      </c>
      <c r="I610">
        <f t="shared" si="9"/>
        <v>0</v>
      </c>
      <c r="J610" t="s">
        <v>12</v>
      </c>
      <c r="K610" t="s">
        <v>13</v>
      </c>
    </row>
    <row r="611" spans="1:12" x14ac:dyDescent="0.35">
      <c r="A611">
        <v>612</v>
      </c>
      <c r="B611">
        <v>1</v>
      </c>
      <c r="C611" t="s">
        <v>1042</v>
      </c>
      <c r="D611">
        <v>5</v>
      </c>
      <c r="E611">
        <v>5</v>
      </c>
      <c r="G611">
        <v>10</v>
      </c>
      <c r="H611">
        <v>1</v>
      </c>
      <c r="I611">
        <f t="shared" si="9"/>
        <v>0</v>
      </c>
      <c r="J611" t="s">
        <v>12</v>
      </c>
      <c r="K611" t="s">
        <v>13</v>
      </c>
    </row>
    <row r="612" spans="1:12" x14ac:dyDescent="0.35">
      <c r="A612">
        <v>613</v>
      </c>
      <c r="B612">
        <v>1</v>
      </c>
      <c r="C612" t="s">
        <v>1043</v>
      </c>
      <c r="D612">
        <v>4</v>
      </c>
      <c r="E612">
        <v>4</v>
      </c>
      <c r="G612">
        <v>8</v>
      </c>
      <c r="H612">
        <v>3</v>
      </c>
      <c r="I612">
        <f t="shared" si="9"/>
        <v>0</v>
      </c>
      <c r="J612" t="s">
        <v>18</v>
      </c>
      <c r="K612" t="s">
        <v>13</v>
      </c>
      <c r="L612" t="s">
        <v>1044</v>
      </c>
    </row>
    <row r="613" spans="1:12" x14ac:dyDescent="0.35">
      <c r="A613">
        <v>614</v>
      </c>
      <c r="B613">
        <v>1</v>
      </c>
      <c r="C613" t="s">
        <v>1045</v>
      </c>
      <c r="D613">
        <v>3</v>
      </c>
      <c r="E613">
        <v>3</v>
      </c>
      <c r="G613">
        <v>6</v>
      </c>
      <c r="H613">
        <v>1</v>
      </c>
      <c r="I613">
        <f t="shared" si="9"/>
        <v>0</v>
      </c>
      <c r="J613" t="s">
        <v>23</v>
      </c>
      <c r="K613" t="s">
        <v>13</v>
      </c>
      <c r="L613" t="s">
        <v>1046</v>
      </c>
    </row>
    <row r="614" spans="1:12" x14ac:dyDescent="0.35">
      <c r="A614">
        <v>615</v>
      </c>
      <c r="B614">
        <v>1</v>
      </c>
      <c r="C614" t="s">
        <v>1047</v>
      </c>
      <c r="D614">
        <v>4</v>
      </c>
      <c r="E614">
        <v>5</v>
      </c>
      <c r="G614">
        <v>9</v>
      </c>
      <c r="H614">
        <v>3</v>
      </c>
      <c r="I614">
        <f t="shared" si="9"/>
        <v>0</v>
      </c>
      <c r="J614" t="s">
        <v>18</v>
      </c>
      <c r="K614" t="s">
        <v>13</v>
      </c>
    </row>
    <row r="615" spans="1:12" x14ac:dyDescent="0.35">
      <c r="A615">
        <v>616</v>
      </c>
      <c r="B615">
        <v>1</v>
      </c>
      <c r="C615" t="s">
        <v>1048</v>
      </c>
      <c r="D615">
        <v>4</v>
      </c>
      <c r="E615">
        <v>4</v>
      </c>
      <c r="G615">
        <v>8</v>
      </c>
      <c r="H615">
        <v>2</v>
      </c>
      <c r="I615">
        <f t="shared" si="9"/>
        <v>0</v>
      </c>
      <c r="J615" t="s">
        <v>15</v>
      </c>
      <c r="K615" t="s">
        <v>13</v>
      </c>
    </row>
    <row r="616" spans="1:12" x14ac:dyDescent="0.35">
      <c r="A616">
        <v>617</v>
      </c>
      <c r="B616">
        <v>1</v>
      </c>
      <c r="C616" t="s">
        <v>1049</v>
      </c>
      <c r="D616">
        <v>4</v>
      </c>
      <c r="E616">
        <v>5</v>
      </c>
      <c r="G616">
        <v>9</v>
      </c>
      <c r="H616">
        <v>1</v>
      </c>
      <c r="I616">
        <f t="shared" si="9"/>
        <v>0</v>
      </c>
      <c r="J616" t="s">
        <v>12</v>
      </c>
      <c r="K616" t="s">
        <v>13</v>
      </c>
    </row>
    <row r="617" spans="1:12" x14ac:dyDescent="0.35">
      <c r="A617">
        <v>618</v>
      </c>
      <c r="B617">
        <v>1</v>
      </c>
      <c r="C617" t="s">
        <v>1050</v>
      </c>
      <c r="D617">
        <v>4</v>
      </c>
      <c r="E617">
        <v>4</v>
      </c>
      <c r="G617">
        <v>8</v>
      </c>
      <c r="H617">
        <v>2</v>
      </c>
      <c r="I617">
        <f t="shared" si="9"/>
        <v>0</v>
      </c>
      <c r="J617" t="s">
        <v>15</v>
      </c>
      <c r="K617" t="s">
        <v>13</v>
      </c>
      <c r="L617" t="s">
        <v>1051</v>
      </c>
    </row>
    <row r="618" spans="1:12" x14ac:dyDescent="0.35">
      <c r="A618">
        <v>619</v>
      </c>
      <c r="B618">
        <v>1</v>
      </c>
      <c r="C618" t="s">
        <v>1052</v>
      </c>
      <c r="D618">
        <v>5</v>
      </c>
      <c r="E618">
        <v>6</v>
      </c>
      <c r="G618">
        <v>11</v>
      </c>
      <c r="H618">
        <v>4</v>
      </c>
      <c r="I618">
        <f t="shared" si="9"/>
        <v>0</v>
      </c>
      <c r="J618" t="s">
        <v>174</v>
      </c>
      <c r="K618" t="s">
        <v>13</v>
      </c>
      <c r="L618" t="s">
        <v>1053</v>
      </c>
    </row>
    <row r="619" spans="1:12" x14ac:dyDescent="0.35">
      <c r="A619">
        <v>620</v>
      </c>
      <c r="B619">
        <v>1</v>
      </c>
      <c r="C619" t="s">
        <v>1054</v>
      </c>
      <c r="D619">
        <v>3</v>
      </c>
      <c r="E619">
        <v>4</v>
      </c>
      <c r="G619">
        <v>7</v>
      </c>
      <c r="H619">
        <v>3</v>
      </c>
      <c r="I619">
        <f t="shared" si="9"/>
        <v>1</v>
      </c>
      <c r="J619" t="s">
        <v>18</v>
      </c>
      <c r="K619" t="s">
        <v>13</v>
      </c>
      <c r="L619" t="s">
        <v>1055</v>
      </c>
    </row>
    <row r="620" spans="1:12" x14ac:dyDescent="0.35">
      <c r="A620">
        <v>621</v>
      </c>
      <c r="B620">
        <v>1</v>
      </c>
      <c r="C620" t="s">
        <v>1056</v>
      </c>
      <c r="D620">
        <v>4</v>
      </c>
      <c r="E620">
        <v>4</v>
      </c>
      <c r="G620">
        <v>8</v>
      </c>
      <c r="H620">
        <v>1</v>
      </c>
      <c r="I620">
        <f t="shared" si="9"/>
        <v>0</v>
      </c>
      <c r="J620" t="s">
        <v>23</v>
      </c>
      <c r="K620" t="s">
        <v>13</v>
      </c>
      <c r="L620" t="s">
        <v>1057</v>
      </c>
    </row>
    <row r="621" spans="1:12" x14ac:dyDescent="0.35">
      <c r="A621">
        <v>622</v>
      </c>
      <c r="B621">
        <v>1</v>
      </c>
      <c r="C621" t="s">
        <v>1058</v>
      </c>
      <c r="D621">
        <v>4</v>
      </c>
      <c r="E621">
        <v>4</v>
      </c>
      <c r="G621">
        <v>8</v>
      </c>
      <c r="H621">
        <v>3</v>
      </c>
      <c r="I621">
        <f t="shared" si="9"/>
        <v>0</v>
      </c>
      <c r="J621" t="s">
        <v>18</v>
      </c>
      <c r="K621" t="s">
        <v>13</v>
      </c>
    </row>
    <row r="622" spans="1:12" x14ac:dyDescent="0.35">
      <c r="A622">
        <v>623</v>
      </c>
      <c r="B622">
        <v>1</v>
      </c>
      <c r="C622" t="s">
        <v>1059</v>
      </c>
      <c r="D622">
        <v>3</v>
      </c>
      <c r="E622">
        <v>3</v>
      </c>
      <c r="G622">
        <v>6</v>
      </c>
      <c r="H622">
        <v>3</v>
      </c>
      <c r="I622">
        <f t="shared" si="9"/>
        <v>1</v>
      </c>
      <c r="J622" t="s">
        <v>18</v>
      </c>
      <c r="K622" t="s">
        <v>13</v>
      </c>
      <c r="L622" t="s">
        <v>1060</v>
      </c>
    </row>
    <row r="623" spans="1:12" x14ac:dyDescent="0.35">
      <c r="A623">
        <v>624</v>
      </c>
      <c r="B623">
        <v>1</v>
      </c>
      <c r="C623" t="s">
        <v>1061</v>
      </c>
      <c r="D623">
        <v>4</v>
      </c>
      <c r="E623">
        <v>4</v>
      </c>
      <c r="G623">
        <v>8</v>
      </c>
      <c r="H623">
        <v>2</v>
      </c>
      <c r="I623">
        <f t="shared" si="9"/>
        <v>0</v>
      </c>
      <c r="J623" t="s">
        <v>15</v>
      </c>
      <c r="K623" t="s">
        <v>13</v>
      </c>
      <c r="L623" t="s">
        <v>1062</v>
      </c>
    </row>
    <row r="624" spans="1:12" x14ac:dyDescent="0.35">
      <c r="A624">
        <v>625</v>
      </c>
      <c r="B624">
        <v>1</v>
      </c>
      <c r="C624" t="s">
        <v>1063</v>
      </c>
      <c r="D624">
        <v>5</v>
      </c>
      <c r="E624">
        <v>6</v>
      </c>
      <c r="G624">
        <v>11</v>
      </c>
      <c r="H624">
        <v>3</v>
      </c>
      <c r="I624">
        <f t="shared" si="9"/>
        <v>0</v>
      </c>
      <c r="J624" t="s">
        <v>18</v>
      </c>
      <c r="K624" t="s">
        <v>13</v>
      </c>
      <c r="L624" t="s">
        <v>1064</v>
      </c>
    </row>
    <row r="625" spans="1:12" x14ac:dyDescent="0.35">
      <c r="A625">
        <v>626</v>
      </c>
      <c r="B625">
        <v>1</v>
      </c>
      <c r="C625" t="s">
        <v>1065</v>
      </c>
      <c r="D625">
        <v>3</v>
      </c>
      <c r="E625">
        <v>4</v>
      </c>
      <c r="G625">
        <v>7</v>
      </c>
      <c r="H625">
        <v>1</v>
      </c>
      <c r="I625">
        <f t="shared" si="9"/>
        <v>0</v>
      </c>
      <c r="J625" t="s">
        <v>12</v>
      </c>
      <c r="K625" t="s">
        <v>13</v>
      </c>
    </row>
    <row r="626" spans="1:12" x14ac:dyDescent="0.35">
      <c r="A626">
        <v>627</v>
      </c>
      <c r="B626">
        <v>1</v>
      </c>
      <c r="C626" t="s">
        <v>1066</v>
      </c>
      <c r="D626">
        <v>4</v>
      </c>
      <c r="E626">
        <v>4</v>
      </c>
      <c r="G626">
        <v>8</v>
      </c>
      <c r="H626">
        <v>2</v>
      </c>
      <c r="I626">
        <f t="shared" si="9"/>
        <v>0</v>
      </c>
      <c r="J626" t="s">
        <v>15</v>
      </c>
      <c r="K626" t="s">
        <v>13</v>
      </c>
      <c r="L626" t="s">
        <v>1067</v>
      </c>
    </row>
    <row r="627" spans="1:12" x14ac:dyDescent="0.35">
      <c r="A627">
        <v>628</v>
      </c>
      <c r="B627">
        <v>1</v>
      </c>
      <c r="C627" t="s">
        <v>1068</v>
      </c>
      <c r="D627">
        <v>6</v>
      </c>
      <c r="E627">
        <v>5</v>
      </c>
      <c r="G627">
        <v>11</v>
      </c>
      <c r="H627">
        <v>3</v>
      </c>
      <c r="I627">
        <f t="shared" si="9"/>
        <v>0</v>
      </c>
      <c r="J627" t="s">
        <v>18</v>
      </c>
      <c r="K627" t="s">
        <v>13</v>
      </c>
      <c r="L627" t="s">
        <v>1069</v>
      </c>
    </row>
    <row r="628" spans="1:12" x14ac:dyDescent="0.35">
      <c r="A628">
        <v>629</v>
      </c>
      <c r="B628">
        <v>1</v>
      </c>
      <c r="C628" t="s">
        <v>1070</v>
      </c>
      <c r="D628">
        <v>5</v>
      </c>
      <c r="E628">
        <v>6</v>
      </c>
      <c r="G628">
        <v>11</v>
      </c>
      <c r="H628">
        <v>2</v>
      </c>
      <c r="I628">
        <f t="shared" si="9"/>
        <v>0</v>
      </c>
      <c r="J628" t="s">
        <v>15</v>
      </c>
      <c r="K628" t="s">
        <v>13</v>
      </c>
      <c r="L628" t="s">
        <v>1071</v>
      </c>
    </row>
    <row r="629" spans="1:12" x14ac:dyDescent="0.35">
      <c r="A629">
        <v>630</v>
      </c>
      <c r="B629">
        <v>1</v>
      </c>
      <c r="C629" t="s">
        <v>1072</v>
      </c>
      <c r="D629">
        <v>4</v>
      </c>
      <c r="E629">
        <v>4</v>
      </c>
      <c r="G629">
        <v>8</v>
      </c>
      <c r="H629">
        <v>1</v>
      </c>
      <c r="I629">
        <f t="shared" si="9"/>
        <v>0</v>
      </c>
      <c r="J629" t="s">
        <v>12</v>
      </c>
      <c r="K629" t="s">
        <v>13</v>
      </c>
    </row>
    <row r="630" spans="1:12" x14ac:dyDescent="0.35">
      <c r="A630">
        <v>631</v>
      </c>
      <c r="B630">
        <v>1</v>
      </c>
      <c r="C630" t="s">
        <v>1073</v>
      </c>
      <c r="D630">
        <v>3</v>
      </c>
      <c r="E630">
        <v>3</v>
      </c>
      <c r="G630">
        <v>6</v>
      </c>
      <c r="H630">
        <v>1</v>
      </c>
      <c r="I630">
        <f t="shared" si="9"/>
        <v>0</v>
      </c>
      <c r="J630" t="s">
        <v>12</v>
      </c>
      <c r="K630" t="s">
        <v>13</v>
      </c>
    </row>
    <row r="631" spans="1:12" x14ac:dyDescent="0.35">
      <c r="A631">
        <v>632</v>
      </c>
      <c r="B631">
        <v>1</v>
      </c>
      <c r="C631" t="s">
        <v>1074</v>
      </c>
      <c r="D631">
        <v>5</v>
      </c>
      <c r="E631">
        <v>5</v>
      </c>
      <c r="G631">
        <v>10</v>
      </c>
      <c r="H631">
        <v>1</v>
      </c>
      <c r="I631">
        <f t="shared" si="9"/>
        <v>0</v>
      </c>
      <c r="J631" t="s">
        <v>12</v>
      </c>
      <c r="K631" t="s">
        <v>13</v>
      </c>
    </row>
    <row r="632" spans="1:12" x14ac:dyDescent="0.35">
      <c r="A632">
        <v>633</v>
      </c>
      <c r="B632">
        <v>1</v>
      </c>
      <c r="C632" t="s">
        <v>1075</v>
      </c>
      <c r="D632">
        <v>4</v>
      </c>
      <c r="E632">
        <v>4</v>
      </c>
      <c r="G632">
        <v>8</v>
      </c>
      <c r="H632">
        <v>2</v>
      </c>
      <c r="I632">
        <f t="shared" si="9"/>
        <v>0</v>
      </c>
      <c r="J632" t="s">
        <v>15</v>
      </c>
      <c r="K632" t="s">
        <v>13</v>
      </c>
      <c r="L632" t="s">
        <v>1076</v>
      </c>
    </row>
    <row r="633" spans="1:12" x14ac:dyDescent="0.35">
      <c r="A633">
        <v>634</v>
      </c>
      <c r="B633">
        <v>1</v>
      </c>
      <c r="C633" t="s">
        <v>1077</v>
      </c>
      <c r="D633">
        <v>2</v>
      </c>
      <c r="E633">
        <v>3</v>
      </c>
      <c r="G633">
        <v>5</v>
      </c>
      <c r="H633">
        <v>1</v>
      </c>
      <c r="I633">
        <f t="shared" si="9"/>
        <v>0</v>
      </c>
      <c r="J633" t="s">
        <v>23</v>
      </c>
      <c r="K633" t="s">
        <v>13</v>
      </c>
      <c r="L633" t="s">
        <v>1078</v>
      </c>
    </row>
    <row r="634" spans="1:12" x14ac:dyDescent="0.35">
      <c r="A634">
        <v>635</v>
      </c>
      <c r="B634">
        <v>1</v>
      </c>
      <c r="C634" t="s">
        <v>1079</v>
      </c>
      <c r="D634">
        <v>5</v>
      </c>
      <c r="E634">
        <v>5</v>
      </c>
      <c r="G634">
        <v>10</v>
      </c>
      <c r="H634">
        <v>1</v>
      </c>
      <c r="I634">
        <f t="shared" si="9"/>
        <v>0</v>
      </c>
      <c r="J634" t="s">
        <v>23</v>
      </c>
      <c r="K634" t="s">
        <v>13</v>
      </c>
      <c r="L634" t="s">
        <v>1080</v>
      </c>
    </row>
    <row r="635" spans="1:12" x14ac:dyDescent="0.35">
      <c r="A635">
        <v>636</v>
      </c>
      <c r="B635">
        <v>1</v>
      </c>
      <c r="C635" t="s">
        <v>1081</v>
      </c>
      <c r="D635">
        <v>4</v>
      </c>
      <c r="E635">
        <v>5</v>
      </c>
      <c r="G635">
        <v>9</v>
      </c>
      <c r="H635">
        <v>3</v>
      </c>
      <c r="I635">
        <f t="shared" si="9"/>
        <v>0</v>
      </c>
      <c r="J635" t="s">
        <v>18</v>
      </c>
      <c r="K635" t="s">
        <v>13</v>
      </c>
      <c r="L635" t="s">
        <v>1082</v>
      </c>
    </row>
    <row r="636" spans="1:12" x14ac:dyDescent="0.35">
      <c r="A636">
        <v>637</v>
      </c>
      <c r="B636">
        <v>1</v>
      </c>
      <c r="C636" t="s">
        <v>1083</v>
      </c>
      <c r="D636">
        <v>4</v>
      </c>
      <c r="E636">
        <v>4</v>
      </c>
      <c r="G636">
        <v>8</v>
      </c>
      <c r="H636">
        <v>2</v>
      </c>
      <c r="I636">
        <f t="shared" si="9"/>
        <v>0</v>
      </c>
      <c r="J636" t="s">
        <v>15</v>
      </c>
      <c r="K636" t="s">
        <v>13</v>
      </c>
      <c r="L636" t="s">
        <v>1084</v>
      </c>
    </row>
    <row r="637" spans="1:12" x14ac:dyDescent="0.35">
      <c r="A637">
        <v>638</v>
      </c>
      <c r="B637">
        <v>1</v>
      </c>
      <c r="C637" t="s">
        <v>1085</v>
      </c>
      <c r="D637">
        <v>4</v>
      </c>
      <c r="E637">
        <v>4</v>
      </c>
      <c r="G637">
        <v>8</v>
      </c>
      <c r="H637">
        <v>2</v>
      </c>
      <c r="I637">
        <f t="shared" si="9"/>
        <v>0</v>
      </c>
      <c r="J637" t="s">
        <v>15</v>
      </c>
      <c r="K637" t="s">
        <v>13</v>
      </c>
      <c r="L637" t="s">
        <v>1086</v>
      </c>
    </row>
    <row r="638" spans="1:12" x14ac:dyDescent="0.35">
      <c r="A638">
        <v>639</v>
      </c>
      <c r="B638">
        <v>1</v>
      </c>
      <c r="C638" t="s">
        <v>1087</v>
      </c>
      <c r="D638">
        <v>3</v>
      </c>
      <c r="E638">
        <v>3</v>
      </c>
      <c r="G638">
        <v>6</v>
      </c>
      <c r="H638">
        <v>2</v>
      </c>
      <c r="I638">
        <f t="shared" si="9"/>
        <v>0</v>
      </c>
      <c r="J638" t="s">
        <v>15</v>
      </c>
      <c r="K638" t="s">
        <v>13</v>
      </c>
      <c r="L638" t="s">
        <v>1088</v>
      </c>
    </row>
    <row r="639" spans="1:12" x14ac:dyDescent="0.35">
      <c r="A639">
        <v>640</v>
      </c>
      <c r="B639">
        <v>1</v>
      </c>
      <c r="C639" t="s">
        <v>1089</v>
      </c>
      <c r="D639">
        <v>4</v>
      </c>
      <c r="E639">
        <v>3</v>
      </c>
      <c r="G639">
        <v>7</v>
      </c>
      <c r="H639">
        <v>3</v>
      </c>
      <c r="I639">
        <f t="shared" si="9"/>
        <v>0</v>
      </c>
      <c r="J639" t="s">
        <v>18</v>
      </c>
      <c r="K639" t="s">
        <v>13</v>
      </c>
      <c r="L639" t="s">
        <v>1090</v>
      </c>
    </row>
    <row r="640" spans="1:12" x14ac:dyDescent="0.35">
      <c r="A640">
        <v>641</v>
      </c>
      <c r="B640">
        <v>1</v>
      </c>
      <c r="C640" t="s">
        <v>1091</v>
      </c>
      <c r="D640">
        <v>4</v>
      </c>
      <c r="E640">
        <v>3</v>
      </c>
      <c r="G640">
        <v>7</v>
      </c>
      <c r="H640">
        <v>3</v>
      </c>
      <c r="I640">
        <f t="shared" si="9"/>
        <v>0</v>
      </c>
      <c r="J640" t="s">
        <v>18</v>
      </c>
      <c r="K640" t="s">
        <v>13</v>
      </c>
    </row>
    <row r="641" spans="1:12" x14ac:dyDescent="0.35">
      <c r="A641">
        <v>642</v>
      </c>
      <c r="B641">
        <v>1</v>
      </c>
      <c r="C641" t="s">
        <v>1092</v>
      </c>
      <c r="D641">
        <v>4</v>
      </c>
      <c r="E641">
        <v>4</v>
      </c>
      <c r="G641">
        <v>8</v>
      </c>
      <c r="H641">
        <v>2</v>
      </c>
      <c r="I641">
        <f t="shared" si="9"/>
        <v>0</v>
      </c>
      <c r="J641" t="s">
        <v>15</v>
      </c>
      <c r="K641" t="s">
        <v>13</v>
      </c>
      <c r="L641" t="s">
        <v>1093</v>
      </c>
    </row>
    <row r="642" spans="1:12" x14ac:dyDescent="0.35">
      <c r="A642">
        <v>643</v>
      </c>
      <c r="B642">
        <v>1</v>
      </c>
      <c r="C642" t="s">
        <v>1094</v>
      </c>
      <c r="D642">
        <v>5</v>
      </c>
      <c r="E642">
        <v>5</v>
      </c>
      <c r="G642">
        <v>10</v>
      </c>
      <c r="H642">
        <v>2</v>
      </c>
      <c r="I642">
        <f t="shared" si="9"/>
        <v>0</v>
      </c>
      <c r="J642" t="s">
        <v>15</v>
      </c>
      <c r="K642" t="s">
        <v>13</v>
      </c>
      <c r="L642" t="s">
        <v>1095</v>
      </c>
    </row>
    <row r="643" spans="1:12" x14ac:dyDescent="0.35">
      <c r="A643">
        <v>644</v>
      </c>
      <c r="B643">
        <v>1</v>
      </c>
      <c r="C643" t="s">
        <v>1096</v>
      </c>
      <c r="D643">
        <v>4</v>
      </c>
      <c r="E643">
        <v>4</v>
      </c>
      <c r="G643">
        <v>8</v>
      </c>
      <c r="H643">
        <v>3</v>
      </c>
      <c r="I643">
        <f t="shared" ref="I643:I706" si="10" xml:space="preserve"> IF(D643=H643,1,0)</f>
        <v>0</v>
      </c>
      <c r="J643" t="s">
        <v>18</v>
      </c>
      <c r="K643" t="s">
        <v>13</v>
      </c>
      <c r="L643" t="s">
        <v>1097</v>
      </c>
    </row>
    <row r="644" spans="1:12" x14ac:dyDescent="0.35">
      <c r="A644">
        <v>645</v>
      </c>
      <c r="B644">
        <v>1</v>
      </c>
      <c r="C644" t="s">
        <v>1098</v>
      </c>
      <c r="D644">
        <v>4</v>
      </c>
      <c r="E644">
        <v>4</v>
      </c>
      <c r="G644">
        <v>8</v>
      </c>
      <c r="H644">
        <v>1</v>
      </c>
      <c r="I644">
        <f t="shared" si="10"/>
        <v>0</v>
      </c>
      <c r="J644" t="s">
        <v>23</v>
      </c>
      <c r="K644" t="s">
        <v>13</v>
      </c>
      <c r="L644" t="s">
        <v>1099</v>
      </c>
    </row>
    <row r="645" spans="1:12" x14ac:dyDescent="0.35">
      <c r="A645">
        <v>646</v>
      </c>
      <c r="B645">
        <v>1</v>
      </c>
      <c r="C645" t="s">
        <v>1100</v>
      </c>
      <c r="D645">
        <v>4</v>
      </c>
      <c r="E645">
        <v>5</v>
      </c>
      <c r="G645">
        <v>9</v>
      </c>
      <c r="H645">
        <v>1</v>
      </c>
      <c r="I645">
        <f t="shared" si="10"/>
        <v>0</v>
      </c>
      <c r="J645" t="s">
        <v>23</v>
      </c>
      <c r="K645" t="s">
        <v>13</v>
      </c>
    </row>
    <row r="646" spans="1:12" x14ac:dyDescent="0.35">
      <c r="A646">
        <v>647</v>
      </c>
      <c r="B646">
        <v>1</v>
      </c>
      <c r="C646" t="s">
        <v>1101</v>
      </c>
      <c r="D646">
        <v>6</v>
      </c>
      <c r="E646">
        <v>5</v>
      </c>
      <c r="G646">
        <v>11</v>
      </c>
      <c r="H646">
        <v>2</v>
      </c>
      <c r="I646">
        <f t="shared" si="10"/>
        <v>0</v>
      </c>
      <c r="J646" t="s">
        <v>15</v>
      </c>
      <c r="K646" t="s">
        <v>13</v>
      </c>
      <c r="L646" t="s">
        <v>1102</v>
      </c>
    </row>
    <row r="647" spans="1:12" x14ac:dyDescent="0.35">
      <c r="A647">
        <v>648</v>
      </c>
      <c r="B647">
        <v>1</v>
      </c>
      <c r="C647" t="s">
        <v>1103</v>
      </c>
      <c r="D647">
        <v>3</v>
      </c>
      <c r="E647">
        <v>3</v>
      </c>
      <c r="G647">
        <v>6</v>
      </c>
      <c r="H647">
        <v>1</v>
      </c>
      <c r="I647">
        <f t="shared" si="10"/>
        <v>0</v>
      </c>
      <c r="J647" t="s">
        <v>12</v>
      </c>
      <c r="K647" t="s">
        <v>13</v>
      </c>
    </row>
    <row r="648" spans="1:12" x14ac:dyDescent="0.35">
      <c r="A648">
        <v>649</v>
      </c>
      <c r="B648">
        <v>1</v>
      </c>
      <c r="C648" t="s">
        <v>1104</v>
      </c>
      <c r="D648">
        <v>4</v>
      </c>
      <c r="E648">
        <v>4</v>
      </c>
      <c r="G648">
        <v>8</v>
      </c>
      <c r="H648">
        <v>3</v>
      </c>
      <c r="I648">
        <f t="shared" si="10"/>
        <v>0</v>
      </c>
      <c r="J648" t="s">
        <v>18</v>
      </c>
      <c r="K648" t="s">
        <v>13</v>
      </c>
      <c r="L648" t="s">
        <v>1105</v>
      </c>
    </row>
    <row r="649" spans="1:12" x14ac:dyDescent="0.35">
      <c r="A649">
        <v>650</v>
      </c>
      <c r="B649">
        <v>1</v>
      </c>
      <c r="C649" t="s">
        <v>1106</v>
      </c>
      <c r="D649">
        <v>5</v>
      </c>
      <c r="E649">
        <v>5</v>
      </c>
      <c r="G649">
        <v>10</v>
      </c>
      <c r="H649">
        <v>2</v>
      </c>
      <c r="I649">
        <f t="shared" si="10"/>
        <v>0</v>
      </c>
      <c r="J649" t="s">
        <v>15</v>
      </c>
      <c r="K649" t="s">
        <v>13</v>
      </c>
      <c r="L649" t="s">
        <v>1107</v>
      </c>
    </row>
    <row r="650" spans="1:12" x14ac:dyDescent="0.35">
      <c r="A650">
        <v>651</v>
      </c>
      <c r="B650">
        <v>1</v>
      </c>
      <c r="C650" t="s">
        <v>1108</v>
      </c>
      <c r="D650">
        <v>4</v>
      </c>
      <c r="E650">
        <v>4</v>
      </c>
      <c r="G650">
        <v>8</v>
      </c>
      <c r="H650">
        <v>2</v>
      </c>
      <c r="I650">
        <f t="shared" si="10"/>
        <v>0</v>
      </c>
      <c r="J650" t="s">
        <v>15</v>
      </c>
      <c r="K650" t="s">
        <v>13</v>
      </c>
      <c r="L650" t="s">
        <v>1109</v>
      </c>
    </row>
    <row r="651" spans="1:12" x14ac:dyDescent="0.35">
      <c r="A651">
        <v>652</v>
      </c>
      <c r="B651">
        <v>1</v>
      </c>
      <c r="C651" t="s">
        <v>1110</v>
      </c>
      <c r="D651">
        <v>5</v>
      </c>
      <c r="E651">
        <v>4</v>
      </c>
      <c r="G651">
        <v>9</v>
      </c>
      <c r="H651">
        <v>3</v>
      </c>
      <c r="I651">
        <f t="shared" si="10"/>
        <v>0</v>
      </c>
      <c r="J651" t="s">
        <v>18</v>
      </c>
      <c r="K651" t="s">
        <v>13</v>
      </c>
      <c r="L651" t="s">
        <v>1111</v>
      </c>
    </row>
    <row r="652" spans="1:12" x14ac:dyDescent="0.35">
      <c r="A652">
        <v>653</v>
      </c>
      <c r="B652">
        <v>1</v>
      </c>
      <c r="C652" t="s">
        <v>1112</v>
      </c>
      <c r="D652">
        <v>4</v>
      </c>
      <c r="E652">
        <v>4</v>
      </c>
      <c r="G652">
        <v>8</v>
      </c>
      <c r="H652">
        <v>2</v>
      </c>
      <c r="I652">
        <f t="shared" si="10"/>
        <v>0</v>
      </c>
      <c r="J652" t="s">
        <v>15</v>
      </c>
      <c r="K652" t="s">
        <v>13</v>
      </c>
      <c r="L652" t="s">
        <v>1113</v>
      </c>
    </row>
    <row r="653" spans="1:12" x14ac:dyDescent="0.35">
      <c r="A653">
        <v>654</v>
      </c>
      <c r="B653">
        <v>1</v>
      </c>
      <c r="C653" t="s">
        <v>1114</v>
      </c>
      <c r="D653">
        <v>5</v>
      </c>
      <c r="E653">
        <v>5</v>
      </c>
      <c r="G653">
        <v>10</v>
      </c>
      <c r="H653">
        <v>1</v>
      </c>
      <c r="I653">
        <f t="shared" si="10"/>
        <v>0</v>
      </c>
      <c r="J653" t="s">
        <v>12</v>
      </c>
      <c r="K653" t="s">
        <v>13</v>
      </c>
    </row>
    <row r="654" spans="1:12" x14ac:dyDescent="0.35">
      <c r="A654">
        <v>655</v>
      </c>
      <c r="B654">
        <v>1</v>
      </c>
      <c r="C654" t="s">
        <v>1115</v>
      </c>
      <c r="D654">
        <v>3</v>
      </c>
      <c r="E654">
        <v>4</v>
      </c>
      <c r="G654">
        <v>7</v>
      </c>
      <c r="H654">
        <v>3</v>
      </c>
      <c r="I654">
        <f t="shared" si="10"/>
        <v>1</v>
      </c>
      <c r="J654" t="s">
        <v>18</v>
      </c>
      <c r="K654" t="s">
        <v>13</v>
      </c>
      <c r="L654" t="s">
        <v>1116</v>
      </c>
    </row>
    <row r="655" spans="1:12" x14ac:dyDescent="0.35">
      <c r="A655">
        <v>656</v>
      </c>
      <c r="B655">
        <v>1</v>
      </c>
      <c r="C655" t="s">
        <v>1117</v>
      </c>
      <c r="D655">
        <v>4</v>
      </c>
      <c r="E655">
        <v>5</v>
      </c>
      <c r="G655">
        <v>9</v>
      </c>
      <c r="H655">
        <v>2</v>
      </c>
      <c r="I655">
        <f t="shared" si="10"/>
        <v>0</v>
      </c>
      <c r="J655" t="s">
        <v>15</v>
      </c>
      <c r="K655" t="s">
        <v>13</v>
      </c>
      <c r="L655" t="s">
        <v>1118</v>
      </c>
    </row>
    <row r="656" spans="1:12" x14ac:dyDescent="0.35">
      <c r="A656">
        <v>657</v>
      </c>
      <c r="B656">
        <v>1</v>
      </c>
      <c r="C656" t="s">
        <v>1119</v>
      </c>
      <c r="D656">
        <v>5</v>
      </c>
      <c r="E656">
        <v>4</v>
      </c>
      <c r="G656">
        <v>9</v>
      </c>
      <c r="H656">
        <v>3</v>
      </c>
      <c r="I656">
        <f t="shared" si="10"/>
        <v>0</v>
      </c>
      <c r="J656" t="s">
        <v>18</v>
      </c>
      <c r="K656" t="s">
        <v>13</v>
      </c>
      <c r="L656" t="s">
        <v>1120</v>
      </c>
    </row>
    <row r="657" spans="1:12" x14ac:dyDescent="0.35">
      <c r="A657">
        <v>658</v>
      </c>
      <c r="B657">
        <v>1</v>
      </c>
      <c r="C657" t="s">
        <v>1121</v>
      </c>
      <c r="D657">
        <v>4</v>
      </c>
      <c r="E657">
        <v>4</v>
      </c>
      <c r="G657">
        <v>8</v>
      </c>
      <c r="H657">
        <v>3</v>
      </c>
      <c r="I657">
        <f t="shared" si="10"/>
        <v>0</v>
      </c>
      <c r="J657" t="s">
        <v>18</v>
      </c>
      <c r="K657" t="s">
        <v>13</v>
      </c>
      <c r="L657" t="s">
        <v>1122</v>
      </c>
    </row>
    <row r="658" spans="1:12" x14ac:dyDescent="0.35">
      <c r="A658">
        <v>659</v>
      </c>
      <c r="B658">
        <v>1</v>
      </c>
      <c r="C658" t="s">
        <v>1123</v>
      </c>
      <c r="D658">
        <v>5</v>
      </c>
      <c r="E658">
        <v>5</v>
      </c>
      <c r="G658">
        <v>10</v>
      </c>
      <c r="H658">
        <v>1</v>
      </c>
      <c r="I658">
        <f t="shared" si="10"/>
        <v>0</v>
      </c>
      <c r="J658" t="s">
        <v>12</v>
      </c>
      <c r="K658" t="s">
        <v>13</v>
      </c>
    </row>
    <row r="659" spans="1:12" x14ac:dyDescent="0.35">
      <c r="A659">
        <v>660</v>
      </c>
      <c r="B659">
        <v>1</v>
      </c>
      <c r="C659" t="s">
        <v>1124</v>
      </c>
      <c r="D659">
        <v>6</v>
      </c>
      <c r="E659">
        <v>5</v>
      </c>
      <c r="G659">
        <v>11</v>
      </c>
      <c r="H659">
        <v>2</v>
      </c>
      <c r="I659">
        <f t="shared" si="10"/>
        <v>0</v>
      </c>
      <c r="J659" t="s">
        <v>15</v>
      </c>
      <c r="K659" t="s">
        <v>13</v>
      </c>
      <c r="L659" t="s">
        <v>1125</v>
      </c>
    </row>
    <row r="660" spans="1:12" x14ac:dyDescent="0.35">
      <c r="A660">
        <v>661</v>
      </c>
      <c r="B660">
        <v>1</v>
      </c>
      <c r="C660" t="s">
        <v>1126</v>
      </c>
      <c r="D660">
        <v>4</v>
      </c>
      <c r="E660">
        <v>4</v>
      </c>
      <c r="G660">
        <v>8</v>
      </c>
      <c r="H660">
        <v>3</v>
      </c>
      <c r="I660">
        <f t="shared" si="10"/>
        <v>0</v>
      </c>
      <c r="J660" t="s">
        <v>18</v>
      </c>
      <c r="K660" t="s">
        <v>13</v>
      </c>
      <c r="L660" t="s">
        <v>1127</v>
      </c>
    </row>
    <row r="661" spans="1:12" x14ac:dyDescent="0.35">
      <c r="A661">
        <v>662</v>
      </c>
      <c r="B661">
        <v>1</v>
      </c>
      <c r="C661" t="s">
        <v>1128</v>
      </c>
      <c r="D661">
        <v>3</v>
      </c>
      <c r="E661">
        <v>3</v>
      </c>
      <c r="G661">
        <v>6</v>
      </c>
      <c r="H661">
        <v>2</v>
      </c>
      <c r="I661">
        <f t="shared" si="10"/>
        <v>0</v>
      </c>
      <c r="J661" t="s">
        <v>15</v>
      </c>
      <c r="K661" t="s">
        <v>13</v>
      </c>
      <c r="L661" t="s">
        <v>1129</v>
      </c>
    </row>
    <row r="662" spans="1:12" x14ac:dyDescent="0.35">
      <c r="A662">
        <v>663</v>
      </c>
      <c r="B662">
        <v>1</v>
      </c>
      <c r="C662" t="s">
        <v>1130</v>
      </c>
      <c r="D662">
        <v>4</v>
      </c>
      <c r="E662">
        <v>4</v>
      </c>
      <c r="G662">
        <v>8</v>
      </c>
      <c r="H662">
        <v>2</v>
      </c>
      <c r="I662">
        <f t="shared" si="10"/>
        <v>0</v>
      </c>
      <c r="J662" t="s">
        <v>15</v>
      </c>
      <c r="K662" t="s">
        <v>13</v>
      </c>
      <c r="L662" t="s">
        <v>1131</v>
      </c>
    </row>
    <row r="663" spans="1:12" x14ac:dyDescent="0.35">
      <c r="A663">
        <v>664</v>
      </c>
      <c r="B663">
        <v>1</v>
      </c>
      <c r="C663" t="s">
        <v>1132</v>
      </c>
      <c r="D663">
        <v>4</v>
      </c>
      <c r="E663">
        <v>5</v>
      </c>
      <c r="G663">
        <v>9</v>
      </c>
      <c r="H663">
        <v>2</v>
      </c>
      <c r="I663">
        <f t="shared" si="10"/>
        <v>0</v>
      </c>
      <c r="J663" t="s">
        <v>15</v>
      </c>
      <c r="K663" t="s">
        <v>13</v>
      </c>
      <c r="L663" t="s">
        <v>1133</v>
      </c>
    </row>
    <row r="664" spans="1:12" x14ac:dyDescent="0.35">
      <c r="A664">
        <v>665</v>
      </c>
      <c r="B664">
        <v>1</v>
      </c>
      <c r="C664" t="s">
        <v>1134</v>
      </c>
      <c r="D664">
        <v>3</v>
      </c>
      <c r="E664">
        <v>4</v>
      </c>
      <c r="G664">
        <v>7</v>
      </c>
      <c r="H664">
        <v>1</v>
      </c>
      <c r="I664">
        <f t="shared" si="10"/>
        <v>0</v>
      </c>
      <c r="J664" t="s">
        <v>23</v>
      </c>
      <c r="K664" t="s">
        <v>13</v>
      </c>
      <c r="L664" t="s">
        <v>1135</v>
      </c>
    </row>
    <row r="665" spans="1:12" x14ac:dyDescent="0.35">
      <c r="A665">
        <v>666</v>
      </c>
      <c r="B665">
        <v>1</v>
      </c>
      <c r="C665" t="s">
        <v>1136</v>
      </c>
      <c r="D665">
        <v>4</v>
      </c>
      <c r="E665">
        <v>4</v>
      </c>
      <c r="G665">
        <v>8</v>
      </c>
      <c r="H665">
        <v>2</v>
      </c>
      <c r="I665">
        <f t="shared" si="10"/>
        <v>0</v>
      </c>
      <c r="J665" t="s">
        <v>15</v>
      </c>
      <c r="K665" t="s">
        <v>13</v>
      </c>
      <c r="L665" t="s">
        <v>1137</v>
      </c>
    </row>
    <row r="666" spans="1:12" x14ac:dyDescent="0.35">
      <c r="A666">
        <v>667</v>
      </c>
      <c r="B666">
        <v>1</v>
      </c>
      <c r="C666" t="s">
        <v>1138</v>
      </c>
      <c r="D666">
        <v>4</v>
      </c>
      <c r="E666">
        <v>5</v>
      </c>
      <c r="G666">
        <v>9</v>
      </c>
      <c r="H666">
        <v>2</v>
      </c>
      <c r="I666">
        <f t="shared" si="10"/>
        <v>0</v>
      </c>
      <c r="J666" t="s">
        <v>15</v>
      </c>
      <c r="K666" t="s">
        <v>13</v>
      </c>
      <c r="L666" t="s">
        <v>1139</v>
      </c>
    </row>
    <row r="667" spans="1:12" x14ac:dyDescent="0.35">
      <c r="A667">
        <v>668</v>
      </c>
      <c r="B667">
        <v>1</v>
      </c>
      <c r="C667" t="s">
        <v>1140</v>
      </c>
      <c r="D667">
        <v>5</v>
      </c>
      <c r="E667">
        <v>5</v>
      </c>
      <c r="G667">
        <v>10</v>
      </c>
      <c r="H667">
        <v>3</v>
      </c>
      <c r="I667">
        <f t="shared" si="10"/>
        <v>0</v>
      </c>
      <c r="J667" t="s">
        <v>18</v>
      </c>
      <c r="K667" t="s">
        <v>13</v>
      </c>
    </row>
    <row r="668" spans="1:12" x14ac:dyDescent="0.35">
      <c r="A668">
        <v>669</v>
      </c>
      <c r="B668">
        <v>1</v>
      </c>
      <c r="C668" t="s">
        <v>1141</v>
      </c>
      <c r="D668">
        <v>4</v>
      </c>
      <c r="E668">
        <v>4</v>
      </c>
      <c r="G668">
        <v>8</v>
      </c>
      <c r="H668">
        <v>2</v>
      </c>
      <c r="I668">
        <f t="shared" si="10"/>
        <v>0</v>
      </c>
      <c r="J668" t="s">
        <v>15</v>
      </c>
      <c r="K668" t="s">
        <v>13</v>
      </c>
      <c r="L668" t="s">
        <v>1142</v>
      </c>
    </row>
    <row r="669" spans="1:12" x14ac:dyDescent="0.35">
      <c r="A669">
        <v>670</v>
      </c>
      <c r="B669">
        <v>1</v>
      </c>
      <c r="C669" t="s">
        <v>1143</v>
      </c>
      <c r="D669">
        <v>4</v>
      </c>
      <c r="E669">
        <v>4</v>
      </c>
      <c r="G669">
        <v>8</v>
      </c>
      <c r="H669">
        <v>2</v>
      </c>
      <c r="I669">
        <f t="shared" si="10"/>
        <v>0</v>
      </c>
      <c r="J669" t="s">
        <v>15</v>
      </c>
      <c r="K669" t="s">
        <v>13</v>
      </c>
      <c r="L669" t="s">
        <v>1144</v>
      </c>
    </row>
    <row r="670" spans="1:12" x14ac:dyDescent="0.35">
      <c r="A670">
        <v>671</v>
      </c>
      <c r="B670">
        <v>1</v>
      </c>
      <c r="C670" t="s">
        <v>1145</v>
      </c>
      <c r="D670">
        <v>4</v>
      </c>
      <c r="E670">
        <v>4</v>
      </c>
      <c r="G670">
        <v>8</v>
      </c>
      <c r="H670">
        <v>2</v>
      </c>
      <c r="I670">
        <f t="shared" si="10"/>
        <v>0</v>
      </c>
      <c r="J670" t="s">
        <v>15</v>
      </c>
      <c r="K670" t="s">
        <v>13</v>
      </c>
      <c r="L670" t="s">
        <v>1146</v>
      </c>
    </row>
    <row r="671" spans="1:12" x14ac:dyDescent="0.35">
      <c r="A671">
        <v>672</v>
      </c>
      <c r="B671">
        <v>1</v>
      </c>
      <c r="C671" t="s">
        <v>1147</v>
      </c>
      <c r="D671">
        <v>4</v>
      </c>
      <c r="E671">
        <v>5</v>
      </c>
      <c r="G671">
        <v>9</v>
      </c>
      <c r="H671">
        <v>3</v>
      </c>
      <c r="I671">
        <f t="shared" si="10"/>
        <v>0</v>
      </c>
      <c r="J671" t="s">
        <v>18</v>
      </c>
      <c r="K671" t="s">
        <v>13</v>
      </c>
      <c r="L671" t="s">
        <v>1148</v>
      </c>
    </row>
    <row r="672" spans="1:12" x14ac:dyDescent="0.35">
      <c r="A672">
        <v>673</v>
      </c>
      <c r="B672">
        <v>1</v>
      </c>
      <c r="C672" t="s">
        <v>1149</v>
      </c>
      <c r="D672">
        <v>3</v>
      </c>
      <c r="E672">
        <v>3</v>
      </c>
      <c r="G672">
        <v>6</v>
      </c>
      <c r="H672">
        <v>2</v>
      </c>
      <c r="I672">
        <f t="shared" si="10"/>
        <v>0</v>
      </c>
      <c r="J672" t="s">
        <v>15</v>
      </c>
      <c r="K672" t="s">
        <v>13</v>
      </c>
      <c r="L672" t="s">
        <v>1150</v>
      </c>
    </row>
    <row r="673" spans="1:12" x14ac:dyDescent="0.35">
      <c r="A673">
        <v>674</v>
      </c>
      <c r="B673">
        <v>1</v>
      </c>
      <c r="C673" t="s">
        <v>1151</v>
      </c>
      <c r="D673">
        <v>4</v>
      </c>
      <c r="E673">
        <v>4</v>
      </c>
      <c r="G673">
        <v>8</v>
      </c>
      <c r="H673">
        <v>2</v>
      </c>
      <c r="I673">
        <f t="shared" si="10"/>
        <v>0</v>
      </c>
      <c r="J673" t="s">
        <v>15</v>
      </c>
      <c r="K673" t="s">
        <v>13</v>
      </c>
      <c r="L673" t="s">
        <v>1152</v>
      </c>
    </row>
    <row r="674" spans="1:12" x14ac:dyDescent="0.35">
      <c r="A674">
        <v>675</v>
      </c>
      <c r="B674">
        <v>1</v>
      </c>
      <c r="C674" t="s">
        <v>1153</v>
      </c>
      <c r="D674">
        <v>4</v>
      </c>
      <c r="E674">
        <v>4</v>
      </c>
      <c r="G674">
        <v>8</v>
      </c>
      <c r="H674">
        <v>1</v>
      </c>
      <c r="I674">
        <f t="shared" si="10"/>
        <v>0</v>
      </c>
      <c r="J674" t="s">
        <v>12</v>
      </c>
      <c r="K674" t="s">
        <v>13</v>
      </c>
    </row>
    <row r="675" spans="1:12" x14ac:dyDescent="0.35">
      <c r="A675">
        <v>676</v>
      </c>
      <c r="B675">
        <v>1</v>
      </c>
      <c r="C675" t="s">
        <v>1154</v>
      </c>
      <c r="D675">
        <v>4</v>
      </c>
      <c r="E675">
        <v>4</v>
      </c>
      <c r="G675">
        <v>8</v>
      </c>
      <c r="H675">
        <v>2</v>
      </c>
      <c r="I675">
        <f t="shared" si="10"/>
        <v>0</v>
      </c>
      <c r="J675" t="s">
        <v>15</v>
      </c>
      <c r="K675" t="s">
        <v>13</v>
      </c>
      <c r="L675" t="s">
        <v>1155</v>
      </c>
    </row>
    <row r="676" spans="1:12" x14ac:dyDescent="0.35">
      <c r="A676">
        <v>677</v>
      </c>
      <c r="B676">
        <v>1</v>
      </c>
      <c r="C676" t="s">
        <v>1156</v>
      </c>
      <c r="D676">
        <v>4</v>
      </c>
      <c r="E676">
        <v>4</v>
      </c>
      <c r="G676">
        <v>8</v>
      </c>
      <c r="H676">
        <v>3</v>
      </c>
      <c r="I676">
        <f t="shared" si="10"/>
        <v>0</v>
      </c>
      <c r="J676" t="s">
        <v>18</v>
      </c>
      <c r="K676" t="s">
        <v>13</v>
      </c>
      <c r="L676" t="s">
        <v>1157</v>
      </c>
    </row>
    <row r="677" spans="1:12" x14ac:dyDescent="0.35">
      <c r="A677">
        <v>678</v>
      </c>
      <c r="B677">
        <v>1</v>
      </c>
      <c r="C677" t="s">
        <v>1158</v>
      </c>
      <c r="D677">
        <v>4</v>
      </c>
      <c r="E677">
        <v>4</v>
      </c>
      <c r="G677">
        <v>8</v>
      </c>
      <c r="H677">
        <v>2</v>
      </c>
      <c r="I677">
        <f t="shared" si="10"/>
        <v>0</v>
      </c>
      <c r="J677" t="s">
        <v>15</v>
      </c>
      <c r="K677" t="s">
        <v>13</v>
      </c>
      <c r="L677" t="s">
        <v>1159</v>
      </c>
    </row>
    <row r="678" spans="1:12" x14ac:dyDescent="0.35">
      <c r="A678">
        <v>679</v>
      </c>
      <c r="B678">
        <v>1</v>
      </c>
      <c r="C678" t="s">
        <v>1160</v>
      </c>
      <c r="D678">
        <v>4</v>
      </c>
      <c r="E678">
        <v>4</v>
      </c>
      <c r="G678">
        <v>8</v>
      </c>
      <c r="H678">
        <v>3</v>
      </c>
      <c r="I678">
        <f t="shared" si="10"/>
        <v>0</v>
      </c>
      <c r="J678" t="s">
        <v>18</v>
      </c>
      <c r="K678" t="s">
        <v>13</v>
      </c>
      <c r="L678" t="s">
        <v>1161</v>
      </c>
    </row>
    <row r="679" spans="1:12" x14ac:dyDescent="0.35">
      <c r="A679">
        <v>680</v>
      </c>
      <c r="B679">
        <v>1</v>
      </c>
      <c r="C679" t="s">
        <v>1162</v>
      </c>
      <c r="D679">
        <v>5</v>
      </c>
      <c r="E679">
        <v>4</v>
      </c>
      <c r="G679">
        <v>9</v>
      </c>
      <c r="H679">
        <v>1</v>
      </c>
      <c r="I679">
        <f t="shared" si="10"/>
        <v>0</v>
      </c>
      <c r="J679" t="s">
        <v>23</v>
      </c>
      <c r="K679" t="s">
        <v>13</v>
      </c>
      <c r="L679" t="s">
        <v>1163</v>
      </c>
    </row>
    <row r="680" spans="1:12" x14ac:dyDescent="0.35">
      <c r="A680">
        <v>681</v>
      </c>
      <c r="B680">
        <v>1</v>
      </c>
      <c r="C680" t="s">
        <v>1164</v>
      </c>
      <c r="D680">
        <v>4</v>
      </c>
      <c r="E680">
        <v>4</v>
      </c>
      <c r="G680">
        <v>8</v>
      </c>
      <c r="H680">
        <v>2</v>
      </c>
      <c r="I680">
        <f t="shared" si="10"/>
        <v>0</v>
      </c>
      <c r="J680" t="s">
        <v>15</v>
      </c>
      <c r="K680" t="s">
        <v>13</v>
      </c>
      <c r="L680" t="s">
        <v>1165</v>
      </c>
    </row>
    <row r="681" spans="1:12" x14ac:dyDescent="0.35">
      <c r="A681">
        <v>682</v>
      </c>
      <c r="B681">
        <v>1</v>
      </c>
      <c r="C681" t="s">
        <v>1166</v>
      </c>
      <c r="D681">
        <v>5</v>
      </c>
      <c r="E681">
        <v>6</v>
      </c>
      <c r="G681">
        <v>11</v>
      </c>
      <c r="H681">
        <v>1</v>
      </c>
      <c r="I681">
        <f t="shared" si="10"/>
        <v>0</v>
      </c>
      <c r="J681" t="s">
        <v>12</v>
      </c>
      <c r="K681" t="s">
        <v>13</v>
      </c>
    </row>
    <row r="682" spans="1:12" x14ac:dyDescent="0.35">
      <c r="A682">
        <v>683</v>
      </c>
      <c r="B682">
        <v>1</v>
      </c>
      <c r="C682" t="s">
        <v>1167</v>
      </c>
      <c r="D682">
        <v>5</v>
      </c>
      <c r="E682">
        <v>5</v>
      </c>
      <c r="G682">
        <v>10</v>
      </c>
      <c r="H682">
        <v>3</v>
      </c>
      <c r="I682">
        <f t="shared" si="10"/>
        <v>0</v>
      </c>
      <c r="J682" t="s">
        <v>18</v>
      </c>
      <c r="K682" t="s">
        <v>13</v>
      </c>
      <c r="L682" t="s">
        <v>1168</v>
      </c>
    </row>
    <row r="683" spans="1:12" x14ac:dyDescent="0.35">
      <c r="A683">
        <v>684</v>
      </c>
      <c r="B683">
        <v>1</v>
      </c>
      <c r="C683" t="s">
        <v>1169</v>
      </c>
      <c r="D683">
        <v>4</v>
      </c>
      <c r="E683">
        <v>4</v>
      </c>
      <c r="G683">
        <v>8</v>
      </c>
      <c r="H683">
        <v>3</v>
      </c>
      <c r="I683">
        <f t="shared" si="10"/>
        <v>0</v>
      </c>
      <c r="J683" t="s">
        <v>18</v>
      </c>
      <c r="K683" t="s">
        <v>13</v>
      </c>
    </row>
    <row r="684" spans="1:12" x14ac:dyDescent="0.35">
      <c r="A684">
        <v>685</v>
      </c>
      <c r="B684">
        <v>1</v>
      </c>
      <c r="C684" t="s">
        <v>1170</v>
      </c>
      <c r="D684">
        <v>4</v>
      </c>
      <c r="E684">
        <v>4</v>
      </c>
      <c r="G684">
        <v>8</v>
      </c>
      <c r="H684">
        <v>3</v>
      </c>
      <c r="I684">
        <f t="shared" si="10"/>
        <v>0</v>
      </c>
      <c r="J684" t="s">
        <v>18</v>
      </c>
      <c r="K684" t="s">
        <v>13</v>
      </c>
    </row>
    <row r="685" spans="1:12" x14ac:dyDescent="0.35">
      <c r="A685">
        <v>686</v>
      </c>
      <c r="B685">
        <v>1</v>
      </c>
      <c r="C685" t="s">
        <v>1171</v>
      </c>
      <c r="D685">
        <v>5</v>
      </c>
      <c r="E685">
        <v>4</v>
      </c>
      <c r="G685">
        <v>9</v>
      </c>
      <c r="H685">
        <v>1</v>
      </c>
      <c r="I685">
        <f t="shared" si="10"/>
        <v>0</v>
      </c>
      <c r="J685" t="s">
        <v>12</v>
      </c>
      <c r="K685" t="s">
        <v>13</v>
      </c>
    </row>
    <row r="686" spans="1:12" x14ac:dyDescent="0.35">
      <c r="A686">
        <v>687</v>
      </c>
      <c r="B686">
        <v>1</v>
      </c>
      <c r="C686" t="s">
        <v>1172</v>
      </c>
      <c r="D686">
        <v>4</v>
      </c>
      <c r="E686">
        <v>4</v>
      </c>
      <c r="G686">
        <v>8</v>
      </c>
      <c r="H686">
        <v>2</v>
      </c>
      <c r="I686">
        <f t="shared" si="10"/>
        <v>0</v>
      </c>
      <c r="J686" t="s">
        <v>15</v>
      </c>
      <c r="K686" t="s">
        <v>13</v>
      </c>
      <c r="L686" t="s">
        <v>1173</v>
      </c>
    </row>
    <row r="687" spans="1:12" x14ac:dyDescent="0.35">
      <c r="A687">
        <v>688</v>
      </c>
      <c r="B687">
        <v>1</v>
      </c>
      <c r="C687" t="s">
        <v>1174</v>
      </c>
      <c r="D687">
        <v>4</v>
      </c>
      <c r="E687">
        <v>5</v>
      </c>
      <c r="G687">
        <v>9</v>
      </c>
      <c r="H687">
        <v>3</v>
      </c>
      <c r="I687">
        <f t="shared" si="10"/>
        <v>0</v>
      </c>
      <c r="J687" t="s">
        <v>18</v>
      </c>
      <c r="K687" t="s">
        <v>13</v>
      </c>
      <c r="L687" t="s">
        <v>1175</v>
      </c>
    </row>
    <row r="688" spans="1:12" x14ac:dyDescent="0.35">
      <c r="A688">
        <v>689</v>
      </c>
      <c r="B688">
        <v>1</v>
      </c>
      <c r="C688" t="s">
        <v>1176</v>
      </c>
      <c r="D688">
        <v>4</v>
      </c>
      <c r="E688">
        <v>4</v>
      </c>
      <c r="G688">
        <v>8</v>
      </c>
      <c r="H688">
        <v>1</v>
      </c>
      <c r="I688">
        <f t="shared" si="10"/>
        <v>0</v>
      </c>
      <c r="J688" t="s">
        <v>12</v>
      </c>
      <c r="K688" t="s">
        <v>13</v>
      </c>
    </row>
    <row r="689" spans="1:12" x14ac:dyDescent="0.35">
      <c r="A689">
        <v>690</v>
      </c>
      <c r="B689">
        <v>1</v>
      </c>
      <c r="C689" t="s">
        <v>1177</v>
      </c>
      <c r="D689">
        <v>5</v>
      </c>
      <c r="E689">
        <v>4</v>
      </c>
      <c r="G689">
        <v>9</v>
      </c>
      <c r="H689">
        <v>3</v>
      </c>
      <c r="I689">
        <f t="shared" si="10"/>
        <v>0</v>
      </c>
      <c r="J689" t="s">
        <v>18</v>
      </c>
      <c r="K689" t="s">
        <v>13</v>
      </c>
      <c r="L689" t="s">
        <v>1178</v>
      </c>
    </row>
    <row r="690" spans="1:12" x14ac:dyDescent="0.35">
      <c r="A690">
        <v>691</v>
      </c>
      <c r="B690">
        <v>1</v>
      </c>
      <c r="C690" t="s">
        <v>1179</v>
      </c>
      <c r="D690">
        <v>3</v>
      </c>
      <c r="E690">
        <v>3</v>
      </c>
      <c r="G690">
        <v>6</v>
      </c>
      <c r="H690">
        <v>2</v>
      </c>
      <c r="I690">
        <f t="shared" si="10"/>
        <v>0</v>
      </c>
      <c r="J690" t="s">
        <v>15</v>
      </c>
      <c r="K690" t="s">
        <v>13</v>
      </c>
      <c r="L690" t="s">
        <v>1180</v>
      </c>
    </row>
    <row r="691" spans="1:12" x14ac:dyDescent="0.35">
      <c r="A691">
        <v>692</v>
      </c>
      <c r="B691">
        <v>1</v>
      </c>
      <c r="C691" t="s">
        <v>1181</v>
      </c>
      <c r="D691">
        <v>3</v>
      </c>
      <c r="E691">
        <v>3</v>
      </c>
      <c r="G691">
        <v>6</v>
      </c>
      <c r="H691">
        <v>1</v>
      </c>
      <c r="I691">
        <f t="shared" si="10"/>
        <v>0</v>
      </c>
      <c r="J691" t="s">
        <v>23</v>
      </c>
      <c r="K691" t="s">
        <v>13</v>
      </c>
      <c r="L691" t="s">
        <v>1182</v>
      </c>
    </row>
    <row r="692" spans="1:12" x14ac:dyDescent="0.35">
      <c r="A692">
        <v>693</v>
      </c>
      <c r="B692">
        <v>1</v>
      </c>
      <c r="C692" t="s">
        <v>1183</v>
      </c>
      <c r="D692">
        <v>4</v>
      </c>
      <c r="E692">
        <v>4</v>
      </c>
      <c r="G692">
        <v>8</v>
      </c>
      <c r="H692">
        <v>2</v>
      </c>
      <c r="I692">
        <f t="shared" si="10"/>
        <v>0</v>
      </c>
      <c r="J692" t="s">
        <v>15</v>
      </c>
      <c r="K692" t="s">
        <v>13</v>
      </c>
      <c r="L692" t="s">
        <v>1184</v>
      </c>
    </row>
    <row r="693" spans="1:12" x14ac:dyDescent="0.35">
      <c r="A693">
        <v>694</v>
      </c>
      <c r="B693">
        <v>1</v>
      </c>
      <c r="C693" t="s">
        <v>1185</v>
      </c>
      <c r="D693">
        <v>4</v>
      </c>
      <c r="E693">
        <v>4</v>
      </c>
      <c r="G693">
        <v>8</v>
      </c>
      <c r="H693">
        <v>3</v>
      </c>
      <c r="I693">
        <f t="shared" si="10"/>
        <v>0</v>
      </c>
      <c r="J693" t="s">
        <v>18</v>
      </c>
      <c r="K693" t="s">
        <v>13</v>
      </c>
    </row>
    <row r="694" spans="1:12" x14ac:dyDescent="0.35">
      <c r="A694">
        <v>695</v>
      </c>
      <c r="B694">
        <v>1</v>
      </c>
      <c r="C694" t="s">
        <v>1186</v>
      </c>
      <c r="D694">
        <v>5</v>
      </c>
      <c r="E694">
        <v>4</v>
      </c>
      <c r="G694">
        <v>9</v>
      </c>
      <c r="H694">
        <v>3</v>
      </c>
      <c r="I694">
        <f t="shared" si="10"/>
        <v>0</v>
      </c>
      <c r="J694" t="s">
        <v>18</v>
      </c>
      <c r="K694" t="s">
        <v>13</v>
      </c>
    </row>
    <row r="695" spans="1:12" x14ac:dyDescent="0.35">
      <c r="A695">
        <v>696</v>
      </c>
      <c r="B695">
        <v>1</v>
      </c>
      <c r="C695" t="s">
        <v>1187</v>
      </c>
      <c r="D695">
        <v>4</v>
      </c>
      <c r="E695">
        <v>4</v>
      </c>
      <c r="G695">
        <v>8</v>
      </c>
      <c r="H695">
        <v>2</v>
      </c>
      <c r="I695">
        <f t="shared" si="10"/>
        <v>0</v>
      </c>
      <c r="J695" t="s">
        <v>15</v>
      </c>
      <c r="K695" t="s">
        <v>13</v>
      </c>
      <c r="L695" t="s">
        <v>1188</v>
      </c>
    </row>
    <row r="696" spans="1:12" x14ac:dyDescent="0.35">
      <c r="A696">
        <v>697</v>
      </c>
      <c r="B696">
        <v>1</v>
      </c>
      <c r="C696" t="s">
        <v>1189</v>
      </c>
      <c r="D696">
        <v>4</v>
      </c>
      <c r="E696">
        <v>4</v>
      </c>
      <c r="G696">
        <v>8</v>
      </c>
      <c r="H696">
        <v>2</v>
      </c>
      <c r="I696">
        <f t="shared" si="10"/>
        <v>0</v>
      </c>
      <c r="J696" t="s">
        <v>15</v>
      </c>
      <c r="K696" t="s">
        <v>13</v>
      </c>
      <c r="L696" t="s">
        <v>1190</v>
      </c>
    </row>
    <row r="697" spans="1:12" x14ac:dyDescent="0.35">
      <c r="A697">
        <v>698</v>
      </c>
      <c r="B697">
        <v>1</v>
      </c>
      <c r="C697" t="s">
        <v>1191</v>
      </c>
      <c r="D697">
        <v>3</v>
      </c>
      <c r="E697">
        <v>3</v>
      </c>
      <c r="G697">
        <v>6</v>
      </c>
      <c r="H697">
        <v>2</v>
      </c>
      <c r="I697">
        <f t="shared" si="10"/>
        <v>0</v>
      </c>
      <c r="J697" t="s">
        <v>15</v>
      </c>
      <c r="K697" t="s">
        <v>13</v>
      </c>
      <c r="L697" t="s">
        <v>1192</v>
      </c>
    </row>
    <row r="698" spans="1:12" x14ac:dyDescent="0.35">
      <c r="A698">
        <v>699</v>
      </c>
      <c r="B698">
        <v>1</v>
      </c>
      <c r="C698" t="s">
        <v>1193</v>
      </c>
      <c r="D698">
        <v>6</v>
      </c>
      <c r="E698">
        <v>6</v>
      </c>
      <c r="G698">
        <v>12</v>
      </c>
      <c r="H698">
        <v>2</v>
      </c>
      <c r="I698">
        <f t="shared" si="10"/>
        <v>0</v>
      </c>
      <c r="J698" t="s">
        <v>15</v>
      </c>
      <c r="K698" t="s">
        <v>13</v>
      </c>
      <c r="L698" t="s">
        <v>1194</v>
      </c>
    </row>
    <row r="699" spans="1:12" x14ac:dyDescent="0.35">
      <c r="A699">
        <v>700</v>
      </c>
      <c r="B699">
        <v>1</v>
      </c>
      <c r="C699" t="s">
        <v>1195</v>
      </c>
      <c r="D699">
        <v>4</v>
      </c>
      <c r="E699">
        <v>4</v>
      </c>
      <c r="G699">
        <v>8</v>
      </c>
      <c r="H699">
        <v>2</v>
      </c>
      <c r="I699">
        <f t="shared" si="10"/>
        <v>0</v>
      </c>
      <c r="J699" t="s">
        <v>15</v>
      </c>
      <c r="K699" t="s">
        <v>13</v>
      </c>
      <c r="L699" t="s">
        <v>1196</v>
      </c>
    </row>
    <row r="700" spans="1:12" x14ac:dyDescent="0.35">
      <c r="A700">
        <v>701</v>
      </c>
      <c r="B700">
        <v>1</v>
      </c>
      <c r="C700" t="s">
        <v>1197</v>
      </c>
      <c r="D700">
        <v>4</v>
      </c>
      <c r="E700">
        <v>4</v>
      </c>
      <c r="G700">
        <v>8</v>
      </c>
      <c r="H700">
        <v>3</v>
      </c>
      <c r="I700">
        <f t="shared" si="10"/>
        <v>0</v>
      </c>
      <c r="J700" t="s">
        <v>18</v>
      </c>
      <c r="K700" t="s">
        <v>13</v>
      </c>
      <c r="L700" t="s">
        <v>1198</v>
      </c>
    </row>
    <row r="701" spans="1:12" x14ac:dyDescent="0.35">
      <c r="A701">
        <v>702</v>
      </c>
      <c r="B701">
        <v>1</v>
      </c>
      <c r="C701" t="s">
        <v>1199</v>
      </c>
      <c r="D701">
        <v>3</v>
      </c>
      <c r="E701">
        <v>3</v>
      </c>
      <c r="G701">
        <v>6</v>
      </c>
      <c r="H701">
        <v>2</v>
      </c>
      <c r="I701">
        <f t="shared" si="10"/>
        <v>0</v>
      </c>
      <c r="J701" t="s">
        <v>15</v>
      </c>
      <c r="K701" t="s">
        <v>13</v>
      </c>
      <c r="L701" t="s">
        <v>1200</v>
      </c>
    </row>
    <row r="702" spans="1:12" x14ac:dyDescent="0.35">
      <c r="A702">
        <v>703</v>
      </c>
      <c r="B702">
        <v>1</v>
      </c>
      <c r="C702" t="s">
        <v>1201</v>
      </c>
      <c r="D702">
        <v>4</v>
      </c>
      <c r="E702">
        <v>4</v>
      </c>
      <c r="G702">
        <v>8</v>
      </c>
      <c r="H702">
        <v>1</v>
      </c>
      <c r="I702">
        <f t="shared" si="10"/>
        <v>0</v>
      </c>
      <c r="J702" t="s">
        <v>12</v>
      </c>
      <c r="K702" t="s">
        <v>13</v>
      </c>
    </row>
    <row r="703" spans="1:12" x14ac:dyDescent="0.35">
      <c r="A703">
        <v>704</v>
      </c>
      <c r="B703">
        <v>1</v>
      </c>
      <c r="C703" t="s">
        <v>1202</v>
      </c>
      <c r="D703">
        <v>3</v>
      </c>
      <c r="E703">
        <v>4</v>
      </c>
      <c r="G703">
        <v>7</v>
      </c>
      <c r="H703">
        <v>1</v>
      </c>
      <c r="I703">
        <f t="shared" si="10"/>
        <v>0</v>
      </c>
      <c r="J703" t="s">
        <v>12</v>
      </c>
      <c r="K703" t="s">
        <v>13</v>
      </c>
    </row>
    <row r="704" spans="1:12" x14ac:dyDescent="0.35">
      <c r="A704">
        <v>705</v>
      </c>
      <c r="B704">
        <v>1</v>
      </c>
      <c r="C704" t="s">
        <v>1203</v>
      </c>
      <c r="D704">
        <v>4</v>
      </c>
      <c r="E704">
        <v>4</v>
      </c>
      <c r="G704">
        <v>8</v>
      </c>
      <c r="H704">
        <v>2</v>
      </c>
      <c r="I704">
        <f t="shared" si="10"/>
        <v>0</v>
      </c>
      <c r="J704" t="s">
        <v>15</v>
      </c>
      <c r="K704" t="s">
        <v>13</v>
      </c>
      <c r="L704" t="s">
        <v>1204</v>
      </c>
    </row>
    <row r="705" spans="1:12" x14ac:dyDescent="0.35">
      <c r="A705">
        <v>706</v>
      </c>
      <c r="B705">
        <v>1</v>
      </c>
      <c r="C705" t="s">
        <v>1205</v>
      </c>
      <c r="D705">
        <v>5</v>
      </c>
      <c r="E705">
        <v>5</v>
      </c>
      <c r="G705">
        <v>10</v>
      </c>
      <c r="H705">
        <v>3</v>
      </c>
      <c r="I705">
        <f t="shared" si="10"/>
        <v>0</v>
      </c>
      <c r="J705" t="s">
        <v>18</v>
      </c>
      <c r="K705" t="s">
        <v>13</v>
      </c>
    </row>
    <row r="706" spans="1:12" x14ac:dyDescent="0.35">
      <c r="A706">
        <v>707</v>
      </c>
      <c r="B706">
        <v>1</v>
      </c>
      <c r="C706" t="s">
        <v>1206</v>
      </c>
      <c r="D706">
        <v>4</v>
      </c>
      <c r="E706">
        <v>4</v>
      </c>
      <c r="G706">
        <v>8</v>
      </c>
      <c r="H706">
        <v>1</v>
      </c>
      <c r="I706">
        <f t="shared" si="10"/>
        <v>0</v>
      </c>
      <c r="J706" t="s">
        <v>23</v>
      </c>
      <c r="K706" t="s">
        <v>13</v>
      </c>
      <c r="L706" t="s">
        <v>1207</v>
      </c>
    </row>
    <row r="707" spans="1:12" x14ac:dyDescent="0.35">
      <c r="A707">
        <v>708</v>
      </c>
      <c r="B707">
        <v>1</v>
      </c>
      <c r="C707" t="s">
        <v>1208</v>
      </c>
      <c r="D707">
        <v>4</v>
      </c>
      <c r="E707">
        <v>5</v>
      </c>
      <c r="G707">
        <v>9</v>
      </c>
      <c r="H707">
        <v>1</v>
      </c>
      <c r="I707">
        <f t="shared" ref="I707:I770" si="11" xml:space="preserve"> IF(D707=H707,1,0)</f>
        <v>0</v>
      </c>
      <c r="J707" t="s">
        <v>12</v>
      </c>
      <c r="K707" t="s">
        <v>13</v>
      </c>
    </row>
    <row r="708" spans="1:12" x14ac:dyDescent="0.35">
      <c r="A708">
        <v>709</v>
      </c>
      <c r="B708">
        <v>1</v>
      </c>
      <c r="C708" t="s">
        <v>1209</v>
      </c>
      <c r="D708">
        <v>5</v>
      </c>
      <c r="E708">
        <v>5</v>
      </c>
      <c r="G708">
        <v>10</v>
      </c>
      <c r="H708">
        <v>1</v>
      </c>
      <c r="I708">
        <f t="shared" si="11"/>
        <v>0</v>
      </c>
      <c r="J708" t="s">
        <v>12</v>
      </c>
      <c r="K708" t="s">
        <v>13</v>
      </c>
    </row>
    <row r="709" spans="1:12" x14ac:dyDescent="0.35">
      <c r="A709">
        <v>710</v>
      </c>
      <c r="B709">
        <v>1</v>
      </c>
      <c r="C709" t="s">
        <v>1210</v>
      </c>
      <c r="D709">
        <v>6</v>
      </c>
      <c r="E709">
        <v>5</v>
      </c>
      <c r="G709">
        <v>11</v>
      </c>
      <c r="H709">
        <v>2</v>
      </c>
      <c r="I709">
        <f t="shared" si="11"/>
        <v>0</v>
      </c>
      <c r="J709" t="s">
        <v>15</v>
      </c>
      <c r="K709" t="s">
        <v>13</v>
      </c>
      <c r="L709" t="s">
        <v>1211</v>
      </c>
    </row>
    <row r="710" spans="1:12" x14ac:dyDescent="0.35">
      <c r="A710">
        <v>711</v>
      </c>
      <c r="B710">
        <v>1</v>
      </c>
      <c r="C710" t="s">
        <v>1212</v>
      </c>
      <c r="D710">
        <v>5</v>
      </c>
      <c r="E710">
        <v>5</v>
      </c>
      <c r="G710">
        <v>10</v>
      </c>
      <c r="H710">
        <v>3</v>
      </c>
      <c r="I710">
        <f t="shared" si="11"/>
        <v>0</v>
      </c>
      <c r="J710" t="s">
        <v>18</v>
      </c>
      <c r="K710" t="s">
        <v>13</v>
      </c>
      <c r="L710" t="s">
        <v>1213</v>
      </c>
    </row>
    <row r="711" spans="1:12" x14ac:dyDescent="0.35">
      <c r="A711">
        <v>712</v>
      </c>
      <c r="B711">
        <v>1</v>
      </c>
      <c r="C711" t="s">
        <v>1214</v>
      </c>
      <c r="D711">
        <v>4</v>
      </c>
      <c r="E711">
        <v>5</v>
      </c>
      <c r="G711">
        <v>9</v>
      </c>
      <c r="H711">
        <v>1</v>
      </c>
      <c r="I711">
        <f t="shared" si="11"/>
        <v>0</v>
      </c>
      <c r="J711" t="s">
        <v>12</v>
      </c>
      <c r="K711" t="s">
        <v>13</v>
      </c>
    </row>
    <row r="712" spans="1:12" x14ac:dyDescent="0.35">
      <c r="A712">
        <v>713</v>
      </c>
      <c r="B712">
        <v>1</v>
      </c>
      <c r="C712" t="s">
        <v>1215</v>
      </c>
      <c r="D712">
        <v>5</v>
      </c>
      <c r="E712">
        <v>5</v>
      </c>
      <c r="G712">
        <v>10</v>
      </c>
      <c r="H712">
        <v>1</v>
      </c>
      <c r="I712">
        <f t="shared" si="11"/>
        <v>0</v>
      </c>
      <c r="J712" t="s">
        <v>12</v>
      </c>
      <c r="K712" t="s">
        <v>13</v>
      </c>
    </row>
    <row r="713" spans="1:12" x14ac:dyDescent="0.35">
      <c r="A713">
        <v>714</v>
      </c>
      <c r="B713">
        <v>1</v>
      </c>
      <c r="C713" t="s">
        <v>1216</v>
      </c>
      <c r="D713">
        <v>4</v>
      </c>
      <c r="E713">
        <v>5</v>
      </c>
      <c r="G713">
        <v>9</v>
      </c>
      <c r="H713">
        <v>1</v>
      </c>
      <c r="I713">
        <f t="shared" si="11"/>
        <v>0</v>
      </c>
      <c r="J713" t="s">
        <v>12</v>
      </c>
      <c r="K713" t="s">
        <v>13</v>
      </c>
    </row>
    <row r="714" spans="1:12" x14ac:dyDescent="0.35">
      <c r="A714">
        <v>715</v>
      </c>
      <c r="B714">
        <v>1</v>
      </c>
      <c r="C714" t="s">
        <v>1217</v>
      </c>
      <c r="D714">
        <v>4</v>
      </c>
      <c r="E714">
        <v>4</v>
      </c>
      <c r="G714">
        <v>8</v>
      </c>
      <c r="H714">
        <v>3</v>
      </c>
      <c r="I714">
        <f t="shared" si="11"/>
        <v>0</v>
      </c>
      <c r="J714" t="s">
        <v>18</v>
      </c>
      <c r="K714" t="s">
        <v>13</v>
      </c>
      <c r="L714" t="s">
        <v>1218</v>
      </c>
    </row>
    <row r="715" spans="1:12" x14ac:dyDescent="0.35">
      <c r="A715">
        <v>716</v>
      </c>
      <c r="B715">
        <v>1</v>
      </c>
      <c r="C715" t="s">
        <v>1219</v>
      </c>
      <c r="D715">
        <v>5</v>
      </c>
      <c r="E715">
        <v>4</v>
      </c>
      <c r="G715">
        <v>9</v>
      </c>
      <c r="H715">
        <v>3</v>
      </c>
      <c r="I715">
        <f t="shared" si="11"/>
        <v>0</v>
      </c>
      <c r="J715" t="s">
        <v>18</v>
      </c>
      <c r="K715" t="s">
        <v>13</v>
      </c>
      <c r="L715" t="s">
        <v>1220</v>
      </c>
    </row>
    <row r="716" spans="1:12" x14ac:dyDescent="0.35">
      <c r="A716">
        <v>717</v>
      </c>
      <c r="B716">
        <v>1</v>
      </c>
      <c r="C716" t="s">
        <v>1221</v>
      </c>
      <c r="D716">
        <v>4</v>
      </c>
      <c r="E716">
        <v>4</v>
      </c>
      <c r="G716">
        <v>8</v>
      </c>
      <c r="H716">
        <v>3</v>
      </c>
      <c r="I716">
        <f t="shared" si="11"/>
        <v>0</v>
      </c>
      <c r="J716" t="s">
        <v>18</v>
      </c>
      <c r="K716" t="s">
        <v>13</v>
      </c>
      <c r="L716" t="s">
        <v>1222</v>
      </c>
    </row>
    <row r="717" spans="1:12" x14ac:dyDescent="0.35">
      <c r="A717">
        <v>718</v>
      </c>
      <c r="B717">
        <v>1</v>
      </c>
      <c r="C717" t="s">
        <v>1223</v>
      </c>
      <c r="D717">
        <v>5</v>
      </c>
      <c r="E717">
        <v>5</v>
      </c>
      <c r="G717">
        <v>10</v>
      </c>
      <c r="H717">
        <v>1</v>
      </c>
      <c r="I717">
        <f t="shared" si="11"/>
        <v>0</v>
      </c>
      <c r="J717" t="s">
        <v>12</v>
      </c>
      <c r="K717" t="s">
        <v>13</v>
      </c>
    </row>
    <row r="718" spans="1:12" x14ac:dyDescent="0.35">
      <c r="A718">
        <v>719</v>
      </c>
      <c r="B718">
        <v>1</v>
      </c>
      <c r="C718" t="s">
        <v>1224</v>
      </c>
      <c r="D718">
        <v>3</v>
      </c>
      <c r="E718">
        <v>4</v>
      </c>
      <c r="G718">
        <v>7</v>
      </c>
      <c r="H718">
        <v>3</v>
      </c>
      <c r="I718">
        <f t="shared" si="11"/>
        <v>1</v>
      </c>
      <c r="J718" t="s">
        <v>18</v>
      </c>
      <c r="K718" t="s">
        <v>13</v>
      </c>
      <c r="L718" t="s">
        <v>1225</v>
      </c>
    </row>
    <row r="719" spans="1:12" x14ac:dyDescent="0.35">
      <c r="A719">
        <v>720</v>
      </c>
      <c r="B719">
        <v>1</v>
      </c>
      <c r="C719" t="s">
        <v>1226</v>
      </c>
      <c r="D719">
        <v>5</v>
      </c>
      <c r="E719">
        <v>5</v>
      </c>
      <c r="G719">
        <v>10</v>
      </c>
      <c r="H719">
        <v>2</v>
      </c>
      <c r="I719">
        <f t="shared" si="11"/>
        <v>0</v>
      </c>
      <c r="J719" t="s">
        <v>15</v>
      </c>
      <c r="K719" t="s">
        <v>13</v>
      </c>
    </row>
    <row r="720" spans="1:12" x14ac:dyDescent="0.35">
      <c r="A720">
        <v>721</v>
      </c>
      <c r="B720">
        <v>1</v>
      </c>
      <c r="C720" t="s">
        <v>1227</v>
      </c>
      <c r="D720">
        <v>5</v>
      </c>
      <c r="E720">
        <v>4</v>
      </c>
      <c r="G720">
        <v>9</v>
      </c>
      <c r="H720">
        <v>2</v>
      </c>
      <c r="I720">
        <f t="shared" si="11"/>
        <v>0</v>
      </c>
      <c r="J720" t="s">
        <v>15</v>
      </c>
      <c r="K720" t="s">
        <v>13</v>
      </c>
      <c r="L720" t="s">
        <v>1228</v>
      </c>
    </row>
    <row r="721" spans="1:12" x14ac:dyDescent="0.35">
      <c r="A721">
        <v>722</v>
      </c>
      <c r="B721">
        <v>1</v>
      </c>
      <c r="C721" t="s">
        <v>1229</v>
      </c>
      <c r="D721">
        <v>5</v>
      </c>
      <c r="E721">
        <v>5</v>
      </c>
      <c r="G721">
        <v>10</v>
      </c>
      <c r="H721">
        <v>2</v>
      </c>
      <c r="I721">
        <f t="shared" si="11"/>
        <v>0</v>
      </c>
      <c r="J721" t="s">
        <v>15</v>
      </c>
      <c r="K721" t="s">
        <v>13</v>
      </c>
      <c r="L721" t="s">
        <v>1230</v>
      </c>
    </row>
    <row r="722" spans="1:12" x14ac:dyDescent="0.35">
      <c r="A722">
        <v>723</v>
      </c>
      <c r="B722">
        <v>1</v>
      </c>
      <c r="C722" t="s">
        <v>1231</v>
      </c>
      <c r="D722">
        <v>5</v>
      </c>
      <c r="E722">
        <v>5</v>
      </c>
      <c r="G722">
        <v>10</v>
      </c>
      <c r="H722">
        <v>3</v>
      </c>
      <c r="I722">
        <f t="shared" si="11"/>
        <v>0</v>
      </c>
      <c r="J722" t="s">
        <v>18</v>
      </c>
      <c r="K722" t="s">
        <v>13</v>
      </c>
      <c r="L722" t="s">
        <v>1232</v>
      </c>
    </row>
    <row r="723" spans="1:12" x14ac:dyDescent="0.35">
      <c r="A723">
        <v>724</v>
      </c>
      <c r="B723">
        <v>1</v>
      </c>
      <c r="C723" t="s">
        <v>1233</v>
      </c>
      <c r="D723">
        <v>4</v>
      </c>
      <c r="E723">
        <v>4</v>
      </c>
      <c r="G723">
        <v>8</v>
      </c>
      <c r="H723">
        <v>2</v>
      </c>
      <c r="I723">
        <f t="shared" si="11"/>
        <v>0</v>
      </c>
      <c r="J723" t="s">
        <v>15</v>
      </c>
      <c r="K723" t="s">
        <v>13</v>
      </c>
      <c r="L723" t="s">
        <v>1234</v>
      </c>
    </row>
    <row r="724" spans="1:12" x14ac:dyDescent="0.35">
      <c r="A724">
        <v>725</v>
      </c>
      <c r="B724">
        <v>1</v>
      </c>
      <c r="C724" t="s">
        <v>1235</v>
      </c>
      <c r="D724">
        <v>3</v>
      </c>
      <c r="E724">
        <v>3</v>
      </c>
      <c r="G724">
        <v>6</v>
      </c>
      <c r="H724">
        <v>2</v>
      </c>
      <c r="I724">
        <f t="shared" si="11"/>
        <v>0</v>
      </c>
      <c r="J724" t="s">
        <v>15</v>
      </c>
      <c r="K724" t="s">
        <v>13</v>
      </c>
      <c r="L724" t="s">
        <v>1236</v>
      </c>
    </row>
    <row r="725" spans="1:12" x14ac:dyDescent="0.35">
      <c r="A725">
        <v>726</v>
      </c>
      <c r="B725">
        <v>1</v>
      </c>
      <c r="C725" t="s">
        <v>1237</v>
      </c>
      <c r="D725">
        <v>5</v>
      </c>
      <c r="E725">
        <v>5</v>
      </c>
      <c r="G725">
        <v>10</v>
      </c>
      <c r="H725">
        <v>2</v>
      </c>
      <c r="I725">
        <f t="shared" si="11"/>
        <v>0</v>
      </c>
      <c r="J725" t="s">
        <v>15</v>
      </c>
      <c r="K725" t="s">
        <v>13</v>
      </c>
      <c r="L725" t="s">
        <v>1238</v>
      </c>
    </row>
    <row r="726" spans="1:12" x14ac:dyDescent="0.35">
      <c r="A726">
        <v>727</v>
      </c>
      <c r="B726">
        <v>1</v>
      </c>
      <c r="C726" t="s">
        <v>1239</v>
      </c>
      <c r="D726">
        <v>3</v>
      </c>
      <c r="E726">
        <v>3</v>
      </c>
      <c r="G726">
        <v>6</v>
      </c>
      <c r="H726">
        <v>3</v>
      </c>
      <c r="I726">
        <f t="shared" si="11"/>
        <v>1</v>
      </c>
      <c r="J726" t="s">
        <v>18</v>
      </c>
      <c r="K726" t="s">
        <v>13</v>
      </c>
      <c r="L726" t="s">
        <v>1240</v>
      </c>
    </row>
    <row r="727" spans="1:12" x14ac:dyDescent="0.35">
      <c r="A727">
        <v>728</v>
      </c>
      <c r="B727">
        <v>1</v>
      </c>
      <c r="C727" t="s">
        <v>1241</v>
      </c>
      <c r="D727">
        <v>4</v>
      </c>
      <c r="E727">
        <v>4</v>
      </c>
      <c r="G727">
        <v>8</v>
      </c>
      <c r="H727">
        <v>1</v>
      </c>
      <c r="I727">
        <f t="shared" si="11"/>
        <v>0</v>
      </c>
      <c r="J727" t="s">
        <v>12</v>
      </c>
      <c r="K727" t="s">
        <v>13</v>
      </c>
    </row>
    <row r="728" spans="1:12" x14ac:dyDescent="0.35">
      <c r="A728">
        <v>729</v>
      </c>
      <c r="B728">
        <v>1</v>
      </c>
      <c r="C728" t="s">
        <v>1242</v>
      </c>
      <c r="D728">
        <v>3</v>
      </c>
      <c r="E728">
        <v>4</v>
      </c>
      <c r="G728">
        <v>7</v>
      </c>
      <c r="H728">
        <v>3</v>
      </c>
      <c r="I728">
        <f t="shared" si="11"/>
        <v>1</v>
      </c>
      <c r="J728" t="s">
        <v>18</v>
      </c>
      <c r="K728" t="s">
        <v>13</v>
      </c>
      <c r="L728" t="s">
        <v>1243</v>
      </c>
    </row>
    <row r="729" spans="1:12" x14ac:dyDescent="0.35">
      <c r="A729">
        <v>730</v>
      </c>
      <c r="B729">
        <v>1</v>
      </c>
      <c r="C729" t="s">
        <v>1244</v>
      </c>
      <c r="D729">
        <v>5</v>
      </c>
      <c r="E729">
        <v>5</v>
      </c>
      <c r="G729">
        <v>10</v>
      </c>
      <c r="H729">
        <v>3</v>
      </c>
      <c r="I729">
        <f t="shared" si="11"/>
        <v>0</v>
      </c>
      <c r="J729" t="s">
        <v>18</v>
      </c>
      <c r="K729" t="s">
        <v>13</v>
      </c>
      <c r="L729" t="s">
        <v>1245</v>
      </c>
    </row>
    <row r="730" spans="1:12" x14ac:dyDescent="0.35">
      <c r="A730">
        <v>731</v>
      </c>
      <c r="B730">
        <v>1</v>
      </c>
      <c r="C730" t="s">
        <v>1246</v>
      </c>
      <c r="D730">
        <v>4</v>
      </c>
      <c r="E730">
        <v>4</v>
      </c>
      <c r="G730">
        <v>8</v>
      </c>
      <c r="H730">
        <v>2</v>
      </c>
      <c r="I730">
        <f t="shared" si="11"/>
        <v>0</v>
      </c>
      <c r="J730" t="s">
        <v>15</v>
      </c>
      <c r="K730" t="s">
        <v>13</v>
      </c>
      <c r="L730" t="s">
        <v>1247</v>
      </c>
    </row>
    <row r="731" spans="1:12" x14ac:dyDescent="0.35">
      <c r="A731">
        <v>732</v>
      </c>
      <c r="B731">
        <v>1</v>
      </c>
      <c r="C731" t="s">
        <v>1248</v>
      </c>
      <c r="D731">
        <v>4</v>
      </c>
      <c r="E731">
        <v>5</v>
      </c>
      <c r="G731">
        <v>9</v>
      </c>
      <c r="H731">
        <v>1</v>
      </c>
      <c r="I731">
        <f t="shared" si="11"/>
        <v>0</v>
      </c>
      <c r="J731" t="s">
        <v>12</v>
      </c>
      <c r="K731" t="s">
        <v>13</v>
      </c>
    </row>
    <row r="732" spans="1:12" x14ac:dyDescent="0.35">
      <c r="A732">
        <v>733</v>
      </c>
      <c r="B732">
        <v>1</v>
      </c>
      <c r="C732" t="s">
        <v>1249</v>
      </c>
      <c r="D732">
        <v>4</v>
      </c>
      <c r="E732">
        <v>4</v>
      </c>
      <c r="G732">
        <v>8</v>
      </c>
      <c r="H732">
        <v>1</v>
      </c>
      <c r="I732">
        <f t="shared" si="11"/>
        <v>0</v>
      </c>
      <c r="J732" t="s">
        <v>23</v>
      </c>
      <c r="K732" t="s">
        <v>13</v>
      </c>
      <c r="L732" t="s">
        <v>1250</v>
      </c>
    </row>
    <row r="733" spans="1:12" x14ac:dyDescent="0.35">
      <c r="A733">
        <v>734</v>
      </c>
      <c r="B733">
        <v>1</v>
      </c>
      <c r="C733" t="s">
        <v>1251</v>
      </c>
      <c r="D733">
        <v>5</v>
      </c>
      <c r="E733">
        <v>5</v>
      </c>
      <c r="G733">
        <v>10</v>
      </c>
      <c r="H733">
        <v>1</v>
      </c>
      <c r="I733">
        <f t="shared" si="11"/>
        <v>0</v>
      </c>
      <c r="J733" t="s">
        <v>12</v>
      </c>
      <c r="K733" t="s">
        <v>13</v>
      </c>
    </row>
    <row r="734" spans="1:12" x14ac:dyDescent="0.35">
      <c r="A734">
        <v>735</v>
      </c>
      <c r="B734">
        <v>1</v>
      </c>
      <c r="C734" t="s">
        <v>1252</v>
      </c>
      <c r="D734">
        <v>5</v>
      </c>
      <c r="E734">
        <v>4</v>
      </c>
      <c r="G734">
        <v>9</v>
      </c>
      <c r="H734">
        <v>2</v>
      </c>
      <c r="I734">
        <f t="shared" si="11"/>
        <v>0</v>
      </c>
      <c r="J734" t="s">
        <v>15</v>
      </c>
      <c r="K734" t="s">
        <v>13</v>
      </c>
      <c r="L734" t="s">
        <v>1253</v>
      </c>
    </row>
    <row r="735" spans="1:12" x14ac:dyDescent="0.35">
      <c r="A735">
        <v>736</v>
      </c>
      <c r="B735">
        <v>1</v>
      </c>
      <c r="C735" t="s">
        <v>1254</v>
      </c>
      <c r="D735">
        <v>5</v>
      </c>
      <c r="E735">
        <v>5</v>
      </c>
      <c r="G735">
        <v>10</v>
      </c>
      <c r="H735">
        <v>1</v>
      </c>
      <c r="I735">
        <f t="shared" si="11"/>
        <v>0</v>
      </c>
      <c r="J735" t="s">
        <v>23</v>
      </c>
      <c r="K735" t="s">
        <v>13</v>
      </c>
      <c r="L735" t="s">
        <v>1255</v>
      </c>
    </row>
    <row r="736" spans="1:12" x14ac:dyDescent="0.35">
      <c r="A736">
        <v>737</v>
      </c>
      <c r="B736">
        <v>1</v>
      </c>
      <c r="C736" t="s">
        <v>1256</v>
      </c>
      <c r="D736">
        <v>4</v>
      </c>
      <c r="E736">
        <v>4</v>
      </c>
      <c r="G736">
        <v>8</v>
      </c>
      <c r="H736">
        <v>3</v>
      </c>
      <c r="I736">
        <f t="shared" si="11"/>
        <v>0</v>
      </c>
      <c r="J736" t="s">
        <v>18</v>
      </c>
      <c r="K736" t="s">
        <v>13</v>
      </c>
    </row>
    <row r="737" spans="1:12" x14ac:dyDescent="0.35">
      <c r="A737">
        <v>738</v>
      </c>
      <c r="B737">
        <v>1</v>
      </c>
      <c r="C737" t="s">
        <v>1257</v>
      </c>
      <c r="D737">
        <v>3</v>
      </c>
      <c r="E737">
        <v>3</v>
      </c>
      <c r="G737">
        <v>6</v>
      </c>
      <c r="H737">
        <v>3</v>
      </c>
      <c r="I737">
        <f t="shared" si="11"/>
        <v>1</v>
      </c>
      <c r="J737" t="s">
        <v>18</v>
      </c>
      <c r="K737" t="s">
        <v>13</v>
      </c>
      <c r="L737" t="s">
        <v>1258</v>
      </c>
    </row>
    <row r="738" spans="1:12" x14ac:dyDescent="0.35">
      <c r="A738">
        <v>739</v>
      </c>
      <c r="B738">
        <v>1</v>
      </c>
      <c r="C738" t="s">
        <v>1259</v>
      </c>
      <c r="D738">
        <v>5</v>
      </c>
      <c r="E738">
        <v>4</v>
      </c>
      <c r="G738">
        <v>9</v>
      </c>
      <c r="H738">
        <v>2</v>
      </c>
      <c r="I738">
        <f t="shared" si="11"/>
        <v>0</v>
      </c>
      <c r="J738" t="s">
        <v>15</v>
      </c>
      <c r="K738" t="s">
        <v>13</v>
      </c>
      <c r="L738" t="s">
        <v>1260</v>
      </c>
    </row>
    <row r="739" spans="1:12" x14ac:dyDescent="0.35">
      <c r="A739">
        <v>740</v>
      </c>
      <c r="B739">
        <v>1</v>
      </c>
      <c r="C739" t="s">
        <v>1261</v>
      </c>
      <c r="D739">
        <v>4</v>
      </c>
      <c r="E739">
        <v>4</v>
      </c>
      <c r="G739">
        <v>8</v>
      </c>
      <c r="H739">
        <v>1</v>
      </c>
      <c r="I739">
        <f t="shared" si="11"/>
        <v>0</v>
      </c>
      <c r="J739" t="s">
        <v>23</v>
      </c>
      <c r="K739" t="s">
        <v>13</v>
      </c>
      <c r="L739" t="s">
        <v>1262</v>
      </c>
    </row>
    <row r="740" spans="1:12" x14ac:dyDescent="0.35">
      <c r="A740">
        <v>741</v>
      </c>
      <c r="B740">
        <v>1</v>
      </c>
      <c r="C740" t="s">
        <v>1263</v>
      </c>
      <c r="D740">
        <v>4</v>
      </c>
      <c r="E740">
        <v>4</v>
      </c>
      <c r="G740">
        <v>8</v>
      </c>
      <c r="H740">
        <v>3</v>
      </c>
      <c r="I740">
        <f t="shared" si="11"/>
        <v>0</v>
      </c>
      <c r="J740" t="s">
        <v>18</v>
      </c>
      <c r="K740" t="s">
        <v>13</v>
      </c>
      <c r="L740" t="s">
        <v>1264</v>
      </c>
    </row>
    <row r="741" spans="1:12" x14ac:dyDescent="0.35">
      <c r="A741">
        <v>742</v>
      </c>
      <c r="B741">
        <v>1</v>
      </c>
      <c r="C741" t="s">
        <v>1265</v>
      </c>
      <c r="D741">
        <v>5</v>
      </c>
      <c r="E741">
        <v>5</v>
      </c>
      <c r="G741">
        <v>10</v>
      </c>
      <c r="H741">
        <v>2</v>
      </c>
      <c r="I741">
        <f t="shared" si="11"/>
        <v>0</v>
      </c>
      <c r="J741" t="s">
        <v>15</v>
      </c>
      <c r="K741" t="s">
        <v>13</v>
      </c>
      <c r="L741" t="s">
        <v>1266</v>
      </c>
    </row>
    <row r="742" spans="1:12" x14ac:dyDescent="0.35">
      <c r="A742">
        <v>743</v>
      </c>
      <c r="B742">
        <v>1</v>
      </c>
      <c r="C742" t="s">
        <v>1267</v>
      </c>
      <c r="D742">
        <v>5</v>
      </c>
      <c r="E742">
        <v>5</v>
      </c>
      <c r="G742">
        <v>10</v>
      </c>
      <c r="H742">
        <v>2</v>
      </c>
      <c r="I742">
        <f t="shared" si="11"/>
        <v>0</v>
      </c>
      <c r="J742" t="s">
        <v>15</v>
      </c>
      <c r="K742" t="s">
        <v>13</v>
      </c>
    </row>
    <row r="743" spans="1:12" x14ac:dyDescent="0.35">
      <c r="A743">
        <v>744</v>
      </c>
      <c r="B743">
        <v>1</v>
      </c>
      <c r="C743" t="s">
        <v>1268</v>
      </c>
      <c r="D743">
        <v>5</v>
      </c>
      <c r="E743">
        <v>4</v>
      </c>
      <c r="G743">
        <v>9</v>
      </c>
      <c r="H743">
        <v>3</v>
      </c>
      <c r="I743">
        <f t="shared" si="11"/>
        <v>0</v>
      </c>
      <c r="J743" t="s">
        <v>18</v>
      </c>
      <c r="K743" t="s">
        <v>13</v>
      </c>
      <c r="L743" t="s">
        <v>1269</v>
      </c>
    </row>
    <row r="744" spans="1:12" x14ac:dyDescent="0.35">
      <c r="A744">
        <v>745</v>
      </c>
      <c r="B744">
        <v>1</v>
      </c>
      <c r="C744" t="s">
        <v>1270</v>
      </c>
      <c r="D744">
        <v>5</v>
      </c>
      <c r="E744">
        <v>4</v>
      </c>
      <c r="G744">
        <v>9</v>
      </c>
      <c r="H744">
        <v>1</v>
      </c>
      <c r="I744">
        <f t="shared" si="11"/>
        <v>0</v>
      </c>
      <c r="J744" t="s">
        <v>12</v>
      </c>
      <c r="K744" t="s">
        <v>13</v>
      </c>
    </row>
    <row r="745" spans="1:12" x14ac:dyDescent="0.35">
      <c r="A745">
        <v>746</v>
      </c>
      <c r="B745">
        <v>1</v>
      </c>
      <c r="C745" t="s">
        <v>1271</v>
      </c>
      <c r="D745">
        <v>4</v>
      </c>
      <c r="E745">
        <v>4</v>
      </c>
      <c r="G745">
        <v>8</v>
      </c>
      <c r="H745">
        <v>1</v>
      </c>
      <c r="I745">
        <f t="shared" si="11"/>
        <v>0</v>
      </c>
      <c r="J745" t="s">
        <v>12</v>
      </c>
      <c r="K745" t="s">
        <v>13</v>
      </c>
    </row>
    <row r="746" spans="1:12" x14ac:dyDescent="0.35">
      <c r="A746">
        <v>747</v>
      </c>
      <c r="B746">
        <v>1</v>
      </c>
      <c r="C746" t="s">
        <v>1272</v>
      </c>
      <c r="D746">
        <v>4</v>
      </c>
      <c r="E746">
        <v>4</v>
      </c>
      <c r="G746">
        <v>8</v>
      </c>
      <c r="H746">
        <v>1</v>
      </c>
      <c r="I746">
        <f t="shared" si="11"/>
        <v>0</v>
      </c>
      <c r="J746" t="s">
        <v>12</v>
      </c>
      <c r="K746" t="s">
        <v>13</v>
      </c>
    </row>
    <row r="747" spans="1:12" x14ac:dyDescent="0.35">
      <c r="A747">
        <v>748</v>
      </c>
      <c r="B747">
        <v>1</v>
      </c>
      <c r="C747" t="s">
        <v>1273</v>
      </c>
      <c r="D747">
        <v>4</v>
      </c>
      <c r="E747">
        <v>4</v>
      </c>
      <c r="G747">
        <v>8</v>
      </c>
      <c r="H747">
        <v>2</v>
      </c>
      <c r="I747">
        <f t="shared" si="11"/>
        <v>0</v>
      </c>
      <c r="J747" t="s">
        <v>15</v>
      </c>
      <c r="K747" t="s">
        <v>13</v>
      </c>
      <c r="L747" t="s">
        <v>1274</v>
      </c>
    </row>
    <row r="748" spans="1:12" x14ac:dyDescent="0.35">
      <c r="A748">
        <v>749</v>
      </c>
      <c r="B748">
        <v>1</v>
      </c>
      <c r="C748" t="s">
        <v>1275</v>
      </c>
      <c r="D748">
        <v>5</v>
      </c>
      <c r="E748">
        <v>5</v>
      </c>
      <c r="G748">
        <v>10</v>
      </c>
      <c r="H748">
        <v>3</v>
      </c>
      <c r="I748">
        <f t="shared" si="11"/>
        <v>0</v>
      </c>
      <c r="J748" t="s">
        <v>18</v>
      </c>
      <c r="K748" t="s">
        <v>13</v>
      </c>
      <c r="L748" t="s">
        <v>1276</v>
      </c>
    </row>
    <row r="749" spans="1:12" x14ac:dyDescent="0.35">
      <c r="A749">
        <v>750</v>
      </c>
      <c r="B749">
        <v>1</v>
      </c>
      <c r="C749" t="s">
        <v>1277</v>
      </c>
      <c r="D749">
        <v>4</v>
      </c>
      <c r="E749">
        <v>4</v>
      </c>
      <c r="G749">
        <v>8</v>
      </c>
      <c r="H749">
        <v>2</v>
      </c>
      <c r="I749">
        <f t="shared" si="11"/>
        <v>0</v>
      </c>
      <c r="J749" t="s">
        <v>15</v>
      </c>
      <c r="K749" t="s">
        <v>13</v>
      </c>
    </row>
    <row r="750" spans="1:12" x14ac:dyDescent="0.35">
      <c r="A750">
        <v>751</v>
      </c>
      <c r="B750">
        <v>1</v>
      </c>
      <c r="C750" t="s">
        <v>1278</v>
      </c>
      <c r="D750">
        <v>4</v>
      </c>
      <c r="E750">
        <v>4</v>
      </c>
      <c r="G750">
        <v>8</v>
      </c>
      <c r="H750">
        <v>1</v>
      </c>
      <c r="I750">
        <f t="shared" si="11"/>
        <v>0</v>
      </c>
      <c r="J750" t="s">
        <v>23</v>
      </c>
      <c r="K750" t="s">
        <v>13</v>
      </c>
      <c r="L750" t="s">
        <v>1279</v>
      </c>
    </row>
    <row r="751" spans="1:12" x14ac:dyDescent="0.35">
      <c r="A751">
        <v>752</v>
      </c>
      <c r="B751">
        <v>1</v>
      </c>
      <c r="C751" t="s">
        <v>1280</v>
      </c>
      <c r="D751">
        <v>3</v>
      </c>
      <c r="E751">
        <v>4</v>
      </c>
      <c r="G751">
        <v>7</v>
      </c>
      <c r="H751">
        <v>3</v>
      </c>
      <c r="I751">
        <f t="shared" si="11"/>
        <v>1</v>
      </c>
      <c r="J751" t="s">
        <v>18</v>
      </c>
      <c r="K751" t="s">
        <v>13</v>
      </c>
      <c r="L751" t="s">
        <v>1281</v>
      </c>
    </row>
    <row r="752" spans="1:12" x14ac:dyDescent="0.35">
      <c r="A752">
        <v>753</v>
      </c>
      <c r="B752">
        <v>1</v>
      </c>
      <c r="C752" t="s">
        <v>1282</v>
      </c>
      <c r="D752">
        <v>4</v>
      </c>
      <c r="E752">
        <v>4</v>
      </c>
      <c r="G752">
        <v>8</v>
      </c>
      <c r="H752">
        <v>3</v>
      </c>
      <c r="I752">
        <f t="shared" si="11"/>
        <v>0</v>
      </c>
      <c r="J752" t="s">
        <v>18</v>
      </c>
      <c r="K752" t="s">
        <v>13</v>
      </c>
      <c r="L752" t="s">
        <v>1283</v>
      </c>
    </row>
    <row r="753" spans="1:12" x14ac:dyDescent="0.35">
      <c r="A753">
        <v>754</v>
      </c>
      <c r="B753">
        <v>1</v>
      </c>
      <c r="C753" t="s">
        <v>1284</v>
      </c>
      <c r="D753">
        <v>5</v>
      </c>
      <c r="E753">
        <v>4</v>
      </c>
      <c r="G753">
        <v>9</v>
      </c>
      <c r="H753">
        <v>2</v>
      </c>
      <c r="I753">
        <f t="shared" si="11"/>
        <v>0</v>
      </c>
      <c r="J753" t="s">
        <v>15</v>
      </c>
      <c r="K753" t="s">
        <v>13</v>
      </c>
    </row>
    <row r="754" spans="1:12" x14ac:dyDescent="0.35">
      <c r="A754">
        <v>755</v>
      </c>
      <c r="B754">
        <v>1</v>
      </c>
      <c r="C754" t="s">
        <v>1285</v>
      </c>
      <c r="D754">
        <v>4</v>
      </c>
      <c r="E754">
        <v>5</v>
      </c>
      <c r="G754">
        <v>9</v>
      </c>
      <c r="H754">
        <v>2</v>
      </c>
      <c r="I754">
        <f t="shared" si="11"/>
        <v>0</v>
      </c>
      <c r="J754" t="s">
        <v>15</v>
      </c>
      <c r="K754" t="s">
        <v>13</v>
      </c>
      <c r="L754" t="s">
        <v>1286</v>
      </c>
    </row>
    <row r="755" spans="1:12" x14ac:dyDescent="0.35">
      <c r="A755">
        <v>756</v>
      </c>
      <c r="B755">
        <v>1</v>
      </c>
      <c r="C755" t="s">
        <v>1287</v>
      </c>
      <c r="D755">
        <v>4</v>
      </c>
      <c r="E755">
        <v>4</v>
      </c>
      <c r="G755">
        <v>8</v>
      </c>
      <c r="H755">
        <v>2</v>
      </c>
      <c r="I755">
        <f t="shared" si="11"/>
        <v>0</v>
      </c>
      <c r="J755" t="s">
        <v>15</v>
      </c>
      <c r="K755" t="s">
        <v>13</v>
      </c>
    </row>
    <row r="756" spans="1:12" x14ac:dyDescent="0.35">
      <c r="A756">
        <v>757</v>
      </c>
      <c r="B756">
        <v>1</v>
      </c>
      <c r="C756" t="s">
        <v>1288</v>
      </c>
      <c r="D756">
        <v>4</v>
      </c>
      <c r="E756">
        <v>5</v>
      </c>
      <c r="G756">
        <v>9</v>
      </c>
      <c r="H756">
        <v>1</v>
      </c>
      <c r="I756">
        <f t="shared" si="11"/>
        <v>0</v>
      </c>
      <c r="J756" t="s">
        <v>12</v>
      </c>
      <c r="K756" t="s">
        <v>13</v>
      </c>
    </row>
    <row r="757" spans="1:12" x14ac:dyDescent="0.35">
      <c r="A757">
        <v>758</v>
      </c>
      <c r="B757">
        <v>1</v>
      </c>
      <c r="C757" t="s">
        <v>1289</v>
      </c>
      <c r="D757">
        <v>4</v>
      </c>
      <c r="E757">
        <v>4</v>
      </c>
      <c r="G757">
        <v>8</v>
      </c>
      <c r="H757">
        <v>1</v>
      </c>
      <c r="I757">
        <f t="shared" si="11"/>
        <v>0</v>
      </c>
      <c r="J757" t="s">
        <v>12</v>
      </c>
      <c r="K757" t="s">
        <v>13</v>
      </c>
    </row>
    <row r="758" spans="1:12" x14ac:dyDescent="0.35">
      <c r="A758">
        <v>759</v>
      </c>
      <c r="B758">
        <v>1</v>
      </c>
      <c r="C758" t="s">
        <v>1290</v>
      </c>
      <c r="D758">
        <v>6</v>
      </c>
      <c r="E758">
        <v>4</v>
      </c>
      <c r="G758">
        <v>10</v>
      </c>
      <c r="H758">
        <v>3</v>
      </c>
      <c r="I758">
        <f t="shared" si="11"/>
        <v>0</v>
      </c>
      <c r="J758" t="s">
        <v>18</v>
      </c>
      <c r="K758" t="s">
        <v>13</v>
      </c>
      <c r="L758" t="s">
        <v>1291</v>
      </c>
    </row>
    <row r="759" spans="1:12" x14ac:dyDescent="0.35">
      <c r="A759">
        <v>760</v>
      </c>
      <c r="B759">
        <v>1</v>
      </c>
      <c r="C759" t="s">
        <v>1292</v>
      </c>
      <c r="D759">
        <v>4</v>
      </c>
      <c r="E759">
        <v>5</v>
      </c>
      <c r="G759">
        <v>9</v>
      </c>
      <c r="H759">
        <v>2</v>
      </c>
      <c r="I759">
        <f t="shared" si="11"/>
        <v>0</v>
      </c>
      <c r="J759" t="s">
        <v>15</v>
      </c>
      <c r="K759" t="s">
        <v>13</v>
      </c>
    </row>
    <row r="760" spans="1:12" x14ac:dyDescent="0.35">
      <c r="A760">
        <v>761</v>
      </c>
      <c r="B760">
        <v>1</v>
      </c>
      <c r="C760" t="s">
        <v>1293</v>
      </c>
      <c r="D760">
        <v>4</v>
      </c>
      <c r="E760">
        <v>4</v>
      </c>
      <c r="G760">
        <v>8</v>
      </c>
      <c r="H760">
        <v>1</v>
      </c>
      <c r="I760">
        <f t="shared" si="11"/>
        <v>0</v>
      </c>
      <c r="J760" t="s">
        <v>23</v>
      </c>
      <c r="K760" t="s">
        <v>13</v>
      </c>
      <c r="L760" t="s">
        <v>1294</v>
      </c>
    </row>
    <row r="761" spans="1:12" x14ac:dyDescent="0.35">
      <c r="A761">
        <v>762</v>
      </c>
      <c r="B761">
        <v>1</v>
      </c>
      <c r="C761" t="s">
        <v>1295</v>
      </c>
      <c r="D761">
        <v>5</v>
      </c>
      <c r="E761">
        <v>5</v>
      </c>
      <c r="G761">
        <v>10</v>
      </c>
      <c r="H761">
        <v>3</v>
      </c>
      <c r="I761">
        <f t="shared" si="11"/>
        <v>0</v>
      </c>
      <c r="J761" t="s">
        <v>18</v>
      </c>
      <c r="K761" t="s">
        <v>13</v>
      </c>
    </row>
    <row r="762" spans="1:12" x14ac:dyDescent="0.35">
      <c r="A762">
        <v>763</v>
      </c>
      <c r="B762">
        <v>1</v>
      </c>
      <c r="C762" t="s">
        <v>1296</v>
      </c>
      <c r="D762">
        <v>4</v>
      </c>
      <c r="E762">
        <v>4</v>
      </c>
      <c r="G762">
        <v>8</v>
      </c>
      <c r="H762">
        <v>3</v>
      </c>
      <c r="I762">
        <f t="shared" si="11"/>
        <v>0</v>
      </c>
      <c r="J762" t="s">
        <v>18</v>
      </c>
      <c r="K762" t="s">
        <v>13</v>
      </c>
      <c r="L762" t="s">
        <v>1297</v>
      </c>
    </row>
    <row r="763" spans="1:12" x14ac:dyDescent="0.35">
      <c r="A763">
        <v>764</v>
      </c>
      <c r="B763">
        <v>1</v>
      </c>
      <c r="C763" t="s">
        <v>1298</v>
      </c>
      <c r="D763">
        <v>5</v>
      </c>
      <c r="E763">
        <v>4</v>
      </c>
      <c r="G763">
        <v>9</v>
      </c>
      <c r="H763">
        <v>2</v>
      </c>
      <c r="I763">
        <f t="shared" si="11"/>
        <v>0</v>
      </c>
      <c r="J763" t="s">
        <v>15</v>
      </c>
      <c r="K763" t="s">
        <v>13</v>
      </c>
      <c r="L763" t="s">
        <v>1299</v>
      </c>
    </row>
    <row r="764" spans="1:12" x14ac:dyDescent="0.35">
      <c r="A764">
        <v>765</v>
      </c>
      <c r="B764">
        <v>1</v>
      </c>
      <c r="C764" t="s">
        <v>1300</v>
      </c>
      <c r="D764">
        <v>4</v>
      </c>
      <c r="E764">
        <v>3</v>
      </c>
      <c r="G764">
        <v>7</v>
      </c>
      <c r="H764">
        <v>2</v>
      </c>
      <c r="I764">
        <f t="shared" si="11"/>
        <v>0</v>
      </c>
      <c r="J764" t="s">
        <v>15</v>
      </c>
      <c r="K764" t="s">
        <v>13</v>
      </c>
      <c r="L764" t="s">
        <v>1301</v>
      </c>
    </row>
    <row r="765" spans="1:12" x14ac:dyDescent="0.35">
      <c r="A765">
        <v>766</v>
      </c>
      <c r="B765">
        <v>1</v>
      </c>
      <c r="C765" t="s">
        <v>1302</v>
      </c>
      <c r="D765">
        <v>4</v>
      </c>
      <c r="E765">
        <v>4</v>
      </c>
      <c r="G765">
        <v>8</v>
      </c>
      <c r="H765">
        <v>3</v>
      </c>
      <c r="I765">
        <f t="shared" si="11"/>
        <v>0</v>
      </c>
      <c r="J765" t="s">
        <v>18</v>
      </c>
      <c r="K765" t="s">
        <v>13</v>
      </c>
      <c r="L765" t="s">
        <v>1303</v>
      </c>
    </row>
    <row r="766" spans="1:12" x14ac:dyDescent="0.35">
      <c r="A766">
        <v>767</v>
      </c>
      <c r="B766">
        <v>1</v>
      </c>
      <c r="C766" t="s">
        <v>1304</v>
      </c>
      <c r="D766">
        <v>4</v>
      </c>
      <c r="E766">
        <v>4</v>
      </c>
      <c r="G766">
        <v>8</v>
      </c>
      <c r="H766">
        <v>1</v>
      </c>
      <c r="I766">
        <f t="shared" si="11"/>
        <v>0</v>
      </c>
      <c r="J766" t="s">
        <v>12</v>
      </c>
      <c r="K766" t="s">
        <v>13</v>
      </c>
    </row>
    <row r="767" spans="1:12" x14ac:dyDescent="0.35">
      <c r="A767">
        <v>768</v>
      </c>
      <c r="B767">
        <v>1</v>
      </c>
      <c r="C767" t="s">
        <v>1305</v>
      </c>
      <c r="D767">
        <v>4</v>
      </c>
      <c r="E767">
        <v>4</v>
      </c>
      <c r="G767">
        <v>8</v>
      </c>
      <c r="H767">
        <v>2</v>
      </c>
      <c r="I767">
        <f t="shared" si="11"/>
        <v>0</v>
      </c>
      <c r="J767" t="s">
        <v>15</v>
      </c>
      <c r="K767" t="s">
        <v>13</v>
      </c>
      <c r="L767" t="s">
        <v>1306</v>
      </c>
    </row>
    <row r="768" spans="1:12" x14ac:dyDescent="0.35">
      <c r="A768">
        <v>769</v>
      </c>
      <c r="B768">
        <v>1</v>
      </c>
      <c r="C768" t="s">
        <v>1307</v>
      </c>
      <c r="D768">
        <v>5</v>
      </c>
      <c r="E768">
        <v>5</v>
      </c>
      <c r="G768">
        <v>10</v>
      </c>
      <c r="H768">
        <v>1</v>
      </c>
      <c r="I768">
        <f t="shared" si="11"/>
        <v>0</v>
      </c>
      <c r="J768" t="s">
        <v>12</v>
      </c>
      <c r="K768" t="s">
        <v>13</v>
      </c>
    </row>
    <row r="769" spans="1:12" x14ac:dyDescent="0.35">
      <c r="A769">
        <v>770</v>
      </c>
      <c r="B769">
        <v>1</v>
      </c>
      <c r="C769" t="s">
        <v>1308</v>
      </c>
      <c r="D769">
        <v>4</v>
      </c>
      <c r="E769">
        <v>4</v>
      </c>
      <c r="G769">
        <v>8</v>
      </c>
      <c r="H769">
        <v>3</v>
      </c>
      <c r="I769">
        <f t="shared" si="11"/>
        <v>0</v>
      </c>
      <c r="J769" t="s">
        <v>18</v>
      </c>
      <c r="K769" t="s">
        <v>13</v>
      </c>
      <c r="L769" t="s">
        <v>1309</v>
      </c>
    </row>
    <row r="770" spans="1:12" x14ac:dyDescent="0.35">
      <c r="A770">
        <v>771</v>
      </c>
      <c r="B770">
        <v>1</v>
      </c>
      <c r="C770" t="s">
        <v>1310</v>
      </c>
      <c r="D770">
        <v>5</v>
      </c>
      <c r="E770">
        <v>4</v>
      </c>
      <c r="G770">
        <v>9</v>
      </c>
      <c r="H770">
        <v>1</v>
      </c>
      <c r="I770">
        <f t="shared" si="11"/>
        <v>0</v>
      </c>
      <c r="J770" t="s">
        <v>12</v>
      </c>
      <c r="K770" t="s">
        <v>13</v>
      </c>
    </row>
    <row r="771" spans="1:12" x14ac:dyDescent="0.35">
      <c r="A771">
        <v>772</v>
      </c>
      <c r="B771">
        <v>1</v>
      </c>
      <c r="C771" t="s">
        <v>1311</v>
      </c>
      <c r="D771">
        <v>5</v>
      </c>
      <c r="E771">
        <v>5</v>
      </c>
      <c r="G771">
        <v>10</v>
      </c>
      <c r="H771">
        <v>1</v>
      </c>
      <c r="I771">
        <f t="shared" ref="I771:I834" si="12" xml:space="preserve"> IF(D771=H771,1,0)</f>
        <v>0</v>
      </c>
      <c r="J771" t="s">
        <v>12</v>
      </c>
      <c r="K771" t="s">
        <v>13</v>
      </c>
    </row>
    <row r="772" spans="1:12" x14ac:dyDescent="0.35">
      <c r="A772">
        <v>773</v>
      </c>
      <c r="B772">
        <v>1</v>
      </c>
      <c r="C772" t="s">
        <v>1312</v>
      </c>
      <c r="D772">
        <v>4</v>
      </c>
      <c r="E772">
        <v>4</v>
      </c>
      <c r="G772">
        <v>8</v>
      </c>
      <c r="H772">
        <v>3</v>
      </c>
      <c r="I772">
        <f t="shared" si="12"/>
        <v>0</v>
      </c>
      <c r="J772" t="s">
        <v>18</v>
      </c>
      <c r="K772" t="s">
        <v>13</v>
      </c>
      <c r="L772" t="s">
        <v>1313</v>
      </c>
    </row>
    <row r="773" spans="1:12" x14ac:dyDescent="0.35">
      <c r="A773">
        <v>774</v>
      </c>
      <c r="B773">
        <v>1</v>
      </c>
      <c r="C773" t="s">
        <v>1314</v>
      </c>
      <c r="D773">
        <v>4</v>
      </c>
      <c r="E773">
        <v>4</v>
      </c>
      <c r="G773">
        <v>8</v>
      </c>
      <c r="H773">
        <v>3</v>
      </c>
      <c r="I773">
        <f t="shared" si="12"/>
        <v>0</v>
      </c>
      <c r="J773" t="s">
        <v>18</v>
      </c>
      <c r="K773" t="s">
        <v>13</v>
      </c>
    </row>
    <row r="774" spans="1:12" x14ac:dyDescent="0.35">
      <c r="A774">
        <v>775</v>
      </c>
      <c r="B774">
        <v>1</v>
      </c>
      <c r="C774" t="s">
        <v>1315</v>
      </c>
      <c r="D774">
        <v>3</v>
      </c>
      <c r="E774">
        <v>4</v>
      </c>
      <c r="G774">
        <v>7</v>
      </c>
      <c r="H774">
        <v>2</v>
      </c>
      <c r="I774">
        <f t="shared" si="12"/>
        <v>0</v>
      </c>
      <c r="J774" t="s">
        <v>15</v>
      </c>
      <c r="K774" t="s">
        <v>13</v>
      </c>
      <c r="L774" t="s">
        <v>1316</v>
      </c>
    </row>
    <row r="775" spans="1:12" x14ac:dyDescent="0.35">
      <c r="A775">
        <v>776</v>
      </c>
      <c r="B775">
        <v>1</v>
      </c>
      <c r="C775" t="s">
        <v>1317</v>
      </c>
      <c r="D775">
        <v>3</v>
      </c>
      <c r="E775">
        <v>4</v>
      </c>
      <c r="G775">
        <v>7</v>
      </c>
      <c r="H775">
        <v>2</v>
      </c>
      <c r="I775">
        <f t="shared" si="12"/>
        <v>0</v>
      </c>
      <c r="J775" t="s">
        <v>15</v>
      </c>
      <c r="K775" t="s">
        <v>13</v>
      </c>
      <c r="L775" t="s">
        <v>1318</v>
      </c>
    </row>
    <row r="776" spans="1:12" x14ac:dyDescent="0.35">
      <c r="A776">
        <v>777</v>
      </c>
      <c r="B776">
        <v>1</v>
      </c>
      <c r="C776" t="s">
        <v>1319</v>
      </c>
      <c r="D776">
        <v>5</v>
      </c>
      <c r="E776">
        <v>5</v>
      </c>
      <c r="G776">
        <v>10</v>
      </c>
      <c r="H776">
        <v>1</v>
      </c>
      <c r="I776">
        <f t="shared" si="12"/>
        <v>0</v>
      </c>
      <c r="J776" t="s">
        <v>12</v>
      </c>
      <c r="K776" t="s">
        <v>13</v>
      </c>
    </row>
    <row r="777" spans="1:12" x14ac:dyDescent="0.35">
      <c r="A777">
        <v>778</v>
      </c>
      <c r="B777">
        <v>1</v>
      </c>
      <c r="C777" t="s">
        <v>1320</v>
      </c>
      <c r="D777">
        <v>5</v>
      </c>
      <c r="E777">
        <v>4</v>
      </c>
      <c r="G777">
        <v>9</v>
      </c>
      <c r="H777">
        <v>3</v>
      </c>
      <c r="I777">
        <f t="shared" si="12"/>
        <v>0</v>
      </c>
      <c r="J777" t="s">
        <v>18</v>
      </c>
      <c r="K777" t="s">
        <v>13</v>
      </c>
      <c r="L777" t="s">
        <v>1321</v>
      </c>
    </row>
    <row r="778" spans="1:12" x14ac:dyDescent="0.35">
      <c r="A778">
        <v>779</v>
      </c>
      <c r="B778">
        <v>1</v>
      </c>
      <c r="C778" t="s">
        <v>1322</v>
      </c>
      <c r="D778">
        <v>4</v>
      </c>
      <c r="E778">
        <v>4</v>
      </c>
      <c r="G778">
        <v>8</v>
      </c>
      <c r="H778">
        <v>3</v>
      </c>
      <c r="I778">
        <f t="shared" si="12"/>
        <v>0</v>
      </c>
      <c r="J778" t="s">
        <v>18</v>
      </c>
      <c r="K778" t="s">
        <v>13</v>
      </c>
      <c r="L778" t="s">
        <v>1323</v>
      </c>
    </row>
    <row r="779" spans="1:12" x14ac:dyDescent="0.35">
      <c r="A779">
        <v>780</v>
      </c>
      <c r="B779">
        <v>1</v>
      </c>
      <c r="C779" t="s">
        <v>1324</v>
      </c>
      <c r="D779">
        <v>5</v>
      </c>
      <c r="E779">
        <v>4</v>
      </c>
      <c r="G779">
        <v>9</v>
      </c>
      <c r="H779">
        <v>2</v>
      </c>
      <c r="I779">
        <f t="shared" si="12"/>
        <v>0</v>
      </c>
      <c r="J779" t="s">
        <v>15</v>
      </c>
      <c r="K779" t="s">
        <v>13</v>
      </c>
      <c r="L779" t="s">
        <v>1325</v>
      </c>
    </row>
    <row r="780" spans="1:12" x14ac:dyDescent="0.35">
      <c r="A780">
        <v>781</v>
      </c>
      <c r="B780">
        <v>1</v>
      </c>
      <c r="C780" t="s">
        <v>1326</v>
      </c>
      <c r="D780">
        <v>5</v>
      </c>
      <c r="E780">
        <v>5</v>
      </c>
      <c r="G780">
        <v>10</v>
      </c>
      <c r="H780">
        <v>3</v>
      </c>
      <c r="I780">
        <f t="shared" si="12"/>
        <v>0</v>
      </c>
      <c r="J780" t="s">
        <v>18</v>
      </c>
      <c r="K780" t="s">
        <v>13</v>
      </c>
      <c r="L780" t="s">
        <v>1327</v>
      </c>
    </row>
    <row r="781" spans="1:12" x14ac:dyDescent="0.35">
      <c r="A781">
        <v>782</v>
      </c>
      <c r="B781">
        <v>1</v>
      </c>
      <c r="C781" t="s">
        <v>1328</v>
      </c>
      <c r="D781">
        <v>6</v>
      </c>
      <c r="E781">
        <v>5</v>
      </c>
      <c r="G781">
        <v>11</v>
      </c>
      <c r="H781">
        <v>2</v>
      </c>
      <c r="I781">
        <f t="shared" si="12"/>
        <v>0</v>
      </c>
      <c r="J781" t="s">
        <v>15</v>
      </c>
      <c r="K781" t="s">
        <v>13</v>
      </c>
      <c r="L781" t="s">
        <v>1329</v>
      </c>
    </row>
    <row r="782" spans="1:12" x14ac:dyDescent="0.35">
      <c r="A782">
        <v>783</v>
      </c>
      <c r="B782">
        <v>1</v>
      </c>
      <c r="C782" t="s">
        <v>1330</v>
      </c>
      <c r="D782">
        <v>3</v>
      </c>
      <c r="E782">
        <v>4</v>
      </c>
      <c r="G782">
        <v>7</v>
      </c>
      <c r="H782">
        <v>2</v>
      </c>
      <c r="I782">
        <f t="shared" si="12"/>
        <v>0</v>
      </c>
      <c r="J782" t="s">
        <v>15</v>
      </c>
      <c r="K782" t="s">
        <v>13</v>
      </c>
      <c r="L782" t="s">
        <v>1331</v>
      </c>
    </row>
    <row r="783" spans="1:12" x14ac:dyDescent="0.35">
      <c r="A783">
        <v>784</v>
      </c>
      <c r="B783">
        <v>1</v>
      </c>
      <c r="C783" t="s">
        <v>1332</v>
      </c>
      <c r="D783">
        <v>5</v>
      </c>
      <c r="E783">
        <v>5</v>
      </c>
      <c r="G783">
        <v>10</v>
      </c>
      <c r="H783">
        <v>3</v>
      </c>
      <c r="I783">
        <f t="shared" si="12"/>
        <v>0</v>
      </c>
      <c r="J783" t="s">
        <v>18</v>
      </c>
      <c r="K783" t="s">
        <v>13</v>
      </c>
    </row>
    <row r="784" spans="1:12" x14ac:dyDescent="0.35">
      <c r="A784">
        <v>785</v>
      </c>
      <c r="B784">
        <v>1</v>
      </c>
      <c r="C784" t="s">
        <v>1333</v>
      </c>
      <c r="D784">
        <v>4</v>
      </c>
      <c r="E784">
        <v>4</v>
      </c>
      <c r="G784">
        <v>8</v>
      </c>
      <c r="H784">
        <v>3</v>
      </c>
      <c r="I784">
        <f t="shared" si="12"/>
        <v>0</v>
      </c>
      <c r="J784" t="s">
        <v>18</v>
      </c>
      <c r="K784" t="s">
        <v>13</v>
      </c>
      <c r="L784" t="s">
        <v>1334</v>
      </c>
    </row>
    <row r="785" spans="1:12" x14ac:dyDescent="0.35">
      <c r="A785">
        <v>786</v>
      </c>
      <c r="B785">
        <v>1</v>
      </c>
      <c r="C785" t="s">
        <v>1335</v>
      </c>
      <c r="D785">
        <v>4</v>
      </c>
      <c r="E785">
        <v>4</v>
      </c>
      <c r="G785">
        <v>8</v>
      </c>
      <c r="H785">
        <v>3</v>
      </c>
      <c r="I785">
        <f t="shared" si="12"/>
        <v>0</v>
      </c>
      <c r="J785" t="s">
        <v>18</v>
      </c>
      <c r="K785" t="s">
        <v>13</v>
      </c>
      <c r="L785" t="s">
        <v>1336</v>
      </c>
    </row>
    <row r="786" spans="1:12" x14ac:dyDescent="0.35">
      <c r="A786">
        <v>787</v>
      </c>
      <c r="B786">
        <v>1</v>
      </c>
      <c r="C786" t="s">
        <v>1337</v>
      </c>
      <c r="D786">
        <v>4</v>
      </c>
      <c r="E786">
        <v>4</v>
      </c>
      <c r="G786">
        <v>8</v>
      </c>
      <c r="H786">
        <v>3</v>
      </c>
      <c r="I786">
        <f t="shared" si="12"/>
        <v>0</v>
      </c>
      <c r="J786" t="s">
        <v>18</v>
      </c>
      <c r="K786" t="s">
        <v>13</v>
      </c>
    </row>
    <row r="787" spans="1:12" x14ac:dyDescent="0.35">
      <c r="A787">
        <v>788</v>
      </c>
      <c r="B787">
        <v>1</v>
      </c>
      <c r="C787" t="s">
        <v>1338</v>
      </c>
      <c r="D787">
        <v>4</v>
      </c>
      <c r="E787">
        <v>4</v>
      </c>
      <c r="G787">
        <v>8</v>
      </c>
      <c r="H787">
        <v>3</v>
      </c>
      <c r="I787">
        <f t="shared" si="12"/>
        <v>0</v>
      </c>
      <c r="J787" t="s">
        <v>18</v>
      </c>
      <c r="K787" t="s">
        <v>13</v>
      </c>
      <c r="L787" t="s">
        <v>1339</v>
      </c>
    </row>
    <row r="788" spans="1:12" x14ac:dyDescent="0.35">
      <c r="A788">
        <v>789</v>
      </c>
      <c r="B788">
        <v>1</v>
      </c>
      <c r="C788" t="s">
        <v>1340</v>
      </c>
      <c r="D788">
        <v>3</v>
      </c>
      <c r="E788">
        <v>4</v>
      </c>
      <c r="G788">
        <v>7</v>
      </c>
      <c r="H788">
        <v>1</v>
      </c>
      <c r="I788">
        <f t="shared" si="12"/>
        <v>0</v>
      </c>
      <c r="J788" t="s">
        <v>23</v>
      </c>
      <c r="K788" t="s">
        <v>13</v>
      </c>
      <c r="L788" t="s">
        <v>1341</v>
      </c>
    </row>
    <row r="789" spans="1:12" x14ac:dyDescent="0.35">
      <c r="A789">
        <v>790</v>
      </c>
      <c r="B789">
        <v>1</v>
      </c>
      <c r="C789" t="s">
        <v>1342</v>
      </c>
      <c r="D789">
        <v>5</v>
      </c>
      <c r="E789">
        <v>4</v>
      </c>
      <c r="G789">
        <v>9</v>
      </c>
      <c r="H789">
        <v>3</v>
      </c>
      <c r="I789">
        <f t="shared" si="12"/>
        <v>0</v>
      </c>
      <c r="J789" t="s">
        <v>18</v>
      </c>
      <c r="K789" t="s">
        <v>13</v>
      </c>
      <c r="L789" t="s">
        <v>1343</v>
      </c>
    </row>
    <row r="790" spans="1:12" x14ac:dyDescent="0.35">
      <c r="A790">
        <v>791</v>
      </c>
      <c r="B790">
        <v>1</v>
      </c>
      <c r="C790" t="s">
        <v>1344</v>
      </c>
      <c r="D790">
        <v>4</v>
      </c>
      <c r="E790">
        <v>4</v>
      </c>
      <c r="G790">
        <v>8</v>
      </c>
      <c r="H790">
        <v>1</v>
      </c>
      <c r="I790">
        <f t="shared" si="12"/>
        <v>0</v>
      </c>
      <c r="J790" t="s">
        <v>23</v>
      </c>
      <c r="K790" t="s">
        <v>13</v>
      </c>
      <c r="L790" t="s">
        <v>1345</v>
      </c>
    </row>
    <row r="791" spans="1:12" x14ac:dyDescent="0.35">
      <c r="A791">
        <v>792</v>
      </c>
      <c r="B791">
        <v>1</v>
      </c>
      <c r="C791" t="s">
        <v>1346</v>
      </c>
      <c r="D791">
        <v>4</v>
      </c>
      <c r="E791">
        <v>4</v>
      </c>
      <c r="G791">
        <v>8</v>
      </c>
      <c r="H791">
        <v>3</v>
      </c>
      <c r="I791">
        <f t="shared" si="12"/>
        <v>0</v>
      </c>
      <c r="J791" t="s">
        <v>18</v>
      </c>
      <c r="K791" t="s">
        <v>13</v>
      </c>
      <c r="L791" t="s">
        <v>1347</v>
      </c>
    </row>
    <row r="792" spans="1:12" x14ac:dyDescent="0.35">
      <c r="A792">
        <v>793</v>
      </c>
      <c r="B792">
        <v>1</v>
      </c>
      <c r="C792" t="s">
        <v>1348</v>
      </c>
      <c r="D792">
        <v>5</v>
      </c>
      <c r="E792">
        <v>6</v>
      </c>
      <c r="G792">
        <v>11</v>
      </c>
      <c r="H792">
        <v>3</v>
      </c>
      <c r="I792">
        <f t="shared" si="12"/>
        <v>0</v>
      </c>
      <c r="J792" t="s">
        <v>18</v>
      </c>
      <c r="K792" t="s">
        <v>13</v>
      </c>
    </row>
    <row r="793" spans="1:12" x14ac:dyDescent="0.35">
      <c r="A793">
        <v>794</v>
      </c>
      <c r="B793">
        <v>1</v>
      </c>
      <c r="C793" t="s">
        <v>1349</v>
      </c>
      <c r="D793">
        <v>4</v>
      </c>
      <c r="E793">
        <v>4</v>
      </c>
      <c r="G793">
        <v>8</v>
      </c>
      <c r="H793">
        <v>2</v>
      </c>
      <c r="I793">
        <f t="shared" si="12"/>
        <v>0</v>
      </c>
      <c r="J793" t="s">
        <v>15</v>
      </c>
      <c r="K793" t="s">
        <v>13</v>
      </c>
      <c r="L793" t="s">
        <v>1350</v>
      </c>
    </row>
    <row r="794" spans="1:12" x14ac:dyDescent="0.35">
      <c r="A794">
        <v>795</v>
      </c>
      <c r="B794">
        <v>1</v>
      </c>
      <c r="C794" t="s">
        <v>1351</v>
      </c>
      <c r="D794">
        <v>4</v>
      </c>
      <c r="E794">
        <v>4</v>
      </c>
      <c r="G794">
        <v>8</v>
      </c>
      <c r="H794">
        <v>3</v>
      </c>
      <c r="I794">
        <f t="shared" si="12"/>
        <v>0</v>
      </c>
      <c r="J794" t="s">
        <v>18</v>
      </c>
      <c r="K794" t="s">
        <v>13</v>
      </c>
      <c r="L794" t="s">
        <v>1352</v>
      </c>
    </row>
    <row r="795" spans="1:12" x14ac:dyDescent="0.35">
      <c r="A795">
        <v>796</v>
      </c>
      <c r="B795">
        <v>1</v>
      </c>
      <c r="C795" t="s">
        <v>1353</v>
      </c>
      <c r="D795">
        <v>4</v>
      </c>
      <c r="E795">
        <v>4</v>
      </c>
      <c r="G795">
        <v>8</v>
      </c>
      <c r="H795">
        <v>3</v>
      </c>
      <c r="I795">
        <f t="shared" si="12"/>
        <v>0</v>
      </c>
      <c r="J795" t="s">
        <v>18</v>
      </c>
      <c r="K795" t="s">
        <v>13</v>
      </c>
      <c r="L795" t="s">
        <v>1354</v>
      </c>
    </row>
    <row r="796" spans="1:12" x14ac:dyDescent="0.35">
      <c r="A796">
        <v>797</v>
      </c>
      <c r="B796">
        <v>1</v>
      </c>
      <c r="C796" t="s">
        <v>1355</v>
      </c>
      <c r="D796">
        <v>5</v>
      </c>
      <c r="E796">
        <v>5</v>
      </c>
      <c r="G796">
        <v>10</v>
      </c>
      <c r="H796">
        <v>1</v>
      </c>
      <c r="I796">
        <f t="shared" si="12"/>
        <v>0</v>
      </c>
      <c r="J796" t="s">
        <v>12</v>
      </c>
      <c r="K796" t="s">
        <v>13</v>
      </c>
    </row>
    <row r="797" spans="1:12" x14ac:dyDescent="0.35">
      <c r="A797">
        <v>798</v>
      </c>
      <c r="B797">
        <v>1</v>
      </c>
      <c r="C797" t="s">
        <v>1356</v>
      </c>
      <c r="D797">
        <v>5</v>
      </c>
      <c r="E797">
        <v>4</v>
      </c>
      <c r="G797">
        <v>9</v>
      </c>
      <c r="H797">
        <v>1</v>
      </c>
      <c r="I797">
        <f t="shared" si="12"/>
        <v>0</v>
      </c>
      <c r="J797" t="s">
        <v>12</v>
      </c>
      <c r="K797" t="s">
        <v>13</v>
      </c>
    </row>
    <row r="798" spans="1:12" x14ac:dyDescent="0.35">
      <c r="A798">
        <v>799</v>
      </c>
      <c r="B798">
        <v>1</v>
      </c>
      <c r="C798" t="s">
        <v>1357</v>
      </c>
      <c r="D798">
        <v>4</v>
      </c>
      <c r="E798">
        <v>4</v>
      </c>
      <c r="G798">
        <v>8</v>
      </c>
      <c r="H798">
        <v>1</v>
      </c>
      <c r="I798">
        <f t="shared" si="12"/>
        <v>0</v>
      </c>
      <c r="J798" t="s">
        <v>23</v>
      </c>
      <c r="K798" t="s">
        <v>13</v>
      </c>
      <c r="L798" t="s">
        <v>1358</v>
      </c>
    </row>
    <row r="799" spans="1:12" x14ac:dyDescent="0.35">
      <c r="A799">
        <v>800</v>
      </c>
      <c r="B799">
        <v>1</v>
      </c>
      <c r="C799" t="s">
        <v>1359</v>
      </c>
      <c r="D799">
        <v>5</v>
      </c>
      <c r="E799">
        <v>5</v>
      </c>
      <c r="G799">
        <v>10</v>
      </c>
      <c r="H799">
        <v>3</v>
      </c>
      <c r="I799">
        <f t="shared" si="12"/>
        <v>0</v>
      </c>
      <c r="J799" t="s">
        <v>18</v>
      </c>
      <c r="K799" t="s">
        <v>13</v>
      </c>
      <c r="L799" t="s">
        <v>1360</v>
      </c>
    </row>
    <row r="800" spans="1:12" x14ac:dyDescent="0.35">
      <c r="A800">
        <v>801</v>
      </c>
      <c r="B800">
        <v>1</v>
      </c>
      <c r="C800" t="s">
        <v>1361</v>
      </c>
      <c r="D800">
        <v>4</v>
      </c>
      <c r="E800">
        <v>5</v>
      </c>
      <c r="G800">
        <v>9</v>
      </c>
      <c r="H800">
        <v>1</v>
      </c>
      <c r="I800">
        <f t="shared" si="12"/>
        <v>0</v>
      </c>
      <c r="J800" t="s">
        <v>12</v>
      </c>
      <c r="K800" t="s">
        <v>13</v>
      </c>
    </row>
    <row r="801" spans="1:12" x14ac:dyDescent="0.35">
      <c r="A801">
        <v>802</v>
      </c>
      <c r="B801">
        <v>1</v>
      </c>
      <c r="C801" t="s">
        <v>1362</v>
      </c>
      <c r="D801">
        <v>4</v>
      </c>
      <c r="E801">
        <v>4</v>
      </c>
      <c r="G801">
        <v>8</v>
      </c>
      <c r="H801">
        <v>3</v>
      </c>
      <c r="I801">
        <f t="shared" si="12"/>
        <v>0</v>
      </c>
      <c r="J801" t="s">
        <v>18</v>
      </c>
      <c r="K801" t="s">
        <v>13</v>
      </c>
      <c r="L801" t="s">
        <v>1363</v>
      </c>
    </row>
    <row r="802" spans="1:12" x14ac:dyDescent="0.35">
      <c r="A802">
        <v>803</v>
      </c>
      <c r="B802">
        <v>1</v>
      </c>
      <c r="C802" t="s">
        <v>1364</v>
      </c>
      <c r="D802">
        <v>3</v>
      </c>
      <c r="E802">
        <v>3</v>
      </c>
      <c r="G802">
        <v>6</v>
      </c>
      <c r="H802">
        <v>3</v>
      </c>
      <c r="I802">
        <f t="shared" si="12"/>
        <v>1</v>
      </c>
      <c r="J802" t="s">
        <v>18</v>
      </c>
      <c r="K802" t="s">
        <v>13</v>
      </c>
      <c r="L802" t="s">
        <v>1365</v>
      </c>
    </row>
    <row r="803" spans="1:12" x14ac:dyDescent="0.35">
      <c r="A803">
        <v>804</v>
      </c>
      <c r="B803">
        <v>1</v>
      </c>
      <c r="C803" t="s">
        <v>1366</v>
      </c>
      <c r="D803">
        <v>4</v>
      </c>
      <c r="E803">
        <v>4</v>
      </c>
      <c r="G803">
        <v>8</v>
      </c>
      <c r="H803">
        <v>3</v>
      </c>
      <c r="I803">
        <f t="shared" si="12"/>
        <v>0</v>
      </c>
      <c r="J803" t="s">
        <v>18</v>
      </c>
      <c r="K803" t="s">
        <v>13</v>
      </c>
    </row>
    <row r="804" spans="1:12" x14ac:dyDescent="0.35">
      <c r="A804">
        <v>805</v>
      </c>
      <c r="B804">
        <v>1</v>
      </c>
      <c r="C804" t="s">
        <v>1367</v>
      </c>
      <c r="D804">
        <v>4</v>
      </c>
      <c r="E804">
        <v>5</v>
      </c>
      <c r="G804">
        <v>9</v>
      </c>
      <c r="H804">
        <v>2</v>
      </c>
      <c r="I804">
        <f t="shared" si="12"/>
        <v>0</v>
      </c>
      <c r="J804" t="s">
        <v>15</v>
      </c>
      <c r="K804" t="s">
        <v>13</v>
      </c>
    </row>
    <row r="805" spans="1:12" x14ac:dyDescent="0.35">
      <c r="A805">
        <v>806</v>
      </c>
      <c r="B805">
        <v>1</v>
      </c>
      <c r="C805" t="s">
        <v>1368</v>
      </c>
      <c r="D805">
        <v>3</v>
      </c>
      <c r="E805">
        <v>3</v>
      </c>
      <c r="G805">
        <v>6</v>
      </c>
      <c r="H805">
        <v>3</v>
      </c>
      <c r="I805">
        <f t="shared" si="12"/>
        <v>1</v>
      </c>
      <c r="J805" t="s">
        <v>18</v>
      </c>
      <c r="K805" t="s">
        <v>13</v>
      </c>
      <c r="L805" t="s">
        <v>1369</v>
      </c>
    </row>
    <row r="806" spans="1:12" x14ac:dyDescent="0.35">
      <c r="A806">
        <v>807</v>
      </c>
      <c r="B806">
        <v>1</v>
      </c>
      <c r="C806" t="s">
        <v>1370</v>
      </c>
      <c r="D806">
        <v>6</v>
      </c>
      <c r="E806">
        <v>5</v>
      </c>
      <c r="G806">
        <v>11</v>
      </c>
      <c r="H806">
        <v>2</v>
      </c>
      <c r="I806">
        <f t="shared" si="12"/>
        <v>0</v>
      </c>
      <c r="J806" t="s">
        <v>15</v>
      </c>
      <c r="K806" t="s">
        <v>13</v>
      </c>
      <c r="L806" t="s">
        <v>1371</v>
      </c>
    </row>
    <row r="807" spans="1:12" x14ac:dyDescent="0.35">
      <c r="A807">
        <v>808</v>
      </c>
      <c r="B807">
        <v>1</v>
      </c>
      <c r="C807" t="s">
        <v>1372</v>
      </c>
      <c r="D807">
        <v>4</v>
      </c>
      <c r="E807">
        <v>3</v>
      </c>
      <c r="G807">
        <v>7</v>
      </c>
      <c r="H807">
        <v>3</v>
      </c>
      <c r="I807">
        <f t="shared" si="12"/>
        <v>0</v>
      </c>
      <c r="J807" t="s">
        <v>18</v>
      </c>
      <c r="K807" t="s">
        <v>13</v>
      </c>
      <c r="L807" t="s">
        <v>1373</v>
      </c>
    </row>
    <row r="808" spans="1:12" x14ac:dyDescent="0.35">
      <c r="A808">
        <v>809</v>
      </c>
      <c r="B808">
        <v>1</v>
      </c>
      <c r="C808" t="s">
        <v>1374</v>
      </c>
      <c r="D808">
        <v>4</v>
      </c>
      <c r="E808">
        <v>5</v>
      </c>
      <c r="G808">
        <v>9</v>
      </c>
      <c r="H808">
        <v>1</v>
      </c>
      <c r="I808">
        <f t="shared" si="12"/>
        <v>0</v>
      </c>
      <c r="J808" t="s">
        <v>12</v>
      </c>
      <c r="K808" t="s">
        <v>13</v>
      </c>
    </row>
    <row r="809" spans="1:12" x14ac:dyDescent="0.35">
      <c r="A809">
        <v>810</v>
      </c>
      <c r="B809">
        <v>1</v>
      </c>
      <c r="C809" t="s">
        <v>1375</v>
      </c>
      <c r="D809">
        <v>4</v>
      </c>
      <c r="E809">
        <v>4</v>
      </c>
      <c r="G809">
        <v>8</v>
      </c>
      <c r="H809">
        <v>1</v>
      </c>
      <c r="I809">
        <f t="shared" si="12"/>
        <v>0</v>
      </c>
      <c r="J809" t="s">
        <v>12</v>
      </c>
      <c r="K809" t="s">
        <v>13</v>
      </c>
    </row>
    <row r="810" spans="1:12" x14ac:dyDescent="0.35">
      <c r="A810">
        <v>811</v>
      </c>
      <c r="B810">
        <v>1</v>
      </c>
      <c r="C810" t="s">
        <v>1376</v>
      </c>
      <c r="D810">
        <v>4</v>
      </c>
      <c r="E810">
        <v>4</v>
      </c>
      <c r="G810">
        <v>8</v>
      </c>
      <c r="H810">
        <v>3</v>
      </c>
      <c r="I810">
        <f t="shared" si="12"/>
        <v>0</v>
      </c>
      <c r="J810" t="s">
        <v>18</v>
      </c>
      <c r="K810" t="s">
        <v>13</v>
      </c>
      <c r="L810" t="s">
        <v>1377</v>
      </c>
    </row>
    <row r="811" spans="1:12" x14ac:dyDescent="0.35">
      <c r="A811">
        <v>812</v>
      </c>
      <c r="B811">
        <v>1</v>
      </c>
      <c r="C811" t="s">
        <v>1378</v>
      </c>
      <c r="D811">
        <v>4</v>
      </c>
      <c r="E811">
        <v>4</v>
      </c>
      <c r="G811">
        <v>8</v>
      </c>
      <c r="H811">
        <v>2</v>
      </c>
      <c r="I811">
        <f t="shared" si="12"/>
        <v>0</v>
      </c>
      <c r="J811" t="s">
        <v>15</v>
      </c>
      <c r="K811" t="s">
        <v>13</v>
      </c>
      <c r="L811" t="s">
        <v>1379</v>
      </c>
    </row>
    <row r="812" spans="1:12" x14ac:dyDescent="0.35">
      <c r="A812">
        <v>813</v>
      </c>
      <c r="B812">
        <v>1</v>
      </c>
      <c r="C812" t="s">
        <v>1380</v>
      </c>
      <c r="D812">
        <v>4</v>
      </c>
      <c r="E812">
        <v>4</v>
      </c>
      <c r="G812">
        <v>8</v>
      </c>
      <c r="H812">
        <v>1</v>
      </c>
      <c r="I812">
        <f t="shared" si="12"/>
        <v>0</v>
      </c>
      <c r="J812" t="s">
        <v>23</v>
      </c>
      <c r="K812" t="s">
        <v>13</v>
      </c>
      <c r="L812" t="s">
        <v>1381</v>
      </c>
    </row>
    <row r="813" spans="1:12" x14ac:dyDescent="0.35">
      <c r="A813">
        <v>814</v>
      </c>
      <c r="B813">
        <v>1</v>
      </c>
      <c r="C813" t="s">
        <v>1382</v>
      </c>
      <c r="D813">
        <v>4</v>
      </c>
      <c r="E813">
        <v>4</v>
      </c>
      <c r="G813">
        <v>8</v>
      </c>
      <c r="H813">
        <v>3</v>
      </c>
      <c r="I813">
        <f t="shared" si="12"/>
        <v>0</v>
      </c>
      <c r="J813" t="s">
        <v>18</v>
      </c>
      <c r="K813" t="s">
        <v>13</v>
      </c>
      <c r="L813" t="s">
        <v>1383</v>
      </c>
    </row>
    <row r="814" spans="1:12" x14ac:dyDescent="0.35">
      <c r="A814">
        <v>815</v>
      </c>
      <c r="B814">
        <v>1</v>
      </c>
      <c r="C814" t="s">
        <v>1384</v>
      </c>
      <c r="D814">
        <v>5</v>
      </c>
      <c r="E814">
        <v>5</v>
      </c>
      <c r="G814">
        <v>10</v>
      </c>
      <c r="H814">
        <v>3</v>
      </c>
      <c r="I814">
        <f t="shared" si="12"/>
        <v>0</v>
      </c>
      <c r="J814" t="s">
        <v>18</v>
      </c>
      <c r="K814" t="s">
        <v>13</v>
      </c>
      <c r="L814" t="s">
        <v>1385</v>
      </c>
    </row>
    <row r="815" spans="1:12" x14ac:dyDescent="0.35">
      <c r="A815">
        <v>816</v>
      </c>
      <c r="B815">
        <v>1</v>
      </c>
      <c r="C815" t="s">
        <v>1386</v>
      </c>
      <c r="D815">
        <v>5</v>
      </c>
      <c r="E815">
        <v>4</v>
      </c>
      <c r="G815">
        <v>9</v>
      </c>
      <c r="H815">
        <v>2</v>
      </c>
      <c r="I815">
        <f t="shared" si="12"/>
        <v>0</v>
      </c>
      <c r="J815" t="s">
        <v>15</v>
      </c>
      <c r="K815" t="s">
        <v>13</v>
      </c>
      <c r="L815" t="s">
        <v>1387</v>
      </c>
    </row>
    <row r="816" spans="1:12" x14ac:dyDescent="0.35">
      <c r="A816">
        <v>817</v>
      </c>
      <c r="B816">
        <v>1</v>
      </c>
      <c r="C816" t="s">
        <v>1388</v>
      </c>
      <c r="D816">
        <v>6</v>
      </c>
      <c r="E816">
        <v>6</v>
      </c>
      <c r="G816">
        <v>12</v>
      </c>
      <c r="H816">
        <v>2</v>
      </c>
      <c r="I816">
        <f t="shared" si="12"/>
        <v>0</v>
      </c>
      <c r="J816" t="s">
        <v>15</v>
      </c>
      <c r="K816" t="s">
        <v>13</v>
      </c>
    </row>
    <row r="817" spans="1:12" x14ac:dyDescent="0.35">
      <c r="A817">
        <v>818</v>
      </c>
      <c r="B817">
        <v>1</v>
      </c>
      <c r="C817" t="s">
        <v>1389</v>
      </c>
      <c r="D817">
        <v>4</v>
      </c>
      <c r="E817">
        <v>4</v>
      </c>
      <c r="G817">
        <v>8</v>
      </c>
      <c r="H817">
        <v>2</v>
      </c>
      <c r="I817">
        <f t="shared" si="12"/>
        <v>0</v>
      </c>
      <c r="J817" t="s">
        <v>15</v>
      </c>
      <c r="K817" t="s">
        <v>13</v>
      </c>
      <c r="L817" t="s">
        <v>1390</v>
      </c>
    </row>
    <row r="818" spans="1:12" x14ac:dyDescent="0.35">
      <c r="A818">
        <v>819</v>
      </c>
      <c r="B818">
        <v>1</v>
      </c>
      <c r="C818" t="s">
        <v>1391</v>
      </c>
      <c r="D818">
        <v>4</v>
      </c>
      <c r="E818">
        <v>4</v>
      </c>
      <c r="G818">
        <v>8</v>
      </c>
      <c r="H818">
        <v>3</v>
      </c>
      <c r="I818">
        <f t="shared" si="12"/>
        <v>0</v>
      </c>
      <c r="J818" t="s">
        <v>18</v>
      </c>
      <c r="K818" t="s">
        <v>13</v>
      </c>
      <c r="L818" t="s">
        <v>1392</v>
      </c>
    </row>
    <row r="819" spans="1:12" x14ac:dyDescent="0.35">
      <c r="A819">
        <v>820</v>
      </c>
      <c r="B819">
        <v>1</v>
      </c>
      <c r="C819" t="s">
        <v>1393</v>
      </c>
      <c r="D819">
        <v>2</v>
      </c>
      <c r="E819">
        <v>3</v>
      </c>
      <c r="G819">
        <v>5</v>
      </c>
      <c r="H819">
        <v>2</v>
      </c>
      <c r="I819">
        <f t="shared" si="12"/>
        <v>1</v>
      </c>
      <c r="J819" t="s">
        <v>165</v>
      </c>
      <c r="K819" t="s">
        <v>13</v>
      </c>
      <c r="L819" t="s">
        <v>1394</v>
      </c>
    </row>
    <row r="820" spans="1:12" x14ac:dyDescent="0.35">
      <c r="A820">
        <v>821</v>
      </c>
      <c r="B820">
        <v>1</v>
      </c>
      <c r="C820" t="s">
        <v>1395</v>
      </c>
      <c r="D820">
        <v>5</v>
      </c>
      <c r="E820">
        <v>4</v>
      </c>
      <c r="G820">
        <v>9</v>
      </c>
      <c r="H820">
        <v>3</v>
      </c>
      <c r="I820">
        <f t="shared" si="12"/>
        <v>0</v>
      </c>
      <c r="J820" t="s">
        <v>18</v>
      </c>
      <c r="K820" t="s">
        <v>13</v>
      </c>
      <c r="L820" t="s">
        <v>1396</v>
      </c>
    </row>
    <row r="821" spans="1:12" x14ac:dyDescent="0.35">
      <c r="A821">
        <v>822</v>
      </c>
      <c r="B821">
        <v>1</v>
      </c>
      <c r="C821" t="s">
        <v>1397</v>
      </c>
      <c r="D821">
        <v>4</v>
      </c>
      <c r="E821">
        <v>4</v>
      </c>
      <c r="G821">
        <v>8</v>
      </c>
      <c r="H821">
        <v>1</v>
      </c>
      <c r="I821">
        <f t="shared" si="12"/>
        <v>0</v>
      </c>
      <c r="J821" t="s">
        <v>23</v>
      </c>
      <c r="K821" t="s">
        <v>13</v>
      </c>
      <c r="L821" t="s">
        <v>1398</v>
      </c>
    </row>
    <row r="822" spans="1:12" x14ac:dyDescent="0.35">
      <c r="A822">
        <v>823</v>
      </c>
      <c r="B822">
        <v>1</v>
      </c>
      <c r="C822" t="s">
        <v>1399</v>
      </c>
      <c r="D822">
        <v>4</v>
      </c>
      <c r="E822">
        <v>4</v>
      </c>
      <c r="G822">
        <v>8</v>
      </c>
      <c r="H822">
        <v>2</v>
      </c>
      <c r="I822">
        <f t="shared" si="12"/>
        <v>0</v>
      </c>
      <c r="J822" t="s">
        <v>15</v>
      </c>
      <c r="K822" t="s">
        <v>13</v>
      </c>
    </row>
    <row r="823" spans="1:12" x14ac:dyDescent="0.35">
      <c r="A823">
        <v>824</v>
      </c>
      <c r="B823">
        <v>1</v>
      </c>
      <c r="C823" t="s">
        <v>1400</v>
      </c>
      <c r="D823">
        <v>4</v>
      </c>
      <c r="E823">
        <v>5</v>
      </c>
      <c r="G823">
        <v>9</v>
      </c>
      <c r="H823">
        <v>1</v>
      </c>
      <c r="I823">
        <f t="shared" si="12"/>
        <v>0</v>
      </c>
      <c r="J823" t="s">
        <v>23</v>
      </c>
      <c r="K823" t="s">
        <v>13</v>
      </c>
      <c r="L823" t="s">
        <v>1401</v>
      </c>
    </row>
    <row r="824" spans="1:12" x14ac:dyDescent="0.35">
      <c r="A824">
        <v>825</v>
      </c>
      <c r="B824">
        <v>1</v>
      </c>
      <c r="C824" t="s">
        <v>1402</v>
      </c>
      <c r="D824">
        <v>3</v>
      </c>
      <c r="E824">
        <v>3</v>
      </c>
      <c r="G824">
        <v>6</v>
      </c>
      <c r="H824">
        <v>1</v>
      </c>
      <c r="I824">
        <f t="shared" si="12"/>
        <v>0</v>
      </c>
      <c r="J824" t="s">
        <v>23</v>
      </c>
      <c r="K824" t="s">
        <v>13</v>
      </c>
      <c r="L824" t="s">
        <v>1403</v>
      </c>
    </row>
    <row r="825" spans="1:12" x14ac:dyDescent="0.35">
      <c r="A825">
        <v>826</v>
      </c>
      <c r="B825">
        <v>1</v>
      </c>
      <c r="C825" t="s">
        <v>1404</v>
      </c>
      <c r="D825">
        <v>5</v>
      </c>
      <c r="E825">
        <v>5</v>
      </c>
      <c r="G825">
        <v>10</v>
      </c>
      <c r="H825">
        <v>3</v>
      </c>
      <c r="I825">
        <f t="shared" si="12"/>
        <v>0</v>
      </c>
      <c r="J825" t="s">
        <v>18</v>
      </c>
      <c r="K825" t="s">
        <v>13</v>
      </c>
      <c r="L825" t="s">
        <v>1405</v>
      </c>
    </row>
    <row r="826" spans="1:12" x14ac:dyDescent="0.35">
      <c r="A826">
        <v>827</v>
      </c>
      <c r="B826">
        <v>1</v>
      </c>
      <c r="C826" t="s">
        <v>1406</v>
      </c>
      <c r="D826">
        <v>3</v>
      </c>
      <c r="E826">
        <v>3</v>
      </c>
      <c r="G826">
        <v>6</v>
      </c>
      <c r="H826">
        <v>3</v>
      </c>
      <c r="I826">
        <f t="shared" si="12"/>
        <v>1</v>
      </c>
      <c r="J826" t="s">
        <v>18</v>
      </c>
      <c r="K826" t="s">
        <v>13</v>
      </c>
      <c r="L826" t="s">
        <v>1407</v>
      </c>
    </row>
    <row r="827" spans="1:12" x14ac:dyDescent="0.35">
      <c r="A827">
        <v>828</v>
      </c>
      <c r="B827">
        <v>1</v>
      </c>
      <c r="C827" t="s">
        <v>1408</v>
      </c>
      <c r="D827">
        <v>4</v>
      </c>
      <c r="E827">
        <v>5</v>
      </c>
      <c r="G827">
        <v>9</v>
      </c>
      <c r="H827">
        <v>1</v>
      </c>
      <c r="I827">
        <f t="shared" si="12"/>
        <v>0</v>
      </c>
      <c r="J827" t="s">
        <v>12</v>
      </c>
      <c r="K827" t="s">
        <v>13</v>
      </c>
    </row>
    <row r="828" spans="1:12" x14ac:dyDescent="0.35">
      <c r="A828">
        <v>829</v>
      </c>
      <c r="B828">
        <v>1</v>
      </c>
      <c r="C828" t="s">
        <v>1409</v>
      </c>
      <c r="D828">
        <v>4</v>
      </c>
      <c r="E828">
        <v>4</v>
      </c>
      <c r="G828">
        <v>8</v>
      </c>
      <c r="H828">
        <v>2</v>
      </c>
      <c r="I828">
        <f t="shared" si="12"/>
        <v>0</v>
      </c>
      <c r="J828" t="s">
        <v>15</v>
      </c>
      <c r="K828" t="s">
        <v>13</v>
      </c>
      <c r="L828" t="s">
        <v>1410</v>
      </c>
    </row>
    <row r="829" spans="1:12" x14ac:dyDescent="0.35">
      <c r="A829">
        <v>830</v>
      </c>
      <c r="B829">
        <v>1</v>
      </c>
      <c r="C829" t="s">
        <v>1411</v>
      </c>
      <c r="D829">
        <v>5</v>
      </c>
      <c r="E829">
        <v>5</v>
      </c>
      <c r="G829">
        <v>10</v>
      </c>
      <c r="H829">
        <v>3</v>
      </c>
      <c r="I829">
        <f t="shared" si="12"/>
        <v>0</v>
      </c>
      <c r="J829" t="s">
        <v>18</v>
      </c>
      <c r="K829" t="s">
        <v>13</v>
      </c>
    </row>
    <row r="830" spans="1:12" x14ac:dyDescent="0.35">
      <c r="A830">
        <v>831</v>
      </c>
      <c r="B830">
        <v>1</v>
      </c>
      <c r="C830" t="s">
        <v>1412</v>
      </c>
      <c r="D830">
        <v>4</v>
      </c>
      <c r="E830">
        <v>4</v>
      </c>
      <c r="G830">
        <v>8</v>
      </c>
      <c r="H830">
        <v>3</v>
      </c>
      <c r="I830">
        <f t="shared" si="12"/>
        <v>0</v>
      </c>
      <c r="J830" t="s">
        <v>18</v>
      </c>
      <c r="K830" t="s">
        <v>13</v>
      </c>
      <c r="L830" t="s">
        <v>1413</v>
      </c>
    </row>
    <row r="831" spans="1:12" x14ac:dyDescent="0.35">
      <c r="A831">
        <v>832</v>
      </c>
      <c r="B831">
        <v>1</v>
      </c>
      <c r="C831" t="s">
        <v>1414</v>
      </c>
      <c r="D831">
        <v>1</v>
      </c>
      <c r="E831">
        <v>1</v>
      </c>
      <c r="G831">
        <v>2</v>
      </c>
      <c r="H831">
        <v>1</v>
      </c>
      <c r="I831">
        <f t="shared" si="12"/>
        <v>1</v>
      </c>
      <c r="J831" t="s">
        <v>1415</v>
      </c>
      <c r="K831" t="s">
        <v>13</v>
      </c>
      <c r="L831" t="s">
        <v>1416</v>
      </c>
    </row>
    <row r="832" spans="1:12" x14ac:dyDescent="0.35">
      <c r="A832">
        <v>833</v>
      </c>
      <c r="B832">
        <v>1</v>
      </c>
      <c r="C832" t="s">
        <v>1417</v>
      </c>
      <c r="D832">
        <v>5</v>
      </c>
      <c r="E832">
        <v>4</v>
      </c>
      <c r="G832">
        <v>9</v>
      </c>
      <c r="H832">
        <v>3</v>
      </c>
      <c r="I832">
        <f t="shared" si="12"/>
        <v>0</v>
      </c>
      <c r="J832" t="s">
        <v>18</v>
      </c>
      <c r="K832" t="s">
        <v>13</v>
      </c>
      <c r="L832" t="s">
        <v>1418</v>
      </c>
    </row>
    <row r="833" spans="1:12" x14ac:dyDescent="0.35">
      <c r="A833">
        <v>834</v>
      </c>
      <c r="B833">
        <v>1</v>
      </c>
      <c r="C833" t="s">
        <v>1419</v>
      </c>
      <c r="D833">
        <v>5</v>
      </c>
      <c r="E833">
        <v>5</v>
      </c>
      <c r="G833">
        <v>10</v>
      </c>
      <c r="H833">
        <v>3</v>
      </c>
      <c r="I833">
        <f t="shared" si="12"/>
        <v>0</v>
      </c>
      <c r="J833" t="s">
        <v>18</v>
      </c>
      <c r="K833" t="s">
        <v>13</v>
      </c>
      <c r="L833" t="s">
        <v>1420</v>
      </c>
    </row>
    <row r="834" spans="1:12" x14ac:dyDescent="0.35">
      <c r="A834">
        <v>835</v>
      </c>
      <c r="B834">
        <v>1</v>
      </c>
      <c r="C834" t="s">
        <v>1421</v>
      </c>
      <c r="D834">
        <v>5</v>
      </c>
      <c r="E834">
        <v>5</v>
      </c>
      <c r="G834">
        <v>10</v>
      </c>
      <c r="H834">
        <v>3</v>
      </c>
      <c r="I834">
        <f t="shared" si="12"/>
        <v>0</v>
      </c>
      <c r="J834" t="s">
        <v>18</v>
      </c>
      <c r="K834" t="s">
        <v>13</v>
      </c>
      <c r="L834" t="s">
        <v>1422</v>
      </c>
    </row>
    <row r="835" spans="1:12" x14ac:dyDescent="0.35">
      <c r="A835">
        <v>836</v>
      </c>
      <c r="B835">
        <v>1</v>
      </c>
      <c r="C835" t="s">
        <v>1423</v>
      </c>
      <c r="D835">
        <v>4</v>
      </c>
      <c r="E835">
        <v>4</v>
      </c>
      <c r="G835">
        <v>8</v>
      </c>
      <c r="H835">
        <v>2</v>
      </c>
      <c r="I835">
        <f t="shared" ref="I835:I898" si="13" xml:space="preserve"> IF(D835=H835,1,0)</f>
        <v>0</v>
      </c>
      <c r="J835" t="s">
        <v>15</v>
      </c>
      <c r="K835" t="s">
        <v>13</v>
      </c>
      <c r="L835" t="s">
        <v>1424</v>
      </c>
    </row>
    <row r="836" spans="1:12" x14ac:dyDescent="0.35">
      <c r="A836">
        <v>837</v>
      </c>
      <c r="B836">
        <v>1</v>
      </c>
      <c r="C836" t="s">
        <v>1425</v>
      </c>
      <c r="D836">
        <v>4</v>
      </c>
      <c r="E836">
        <v>4</v>
      </c>
      <c r="G836">
        <v>8</v>
      </c>
      <c r="H836">
        <v>1</v>
      </c>
      <c r="I836">
        <f t="shared" si="13"/>
        <v>0</v>
      </c>
      <c r="J836" t="s">
        <v>23</v>
      </c>
      <c r="K836" t="s">
        <v>13</v>
      </c>
      <c r="L836" t="s">
        <v>1426</v>
      </c>
    </row>
    <row r="837" spans="1:12" x14ac:dyDescent="0.35">
      <c r="A837">
        <v>838</v>
      </c>
      <c r="B837">
        <v>1</v>
      </c>
      <c r="C837" t="s">
        <v>1427</v>
      </c>
      <c r="D837">
        <v>2</v>
      </c>
      <c r="E837">
        <v>3</v>
      </c>
      <c r="G837">
        <v>5</v>
      </c>
      <c r="H837">
        <v>2</v>
      </c>
      <c r="I837">
        <f t="shared" si="13"/>
        <v>1</v>
      </c>
      <c r="J837" t="s">
        <v>15</v>
      </c>
      <c r="K837" t="s">
        <v>13</v>
      </c>
      <c r="L837" t="s">
        <v>1428</v>
      </c>
    </row>
    <row r="838" spans="1:12" x14ac:dyDescent="0.35">
      <c r="A838">
        <v>839</v>
      </c>
      <c r="B838">
        <v>1</v>
      </c>
      <c r="C838" t="s">
        <v>1429</v>
      </c>
      <c r="D838">
        <v>5</v>
      </c>
      <c r="E838">
        <v>5</v>
      </c>
      <c r="G838">
        <v>10</v>
      </c>
      <c r="H838">
        <v>1</v>
      </c>
      <c r="I838">
        <f t="shared" si="13"/>
        <v>0</v>
      </c>
      <c r="J838" t="s">
        <v>12</v>
      </c>
      <c r="K838" t="s">
        <v>13</v>
      </c>
    </row>
    <row r="839" spans="1:12" x14ac:dyDescent="0.35">
      <c r="A839">
        <v>840</v>
      </c>
      <c r="B839">
        <v>1</v>
      </c>
      <c r="C839" t="s">
        <v>1430</v>
      </c>
      <c r="D839">
        <v>4</v>
      </c>
      <c r="E839">
        <v>4</v>
      </c>
      <c r="G839">
        <v>8</v>
      </c>
      <c r="H839">
        <v>3</v>
      </c>
      <c r="I839">
        <f t="shared" si="13"/>
        <v>0</v>
      </c>
      <c r="J839" t="s">
        <v>18</v>
      </c>
      <c r="K839" t="s">
        <v>13</v>
      </c>
      <c r="L839" t="s">
        <v>1431</v>
      </c>
    </row>
    <row r="840" spans="1:12" x14ac:dyDescent="0.35">
      <c r="A840">
        <v>841</v>
      </c>
      <c r="B840">
        <v>1</v>
      </c>
      <c r="C840" t="s">
        <v>1432</v>
      </c>
      <c r="D840">
        <v>3</v>
      </c>
      <c r="E840">
        <v>4</v>
      </c>
      <c r="G840">
        <v>7</v>
      </c>
      <c r="H840">
        <v>3</v>
      </c>
      <c r="I840">
        <f t="shared" si="13"/>
        <v>1</v>
      </c>
      <c r="J840" t="s">
        <v>18</v>
      </c>
      <c r="K840" t="s">
        <v>13</v>
      </c>
      <c r="L840" t="s">
        <v>1433</v>
      </c>
    </row>
    <row r="841" spans="1:12" x14ac:dyDescent="0.35">
      <c r="A841">
        <v>842</v>
      </c>
      <c r="B841">
        <v>1</v>
      </c>
      <c r="C841" t="s">
        <v>1434</v>
      </c>
      <c r="D841">
        <v>4</v>
      </c>
      <c r="E841">
        <v>4</v>
      </c>
      <c r="G841">
        <v>8</v>
      </c>
      <c r="H841">
        <v>2</v>
      </c>
      <c r="I841">
        <f t="shared" si="13"/>
        <v>0</v>
      </c>
      <c r="J841" t="s">
        <v>15</v>
      </c>
      <c r="K841" t="s">
        <v>13</v>
      </c>
      <c r="L841" t="s">
        <v>1435</v>
      </c>
    </row>
    <row r="842" spans="1:12" x14ac:dyDescent="0.35">
      <c r="A842">
        <v>843</v>
      </c>
      <c r="B842">
        <v>1</v>
      </c>
      <c r="C842" t="s">
        <v>1436</v>
      </c>
      <c r="D842">
        <v>4</v>
      </c>
      <c r="E842">
        <v>4</v>
      </c>
      <c r="G842">
        <v>8</v>
      </c>
      <c r="H842">
        <v>3</v>
      </c>
      <c r="I842">
        <f t="shared" si="13"/>
        <v>0</v>
      </c>
      <c r="J842" t="s">
        <v>18</v>
      </c>
      <c r="K842" t="s">
        <v>13</v>
      </c>
      <c r="L842" t="s">
        <v>1437</v>
      </c>
    </row>
    <row r="843" spans="1:12" x14ac:dyDescent="0.35">
      <c r="A843">
        <v>844</v>
      </c>
      <c r="B843">
        <v>1</v>
      </c>
      <c r="C843" t="s">
        <v>1438</v>
      </c>
      <c r="D843">
        <v>4</v>
      </c>
      <c r="E843">
        <v>4</v>
      </c>
      <c r="G843">
        <v>8</v>
      </c>
      <c r="H843">
        <v>3</v>
      </c>
      <c r="I843">
        <f t="shared" si="13"/>
        <v>0</v>
      </c>
      <c r="J843" t="s">
        <v>18</v>
      </c>
      <c r="K843" t="s">
        <v>13</v>
      </c>
      <c r="L843" t="s">
        <v>1439</v>
      </c>
    </row>
    <row r="844" spans="1:12" x14ac:dyDescent="0.35">
      <c r="A844">
        <v>845</v>
      </c>
      <c r="B844">
        <v>1</v>
      </c>
      <c r="C844" t="s">
        <v>1440</v>
      </c>
      <c r="D844">
        <v>5</v>
      </c>
      <c r="E844">
        <v>5</v>
      </c>
      <c r="G844">
        <v>10</v>
      </c>
      <c r="H844">
        <v>1</v>
      </c>
      <c r="I844">
        <f t="shared" si="13"/>
        <v>0</v>
      </c>
      <c r="J844" t="s">
        <v>12</v>
      </c>
      <c r="K844" t="s">
        <v>13</v>
      </c>
    </row>
    <row r="845" spans="1:12" x14ac:dyDescent="0.35">
      <c r="A845">
        <v>846</v>
      </c>
      <c r="B845">
        <v>1</v>
      </c>
      <c r="C845" t="s">
        <v>1441</v>
      </c>
      <c r="D845">
        <v>4</v>
      </c>
      <c r="E845">
        <v>4</v>
      </c>
      <c r="G845">
        <v>8</v>
      </c>
      <c r="H845">
        <v>1</v>
      </c>
      <c r="I845">
        <f t="shared" si="13"/>
        <v>0</v>
      </c>
      <c r="J845" t="s">
        <v>12</v>
      </c>
      <c r="K845" t="s">
        <v>13</v>
      </c>
    </row>
    <row r="846" spans="1:12" x14ac:dyDescent="0.35">
      <c r="A846">
        <v>847</v>
      </c>
      <c r="B846">
        <v>1</v>
      </c>
      <c r="C846" t="s">
        <v>1442</v>
      </c>
      <c r="D846">
        <v>6</v>
      </c>
      <c r="E846">
        <v>6</v>
      </c>
      <c r="G846">
        <v>12</v>
      </c>
      <c r="H846">
        <v>3</v>
      </c>
      <c r="I846">
        <f t="shared" si="13"/>
        <v>0</v>
      </c>
      <c r="J846" t="s">
        <v>18</v>
      </c>
      <c r="K846" t="s">
        <v>13</v>
      </c>
      <c r="L846" t="s">
        <v>1443</v>
      </c>
    </row>
    <row r="847" spans="1:12" x14ac:dyDescent="0.35">
      <c r="A847">
        <v>848</v>
      </c>
      <c r="B847">
        <v>1</v>
      </c>
      <c r="C847" t="s">
        <v>1444</v>
      </c>
      <c r="D847">
        <v>3</v>
      </c>
      <c r="E847">
        <v>3</v>
      </c>
      <c r="G847">
        <v>6</v>
      </c>
      <c r="H847">
        <v>1</v>
      </c>
      <c r="I847">
        <f t="shared" si="13"/>
        <v>0</v>
      </c>
      <c r="J847" t="s">
        <v>12</v>
      </c>
      <c r="K847" t="s">
        <v>13</v>
      </c>
      <c r="L847" t="s">
        <v>1445</v>
      </c>
    </row>
    <row r="848" spans="1:12" x14ac:dyDescent="0.35">
      <c r="A848">
        <v>849</v>
      </c>
      <c r="B848">
        <v>1</v>
      </c>
      <c r="C848" t="s">
        <v>1446</v>
      </c>
      <c r="D848">
        <v>3</v>
      </c>
      <c r="E848">
        <v>4</v>
      </c>
      <c r="G848">
        <v>7</v>
      </c>
      <c r="H848">
        <v>1</v>
      </c>
      <c r="I848">
        <f t="shared" si="13"/>
        <v>0</v>
      </c>
      <c r="J848" t="s">
        <v>23</v>
      </c>
      <c r="K848" t="s">
        <v>13</v>
      </c>
      <c r="L848" t="s">
        <v>1447</v>
      </c>
    </row>
    <row r="849" spans="1:12" x14ac:dyDescent="0.35">
      <c r="A849">
        <v>850</v>
      </c>
      <c r="B849">
        <v>1</v>
      </c>
      <c r="C849" t="s">
        <v>1448</v>
      </c>
      <c r="D849">
        <v>5</v>
      </c>
      <c r="E849">
        <v>5</v>
      </c>
      <c r="G849">
        <v>10</v>
      </c>
      <c r="H849">
        <v>1</v>
      </c>
      <c r="I849">
        <f t="shared" si="13"/>
        <v>0</v>
      </c>
      <c r="J849" t="s">
        <v>12</v>
      </c>
      <c r="K849" t="s">
        <v>13</v>
      </c>
    </row>
    <row r="850" spans="1:12" x14ac:dyDescent="0.35">
      <c r="A850">
        <v>851</v>
      </c>
      <c r="B850">
        <v>1</v>
      </c>
      <c r="C850" t="s">
        <v>1449</v>
      </c>
      <c r="D850">
        <v>5</v>
      </c>
      <c r="E850">
        <v>4</v>
      </c>
      <c r="G850">
        <v>9</v>
      </c>
      <c r="H850">
        <v>3</v>
      </c>
      <c r="I850">
        <f t="shared" si="13"/>
        <v>0</v>
      </c>
      <c r="J850" t="s">
        <v>18</v>
      </c>
      <c r="K850" t="s">
        <v>13</v>
      </c>
    </row>
    <row r="851" spans="1:12" x14ac:dyDescent="0.35">
      <c r="A851">
        <v>852</v>
      </c>
      <c r="B851">
        <v>1</v>
      </c>
      <c r="C851" t="s">
        <v>1450</v>
      </c>
      <c r="D851">
        <v>5</v>
      </c>
      <c r="E851">
        <v>5</v>
      </c>
      <c r="G851">
        <v>10</v>
      </c>
      <c r="H851">
        <v>1</v>
      </c>
      <c r="I851">
        <f t="shared" si="13"/>
        <v>0</v>
      </c>
      <c r="J851" t="s">
        <v>12</v>
      </c>
      <c r="K851" t="s">
        <v>13</v>
      </c>
    </row>
    <row r="852" spans="1:12" x14ac:dyDescent="0.35">
      <c r="A852">
        <v>853</v>
      </c>
      <c r="B852">
        <v>1</v>
      </c>
      <c r="C852" t="s">
        <v>1451</v>
      </c>
      <c r="D852">
        <v>4</v>
      </c>
      <c r="E852">
        <v>5</v>
      </c>
      <c r="G852">
        <v>9</v>
      </c>
      <c r="H852">
        <v>3</v>
      </c>
      <c r="I852">
        <f t="shared" si="13"/>
        <v>0</v>
      </c>
      <c r="J852" t="s">
        <v>18</v>
      </c>
      <c r="K852" t="s">
        <v>13</v>
      </c>
      <c r="L852" t="s">
        <v>1452</v>
      </c>
    </row>
    <row r="853" spans="1:12" x14ac:dyDescent="0.35">
      <c r="A853">
        <v>854</v>
      </c>
      <c r="B853">
        <v>1</v>
      </c>
      <c r="C853" t="s">
        <v>1453</v>
      </c>
      <c r="D853">
        <v>3</v>
      </c>
      <c r="E853">
        <v>5</v>
      </c>
      <c r="G853">
        <v>8</v>
      </c>
      <c r="H853">
        <v>2</v>
      </c>
      <c r="I853">
        <f t="shared" si="13"/>
        <v>0</v>
      </c>
      <c r="J853" t="s">
        <v>15</v>
      </c>
      <c r="K853" t="s">
        <v>13</v>
      </c>
      <c r="L853" t="s">
        <v>1454</v>
      </c>
    </row>
    <row r="854" spans="1:12" x14ac:dyDescent="0.35">
      <c r="A854">
        <v>855</v>
      </c>
      <c r="B854">
        <v>1</v>
      </c>
      <c r="C854" t="s">
        <v>1455</v>
      </c>
      <c r="D854">
        <v>4</v>
      </c>
      <c r="E854">
        <v>4</v>
      </c>
      <c r="G854">
        <v>8</v>
      </c>
      <c r="H854">
        <v>3</v>
      </c>
      <c r="I854">
        <f t="shared" si="13"/>
        <v>0</v>
      </c>
      <c r="J854" t="s">
        <v>18</v>
      </c>
      <c r="K854" t="s">
        <v>13</v>
      </c>
      <c r="L854" t="s">
        <v>1456</v>
      </c>
    </row>
    <row r="855" spans="1:12" x14ac:dyDescent="0.35">
      <c r="A855">
        <v>856</v>
      </c>
      <c r="B855">
        <v>1</v>
      </c>
      <c r="C855" t="s">
        <v>1457</v>
      </c>
      <c r="D855">
        <v>5</v>
      </c>
      <c r="E855">
        <v>5</v>
      </c>
      <c r="G855">
        <v>10</v>
      </c>
      <c r="H855">
        <v>2</v>
      </c>
      <c r="I855">
        <f t="shared" si="13"/>
        <v>0</v>
      </c>
      <c r="J855" t="s">
        <v>15</v>
      </c>
      <c r="K855" t="s">
        <v>13</v>
      </c>
    </row>
    <row r="856" spans="1:12" x14ac:dyDescent="0.35">
      <c r="A856">
        <v>857</v>
      </c>
      <c r="B856">
        <v>1</v>
      </c>
      <c r="C856" t="s">
        <v>1458</v>
      </c>
      <c r="D856">
        <v>4</v>
      </c>
      <c r="E856">
        <v>4</v>
      </c>
      <c r="G856">
        <v>8</v>
      </c>
      <c r="H856">
        <v>1</v>
      </c>
      <c r="I856">
        <f t="shared" si="13"/>
        <v>0</v>
      </c>
      <c r="J856" t="s">
        <v>23</v>
      </c>
      <c r="K856" t="s">
        <v>13</v>
      </c>
      <c r="L856" t="s">
        <v>1459</v>
      </c>
    </row>
    <row r="857" spans="1:12" x14ac:dyDescent="0.35">
      <c r="A857">
        <v>858</v>
      </c>
      <c r="B857">
        <v>1</v>
      </c>
      <c r="C857" t="s">
        <v>1460</v>
      </c>
      <c r="D857">
        <v>5</v>
      </c>
      <c r="E857">
        <v>4</v>
      </c>
      <c r="G857">
        <v>9</v>
      </c>
      <c r="H857">
        <v>3</v>
      </c>
      <c r="I857">
        <f t="shared" si="13"/>
        <v>0</v>
      </c>
      <c r="J857" t="s">
        <v>18</v>
      </c>
      <c r="K857" t="s">
        <v>13</v>
      </c>
      <c r="L857" t="s">
        <v>1461</v>
      </c>
    </row>
    <row r="858" spans="1:12" x14ac:dyDescent="0.35">
      <c r="A858">
        <v>859</v>
      </c>
      <c r="B858">
        <v>1</v>
      </c>
      <c r="C858" t="s">
        <v>1462</v>
      </c>
      <c r="D858">
        <v>6</v>
      </c>
      <c r="E858">
        <v>6</v>
      </c>
      <c r="G858">
        <v>12</v>
      </c>
      <c r="H858">
        <v>3</v>
      </c>
      <c r="I858">
        <f t="shared" si="13"/>
        <v>0</v>
      </c>
      <c r="J858" t="s">
        <v>18</v>
      </c>
      <c r="K858" t="s">
        <v>13</v>
      </c>
      <c r="L858" t="s">
        <v>1463</v>
      </c>
    </row>
    <row r="859" spans="1:12" x14ac:dyDescent="0.35">
      <c r="A859">
        <v>860</v>
      </c>
      <c r="B859">
        <v>1</v>
      </c>
      <c r="C859" t="s">
        <v>1464</v>
      </c>
      <c r="D859">
        <v>4</v>
      </c>
      <c r="E859">
        <v>4</v>
      </c>
      <c r="G859">
        <v>8</v>
      </c>
      <c r="H859">
        <v>3</v>
      </c>
      <c r="I859">
        <f t="shared" si="13"/>
        <v>0</v>
      </c>
      <c r="J859" t="s">
        <v>18</v>
      </c>
      <c r="K859" t="s">
        <v>13</v>
      </c>
      <c r="L859" t="s">
        <v>1465</v>
      </c>
    </row>
    <row r="860" spans="1:12" x14ac:dyDescent="0.35">
      <c r="A860">
        <v>861</v>
      </c>
      <c r="B860">
        <v>1</v>
      </c>
      <c r="C860" t="s">
        <v>1466</v>
      </c>
      <c r="D860">
        <v>4</v>
      </c>
      <c r="E860">
        <v>4</v>
      </c>
      <c r="G860">
        <v>8</v>
      </c>
      <c r="H860">
        <v>2</v>
      </c>
      <c r="I860">
        <f t="shared" si="13"/>
        <v>0</v>
      </c>
      <c r="J860" t="s">
        <v>15</v>
      </c>
      <c r="K860" t="s">
        <v>13</v>
      </c>
      <c r="L860" t="s">
        <v>1467</v>
      </c>
    </row>
    <row r="861" spans="1:12" x14ac:dyDescent="0.35">
      <c r="A861">
        <v>862</v>
      </c>
      <c r="B861">
        <v>1</v>
      </c>
      <c r="C861" t="s">
        <v>1468</v>
      </c>
      <c r="D861">
        <v>4</v>
      </c>
      <c r="E861">
        <v>4</v>
      </c>
      <c r="G861">
        <v>8</v>
      </c>
      <c r="H861">
        <v>3</v>
      </c>
      <c r="I861">
        <f t="shared" si="13"/>
        <v>0</v>
      </c>
      <c r="J861" t="s">
        <v>18</v>
      </c>
      <c r="K861" t="s">
        <v>13</v>
      </c>
      <c r="L861" t="s">
        <v>1469</v>
      </c>
    </row>
    <row r="862" spans="1:12" x14ac:dyDescent="0.35">
      <c r="A862">
        <v>863</v>
      </c>
      <c r="B862">
        <v>1</v>
      </c>
      <c r="C862" t="s">
        <v>1470</v>
      </c>
      <c r="D862">
        <v>4</v>
      </c>
      <c r="E862">
        <v>6</v>
      </c>
      <c r="G862">
        <v>10</v>
      </c>
      <c r="H862">
        <v>1</v>
      </c>
      <c r="I862">
        <f t="shared" si="13"/>
        <v>0</v>
      </c>
      <c r="J862" t="s">
        <v>23</v>
      </c>
      <c r="K862" t="s">
        <v>13</v>
      </c>
      <c r="L862" t="s">
        <v>1471</v>
      </c>
    </row>
    <row r="863" spans="1:12" x14ac:dyDescent="0.35">
      <c r="A863">
        <v>864</v>
      </c>
      <c r="B863">
        <v>1</v>
      </c>
      <c r="C863" t="s">
        <v>1472</v>
      </c>
      <c r="D863">
        <v>5</v>
      </c>
      <c r="E863">
        <v>5</v>
      </c>
      <c r="G863">
        <v>10</v>
      </c>
      <c r="H863">
        <v>2</v>
      </c>
      <c r="I863">
        <f t="shared" si="13"/>
        <v>0</v>
      </c>
      <c r="J863" t="s">
        <v>15</v>
      </c>
      <c r="K863" t="s">
        <v>13</v>
      </c>
      <c r="L863" t="s">
        <v>1473</v>
      </c>
    </row>
    <row r="864" spans="1:12" x14ac:dyDescent="0.35">
      <c r="A864">
        <v>865</v>
      </c>
      <c r="B864">
        <v>1</v>
      </c>
      <c r="C864" t="s">
        <v>1474</v>
      </c>
      <c r="D864">
        <v>4</v>
      </c>
      <c r="E864">
        <v>4</v>
      </c>
      <c r="G864">
        <v>8</v>
      </c>
      <c r="H864">
        <v>3</v>
      </c>
      <c r="I864">
        <f t="shared" si="13"/>
        <v>0</v>
      </c>
      <c r="J864" t="s">
        <v>18</v>
      </c>
      <c r="K864" t="s">
        <v>13</v>
      </c>
      <c r="L864" t="s">
        <v>1475</v>
      </c>
    </row>
    <row r="865" spans="1:12" x14ac:dyDescent="0.35">
      <c r="A865">
        <v>866</v>
      </c>
      <c r="B865">
        <v>1</v>
      </c>
      <c r="C865" t="s">
        <v>1476</v>
      </c>
      <c r="D865">
        <v>3</v>
      </c>
      <c r="E865">
        <v>4</v>
      </c>
      <c r="G865">
        <v>7</v>
      </c>
      <c r="H865">
        <v>2</v>
      </c>
      <c r="I865">
        <f t="shared" si="13"/>
        <v>0</v>
      </c>
      <c r="J865" t="s">
        <v>15</v>
      </c>
      <c r="K865" t="s">
        <v>13</v>
      </c>
      <c r="L865" t="s">
        <v>1477</v>
      </c>
    </row>
    <row r="866" spans="1:12" x14ac:dyDescent="0.35">
      <c r="A866">
        <v>867</v>
      </c>
      <c r="B866">
        <v>1</v>
      </c>
      <c r="C866" t="s">
        <v>1478</v>
      </c>
      <c r="D866">
        <v>4</v>
      </c>
      <c r="E866">
        <v>4</v>
      </c>
      <c r="G866">
        <v>8</v>
      </c>
      <c r="H866">
        <v>1</v>
      </c>
      <c r="I866">
        <f t="shared" si="13"/>
        <v>0</v>
      </c>
      <c r="J866" t="s">
        <v>23</v>
      </c>
      <c r="K866" t="s">
        <v>13</v>
      </c>
      <c r="L866" t="s">
        <v>1479</v>
      </c>
    </row>
    <row r="867" spans="1:12" x14ac:dyDescent="0.35">
      <c r="A867">
        <v>868</v>
      </c>
      <c r="B867">
        <v>1</v>
      </c>
      <c r="C867" t="s">
        <v>1480</v>
      </c>
      <c r="D867">
        <v>6</v>
      </c>
      <c r="E867">
        <v>6</v>
      </c>
      <c r="G867">
        <v>12</v>
      </c>
      <c r="H867">
        <v>2</v>
      </c>
      <c r="I867">
        <f t="shared" si="13"/>
        <v>0</v>
      </c>
      <c r="J867" t="s">
        <v>15</v>
      </c>
      <c r="K867" t="s">
        <v>13</v>
      </c>
    </row>
    <row r="868" spans="1:12" x14ac:dyDescent="0.35">
      <c r="A868">
        <v>869</v>
      </c>
      <c r="B868">
        <v>1</v>
      </c>
      <c r="C868" t="s">
        <v>1481</v>
      </c>
      <c r="D868">
        <v>3</v>
      </c>
      <c r="E868">
        <v>3</v>
      </c>
      <c r="G868">
        <v>6</v>
      </c>
      <c r="H868">
        <v>2</v>
      </c>
      <c r="I868">
        <f t="shared" si="13"/>
        <v>0</v>
      </c>
      <c r="J868" t="s">
        <v>15</v>
      </c>
      <c r="K868" t="s">
        <v>13</v>
      </c>
      <c r="L868" t="s">
        <v>1482</v>
      </c>
    </row>
    <row r="869" spans="1:12" x14ac:dyDescent="0.35">
      <c r="A869">
        <v>870</v>
      </c>
      <c r="B869">
        <v>1</v>
      </c>
      <c r="C869" t="s">
        <v>1483</v>
      </c>
      <c r="D869">
        <v>4</v>
      </c>
      <c r="E869">
        <v>5</v>
      </c>
      <c r="G869">
        <v>9</v>
      </c>
      <c r="H869">
        <v>1</v>
      </c>
      <c r="I869">
        <f t="shared" si="13"/>
        <v>0</v>
      </c>
      <c r="J869" t="s">
        <v>12</v>
      </c>
      <c r="K869" t="s">
        <v>13</v>
      </c>
    </row>
    <row r="870" spans="1:12" x14ac:dyDescent="0.35">
      <c r="A870">
        <v>871</v>
      </c>
      <c r="B870">
        <v>1</v>
      </c>
      <c r="C870" t="s">
        <v>1484</v>
      </c>
      <c r="D870">
        <v>5</v>
      </c>
      <c r="E870">
        <v>5</v>
      </c>
      <c r="G870">
        <v>10</v>
      </c>
      <c r="H870">
        <v>1</v>
      </c>
      <c r="I870">
        <f t="shared" si="13"/>
        <v>0</v>
      </c>
      <c r="J870" t="s">
        <v>12</v>
      </c>
      <c r="K870" t="s">
        <v>13</v>
      </c>
    </row>
    <row r="871" spans="1:12" x14ac:dyDescent="0.35">
      <c r="A871">
        <v>872</v>
      </c>
      <c r="B871">
        <v>1</v>
      </c>
      <c r="C871" t="s">
        <v>1485</v>
      </c>
      <c r="D871">
        <v>4</v>
      </c>
      <c r="E871">
        <v>4</v>
      </c>
      <c r="G871">
        <v>8</v>
      </c>
      <c r="H871">
        <v>2</v>
      </c>
      <c r="I871">
        <f t="shared" si="13"/>
        <v>0</v>
      </c>
      <c r="J871" t="s">
        <v>15</v>
      </c>
      <c r="K871" t="s">
        <v>13</v>
      </c>
    </row>
    <row r="872" spans="1:12" x14ac:dyDescent="0.35">
      <c r="A872">
        <v>873</v>
      </c>
      <c r="B872">
        <v>1</v>
      </c>
      <c r="C872" t="s">
        <v>1486</v>
      </c>
      <c r="D872">
        <v>5</v>
      </c>
      <c r="E872">
        <v>4</v>
      </c>
      <c r="G872">
        <v>9</v>
      </c>
      <c r="H872">
        <v>2</v>
      </c>
      <c r="I872">
        <f t="shared" si="13"/>
        <v>0</v>
      </c>
      <c r="J872" t="s">
        <v>15</v>
      </c>
      <c r="K872" t="s">
        <v>13</v>
      </c>
      <c r="L872" t="s">
        <v>1487</v>
      </c>
    </row>
    <row r="873" spans="1:12" x14ac:dyDescent="0.35">
      <c r="A873">
        <v>874</v>
      </c>
      <c r="B873">
        <v>1</v>
      </c>
      <c r="C873" t="s">
        <v>1488</v>
      </c>
      <c r="D873">
        <v>6</v>
      </c>
      <c r="E873">
        <v>6</v>
      </c>
      <c r="G873">
        <v>12</v>
      </c>
      <c r="H873">
        <v>1</v>
      </c>
      <c r="I873">
        <f t="shared" si="13"/>
        <v>0</v>
      </c>
      <c r="J873" t="s">
        <v>12</v>
      </c>
      <c r="K873" t="s">
        <v>13</v>
      </c>
    </row>
    <row r="874" spans="1:12" x14ac:dyDescent="0.35">
      <c r="A874">
        <v>875</v>
      </c>
      <c r="B874">
        <v>1</v>
      </c>
      <c r="C874" t="s">
        <v>1489</v>
      </c>
      <c r="D874">
        <v>5</v>
      </c>
      <c r="E874">
        <v>6</v>
      </c>
      <c r="G874">
        <v>11</v>
      </c>
      <c r="H874">
        <v>3</v>
      </c>
      <c r="I874">
        <f t="shared" si="13"/>
        <v>0</v>
      </c>
      <c r="J874" t="s">
        <v>18</v>
      </c>
      <c r="K874" t="s">
        <v>13</v>
      </c>
      <c r="L874" t="s">
        <v>1490</v>
      </c>
    </row>
    <row r="875" spans="1:12" x14ac:dyDescent="0.35">
      <c r="A875">
        <v>876</v>
      </c>
      <c r="B875">
        <v>1</v>
      </c>
      <c r="C875" t="s">
        <v>1491</v>
      </c>
      <c r="D875">
        <v>4</v>
      </c>
      <c r="E875">
        <v>4</v>
      </c>
      <c r="G875">
        <v>8</v>
      </c>
      <c r="H875">
        <v>1</v>
      </c>
      <c r="I875">
        <f t="shared" si="13"/>
        <v>0</v>
      </c>
      <c r="J875" t="s">
        <v>12</v>
      </c>
      <c r="K875" t="s">
        <v>13</v>
      </c>
    </row>
    <row r="876" spans="1:12" x14ac:dyDescent="0.35">
      <c r="A876">
        <v>877</v>
      </c>
      <c r="B876">
        <v>1</v>
      </c>
      <c r="C876" t="s">
        <v>1492</v>
      </c>
      <c r="D876">
        <v>6</v>
      </c>
      <c r="E876">
        <v>5</v>
      </c>
      <c r="G876">
        <v>11</v>
      </c>
      <c r="H876">
        <v>3</v>
      </c>
      <c r="I876">
        <f t="shared" si="13"/>
        <v>0</v>
      </c>
      <c r="J876" t="s">
        <v>18</v>
      </c>
      <c r="K876" t="s">
        <v>13</v>
      </c>
      <c r="L876" t="s">
        <v>1493</v>
      </c>
    </row>
    <row r="877" spans="1:12" x14ac:dyDescent="0.35">
      <c r="A877">
        <v>878</v>
      </c>
      <c r="B877">
        <v>1</v>
      </c>
      <c r="C877" t="s">
        <v>1494</v>
      </c>
      <c r="D877">
        <v>4</v>
      </c>
      <c r="E877">
        <v>5</v>
      </c>
      <c r="G877">
        <v>9</v>
      </c>
      <c r="H877">
        <v>2</v>
      </c>
      <c r="I877">
        <f t="shared" si="13"/>
        <v>0</v>
      </c>
      <c r="J877" t="s">
        <v>15</v>
      </c>
      <c r="K877" t="s">
        <v>13</v>
      </c>
      <c r="L877" t="s">
        <v>1495</v>
      </c>
    </row>
    <row r="878" spans="1:12" x14ac:dyDescent="0.35">
      <c r="A878">
        <v>879</v>
      </c>
      <c r="B878">
        <v>1</v>
      </c>
      <c r="C878" t="s">
        <v>1496</v>
      </c>
      <c r="D878">
        <v>4</v>
      </c>
      <c r="E878">
        <v>4</v>
      </c>
      <c r="G878">
        <v>8</v>
      </c>
      <c r="H878">
        <v>3</v>
      </c>
      <c r="I878">
        <f t="shared" si="13"/>
        <v>0</v>
      </c>
      <c r="J878" t="s">
        <v>18</v>
      </c>
      <c r="K878" t="s">
        <v>13</v>
      </c>
      <c r="L878" t="s">
        <v>1497</v>
      </c>
    </row>
    <row r="879" spans="1:12" x14ac:dyDescent="0.35">
      <c r="A879">
        <v>880</v>
      </c>
      <c r="B879">
        <v>1</v>
      </c>
      <c r="C879" t="s">
        <v>1498</v>
      </c>
      <c r="D879">
        <v>5</v>
      </c>
      <c r="E879">
        <v>5</v>
      </c>
      <c r="G879">
        <v>10</v>
      </c>
      <c r="H879">
        <v>2</v>
      </c>
      <c r="I879">
        <f t="shared" si="13"/>
        <v>0</v>
      </c>
      <c r="J879" t="s">
        <v>15</v>
      </c>
      <c r="K879" t="s">
        <v>13</v>
      </c>
      <c r="L879" t="s">
        <v>1499</v>
      </c>
    </row>
    <row r="880" spans="1:12" x14ac:dyDescent="0.35">
      <c r="A880">
        <v>881</v>
      </c>
      <c r="B880">
        <v>1</v>
      </c>
      <c r="C880" t="s">
        <v>1500</v>
      </c>
      <c r="D880">
        <v>4</v>
      </c>
      <c r="E880">
        <v>4</v>
      </c>
      <c r="G880">
        <v>8</v>
      </c>
      <c r="H880">
        <v>3</v>
      </c>
      <c r="I880">
        <f t="shared" si="13"/>
        <v>0</v>
      </c>
      <c r="J880" t="s">
        <v>18</v>
      </c>
      <c r="K880" t="s">
        <v>13</v>
      </c>
      <c r="L880" t="s">
        <v>1501</v>
      </c>
    </row>
    <row r="881" spans="1:12" x14ac:dyDescent="0.35">
      <c r="A881">
        <v>882</v>
      </c>
      <c r="B881">
        <v>1</v>
      </c>
      <c r="C881" t="s">
        <v>1502</v>
      </c>
      <c r="D881">
        <v>5</v>
      </c>
      <c r="E881">
        <v>4</v>
      </c>
      <c r="G881">
        <v>9</v>
      </c>
      <c r="H881">
        <v>2</v>
      </c>
      <c r="I881">
        <f t="shared" si="13"/>
        <v>0</v>
      </c>
      <c r="J881" t="s">
        <v>15</v>
      </c>
      <c r="K881" t="s">
        <v>13</v>
      </c>
      <c r="L881" t="s">
        <v>1503</v>
      </c>
    </row>
    <row r="882" spans="1:12" x14ac:dyDescent="0.35">
      <c r="A882">
        <v>883</v>
      </c>
      <c r="B882">
        <v>1</v>
      </c>
      <c r="C882" t="s">
        <v>1504</v>
      </c>
      <c r="D882">
        <v>5</v>
      </c>
      <c r="E882">
        <v>4</v>
      </c>
      <c r="G882">
        <v>9</v>
      </c>
      <c r="H882">
        <v>2</v>
      </c>
      <c r="I882">
        <f t="shared" si="13"/>
        <v>0</v>
      </c>
      <c r="J882" t="s">
        <v>15</v>
      </c>
      <c r="K882" t="s">
        <v>13</v>
      </c>
      <c r="L882" t="s">
        <v>1505</v>
      </c>
    </row>
    <row r="883" spans="1:12" x14ac:dyDescent="0.35">
      <c r="A883">
        <v>884</v>
      </c>
      <c r="B883">
        <v>1</v>
      </c>
      <c r="C883" t="s">
        <v>1506</v>
      </c>
      <c r="D883">
        <v>4</v>
      </c>
      <c r="E883">
        <v>4</v>
      </c>
      <c r="G883">
        <v>8</v>
      </c>
      <c r="H883">
        <v>3</v>
      </c>
      <c r="I883">
        <f t="shared" si="13"/>
        <v>0</v>
      </c>
      <c r="J883" t="s">
        <v>18</v>
      </c>
      <c r="K883" t="s">
        <v>13</v>
      </c>
      <c r="L883" t="s">
        <v>1507</v>
      </c>
    </row>
    <row r="884" spans="1:12" x14ac:dyDescent="0.35">
      <c r="A884">
        <v>885</v>
      </c>
      <c r="B884">
        <v>1</v>
      </c>
      <c r="C884" t="s">
        <v>1508</v>
      </c>
      <c r="D884">
        <v>3</v>
      </c>
      <c r="E884">
        <v>4</v>
      </c>
      <c r="G884">
        <v>7</v>
      </c>
      <c r="H884">
        <v>1</v>
      </c>
      <c r="I884">
        <f t="shared" si="13"/>
        <v>0</v>
      </c>
      <c r="J884" t="s">
        <v>117</v>
      </c>
      <c r="K884" t="s">
        <v>13</v>
      </c>
      <c r="L884" t="s">
        <v>1509</v>
      </c>
    </row>
    <row r="885" spans="1:12" x14ac:dyDescent="0.35">
      <c r="A885">
        <v>886</v>
      </c>
      <c r="B885">
        <v>1</v>
      </c>
      <c r="C885" t="s">
        <v>1510</v>
      </c>
      <c r="D885">
        <v>6</v>
      </c>
      <c r="E885">
        <v>5</v>
      </c>
      <c r="G885">
        <v>11</v>
      </c>
      <c r="H885">
        <v>1</v>
      </c>
      <c r="I885">
        <f t="shared" si="13"/>
        <v>0</v>
      </c>
      <c r="J885" t="s">
        <v>12</v>
      </c>
      <c r="K885" t="s">
        <v>13</v>
      </c>
    </row>
    <row r="886" spans="1:12" x14ac:dyDescent="0.35">
      <c r="A886">
        <v>887</v>
      </c>
      <c r="B886">
        <v>1</v>
      </c>
      <c r="C886" t="s">
        <v>1511</v>
      </c>
      <c r="D886">
        <v>4</v>
      </c>
      <c r="E886">
        <v>5</v>
      </c>
      <c r="G886">
        <v>9</v>
      </c>
      <c r="H886">
        <v>3</v>
      </c>
      <c r="I886">
        <f t="shared" si="13"/>
        <v>0</v>
      </c>
      <c r="J886" t="s">
        <v>18</v>
      </c>
      <c r="K886" t="s">
        <v>13</v>
      </c>
      <c r="L886" t="s">
        <v>1512</v>
      </c>
    </row>
    <row r="887" spans="1:12" x14ac:dyDescent="0.35">
      <c r="A887">
        <v>888</v>
      </c>
      <c r="B887">
        <v>1</v>
      </c>
      <c r="C887" t="s">
        <v>1513</v>
      </c>
      <c r="D887">
        <v>5</v>
      </c>
      <c r="E887">
        <v>5</v>
      </c>
      <c r="G887">
        <v>10</v>
      </c>
      <c r="H887">
        <v>3</v>
      </c>
      <c r="I887">
        <f t="shared" si="13"/>
        <v>0</v>
      </c>
      <c r="J887" t="s">
        <v>18</v>
      </c>
      <c r="K887" t="s">
        <v>13</v>
      </c>
      <c r="L887" t="s">
        <v>1514</v>
      </c>
    </row>
    <row r="888" spans="1:12" x14ac:dyDescent="0.35">
      <c r="A888">
        <v>889</v>
      </c>
      <c r="B888">
        <v>1</v>
      </c>
      <c r="C888" t="s">
        <v>1515</v>
      </c>
      <c r="D888">
        <v>4</v>
      </c>
      <c r="E888">
        <v>4</v>
      </c>
      <c r="G888">
        <v>8</v>
      </c>
      <c r="H888">
        <v>3</v>
      </c>
      <c r="I888">
        <f t="shared" si="13"/>
        <v>0</v>
      </c>
      <c r="J888" t="s">
        <v>18</v>
      </c>
      <c r="K888" t="s">
        <v>13</v>
      </c>
      <c r="L888" t="s">
        <v>1516</v>
      </c>
    </row>
    <row r="889" spans="1:12" x14ac:dyDescent="0.35">
      <c r="A889">
        <v>890</v>
      </c>
      <c r="B889">
        <v>1</v>
      </c>
      <c r="C889" t="s">
        <v>1517</v>
      </c>
      <c r="D889">
        <v>4</v>
      </c>
      <c r="E889">
        <v>4</v>
      </c>
      <c r="G889">
        <v>8</v>
      </c>
      <c r="H889">
        <v>3</v>
      </c>
      <c r="I889">
        <f t="shared" si="13"/>
        <v>0</v>
      </c>
      <c r="J889" t="s">
        <v>18</v>
      </c>
      <c r="K889" t="s">
        <v>13</v>
      </c>
      <c r="L889" t="s">
        <v>1518</v>
      </c>
    </row>
    <row r="890" spans="1:12" x14ac:dyDescent="0.35">
      <c r="A890">
        <v>891</v>
      </c>
      <c r="B890">
        <v>1</v>
      </c>
      <c r="C890" t="s">
        <v>1519</v>
      </c>
      <c r="D890">
        <v>5</v>
      </c>
      <c r="E890">
        <v>4</v>
      </c>
      <c r="G890">
        <v>9</v>
      </c>
      <c r="H890">
        <v>3</v>
      </c>
      <c r="I890">
        <f t="shared" si="13"/>
        <v>0</v>
      </c>
      <c r="J890" t="s">
        <v>18</v>
      </c>
      <c r="K890" t="s">
        <v>13</v>
      </c>
      <c r="L890" t="s">
        <v>1520</v>
      </c>
    </row>
    <row r="891" spans="1:12" x14ac:dyDescent="0.35">
      <c r="A891">
        <v>892</v>
      </c>
      <c r="B891">
        <v>1</v>
      </c>
      <c r="C891" t="s">
        <v>1521</v>
      </c>
      <c r="D891">
        <v>5</v>
      </c>
      <c r="E891">
        <v>5</v>
      </c>
      <c r="G891">
        <v>10</v>
      </c>
      <c r="H891">
        <v>3</v>
      </c>
      <c r="I891">
        <f t="shared" si="13"/>
        <v>0</v>
      </c>
      <c r="J891" t="s">
        <v>18</v>
      </c>
      <c r="K891" t="s">
        <v>13</v>
      </c>
      <c r="L891" t="s">
        <v>1522</v>
      </c>
    </row>
    <row r="892" spans="1:12" x14ac:dyDescent="0.35">
      <c r="A892">
        <v>893</v>
      </c>
      <c r="B892">
        <v>1</v>
      </c>
      <c r="C892" t="s">
        <v>1523</v>
      </c>
      <c r="D892">
        <v>2</v>
      </c>
      <c r="E892">
        <v>2</v>
      </c>
      <c r="G892">
        <v>4</v>
      </c>
      <c r="H892">
        <v>3</v>
      </c>
      <c r="I892">
        <f t="shared" si="13"/>
        <v>0</v>
      </c>
      <c r="J892" t="s">
        <v>18</v>
      </c>
      <c r="K892" t="s">
        <v>13</v>
      </c>
      <c r="L892" t="s">
        <v>1524</v>
      </c>
    </row>
    <row r="893" spans="1:12" x14ac:dyDescent="0.35">
      <c r="A893">
        <v>894</v>
      </c>
      <c r="B893">
        <v>1</v>
      </c>
      <c r="C893" t="s">
        <v>1525</v>
      </c>
      <c r="D893">
        <v>5</v>
      </c>
      <c r="E893">
        <v>5</v>
      </c>
      <c r="G893">
        <v>10</v>
      </c>
      <c r="H893">
        <v>2</v>
      </c>
      <c r="I893">
        <f t="shared" si="13"/>
        <v>0</v>
      </c>
      <c r="J893" t="s">
        <v>15</v>
      </c>
      <c r="K893" t="s">
        <v>13</v>
      </c>
      <c r="L893" t="s">
        <v>1526</v>
      </c>
    </row>
    <row r="894" spans="1:12" x14ac:dyDescent="0.35">
      <c r="A894">
        <v>895</v>
      </c>
      <c r="B894">
        <v>1</v>
      </c>
      <c r="C894" t="s">
        <v>1527</v>
      </c>
      <c r="D894">
        <v>6</v>
      </c>
      <c r="E894">
        <v>4</v>
      </c>
      <c r="G894">
        <v>10</v>
      </c>
      <c r="H894">
        <v>1</v>
      </c>
      <c r="I894">
        <f t="shared" si="13"/>
        <v>0</v>
      </c>
      <c r="J894" t="s">
        <v>12</v>
      </c>
      <c r="K894" t="s">
        <v>13</v>
      </c>
    </row>
    <row r="895" spans="1:12" x14ac:dyDescent="0.35">
      <c r="A895">
        <v>896</v>
      </c>
      <c r="B895">
        <v>1</v>
      </c>
      <c r="C895" t="s">
        <v>1528</v>
      </c>
      <c r="D895">
        <v>4</v>
      </c>
      <c r="E895">
        <v>4</v>
      </c>
      <c r="G895">
        <v>8</v>
      </c>
      <c r="H895">
        <v>1</v>
      </c>
      <c r="I895">
        <f t="shared" si="13"/>
        <v>0</v>
      </c>
      <c r="J895" t="s">
        <v>12</v>
      </c>
      <c r="K895" t="s">
        <v>13</v>
      </c>
    </row>
    <row r="896" spans="1:12" x14ac:dyDescent="0.35">
      <c r="A896">
        <v>897</v>
      </c>
      <c r="B896">
        <v>1</v>
      </c>
      <c r="C896" t="s">
        <v>1529</v>
      </c>
      <c r="D896">
        <v>4</v>
      </c>
      <c r="E896">
        <v>5</v>
      </c>
      <c r="G896">
        <v>9</v>
      </c>
      <c r="H896">
        <v>1</v>
      </c>
      <c r="I896">
        <f t="shared" si="13"/>
        <v>0</v>
      </c>
      <c r="J896" t="s">
        <v>12</v>
      </c>
      <c r="K896" t="s">
        <v>13</v>
      </c>
    </row>
    <row r="897" spans="1:12" x14ac:dyDescent="0.35">
      <c r="A897">
        <v>898</v>
      </c>
      <c r="B897">
        <v>1</v>
      </c>
      <c r="C897" t="s">
        <v>1530</v>
      </c>
      <c r="D897">
        <v>4</v>
      </c>
      <c r="E897">
        <v>4</v>
      </c>
      <c r="G897">
        <v>8</v>
      </c>
      <c r="H897">
        <v>3</v>
      </c>
      <c r="I897">
        <f t="shared" si="13"/>
        <v>0</v>
      </c>
      <c r="J897" t="s">
        <v>18</v>
      </c>
      <c r="K897" t="s">
        <v>13</v>
      </c>
    </row>
    <row r="898" spans="1:12" x14ac:dyDescent="0.35">
      <c r="A898">
        <v>899</v>
      </c>
      <c r="B898">
        <v>1</v>
      </c>
      <c r="C898" t="s">
        <v>1531</v>
      </c>
      <c r="D898">
        <v>4</v>
      </c>
      <c r="E898">
        <v>4</v>
      </c>
      <c r="G898">
        <v>8</v>
      </c>
      <c r="H898">
        <v>3</v>
      </c>
      <c r="I898">
        <f t="shared" si="13"/>
        <v>0</v>
      </c>
      <c r="J898" t="s">
        <v>18</v>
      </c>
      <c r="K898" t="s">
        <v>13</v>
      </c>
      <c r="L898" t="s">
        <v>1532</v>
      </c>
    </row>
    <row r="899" spans="1:12" x14ac:dyDescent="0.35">
      <c r="A899">
        <v>900</v>
      </c>
      <c r="B899">
        <v>1</v>
      </c>
      <c r="C899" t="s">
        <v>1533</v>
      </c>
      <c r="D899">
        <v>5</v>
      </c>
      <c r="E899">
        <v>5</v>
      </c>
      <c r="G899">
        <v>10</v>
      </c>
      <c r="H899">
        <v>3</v>
      </c>
      <c r="I899">
        <f t="shared" ref="I899:I962" si="14" xml:space="preserve"> IF(D899=H899,1,0)</f>
        <v>0</v>
      </c>
      <c r="J899" t="s">
        <v>18</v>
      </c>
      <c r="K899" t="s">
        <v>13</v>
      </c>
      <c r="L899" t="s">
        <v>1534</v>
      </c>
    </row>
    <row r="900" spans="1:12" x14ac:dyDescent="0.35">
      <c r="A900">
        <v>901</v>
      </c>
      <c r="B900">
        <v>1</v>
      </c>
      <c r="C900" t="s">
        <v>1535</v>
      </c>
      <c r="D900">
        <v>4</v>
      </c>
      <c r="E900">
        <v>4</v>
      </c>
      <c r="G900">
        <v>8</v>
      </c>
      <c r="H900">
        <v>1</v>
      </c>
      <c r="I900">
        <f t="shared" si="14"/>
        <v>0</v>
      </c>
      <c r="J900" t="s">
        <v>12</v>
      </c>
      <c r="K900" t="s">
        <v>13</v>
      </c>
    </row>
    <row r="901" spans="1:12" x14ac:dyDescent="0.35">
      <c r="A901">
        <v>902</v>
      </c>
      <c r="B901">
        <v>1</v>
      </c>
      <c r="C901" t="s">
        <v>1536</v>
      </c>
      <c r="D901">
        <v>5</v>
      </c>
      <c r="E901">
        <v>5</v>
      </c>
      <c r="G901">
        <v>10</v>
      </c>
      <c r="H901">
        <v>2</v>
      </c>
      <c r="I901">
        <f t="shared" si="14"/>
        <v>0</v>
      </c>
      <c r="J901" t="s">
        <v>15</v>
      </c>
      <c r="K901" t="s">
        <v>13</v>
      </c>
    </row>
    <row r="902" spans="1:12" x14ac:dyDescent="0.35">
      <c r="A902">
        <v>903</v>
      </c>
      <c r="B902">
        <v>1</v>
      </c>
      <c r="C902" t="s">
        <v>1537</v>
      </c>
      <c r="D902">
        <v>4</v>
      </c>
      <c r="E902">
        <v>4</v>
      </c>
      <c r="G902">
        <v>8</v>
      </c>
      <c r="H902">
        <v>1</v>
      </c>
      <c r="I902">
        <f t="shared" si="14"/>
        <v>0</v>
      </c>
      <c r="J902" t="s">
        <v>23</v>
      </c>
      <c r="K902" t="s">
        <v>13</v>
      </c>
      <c r="L902" t="s">
        <v>1538</v>
      </c>
    </row>
    <row r="903" spans="1:12" x14ac:dyDescent="0.35">
      <c r="A903">
        <v>904</v>
      </c>
      <c r="B903">
        <v>1</v>
      </c>
      <c r="C903" t="s">
        <v>1539</v>
      </c>
      <c r="D903">
        <v>4</v>
      </c>
      <c r="E903">
        <v>4</v>
      </c>
      <c r="G903">
        <v>8</v>
      </c>
      <c r="H903">
        <v>2</v>
      </c>
      <c r="I903">
        <f t="shared" si="14"/>
        <v>0</v>
      </c>
      <c r="J903" t="s">
        <v>15</v>
      </c>
      <c r="K903" t="s">
        <v>13</v>
      </c>
      <c r="L903" t="s">
        <v>1540</v>
      </c>
    </row>
    <row r="904" spans="1:12" x14ac:dyDescent="0.35">
      <c r="A904">
        <v>905</v>
      </c>
      <c r="B904">
        <v>1</v>
      </c>
      <c r="C904" t="s">
        <v>1541</v>
      </c>
      <c r="D904">
        <v>3</v>
      </c>
      <c r="E904">
        <v>3</v>
      </c>
      <c r="G904">
        <v>6</v>
      </c>
      <c r="H904">
        <v>3</v>
      </c>
      <c r="I904">
        <f t="shared" si="14"/>
        <v>1</v>
      </c>
      <c r="J904" t="s">
        <v>18</v>
      </c>
      <c r="K904" t="s">
        <v>13</v>
      </c>
      <c r="L904" t="s">
        <v>1542</v>
      </c>
    </row>
    <row r="905" spans="1:12" x14ac:dyDescent="0.35">
      <c r="A905">
        <v>906</v>
      </c>
      <c r="B905">
        <v>1</v>
      </c>
      <c r="C905" t="s">
        <v>1543</v>
      </c>
      <c r="D905">
        <v>6</v>
      </c>
      <c r="E905">
        <v>5</v>
      </c>
      <c r="G905">
        <v>11</v>
      </c>
      <c r="H905">
        <v>3</v>
      </c>
      <c r="I905">
        <f t="shared" si="14"/>
        <v>0</v>
      </c>
      <c r="J905" t="s">
        <v>18</v>
      </c>
      <c r="K905" t="s">
        <v>13</v>
      </c>
      <c r="L905" t="s">
        <v>1544</v>
      </c>
    </row>
    <row r="906" spans="1:12" x14ac:dyDescent="0.35">
      <c r="A906">
        <v>907</v>
      </c>
      <c r="B906">
        <v>1</v>
      </c>
      <c r="C906" t="s">
        <v>1545</v>
      </c>
      <c r="D906">
        <v>5</v>
      </c>
      <c r="E906">
        <v>4</v>
      </c>
      <c r="G906">
        <v>9</v>
      </c>
      <c r="H906">
        <v>3</v>
      </c>
      <c r="I906">
        <f t="shared" si="14"/>
        <v>0</v>
      </c>
      <c r="J906" t="s">
        <v>18</v>
      </c>
      <c r="K906" t="s">
        <v>13</v>
      </c>
    </row>
    <row r="907" spans="1:12" x14ac:dyDescent="0.35">
      <c r="A907">
        <v>908</v>
      </c>
      <c r="B907">
        <v>1</v>
      </c>
      <c r="C907" t="s">
        <v>1546</v>
      </c>
      <c r="D907">
        <v>5</v>
      </c>
      <c r="E907">
        <v>5</v>
      </c>
      <c r="G907">
        <v>10</v>
      </c>
      <c r="H907">
        <v>2</v>
      </c>
      <c r="I907">
        <f t="shared" si="14"/>
        <v>0</v>
      </c>
      <c r="J907" t="s">
        <v>15</v>
      </c>
      <c r="K907" t="s">
        <v>13</v>
      </c>
      <c r="L907" t="s">
        <v>1547</v>
      </c>
    </row>
    <row r="908" spans="1:12" x14ac:dyDescent="0.35">
      <c r="A908">
        <v>909</v>
      </c>
      <c r="B908">
        <v>1</v>
      </c>
      <c r="C908" t="s">
        <v>1548</v>
      </c>
      <c r="D908">
        <v>5</v>
      </c>
      <c r="E908">
        <v>5</v>
      </c>
      <c r="G908">
        <v>10</v>
      </c>
      <c r="H908">
        <v>2</v>
      </c>
      <c r="I908">
        <f t="shared" si="14"/>
        <v>0</v>
      </c>
      <c r="J908" t="s">
        <v>15</v>
      </c>
      <c r="K908" t="s">
        <v>13</v>
      </c>
      <c r="L908" t="s">
        <v>1549</v>
      </c>
    </row>
    <row r="909" spans="1:12" x14ac:dyDescent="0.35">
      <c r="A909">
        <v>910</v>
      </c>
      <c r="B909">
        <v>1</v>
      </c>
      <c r="C909" t="s">
        <v>1550</v>
      </c>
      <c r="D909">
        <v>4</v>
      </c>
      <c r="E909">
        <v>4</v>
      </c>
      <c r="G909">
        <v>8</v>
      </c>
      <c r="H909">
        <v>1</v>
      </c>
      <c r="I909">
        <f t="shared" si="14"/>
        <v>0</v>
      </c>
      <c r="J909" t="s">
        <v>12</v>
      </c>
      <c r="K909" t="s">
        <v>13</v>
      </c>
    </row>
    <row r="910" spans="1:12" x14ac:dyDescent="0.35">
      <c r="A910">
        <v>911</v>
      </c>
      <c r="B910">
        <v>1</v>
      </c>
      <c r="C910" t="s">
        <v>1551</v>
      </c>
      <c r="D910">
        <v>4</v>
      </c>
      <c r="E910">
        <v>4</v>
      </c>
      <c r="G910">
        <v>8</v>
      </c>
      <c r="H910">
        <v>1</v>
      </c>
      <c r="I910">
        <f t="shared" si="14"/>
        <v>0</v>
      </c>
      <c r="J910" t="s">
        <v>23</v>
      </c>
      <c r="K910" t="s">
        <v>13</v>
      </c>
      <c r="L910" t="s">
        <v>1552</v>
      </c>
    </row>
    <row r="911" spans="1:12" x14ac:dyDescent="0.35">
      <c r="A911">
        <v>912</v>
      </c>
      <c r="B911">
        <v>1</v>
      </c>
      <c r="C911" t="s">
        <v>1553</v>
      </c>
      <c r="D911">
        <v>5</v>
      </c>
      <c r="E911">
        <v>5</v>
      </c>
      <c r="G911">
        <v>10</v>
      </c>
      <c r="H911">
        <v>2</v>
      </c>
      <c r="I911">
        <f t="shared" si="14"/>
        <v>0</v>
      </c>
      <c r="J911" t="s">
        <v>15</v>
      </c>
      <c r="K911" t="s">
        <v>13</v>
      </c>
      <c r="L911" t="s">
        <v>1554</v>
      </c>
    </row>
    <row r="912" spans="1:12" x14ac:dyDescent="0.35">
      <c r="A912">
        <v>913</v>
      </c>
      <c r="B912">
        <v>1</v>
      </c>
      <c r="C912" t="s">
        <v>1555</v>
      </c>
      <c r="D912">
        <v>5</v>
      </c>
      <c r="E912">
        <v>5</v>
      </c>
      <c r="G912">
        <v>10</v>
      </c>
      <c r="H912">
        <v>1</v>
      </c>
      <c r="I912">
        <f t="shared" si="14"/>
        <v>0</v>
      </c>
      <c r="J912" t="s">
        <v>12</v>
      </c>
      <c r="K912" t="s">
        <v>13</v>
      </c>
    </row>
    <row r="913" spans="1:12" x14ac:dyDescent="0.35">
      <c r="A913">
        <v>914</v>
      </c>
      <c r="B913">
        <v>1</v>
      </c>
      <c r="C913" t="s">
        <v>1556</v>
      </c>
      <c r="D913">
        <v>5</v>
      </c>
      <c r="E913">
        <v>4</v>
      </c>
      <c r="G913">
        <v>9</v>
      </c>
      <c r="H913">
        <v>3</v>
      </c>
      <c r="I913">
        <f t="shared" si="14"/>
        <v>0</v>
      </c>
      <c r="J913" t="s">
        <v>18</v>
      </c>
      <c r="K913" t="s">
        <v>13</v>
      </c>
      <c r="L913" t="s">
        <v>1557</v>
      </c>
    </row>
    <row r="914" spans="1:12" x14ac:dyDescent="0.35">
      <c r="A914">
        <v>915</v>
      </c>
      <c r="B914">
        <v>1</v>
      </c>
      <c r="C914" t="s">
        <v>1558</v>
      </c>
      <c r="D914">
        <v>5</v>
      </c>
      <c r="E914">
        <v>5</v>
      </c>
      <c r="G914">
        <v>10</v>
      </c>
      <c r="H914">
        <v>1</v>
      </c>
      <c r="I914">
        <f t="shared" si="14"/>
        <v>0</v>
      </c>
      <c r="J914" t="s">
        <v>12</v>
      </c>
      <c r="K914" t="s">
        <v>13</v>
      </c>
    </row>
    <row r="915" spans="1:12" x14ac:dyDescent="0.35">
      <c r="A915">
        <v>916</v>
      </c>
      <c r="B915">
        <v>1</v>
      </c>
      <c r="C915" t="s">
        <v>1559</v>
      </c>
      <c r="D915">
        <v>6</v>
      </c>
      <c r="E915">
        <v>5</v>
      </c>
      <c r="G915">
        <v>11</v>
      </c>
      <c r="H915">
        <v>1</v>
      </c>
      <c r="I915">
        <f t="shared" si="14"/>
        <v>0</v>
      </c>
      <c r="J915" t="s">
        <v>12</v>
      </c>
      <c r="K915" t="s">
        <v>13</v>
      </c>
    </row>
    <row r="916" spans="1:12" x14ac:dyDescent="0.35">
      <c r="A916">
        <v>917</v>
      </c>
      <c r="B916">
        <v>1</v>
      </c>
      <c r="C916" t="s">
        <v>1560</v>
      </c>
      <c r="D916">
        <v>3</v>
      </c>
      <c r="E916">
        <v>3</v>
      </c>
      <c r="G916">
        <v>6</v>
      </c>
      <c r="H916">
        <v>3</v>
      </c>
      <c r="I916">
        <f t="shared" si="14"/>
        <v>1</v>
      </c>
      <c r="J916" t="s">
        <v>18</v>
      </c>
      <c r="K916" t="s">
        <v>13</v>
      </c>
      <c r="L916" t="s">
        <v>1561</v>
      </c>
    </row>
    <row r="917" spans="1:12" x14ac:dyDescent="0.35">
      <c r="A917">
        <v>918</v>
      </c>
      <c r="B917">
        <v>1</v>
      </c>
      <c r="C917" t="s">
        <v>1562</v>
      </c>
      <c r="D917">
        <v>5</v>
      </c>
      <c r="E917">
        <v>5</v>
      </c>
      <c r="G917">
        <v>10</v>
      </c>
      <c r="H917">
        <v>2</v>
      </c>
      <c r="I917">
        <f t="shared" si="14"/>
        <v>0</v>
      </c>
      <c r="J917" t="s">
        <v>15</v>
      </c>
      <c r="K917" t="s">
        <v>13</v>
      </c>
      <c r="L917" t="s">
        <v>1563</v>
      </c>
    </row>
    <row r="918" spans="1:12" x14ac:dyDescent="0.35">
      <c r="A918">
        <v>919</v>
      </c>
      <c r="B918">
        <v>1</v>
      </c>
      <c r="C918" t="s">
        <v>1564</v>
      </c>
      <c r="D918">
        <v>5</v>
      </c>
      <c r="E918">
        <v>6</v>
      </c>
      <c r="G918">
        <v>11</v>
      </c>
      <c r="H918">
        <v>1</v>
      </c>
      <c r="I918">
        <f t="shared" si="14"/>
        <v>0</v>
      </c>
      <c r="J918" t="s">
        <v>23</v>
      </c>
      <c r="K918" t="s">
        <v>13</v>
      </c>
      <c r="L918" t="s">
        <v>1565</v>
      </c>
    </row>
    <row r="919" spans="1:12" x14ac:dyDescent="0.35">
      <c r="A919">
        <v>920</v>
      </c>
      <c r="B919">
        <v>1</v>
      </c>
      <c r="C919" t="s">
        <v>1566</v>
      </c>
      <c r="D919">
        <v>4</v>
      </c>
      <c r="E919">
        <v>4</v>
      </c>
      <c r="G919">
        <v>8</v>
      </c>
      <c r="H919">
        <v>2</v>
      </c>
      <c r="I919">
        <f t="shared" si="14"/>
        <v>0</v>
      </c>
      <c r="J919" t="s">
        <v>15</v>
      </c>
      <c r="K919" t="s">
        <v>13</v>
      </c>
      <c r="L919" t="s">
        <v>1567</v>
      </c>
    </row>
    <row r="920" spans="1:12" x14ac:dyDescent="0.35">
      <c r="A920">
        <v>921</v>
      </c>
      <c r="B920">
        <v>1</v>
      </c>
      <c r="C920" t="s">
        <v>1568</v>
      </c>
      <c r="D920">
        <v>4</v>
      </c>
      <c r="E920">
        <v>4</v>
      </c>
      <c r="G920">
        <v>8</v>
      </c>
      <c r="H920">
        <v>3</v>
      </c>
      <c r="I920">
        <f t="shared" si="14"/>
        <v>0</v>
      </c>
      <c r="J920" t="s">
        <v>18</v>
      </c>
      <c r="K920" t="s">
        <v>13</v>
      </c>
      <c r="L920" t="s">
        <v>1569</v>
      </c>
    </row>
    <row r="921" spans="1:12" x14ac:dyDescent="0.35">
      <c r="A921">
        <v>922</v>
      </c>
      <c r="B921">
        <v>1</v>
      </c>
      <c r="C921" t="s">
        <v>1570</v>
      </c>
      <c r="D921">
        <v>4</v>
      </c>
      <c r="E921">
        <v>4</v>
      </c>
      <c r="G921">
        <v>8</v>
      </c>
      <c r="H921">
        <v>3</v>
      </c>
      <c r="I921">
        <f t="shared" si="14"/>
        <v>0</v>
      </c>
      <c r="J921" t="s">
        <v>18</v>
      </c>
      <c r="K921" t="s">
        <v>13</v>
      </c>
      <c r="L921" t="s">
        <v>1571</v>
      </c>
    </row>
    <row r="922" spans="1:12" x14ac:dyDescent="0.35">
      <c r="A922">
        <v>923</v>
      </c>
      <c r="B922">
        <v>1</v>
      </c>
      <c r="C922" t="s">
        <v>1572</v>
      </c>
      <c r="D922">
        <v>3</v>
      </c>
      <c r="E922">
        <v>3</v>
      </c>
      <c r="G922">
        <v>6</v>
      </c>
      <c r="H922">
        <v>3</v>
      </c>
      <c r="I922">
        <f t="shared" si="14"/>
        <v>1</v>
      </c>
      <c r="J922" t="s">
        <v>18</v>
      </c>
      <c r="K922" t="s">
        <v>13</v>
      </c>
      <c r="L922" t="s">
        <v>1573</v>
      </c>
    </row>
    <row r="923" spans="1:12" x14ac:dyDescent="0.35">
      <c r="A923">
        <v>924</v>
      </c>
      <c r="B923">
        <v>1</v>
      </c>
      <c r="C923" t="s">
        <v>1574</v>
      </c>
      <c r="D923">
        <v>4</v>
      </c>
      <c r="E923">
        <v>4</v>
      </c>
      <c r="G923">
        <v>8</v>
      </c>
      <c r="H923">
        <v>2</v>
      </c>
      <c r="I923">
        <f t="shared" si="14"/>
        <v>0</v>
      </c>
      <c r="J923" t="s">
        <v>15</v>
      </c>
      <c r="K923" t="s">
        <v>13</v>
      </c>
      <c r="L923" t="s">
        <v>1575</v>
      </c>
    </row>
    <row r="924" spans="1:12" x14ac:dyDescent="0.35">
      <c r="A924">
        <v>925</v>
      </c>
      <c r="B924">
        <v>1</v>
      </c>
      <c r="C924" t="s">
        <v>1576</v>
      </c>
      <c r="D924">
        <v>4</v>
      </c>
      <c r="E924">
        <v>3</v>
      </c>
      <c r="G924">
        <v>7</v>
      </c>
      <c r="H924">
        <v>3</v>
      </c>
      <c r="I924">
        <f t="shared" si="14"/>
        <v>0</v>
      </c>
      <c r="J924" t="s">
        <v>18</v>
      </c>
      <c r="K924" t="s">
        <v>13</v>
      </c>
      <c r="L924" t="s">
        <v>1577</v>
      </c>
    </row>
    <row r="925" spans="1:12" x14ac:dyDescent="0.35">
      <c r="A925">
        <v>926</v>
      </c>
      <c r="B925">
        <v>1</v>
      </c>
      <c r="C925" t="s">
        <v>1578</v>
      </c>
      <c r="D925">
        <v>4</v>
      </c>
      <c r="E925">
        <v>3</v>
      </c>
      <c r="G925">
        <v>7</v>
      </c>
      <c r="H925">
        <v>1</v>
      </c>
      <c r="I925">
        <f t="shared" si="14"/>
        <v>0</v>
      </c>
      <c r="J925" t="s">
        <v>12</v>
      </c>
      <c r="K925" t="s">
        <v>13</v>
      </c>
    </row>
    <row r="926" spans="1:12" x14ac:dyDescent="0.35">
      <c r="A926">
        <v>927</v>
      </c>
      <c r="B926">
        <v>1</v>
      </c>
      <c r="C926" t="s">
        <v>1579</v>
      </c>
      <c r="D926">
        <v>3</v>
      </c>
      <c r="E926">
        <v>4</v>
      </c>
      <c r="G926">
        <v>7</v>
      </c>
      <c r="H926">
        <v>2</v>
      </c>
      <c r="I926">
        <f t="shared" si="14"/>
        <v>0</v>
      </c>
      <c r="J926" t="s">
        <v>15</v>
      </c>
      <c r="K926" t="s">
        <v>13</v>
      </c>
      <c r="L926" t="s">
        <v>1580</v>
      </c>
    </row>
    <row r="927" spans="1:12" x14ac:dyDescent="0.35">
      <c r="A927">
        <v>928</v>
      </c>
      <c r="B927">
        <v>1</v>
      </c>
      <c r="C927" t="s">
        <v>1581</v>
      </c>
      <c r="D927">
        <v>5</v>
      </c>
      <c r="E927">
        <v>5</v>
      </c>
      <c r="G927">
        <v>10</v>
      </c>
      <c r="H927">
        <v>2</v>
      </c>
      <c r="I927">
        <f t="shared" si="14"/>
        <v>0</v>
      </c>
      <c r="J927" t="s">
        <v>15</v>
      </c>
      <c r="K927" t="s">
        <v>13</v>
      </c>
      <c r="L927" t="s">
        <v>1582</v>
      </c>
    </row>
    <row r="928" spans="1:12" x14ac:dyDescent="0.35">
      <c r="A928">
        <v>929</v>
      </c>
      <c r="B928">
        <v>1</v>
      </c>
      <c r="C928" t="s">
        <v>1583</v>
      </c>
      <c r="D928">
        <v>5</v>
      </c>
      <c r="E928">
        <v>5</v>
      </c>
      <c r="G928">
        <v>10</v>
      </c>
      <c r="H928">
        <v>3</v>
      </c>
      <c r="I928">
        <f t="shared" si="14"/>
        <v>0</v>
      </c>
      <c r="J928" t="s">
        <v>18</v>
      </c>
      <c r="K928" t="s">
        <v>13</v>
      </c>
      <c r="L928" t="s">
        <v>1584</v>
      </c>
    </row>
    <row r="929" spans="1:12" x14ac:dyDescent="0.35">
      <c r="A929">
        <v>930</v>
      </c>
      <c r="B929">
        <v>1</v>
      </c>
      <c r="C929" t="s">
        <v>1585</v>
      </c>
      <c r="D929">
        <v>4</v>
      </c>
      <c r="E929">
        <v>4</v>
      </c>
      <c r="G929">
        <v>8</v>
      </c>
      <c r="H929">
        <v>3</v>
      </c>
      <c r="I929">
        <f t="shared" si="14"/>
        <v>0</v>
      </c>
      <c r="J929" t="s">
        <v>18</v>
      </c>
      <c r="K929" t="s">
        <v>13</v>
      </c>
      <c r="L929" t="s">
        <v>1586</v>
      </c>
    </row>
    <row r="930" spans="1:12" x14ac:dyDescent="0.35">
      <c r="A930">
        <v>931</v>
      </c>
      <c r="B930">
        <v>1</v>
      </c>
      <c r="C930" t="s">
        <v>1587</v>
      </c>
      <c r="D930">
        <v>4</v>
      </c>
      <c r="E930">
        <v>4</v>
      </c>
      <c r="G930">
        <v>8</v>
      </c>
      <c r="H930">
        <v>4</v>
      </c>
      <c r="I930">
        <f t="shared" si="14"/>
        <v>1</v>
      </c>
      <c r="J930" t="s">
        <v>67</v>
      </c>
      <c r="K930" t="s">
        <v>13</v>
      </c>
      <c r="L930" t="s">
        <v>1588</v>
      </c>
    </row>
    <row r="931" spans="1:12" x14ac:dyDescent="0.35">
      <c r="A931">
        <v>932</v>
      </c>
      <c r="B931">
        <v>1</v>
      </c>
      <c r="C931" t="s">
        <v>1589</v>
      </c>
      <c r="D931">
        <v>6</v>
      </c>
      <c r="E931">
        <v>6</v>
      </c>
      <c r="G931">
        <v>12</v>
      </c>
      <c r="H931">
        <v>1</v>
      </c>
      <c r="I931">
        <f t="shared" si="14"/>
        <v>0</v>
      </c>
      <c r="J931" t="s">
        <v>23</v>
      </c>
      <c r="K931" t="s">
        <v>13</v>
      </c>
      <c r="L931" t="s">
        <v>1590</v>
      </c>
    </row>
    <row r="932" spans="1:12" x14ac:dyDescent="0.35">
      <c r="A932">
        <v>933</v>
      </c>
      <c r="B932">
        <v>1</v>
      </c>
      <c r="C932" t="s">
        <v>1591</v>
      </c>
      <c r="D932">
        <v>4</v>
      </c>
      <c r="E932">
        <v>4</v>
      </c>
      <c r="G932">
        <v>8</v>
      </c>
      <c r="H932">
        <v>3</v>
      </c>
      <c r="I932">
        <f t="shared" si="14"/>
        <v>0</v>
      </c>
      <c r="J932" t="s">
        <v>18</v>
      </c>
      <c r="K932" t="s">
        <v>13</v>
      </c>
      <c r="L932" t="s">
        <v>1592</v>
      </c>
    </row>
    <row r="933" spans="1:12" x14ac:dyDescent="0.35">
      <c r="A933">
        <v>934</v>
      </c>
      <c r="B933">
        <v>1</v>
      </c>
      <c r="C933" t="s">
        <v>1593</v>
      </c>
      <c r="D933">
        <v>4</v>
      </c>
      <c r="E933">
        <v>4</v>
      </c>
      <c r="G933">
        <v>8</v>
      </c>
      <c r="H933">
        <v>3</v>
      </c>
      <c r="I933">
        <f t="shared" si="14"/>
        <v>0</v>
      </c>
      <c r="J933" t="s">
        <v>18</v>
      </c>
      <c r="K933" t="s">
        <v>13</v>
      </c>
      <c r="L933" t="s">
        <v>1594</v>
      </c>
    </row>
    <row r="934" spans="1:12" x14ac:dyDescent="0.35">
      <c r="A934">
        <v>935</v>
      </c>
      <c r="B934">
        <v>1</v>
      </c>
      <c r="C934" t="s">
        <v>1595</v>
      </c>
      <c r="D934">
        <v>4</v>
      </c>
      <c r="E934">
        <v>5</v>
      </c>
      <c r="G934">
        <v>9</v>
      </c>
      <c r="H934">
        <v>3</v>
      </c>
      <c r="I934">
        <f t="shared" si="14"/>
        <v>0</v>
      </c>
      <c r="J934" t="s">
        <v>18</v>
      </c>
      <c r="K934" t="s">
        <v>13</v>
      </c>
      <c r="L934" t="s">
        <v>1596</v>
      </c>
    </row>
    <row r="935" spans="1:12" x14ac:dyDescent="0.35">
      <c r="A935">
        <v>936</v>
      </c>
      <c r="B935">
        <v>1</v>
      </c>
      <c r="C935" t="s">
        <v>1597</v>
      </c>
      <c r="D935">
        <v>3</v>
      </c>
      <c r="E935">
        <v>4</v>
      </c>
      <c r="G935">
        <v>7</v>
      </c>
      <c r="H935">
        <v>3</v>
      </c>
      <c r="I935">
        <f t="shared" si="14"/>
        <v>1</v>
      </c>
      <c r="J935" t="s">
        <v>18</v>
      </c>
      <c r="K935" t="s">
        <v>13</v>
      </c>
      <c r="L935" t="s">
        <v>1598</v>
      </c>
    </row>
    <row r="936" spans="1:12" x14ac:dyDescent="0.35">
      <c r="A936">
        <v>937</v>
      </c>
      <c r="B936">
        <v>1</v>
      </c>
      <c r="C936" t="s">
        <v>1599</v>
      </c>
      <c r="D936">
        <v>5</v>
      </c>
      <c r="E936">
        <v>6</v>
      </c>
      <c r="G936">
        <v>11</v>
      </c>
      <c r="H936">
        <v>1</v>
      </c>
      <c r="I936">
        <f t="shared" si="14"/>
        <v>0</v>
      </c>
      <c r="J936" t="s">
        <v>23</v>
      </c>
      <c r="K936" t="s">
        <v>13</v>
      </c>
    </row>
    <row r="937" spans="1:12" x14ac:dyDescent="0.35">
      <c r="A937">
        <v>938</v>
      </c>
      <c r="B937">
        <v>1</v>
      </c>
      <c r="C937" t="s">
        <v>1600</v>
      </c>
      <c r="D937">
        <v>6</v>
      </c>
      <c r="E937">
        <v>5</v>
      </c>
      <c r="G937">
        <v>11</v>
      </c>
      <c r="H937">
        <v>1</v>
      </c>
      <c r="I937">
        <f t="shared" si="14"/>
        <v>0</v>
      </c>
      <c r="J937" t="s">
        <v>12</v>
      </c>
      <c r="K937" t="s">
        <v>13</v>
      </c>
    </row>
    <row r="938" spans="1:12" x14ac:dyDescent="0.35">
      <c r="A938">
        <v>939</v>
      </c>
      <c r="B938">
        <v>1</v>
      </c>
      <c r="C938" t="s">
        <v>1601</v>
      </c>
      <c r="D938">
        <v>3</v>
      </c>
      <c r="E938">
        <v>3</v>
      </c>
      <c r="G938">
        <v>6</v>
      </c>
      <c r="H938">
        <v>3</v>
      </c>
      <c r="I938">
        <f t="shared" si="14"/>
        <v>1</v>
      </c>
      <c r="J938" t="s">
        <v>18</v>
      </c>
      <c r="K938" t="s">
        <v>13</v>
      </c>
      <c r="L938" t="s">
        <v>1602</v>
      </c>
    </row>
    <row r="939" spans="1:12" x14ac:dyDescent="0.35">
      <c r="A939">
        <v>940</v>
      </c>
      <c r="B939">
        <v>1</v>
      </c>
      <c r="C939" t="s">
        <v>1603</v>
      </c>
      <c r="D939">
        <v>4</v>
      </c>
      <c r="E939">
        <v>4</v>
      </c>
      <c r="G939">
        <v>8</v>
      </c>
      <c r="H939">
        <v>1</v>
      </c>
      <c r="I939">
        <f t="shared" si="14"/>
        <v>0</v>
      </c>
      <c r="J939" t="s">
        <v>23</v>
      </c>
      <c r="K939" t="s">
        <v>13</v>
      </c>
      <c r="L939" t="s">
        <v>1604</v>
      </c>
    </row>
    <row r="940" spans="1:12" x14ac:dyDescent="0.35">
      <c r="A940">
        <v>941</v>
      </c>
      <c r="B940">
        <v>1</v>
      </c>
      <c r="C940" t="s">
        <v>1605</v>
      </c>
      <c r="D940">
        <v>6</v>
      </c>
      <c r="E940">
        <v>6</v>
      </c>
      <c r="G940">
        <v>12</v>
      </c>
      <c r="H940">
        <v>4</v>
      </c>
      <c r="I940">
        <f t="shared" si="14"/>
        <v>0</v>
      </c>
      <c r="J940" t="s">
        <v>1606</v>
      </c>
      <c r="K940" t="s">
        <v>13</v>
      </c>
    </row>
    <row r="941" spans="1:12" x14ac:dyDescent="0.35">
      <c r="A941">
        <v>942</v>
      </c>
      <c r="B941">
        <v>1</v>
      </c>
      <c r="C941" t="s">
        <v>1607</v>
      </c>
      <c r="D941">
        <v>5</v>
      </c>
      <c r="E941">
        <v>4</v>
      </c>
      <c r="G941">
        <v>9</v>
      </c>
      <c r="H941">
        <v>2</v>
      </c>
      <c r="I941">
        <f t="shared" si="14"/>
        <v>0</v>
      </c>
      <c r="J941" t="s">
        <v>15</v>
      </c>
      <c r="K941" t="s">
        <v>13</v>
      </c>
      <c r="L941" t="s">
        <v>1608</v>
      </c>
    </row>
    <row r="942" spans="1:12" x14ac:dyDescent="0.35">
      <c r="A942">
        <v>943</v>
      </c>
      <c r="B942">
        <v>1</v>
      </c>
      <c r="C942" t="s">
        <v>1609</v>
      </c>
      <c r="D942">
        <v>4</v>
      </c>
      <c r="E942">
        <v>5</v>
      </c>
      <c r="G942">
        <v>9</v>
      </c>
      <c r="H942">
        <v>1</v>
      </c>
      <c r="I942">
        <f t="shared" si="14"/>
        <v>0</v>
      </c>
      <c r="J942" t="s">
        <v>12</v>
      </c>
      <c r="K942" t="s">
        <v>13</v>
      </c>
    </row>
    <row r="943" spans="1:12" x14ac:dyDescent="0.35">
      <c r="A943">
        <v>944</v>
      </c>
      <c r="B943">
        <v>1</v>
      </c>
      <c r="C943" t="s">
        <v>1610</v>
      </c>
      <c r="D943">
        <v>4</v>
      </c>
      <c r="E943">
        <v>4</v>
      </c>
      <c r="G943">
        <v>8</v>
      </c>
      <c r="H943">
        <v>1</v>
      </c>
      <c r="I943">
        <f t="shared" si="14"/>
        <v>0</v>
      </c>
      <c r="J943" t="s">
        <v>23</v>
      </c>
      <c r="K943" t="s">
        <v>13</v>
      </c>
      <c r="L943" t="s">
        <v>1611</v>
      </c>
    </row>
    <row r="944" spans="1:12" x14ac:dyDescent="0.35">
      <c r="A944">
        <v>945</v>
      </c>
      <c r="B944">
        <v>1</v>
      </c>
      <c r="C944" t="s">
        <v>1612</v>
      </c>
      <c r="D944">
        <v>4</v>
      </c>
      <c r="E944">
        <v>4</v>
      </c>
      <c r="G944">
        <v>8</v>
      </c>
      <c r="H944">
        <v>3</v>
      </c>
      <c r="I944">
        <f t="shared" si="14"/>
        <v>0</v>
      </c>
      <c r="J944" t="s">
        <v>18</v>
      </c>
      <c r="K944" t="s">
        <v>13</v>
      </c>
      <c r="L944" t="s">
        <v>1613</v>
      </c>
    </row>
    <row r="945" spans="1:12" x14ac:dyDescent="0.35">
      <c r="A945">
        <v>946</v>
      </c>
      <c r="B945">
        <v>1</v>
      </c>
      <c r="C945" t="s">
        <v>1614</v>
      </c>
      <c r="D945">
        <v>4</v>
      </c>
      <c r="E945">
        <v>4</v>
      </c>
      <c r="G945">
        <v>8</v>
      </c>
      <c r="H945">
        <v>1</v>
      </c>
      <c r="I945">
        <f t="shared" si="14"/>
        <v>0</v>
      </c>
      <c r="J945" t="s">
        <v>23</v>
      </c>
      <c r="K945" t="s">
        <v>13</v>
      </c>
      <c r="L945" t="s">
        <v>1615</v>
      </c>
    </row>
    <row r="946" spans="1:12" x14ac:dyDescent="0.35">
      <c r="A946">
        <v>947</v>
      </c>
      <c r="B946">
        <v>1</v>
      </c>
      <c r="C946" t="s">
        <v>1616</v>
      </c>
      <c r="D946">
        <v>5</v>
      </c>
      <c r="E946">
        <v>5</v>
      </c>
      <c r="G946">
        <v>10</v>
      </c>
      <c r="H946">
        <v>1</v>
      </c>
      <c r="I946">
        <f t="shared" si="14"/>
        <v>0</v>
      </c>
      <c r="J946" t="s">
        <v>12</v>
      </c>
      <c r="K946" t="s">
        <v>13</v>
      </c>
    </row>
    <row r="947" spans="1:12" x14ac:dyDescent="0.35">
      <c r="A947">
        <v>948</v>
      </c>
      <c r="B947">
        <v>1</v>
      </c>
      <c r="C947" t="s">
        <v>1617</v>
      </c>
      <c r="D947">
        <v>4</v>
      </c>
      <c r="E947">
        <v>5</v>
      </c>
      <c r="G947">
        <v>9</v>
      </c>
      <c r="H947">
        <v>3</v>
      </c>
      <c r="I947">
        <f t="shared" si="14"/>
        <v>0</v>
      </c>
      <c r="J947" t="s">
        <v>18</v>
      </c>
      <c r="K947" t="s">
        <v>13</v>
      </c>
      <c r="L947" t="s">
        <v>1618</v>
      </c>
    </row>
    <row r="948" spans="1:12" x14ac:dyDescent="0.35">
      <c r="A948">
        <v>949</v>
      </c>
      <c r="B948">
        <v>1</v>
      </c>
      <c r="C948" t="s">
        <v>1619</v>
      </c>
      <c r="D948">
        <v>4</v>
      </c>
      <c r="E948">
        <v>4</v>
      </c>
      <c r="G948">
        <v>8</v>
      </c>
      <c r="H948">
        <v>2</v>
      </c>
      <c r="I948">
        <f t="shared" si="14"/>
        <v>0</v>
      </c>
      <c r="J948" t="s">
        <v>15</v>
      </c>
      <c r="K948" t="s">
        <v>13</v>
      </c>
      <c r="L948" t="s">
        <v>1620</v>
      </c>
    </row>
    <row r="949" spans="1:12" x14ac:dyDescent="0.35">
      <c r="A949">
        <v>950</v>
      </c>
      <c r="B949">
        <v>1</v>
      </c>
      <c r="C949" t="s">
        <v>1621</v>
      </c>
      <c r="D949">
        <v>5</v>
      </c>
      <c r="E949">
        <v>5</v>
      </c>
      <c r="G949">
        <v>10</v>
      </c>
      <c r="H949">
        <v>3</v>
      </c>
      <c r="I949">
        <f t="shared" si="14"/>
        <v>0</v>
      </c>
      <c r="J949" t="s">
        <v>18</v>
      </c>
      <c r="K949" t="s">
        <v>13</v>
      </c>
      <c r="L949" t="s">
        <v>1622</v>
      </c>
    </row>
    <row r="950" spans="1:12" x14ac:dyDescent="0.35">
      <c r="A950">
        <v>951</v>
      </c>
      <c r="B950">
        <v>1</v>
      </c>
      <c r="C950" t="s">
        <v>1623</v>
      </c>
      <c r="D950">
        <v>3</v>
      </c>
      <c r="E950">
        <v>4</v>
      </c>
      <c r="G950">
        <v>7</v>
      </c>
      <c r="H950">
        <v>2</v>
      </c>
      <c r="I950">
        <f t="shared" si="14"/>
        <v>0</v>
      </c>
      <c r="J950" t="s">
        <v>15</v>
      </c>
      <c r="K950" t="s">
        <v>13</v>
      </c>
      <c r="L950" t="s">
        <v>1624</v>
      </c>
    </row>
    <row r="951" spans="1:12" x14ac:dyDescent="0.35">
      <c r="A951">
        <v>952</v>
      </c>
      <c r="B951">
        <v>1</v>
      </c>
      <c r="C951" t="s">
        <v>1625</v>
      </c>
      <c r="D951">
        <v>4</v>
      </c>
      <c r="E951">
        <v>4</v>
      </c>
      <c r="G951">
        <v>8</v>
      </c>
      <c r="H951">
        <v>1</v>
      </c>
      <c r="I951">
        <f t="shared" si="14"/>
        <v>0</v>
      </c>
      <c r="J951" t="s">
        <v>12</v>
      </c>
      <c r="K951" t="s">
        <v>13</v>
      </c>
    </row>
    <row r="952" spans="1:12" x14ac:dyDescent="0.35">
      <c r="A952">
        <v>953</v>
      </c>
      <c r="B952">
        <v>1</v>
      </c>
      <c r="C952" t="s">
        <v>1626</v>
      </c>
      <c r="D952">
        <v>6</v>
      </c>
      <c r="E952">
        <v>6</v>
      </c>
      <c r="G952">
        <v>12</v>
      </c>
      <c r="H952">
        <v>3</v>
      </c>
      <c r="I952">
        <f t="shared" si="14"/>
        <v>0</v>
      </c>
      <c r="J952" t="s">
        <v>18</v>
      </c>
      <c r="K952" t="s">
        <v>13</v>
      </c>
      <c r="L952" t="s">
        <v>1627</v>
      </c>
    </row>
    <row r="953" spans="1:12" x14ac:dyDescent="0.35">
      <c r="A953">
        <v>954</v>
      </c>
      <c r="B953">
        <v>1</v>
      </c>
      <c r="C953" t="s">
        <v>1628</v>
      </c>
      <c r="D953">
        <v>5</v>
      </c>
      <c r="E953">
        <v>5</v>
      </c>
      <c r="G953">
        <v>10</v>
      </c>
      <c r="H953">
        <v>1</v>
      </c>
      <c r="I953">
        <f t="shared" si="14"/>
        <v>0</v>
      </c>
      <c r="J953" t="s">
        <v>12</v>
      </c>
      <c r="K953" t="s">
        <v>13</v>
      </c>
    </row>
    <row r="954" spans="1:12" x14ac:dyDescent="0.35">
      <c r="A954">
        <v>955</v>
      </c>
      <c r="B954">
        <v>1</v>
      </c>
      <c r="C954" t="s">
        <v>1629</v>
      </c>
      <c r="D954">
        <v>4</v>
      </c>
      <c r="E954">
        <v>4</v>
      </c>
      <c r="G954">
        <v>8</v>
      </c>
      <c r="H954">
        <v>1</v>
      </c>
      <c r="I954">
        <f t="shared" si="14"/>
        <v>0</v>
      </c>
      <c r="J954" t="s">
        <v>23</v>
      </c>
      <c r="K954" t="s">
        <v>13</v>
      </c>
    </row>
    <row r="955" spans="1:12" x14ac:dyDescent="0.35">
      <c r="A955">
        <v>956</v>
      </c>
      <c r="B955">
        <v>1</v>
      </c>
      <c r="C955" t="s">
        <v>1630</v>
      </c>
      <c r="D955">
        <v>5</v>
      </c>
      <c r="E955">
        <v>4</v>
      </c>
      <c r="G955">
        <v>9</v>
      </c>
      <c r="H955">
        <v>2</v>
      </c>
      <c r="I955">
        <f t="shared" si="14"/>
        <v>0</v>
      </c>
      <c r="J955" t="s">
        <v>15</v>
      </c>
      <c r="K955" t="s">
        <v>13</v>
      </c>
      <c r="L955" t="s">
        <v>1631</v>
      </c>
    </row>
    <row r="956" spans="1:12" x14ac:dyDescent="0.35">
      <c r="A956">
        <v>957</v>
      </c>
      <c r="B956">
        <v>1</v>
      </c>
      <c r="C956" t="s">
        <v>1632</v>
      </c>
      <c r="D956">
        <v>4</v>
      </c>
      <c r="E956">
        <v>5</v>
      </c>
      <c r="G956">
        <v>9</v>
      </c>
      <c r="H956">
        <v>3</v>
      </c>
      <c r="I956">
        <f t="shared" si="14"/>
        <v>0</v>
      </c>
      <c r="J956" t="s">
        <v>18</v>
      </c>
      <c r="K956" t="s">
        <v>13</v>
      </c>
      <c r="L956" t="s">
        <v>1633</v>
      </c>
    </row>
    <row r="957" spans="1:12" x14ac:dyDescent="0.35">
      <c r="A957">
        <v>958</v>
      </c>
      <c r="B957">
        <v>1</v>
      </c>
      <c r="C957" t="s">
        <v>1634</v>
      </c>
      <c r="D957">
        <v>4</v>
      </c>
      <c r="E957">
        <v>4</v>
      </c>
      <c r="G957">
        <v>8</v>
      </c>
      <c r="H957">
        <v>3</v>
      </c>
      <c r="I957">
        <f t="shared" si="14"/>
        <v>0</v>
      </c>
      <c r="J957" t="s">
        <v>18</v>
      </c>
      <c r="K957" t="s">
        <v>13</v>
      </c>
      <c r="L957" t="s">
        <v>1635</v>
      </c>
    </row>
    <row r="958" spans="1:12" x14ac:dyDescent="0.35">
      <c r="A958">
        <v>959</v>
      </c>
      <c r="B958">
        <v>1</v>
      </c>
      <c r="C958" t="s">
        <v>1636</v>
      </c>
      <c r="D958">
        <v>5</v>
      </c>
      <c r="E958">
        <v>4</v>
      </c>
      <c r="G958">
        <v>9</v>
      </c>
      <c r="H958">
        <v>3</v>
      </c>
      <c r="I958">
        <f t="shared" si="14"/>
        <v>0</v>
      </c>
      <c r="J958" t="s">
        <v>18</v>
      </c>
      <c r="K958" t="s">
        <v>13</v>
      </c>
      <c r="L958" t="s">
        <v>1637</v>
      </c>
    </row>
    <row r="959" spans="1:12" x14ac:dyDescent="0.35">
      <c r="A959">
        <v>960</v>
      </c>
      <c r="B959">
        <v>1</v>
      </c>
      <c r="C959" t="s">
        <v>1638</v>
      </c>
      <c r="D959">
        <v>4</v>
      </c>
      <c r="E959">
        <v>3</v>
      </c>
      <c r="G959">
        <v>7</v>
      </c>
      <c r="H959">
        <v>1</v>
      </c>
      <c r="I959">
        <f t="shared" si="14"/>
        <v>0</v>
      </c>
      <c r="J959" t="s">
        <v>23</v>
      </c>
      <c r="K959" t="s">
        <v>13</v>
      </c>
      <c r="L959" t="s">
        <v>1639</v>
      </c>
    </row>
    <row r="960" spans="1:12" x14ac:dyDescent="0.35">
      <c r="A960">
        <v>961</v>
      </c>
      <c r="B960">
        <v>1</v>
      </c>
      <c r="C960" t="s">
        <v>1640</v>
      </c>
      <c r="D960">
        <v>4</v>
      </c>
      <c r="E960">
        <v>4</v>
      </c>
      <c r="G960">
        <v>8</v>
      </c>
      <c r="H960">
        <v>1</v>
      </c>
      <c r="I960">
        <f t="shared" si="14"/>
        <v>0</v>
      </c>
      <c r="J960" t="s">
        <v>23</v>
      </c>
      <c r="K960" t="s">
        <v>13</v>
      </c>
      <c r="L960" t="s">
        <v>1641</v>
      </c>
    </row>
    <row r="961" spans="1:12" x14ac:dyDescent="0.35">
      <c r="A961">
        <v>962</v>
      </c>
      <c r="B961">
        <v>1</v>
      </c>
      <c r="C961" t="s">
        <v>1642</v>
      </c>
      <c r="D961">
        <v>4</v>
      </c>
      <c r="E961">
        <v>5</v>
      </c>
      <c r="G961">
        <v>9</v>
      </c>
      <c r="H961">
        <v>3</v>
      </c>
      <c r="I961">
        <f t="shared" si="14"/>
        <v>0</v>
      </c>
      <c r="J961" t="s">
        <v>18</v>
      </c>
      <c r="K961" t="s">
        <v>13</v>
      </c>
      <c r="L961" t="s">
        <v>1643</v>
      </c>
    </row>
    <row r="962" spans="1:12" x14ac:dyDescent="0.35">
      <c r="A962">
        <v>963</v>
      </c>
      <c r="B962">
        <v>1</v>
      </c>
      <c r="C962" t="s">
        <v>1644</v>
      </c>
      <c r="D962">
        <v>4</v>
      </c>
      <c r="E962">
        <v>4</v>
      </c>
      <c r="G962">
        <v>8</v>
      </c>
      <c r="H962">
        <v>3</v>
      </c>
      <c r="I962">
        <f t="shared" si="14"/>
        <v>0</v>
      </c>
      <c r="J962" t="s">
        <v>18</v>
      </c>
      <c r="K962" t="s">
        <v>13</v>
      </c>
      <c r="L962" t="s">
        <v>1645</v>
      </c>
    </row>
    <row r="963" spans="1:12" x14ac:dyDescent="0.35">
      <c r="A963">
        <v>964</v>
      </c>
      <c r="B963">
        <v>1</v>
      </c>
      <c r="C963" t="s">
        <v>1646</v>
      </c>
      <c r="D963">
        <v>5</v>
      </c>
      <c r="E963">
        <v>6</v>
      </c>
      <c r="G963">
        <v>11</v>
      </c>
      <c r="H963">
        <v>2</v>
      </c>
      <c r="I963">
        <f t="shared" ref="I963:I1001" si="15" xml:space="preserve"> IF(D963=H963,1,0)</f>
        <v>0</v>
      </c>
      <c r="J963" t="s">
        <v>15</v>
      </c>
      <c r="K963" t="s">
        <v>13</v>
      </c>
    </row>
    <row r="964" spans="1:12" x14ac:dyDescent="0.35">
      <c r="A964">
        <v>965</v>
      </c>
      <c r="B964">
        <v>1</v>
      </c>
      <c r="C964" t="s">
        <v>1647</v>
      </c>
      <c r="D964">
        <v>4</v>
      </c>
      <c r="E964">
        <v>3</v>
      </c>
      <c r="G964">
        <v>7</v>
      </c>
      <c r="H964">
        <v>2</v>
      </c>
      <c r="I964">
        <f t="shared" si="15"/>
        <v>0</v>
      </c>
      <c r="J964" t="s">
        <v>15</v>
      </c>
      <c r="K964" t="s">
        <v>13</v>
      </c>
      <c r="L964" t="s">
        <v>1648</v>
      </c>
    </row>
    <row r="965" spans="1:12" x14ac:dyDescent="0.35">
      <c r="A965">
        <v>966</v>
      </c>
      <c r="B965">
        <v>1</v>
      </c>
      <c r="C965" t="s">
        <v>1649</v>
      </c>
      <c r="D965">
        <v>3</v>
      </c>
      <c r="E965">
        <v>4</v>
      </c>
      <c r="G965">
        <v>7</v>
      </c>
      <c r="H965">
        <v>3</v>
      </c>
      <c r="I965">
        <f t="shared" si="15"/>
        <v>1</v>
      </c>
      <c r="J965" t="s">
        <v>18</v>
      </c>
      <c r="K965" t="s">
        <v>13</v>
      </c>
      <c r="L965" t="s">
        <v>1650</v>
      </c>
    </row>
    <row r="966" spans="1:12" x14ac:dyDescent="0.35">
      <c r="A966">
        <v>967</v>
      </c>
      <c r="B966">
        <v>1</v>
      </c>
      <c r="C966" t="s">
        <v>1651</v>
      </c>
      <c r="D966">
        <v>6</v>
      </c>
      <c r="E966">
        <v>5</v>
      </c>
      <c r="G966">
        <v>11</v>
      </c>
      <c r="H966">
        <v>2</v>
      </c>
      <c r="I966">
        <f t="shared" si="15"/>
        <v>0</v>
      </c>
      <c r="J966" t="s">
        <v>15</v>
      </c>
      <c r="K966" t="s">
        <v>13</v>
      </c>
      <c r="L966" t="s">
        <v>1652</v>
      </c>
    </row>
    <row r="967" spans="1:12" x14ac:dyDescent="0.35">
      <c r="A967">
        <v>968</v>
      </c>
      <c r="B967">
        <v>1</v>
      </c>
      <c r="C967" t="s">
        <v>1653</v>
      </c>
      <c r="D967">
        <v>5</v>
      </c>
      <c r="E967">
        <v>4</v>
      </c>
      <c r="G967">
        <v>9</v>
      </c>
      <c r="H967">
        <v>3</v>
      </c>
      <c r="I967">
        <f t="shared" si="15"/>
        <v>0</v>
      </c>
      <c r="J967" t="s">
        <v>18</v>
      </c>
      <c r="K967" t="s">
        <v>13</v>
      </c>
      <c r="L967" t="s">
        <v>1654</v>
      </c>
    </row>
    <row r="968" spans="1:12" x14ac:dyDescent="0.35">
      <c r="A968">
        <v>969</v>
      </c>
      <c r="B968">
        <v>1</v>
      </c>
      <c r="C968" t="s">
        <v>1655</v>
      </c>
      <c r="D968">
        <v>4</v>
      </c>
      <c r="E968">
        <v>4</v>
      </c>
      <c r="G968">
        <v>8</v>
      </c>
      <c r="H968">
        <v>1</v>
      </c>
      <c r="I968">
        <f t="shared" si="15"/>
        <v>0</v>
      </c>
      <c r="J968" t="s">
        <v>12</v>
      </c>
      <c r="K968" t="s">
        <v>13</v>
      </c>
    </row>
    <row r="969" spans="1:12" x14ac:dyDescent="0.35">
      <c r="A969">
        <v>970</v>
      </c>
      <c r="B969">
        <v>1</v>
      </c>
      <c r="C969" t="s">
        <v>1656</v>
      </c>
      <c r="D969">
        <v>5</v>
      </c>
      <c r="E969">
        <v>6</v>
      </c>
      <c r="G969">
        <v>11</v>
      </c>
      <c r="H969">
        <v>2</v>
      </c>
      <c r="I969">
        <f t="shared" si="15"/>
        <v>0</v>
      </c>
      <c r="J969" t="s">
        <v>15</v>
      </c>
      <c r="K969" t="s">
        <v>13</v>
      </c>
    </row>
    <row r="970" spans="1:12" x14ac:dyDescent="0.35">
      <c r="A970">
        <v>971</v>
      </c>
      <c r="B970">
        <v>1</v>
      </c>
      <c r="C970" t="s">
        <v>1657</v>
      </c>
      <c r="D970">
        <v>4</v>
      </c>
      <c r="E970">
        <v>5</v>
      </c>
      <c r="G970">
        <v>9</v>
      </c>
      <c r="H970">
        <v>1</v>
      </c>
      <c r="I970">
        <f t="shared" si="15"/>
        <v>0</v>
      </c>
      <c r="J970" t="s">
        <v>12</v>
      </c>
      <c r="K970" t="s">
        <v>13</v>
      </c>
    </row>
    <row r="971" spans="1:12" x14ac:dyDescent="0.35">
      <c r="A971">
        <v>972</v>
      </c>
      <c r="B971">
        <v>1</v>
      </c>
      <c r="C971" t="s">
        <v>1658</v>
      </c>
      <c r="D971">
        <v>4</v>
      </c>
      <c r="E971">
        <v>4</v>
      </c>
      <c r="G971">
        <v>8</v>
      </c>
      <c r="H971">
        <v>1</v>
      </c>
      <c r="I971">
        <f t="shared" si="15"/>
        <v>0</v>
      </c>
      <c r="J971" t="s">
        <v>23</v>
      </c>
      <c r="K971" t="s">
        <v>13</v>
      </c>
      <c r="L971" t="s">
        <v>1659</v>
      </c>
    </row>
    <row r="972" spans="1:12" x14ac:dyDescent="0.35">
      <c r="A972">
        <v>973</v>
      </c>
      <c r="B972">
        <v>1</v>
      </c>
      <c r="C972" t="s">
        <v>1660</v>
      </c>
      <c r="D972">
        <v>3</v>
      </c>
      <c r="E972">
        <v>3</v>
      </c>
      <c r="G972">
        <v>6</v>
      </c>
      <c r="H972">
        <v>3</v>
      </c>
      <c r="I972">
        <f t="shared" si="15"/>
        <v>1</v>
      </c>
      <c r="J972" t="s">
        <v>18</v>
      </c>
      <c r="K972" t="s">
        <v>13</v>
      </c>
    </row>
    <row r="973" spans="1:12" x14ac:dyDescent="0.35">
      <c r="A973">
        <v>974</v>
      </c>
      <c r="B973">
        <v>1</v>
      </c>
      <c r="C973" t="s">
        <v>1661</v>
      </c>
      <c r="D973">
        <v>1</v>
      </c>
      <c r="E973">
        <v>1</v>
      </c>
      <c r="G973">
        <v>2</v>
      </c>
      <c r="H973">
        <v>1</v>
      </c>
      <c r="I973">
        <f t="shared" si="15"/>
        <v>1</v>
      </c>
      <c r="J973" t="s">
        <v>23</v>
      </c>
      <c r="K973" t="s">
        <v>13</v>
      </c>
      <c r="L973" t="s">
        <v>1662</v>
      </c>
    </row>
    <row r="974" spans="1:12" x14ac:dyDescent="0.35">
      <c r="A974">
        <v>975</v>
      </c>
      <c r="B974">
        <v>1</v>
      </c>
      <c r="C974" t="s">
        <v>1663</v>
      </c>
      <c r="D974">
        <v>4</v>
      </c>
      <c r="E974">
        <v>4</v>
      </c>
      <c r="G974">
        <v>8</v>
      </c>
      <c r="H974">
        <v>3</v>
      </c>
      <c r="I974">
        <f t="shared" si="15"/>
        <v>0</v>
      </c>
      <c r="J974" t="s">
        <v>18</v>
      </c>
      <c r="K974" t="s">
        <v>13</v>
      </c>
      <c r="L974" t="s">
        <v>1664</v>
      </c>
    </row>
    <row r="975" spans="1:12" x14ac:dyDescent="0.35">
      <c r="A975">
        <v>976</v>
      </c>
      <c r="B975">
        <v>1</v>
      </c>
      <c r="C975" t="s">
        <v>1665</v>
      </c>
      <c r="D975">
        <v>4</v>
      </c>
      <c r="E975">
        <v>4</v>
      </c>
      <c r="G975">
        <v>8</v>
      </c>
      <c r="H975">
        <v>1</v>
      </c>
      <c r="I975">
        <f t="shared" si="15"/>
        <v>0</v>
      </c>
      <c r="J975" t="s">
        <v>12</v>
      </c>
      <c r="K975" t="s">
        <v>13</v>
      </c>
    </row>
    <row r="976" spans="1:12" x14ac:dyDescent="0.35">
      <c r="A976">
        <v>977</v>
      </c>
      <c r="B976">
        <v>1</v>
      </c>
      <c r="C976" t="s">
        <v>1666</v>
      </c>
      <c r="D976">
        <v>3</v>
      </c>
      <c r="E976">
        <v>4</v>
      </c>
      <c r="G976">
        <v>7</v>
      </c>
      <c r="H976">
        <v>1</v>
      </c>
      <c r="I976">
        <f t="shared" si="15"/>
        <v>0</v>
      </c>
      <c r="J976" t="s">
        <v>23</v>
      </c>
      <c r="K976" t="s">
        <v>13</v>
      </c>
      <c r="L976" t="s">
        <v>1667</v>
      </c>
    </row>
    <row r="977" spans="1:12" x14ac:dyDescent="0.35">
      <c r="A977">
        <v>978</v>
      </c>
      <c r="B977">
        <v>1</v>
      </c>
      <c r="C977" t="s">
        <v>1668</v>
      </c>
      <c r="D977">
        <v>4</v>
      </c>
      <c r="E977">
        <v>4</v>
      </c>
      <c r="G977">
        <v>8</v>
      </c>
      <c r="H977">
        <v>2</v>
      </c>
      <c r="I977">
        <f t="shared" si="15"/>
        <v>0</v>
      </c>
      <c r="J977" t="s">
        <v>15</v>
      </c>
      <c r="K977" t="s">
        <v>13</v>
      </c>
      <c r="L977" t="s">
        <v>1669</v>
      </c>
    </row>
    <row r="978" spans="1:12" x14ac:dyDescent="0.35">
      <c r="A978">
        <v>979</v>
      </c>
      <c r="B978">
        <v>1</v>
      </c>
      <c r="C978" t="s">
        <v>1670</v>
      </c>
      <c r="D978">
        <v>5</v>
      </c>
      <c r="E978">
        <v>5</v>
      </c>
      <c r="G978">
        <v>10</v>
      </c>
      <c r="H978">
        <v>2</v>
      </c>
      <c r="I978">
        <f t="shared" si="15"/>
        <v>0</v>
      </c>
      <c r="J978" t="s">
        <v>15</v>
      </c>
      <c r="K978" t="s">
        <v>13</v>
      </c>
      <c r="L978" t="s">
        <v>1671</v>
      </c>
    </row>
    <row r="979" spans="1:12" x14ac:dyDescent="0.35">
      <c r="A979">
        <v>980</v>
      </c>
      <c r="B979">
        <v>1</v>
      </c>
      <c r="C979" t="s">
        <v>1672</v>
      </c>
      <c r="D979">
        <v>5</v>
      </c>
      <c r="E979">
        <v>5</v>
      </c>
      <c r="G979">
        <v>10</v>
      </c>
      <c r="H979">
        <v>2</v>
      </c>
      <c r="I979">
        <f t="shared" si="15"/>
        <v>0</v>
      </c>
      <c r="J979" t="s">
        <v>15</v>
      </c>
      <c r="K979" t="s">
        <v>13</v>
      </c>
      <c r="L979" t="s">
        <v>1673</v>
      </c>
    </row>
    <row r="980" spans="1:12" x14ac:dyDescent="0.35">
      <c r="A980">
        <v>981</v>
      </c>
      <c r="B980">
        <v>1</v>
      </c>
      <c r="C980" t="s">
        <v>1674</v>
      </c>
      <c r="D980">
        <v>4</v>
      </c>
      <c r="E980">
        <v>4</v>
      </c>
      <c r="G980">
        <v>8</v>
      </c>
      <c r="H980">
        <v>2</v>
      </c>
      <c r="I980">
        <f t="shared" si="15"/>
        <v>0</v>
      </c>
      <c r="J980" t="s">
        <v>15</v>
      </c>
      <c r="K980" t="s">
        <v>13</v>
      </c>
      <c r="L980" t="s">
        <v>1675</v>
      </c>
    </row>
    <row r="981" spans="1:12" x14ac:dyDescent="0.35">
      <c r="A981">
        <v>982</v>
      </c>
      <c r="B981">
        <v>1</v>
      </c>
      <c r="C981" t="s">
        <v>1676</v>
      </c>
      <c r="D981">
        <v>4</v>
      </c>
      <c r="E981">
        <v>4</v>
      </c>
      <c r="G981">
        <v>8</v>
      </c>
      <c r="H981">
        <v>3</v>
      </c>
      <c r="I981">
        <f t="shared" si="15"/>
        <v>0</v>
      </c>
      <c r="J981" t="s">
        <v>18</v>
      </c>
      <c r="K981" t="s">
        <v>13</v>
      </c>
      <c r="L981" t="s">
        <v>1677</v>
      </c>
    </row>
    <row r="982" spans="1:12" x14ac:dyDescent="0.35">
      <c r="A982">
        <v>983</v>
      </c>
      <c r="B982">
        <v>1</v>
      </c>
      <c r="C982" t="s">
        <v>1678</v>
      </c>
      <c r="D982">
        <v>4</v>
      </c>
      <c r="E982">
        <v>4</v>
      </c>
      <c r="G982">
        <v>8</v>
      </c>
      <c r="H982">
        <v>1</v>
      </c>
      <c r="I982">
        <f t="shared" si="15"/>
        <v>0</v>
      </c>
      <c r="J982" t="s">
        <v>12</v>
      </c>
      <c r="K982" t="s">
        <v>13</v>
      </c>
    </row>
    <row r="983" spans="1:12" x14ac:dyDescent="0.35">
      <c r="A983">
        <v>984</v>
      </c>
      <c r="B983">
        <v>1</v>
      </c>
      <c r="C983" t="s">
        <v>1679</v>
      </c>
      <c r="D983">
        <v>4</v>
      </c>
      <c r="E983">
        <v>4</v>
      </c>
      <c r="G983">
        <v>8</v>
      </c>
      <c r="H983">
        <v>3</v>
      </c>
      <c r="I983">
        <f t="shared" si="15"/>
        <v>0</v>
      </c>
      <c r="J983" t="s">
        <v>18</v>
      </c>
      <c r="K983" t="s">
        <v>13</v>
      </c>
      <c r="L983" t="s">
        <v>1680</v>
      </c>
    </row>
    <row r="984" spans="1:12" x14ac:dyDescent="0.35">
      <c r="A984">
        <v>985</v>
      </c>
      <c r="B984">
        <v>1</v>
      </c>
      <c r="C984" t="s">
        <v>1681</v>
      </c>
      <c r="D984">
        <v>4</v>
      </c>
      <c r="E984">
        <v>5</v>
      </c>
      <c r="G984">
        <v>9</v>
      </c>
      <c r="H984">
        <v>3</v>
      </c>
      <c r="I984">
        <f t="shared" si="15"/>
        <v>0</v>
      </c>
      <c r="J984" t="s">
        <v>18</v>
      </c>
      <c r="K984" t="s">
        <v>13</v>
      </c>
    </row>
    <row r="985" spans="1:12" x14ac:dyDescent="0.35">
      <c r="A985">
        <v>986</v>
      </c>
      <c r="B985">
        <v>1</v>
      </c>
      <c r="C985" t="s">
        <v>1682</v>
      </c>
      <c r="D985">
        <v>6</v>
      </c>
      <c r="E985">
        <v>5</v>
      </c>
      <c r="G985">
        <v>11</v>
      </c>
      <c r="H985">
        <v>2</v>
      </c>
      <c r="I985">
        <f t="shared" si="15"/>
        <v>0</v>
      </c>
      <c r="J985" t="s">
        <v>15</v>
      </c>
      <c r="K985" t="s">
        <v>13</v>
      </c>
      <c r="L985" t="s">
        <v>1683</v>
      </c>
    </row>
    <row r="986" spans="1:12" x14ac:dyDescent="0.35">
      <c r="A986">
        <v>987</v>
      </c>
      <c r="B986">
        <v>1</v>
      </c>
      <c r="C986" t="s">
        <v>1684</v>
      </c>
      <c r="D986">
        <v>4</v>
      </c>
      <c r="E986">
        <v>4</v>
      </c>
      <c r="G986">
        <v>8</v>
      </c>
      <c r="H986">
        <v>2</v>
      </c>
      <c r="I986">
        <f t="shared" si="15"/>
        <v>0</v>
      </c>
      <c r="J986" t="s">
        <v>15</v>
      </c>
      <c r="K986" t="s">
        <v>13</v>
      </c>
      <c r="L986" t="s">
        <v>1685</v>
      </c>
    </row>
    <row r="987" spans="1:12" x14ac:dyDescent="0.35">
      <c r="A987">
        <v>988</v>
      </c>
      <c r="B987">
        <v>1</v>
      </c>
      <c r="C987" t="s">
        <v>1686</v>
      </c>
      <c r="D987">
        <v>4</v>
      </c>
      <c r="E987">
        <v>4</v>
      </c>
      <c r="G987">
        <v>8</v>
      </c>
      <c r="H987">
        <v>3</v>
      </c>
      <c r="I987">
        <f t="shared" si="15"/>
        <v>0</v>
      </c>
      <c r="J987" t="s">
        <v>18</v>
      </c>
      <c r="K987" t="s">
        <v>13</v>
      </c>
      <c r="L987" t="s">
        <v>1687</v>
      </c>
    </row>
    <row r="988" spans="1:12" x14ac:dyDescent="0.35">
      <c r="A988">
        <v>989</v>
      </c>
      <c r="B988">
        <v>1</v>
      </c>
      <c r="C988" t="s">
        <v>1688</v>
      </c>
      <c r="D988">
        <v>5</v>
      </c>
      <c r="E988">
        <v>4</v>
      </c>
      <c r="G988">
        <v>9</v>
      </c>
      <c r="H988">
        <v>3</v>
      </c>
      <c r="I988">
        <f t="shared" si="15"/>
        <v>0</v>
      </c>
      <c r="J988" t="s">
        <v>18</v>
      </c>
      <c r="K988" t="s">
        <v>13</v>
      </c>
      <c r="L988" t="s">
        <v>1689</v>
      </c>
    </row>
    <row r="989" spans="1:12" x14ac:dyDescent="0.35">
      <c r="A989">
        <v>990</v>
      </c>
      <c r="B989">
        <v>1</v>
      </c>
      <c r="C989" t="s">
        <v>1690</v>
      </c>
      <c r="D989">
        <v>4</v>
      </c>
      <c r="E989">
        <v>4</v>
      </c>
      <c r="G989">
        <v>8</v>
      </c>
      <c r="H989">
        <v>3</v>
      </c>
      <c r="I989">
        <f t="shared" si="15"/>
        <v>0</v>
      </c>
      <c r="J989" t="s">
        <v>18</v>
      </c>
      <c r="K989" t="s">
        <v>13</v>
      </c>
      <c r="L989" t="s">
        <v>1691</v>
      </c>
    </row>
    <row r="990" spans="1:12" x14ac:dyDescent="0.35">
      <c r="A990">
        <v>991</v>
      </c>
      <c r="B990">
        <v>1</v>
      </c>
      <c r="C990" t="s">
        <v>1692</v>
      </c>
      <c r="D990">
        <v>3</v>
      </c>
      <c r="E990">
        <v>3</v>
      </c>
      <c r="G990">
        <v>6</v>
      </c>
      <c r="H990">
        <v>3</v>
      </c>
      <c r="I990">
        <f t="shared" si="15"/>
        <v>1</v>
      </c>
      <c r="J990" t="s">
        <v>18</v>
      </c>
      <c r="K990" t="s">
        <v>13</v>
      </c>
      <c r="L990" t="s">
        <v>1693</v>
      </c>
    </row>
    <row r="991" spans="1:12" x14ac:dyDescent="0.35">
      <c r="A991">
        <v>992</v>
      </c>
      <c r="B991">
        <v>1</v>
      </c>
      <c r="C991" t="s">
        <v>1694</v>
      </c>
      <c r="D991">
        <v>3</v>
      </c>
      <c r="E991">
        <v>2</v>
      </c>
      <c r="G991">
        <v>5</v>
      </c>
      <c r="H991">
        <v>1</v>
      </c>
      <c r="I991">
        <f t="shared" si="15"/>
        <v>0</v>
      </c>
      <c r="J991" t="s">
        <v>12</v>
      </c>
      <c r="K991" t="s">
        <v>13</v>
      </c>
    </row>
    <row r="992" spans="1:12" x14ac:dyDescent="0.35">
      <c r="A992">
        <v>993</v>
      </c>
      <c r="B992">
        <v>1</v>
      </c>
      <c r="C992" t="s">
        <v>1695</v>
      </c>
      <c r="D992">
        <v>4</v>
      </c>
      <c r="E992">
        <v>5</v>
      </c>
      <c r="G992">
        <v>9</v>
      </c>
      <c r="H992">
        <v>3</v>
      </c>
      <c r="I992">
        <f t="shared" si="15"/>
        <v>0</v>
      </c>
      <c r="J992" t="s">
        <v>18</v>
      </c>
      <c r="K992" t="s">
        <v>13</v>
      </c>
    </row>
    <row r="993" spans="1:12" x14ac:dyDescent="0.35">
      <c r="A993">
        <v>994</v>
      </c>
      <c r="B993">
        <v>1</v>
      </c>
      <c r="C993" t="s">
        <v>1696</v>
      </c>
      <c r="D993">
        <v>4</v>
      </c>
      <c r="E993">
        <v>5</v>
      </c>
      <c r="G993">
        <v>9</v>
      </c>
      <c r="H993">
        <v>1</v>
      </c>
      <c r="I993">
        <f t="shared" si="15"/>
        <v>0</v>
      </c>
      <c r="J993" t="s">
        <v>12</v>
      </c>
      <c r="K993" t="s">
        <v>13</v>
      </c>
    </row>
    <row r="994" spans="1:12" x14ac:dyDescent="0.35">
      <c r="A994">
        <v>995</v>
      </c>
      <c r="B994">
        <v>1</v>
      </c>
      <c r="C994" t="s">
        <v>1697</v>
      </c>
      <c r="D994">
        <v>2</v>
      </c>
      <c r="E994">
        <v>2</v>
      </c>
      <c r="G994">
        <v>4</v>
      </c>
      <c r="H994">
        <v>1</v>
      </c>
      <c r="I994">
        <f t="shared" si="15"/>
        <v>0</v>
      </c>
      <c r="J994" t="s">
        <v>23</v>
      </c>
      <c r="K994" t="s">
        <v>13</v>
      </c>
      <c r="L994" t="s">
        <v>1698</v>
      </c>
    </row>
    <row r="995" spans="1:12" x14ac:dyDescent="0.35">
      <c r="A995">
        <v>996</v>
      </c>
      <c r="B995">
        <v>1</v>
      </c>
      <c r="C995" t="s">
        <v>1699</v>
      </c>
      <c r="D995">
        <v>3</v>
      </c>
      <c r="E995">
        <v>4</v>
      </c>
      <c r="G995">
        <v>7</v>
      </c>
      <c r="H995">
        <v>2</v>
      </c>
      <c r="I995">
        <f t="shared" si="15"/>
        <v>0</v>
      </c>
      <c r="J995" t="s">
        <v>15</v>
      </c>
      <c r="K995" t="s">
        <v>13</v>
      </c>
      <c r="L995" t="s">
        <v>1700</v>
      </c>
    </row>
    <row r="996" spans="1:12" x14ac:dyDescent="0.35">
      <c r="A996">
        <v>997</v>
      </c>
      <c r="B996">
        <v>1</v>
      </c>
      <c r="C996" t="s">
        <v>1701</v>
      </c>
      <c r="D996">
        <v>5</v>
      </c>
      <c r="E996">
        <v>5</v>
      </c>
      <c r="G996">
        <v>10</v>
      </c>
      <c r="H996">
        <v>1</v>
      </c>
      <c r="I996">
        <f t="shared" si="15"/>
        <v>0</v>
      </c>
      <c r="J996" t="s">
        <v>12</v>
      </c>
      <c r="K996" t="s">
        <v>13</v>
      </c>
    </row>
    <row r="997" spans="1:12" x14ac:dyDescent="0.35">
      <c r="A997">
        <v>998</v>
      </c>
      <c r="B997">
        <v>1</v>
      </c>
      <c r="C997" t="s">
        <v>1702</v>
      </c>
      <c r="D997">
        <v>5</v>
      </c>
      <c r="E997">
        <v>4</v>
      </c>
      <c r="G997">
        <v>9</v>
      </c>
      <c r="H997">
        <v>2</v>
      </c>
      <c r="I997">
        <f t="shared" si="15"/>
        <v>0</v>
      </c>
      <c r="J997" t="s">
        <v>15</v>
      </c>
      <c r="K997" t="s">
        <v>13</v>
      </c>
      <c r="L997" t="s">
        <v>1703</v>
      </c>
    </row>
    <row r="998" spans="1:12" x14ac:dyDescent="0.35">
      <c r="A998">
        <v>999</v>
      </c>
      <c r="B998">
        <v>1</v>
      </c>
      <c r="C998" t="s">
        <v>1704</v>
      </c>
      <c r="D998">
        <v>6</v>
      </c>
      <c r="E998">
        <v>6</v>
      </c>
      <c r="G998">
        <v>12</v>
      </c>
      <c r="H998">
        <v>3</v>
      </c>
      <c r="I998">
        <f t="shared" si="15"/>
        <v>0</v>
      </c>
      <c r="J998" t="s">
        <v>18</v>
      </c>
      <c r="K998" t="s">
        <v>13</v>
      </c>
    </row>
    <row r="999" spans="1:12" x14ac:dyDescent="0.35">
      <c r="A999">
        <v>1000</v>
      </c>
      <c r="B999">
        <v>1</v>
      </c>
      <c r="C999" t="s">
        <v>1705</v>
      </c>
      <c r="D999">
        <v>6</v>
      </c>
      <c r="E999">
        <v>6</v>
      </c>
      <c r="G999">
        <v>12</v>
      </c>
      <c r="H999">
        <v>4</v>
      </c>
      <c r="I999">
        <f t="shared" si="15"/>
        <v>0</v>
      </c>
      <c r="J999" t="s">
        <v>174</v>
      </c>
      <c r="K999" t="s">
        <v>13</v>
      </c>
      <c r="L999" t="s">
        <v>1706</v>
      </c>
    </row>
    <row r="1000" spans="1:12" x14ac:dyDescent="0.35">
      <c r="A1000">
        <v>1001</v>
      </c>
      <c r="B1000">
        <v>1</v>
      </c>
      <c r="C1000" t="s">
        <v>1707</v>
      </c>
      <c r="D1000">
        <v>4</v>
      </c>
      <c r="E1000">
        <v>4</v>
      </c>
      <c r="G1000">
        <v>8</v>
      </c>
      <c r="H1000">
        <v>3</v>
      </c>
      <c r="I1000">
        <f t="shared" si="15"/>
        <v>0</v>
      </c>
      <c r="J1000" t="s">
        <v>18</v>
      </c>
      <c r="K1000" t="s">
        <v>13</v>
      </c>
      <c r="L1000" t="s">
        <v>1708</v>
      </c>
    </row>
    <row r="1001" spans="1:12" x14ac:dyDescent="0.35">
      <c r="A1001">
        <v>1002</v>
      </c>
      <c r="B1001">
        <v>1</v>
      </c>
      <c r="C1001" t="s">
        <v>1709</v>
      </c>
      <c r="D1001">
        <v>4</v>
      </c>
      <c r="E1001">
        <v>4</v>
      </c>
      <c r="G1001">
        <v>8</v>
      </c>
      <c r="H1001">
        <v>3</v>
      </c>
      <c r="I1001">
        <f t="shared" si="15"/>
        <v>0</v>
      </c>
      <c r="J1001" t="s">
        <v>18</v>
      </c>
      <c r="K1001" t="s">
        <v>13</v>
      </c>
      <c r="L1001" t="s">
        <v>1710</v>
      </c>
    </row>
    <row r="1002" spans="1:12" x14ac:dyDescent="0.35">
      <c r="I1002">
        <f xml:space="preserve"> SUM(I2:I1001)</f>
        <v>59</v>
      </c>
    </row>
    <row r="1005" spans="1:12" x14ac:dyDescent="0.35">
      <c r="H1005" t="s">
        <v>1711</v>
      </c>
      <c r="I1005" s="2">
        <f>59/1000</f>
        <v>5.8999999999999997E-2</v>
      </c>
    </row>
    <row r="1006" spans="1:12" x14ac:dyDescent="0.35">
      <c r="H1006" t="s">
        <v>1712</v>
      </c>
      <c r="I1006" cm="1">
        <f t="array" ref="I1006">AVERAGE(ABS(D2:D1001-H2:H1001))</f>
        <v>2.157</v>
      </c>
    </row>
    <row r="1007" spans="1:12" x14ac:dyDescent="0.35">
      <c r="H1007" t="s">
        <v>1713</v>
      </c>
      <c r="I1007" s="2" cm="1">
        <f t="array" ref="I1007">AVERAGE(ABS(D2:D1001-H2:H1001)/D2:D1001)</f>
        <v>0.49016666666666686</v>
      </c>
    </row>
    <row r="1008" spans="1:12" x14ac:dyDescent="0.35">
      <c r="H1008" t="s">
        <v>1714</v>
      </c>
      <c r="I1008" cm="1">
        <f t="array" ref="I1008">AVERAGE((D2:D1001-H2:H1001)^2)</f>
        <v>5.9569999999999999</v>
      </c>
    </row>
    <row r="1009" spans="8:9" x14ac:dyDescent="0.35">
      <c r="H1009" t="s">
        <v>1715</v>
      </c>
      <c r="I1009">
        <f>SQRT(I1008)</f>
        <v>2.4406966218684367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2025-03-14T19:03:06Z</dcterms:created>
  <dcterms:modified xsi:type="dcterms:W3CDTF">2025-03-15T06:03:48Z</dcterms:modified>
</cp:coreProperties>
</file>