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/>
  <mc:AlternateContent xmlns:mc="http://schemas.openxmlformats.org/markup-compatibility/2006">
    <mc:Choice Requires="x15">
      <x15ac:absPath xmlns:x15ac="http://schemas.microsoft.com/office/spreadsheetml/2010/11/ac" url="D:\KAIST2023\Fall\Techniques in Human Engineering\G4\ExperimentData\231126\Results\"/>
    </mc:Choice>
  </mc:AlternateContent>
  <xr:revisionPtr revIDLastSave="0" documentId="13_ncr:1_{09F62CA6-B412-43DD-98B8-BF37CFFD41B4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29" i="1" l="1"/>
  <c r="L29" i="1"/>
  <c r="K29" i="1"/>
  <c r="J29" i="1"/>
  <c r="I29" i="1"/>
  <c r="H29" i="1"/>
  <c r="G29" i="1"/>
  <c r="F29" i="1"/>
  <c r="E29" i="1"/>
  <c r="D29" i="1"/>
</calcChain>
</file>

<file path=xl/sharedStrings.xml><?xml version="1.0" encoding="utf-8"?>
<sst xmlns="http://schemas.openxmlformats.org/spreadsheetml/2006/main" count="181" uniqueCount="81">
  <si>
    <t>P1 (Taufik)</t>
  </si>
  <si>
    <t>P2_(Nicha)</t>
  </si>
  <si>
    <t>P3_(DK)</t>
  </si>
  <si>
    <t>P4_(JY)</t>
  </si>
  <si>
    <t>P5_(HJ)</t>
  </si>
  <si>
    <t>P6_(Jonah)</t>
  </si>
  <si>
    <t>P7_(Ayu)</t>
  </si>
  <si>
    <t>P8_(Paul)</t>
  </si>
  <si>
    <t>P9_(Jiyoung)</t>
  </si>
  <si>
    <t>P10_(Matt)</t>
  </si>
  <si>
    <t>Preference Ratings</t>
  </si>
  <si>
    <t>Button Size</t>
  </si>
  <si>
    <t>Trial 1</t>
  </si>
  <si>
    <t>Trial 2</t>
  </si>
  <si>
    <t>Trial 3</t>
  </si>
  <si>
    <t>Best Count</t>
  </si>
  <si>
    <t>Worst Count</t>
  </si>
  <si>
    <t> 6.411582</t>
  </si>
  <si>
    <t> 5.061775</t>
  </si>
  <si>
    <t>↓</t>
  </si>
  <si>
    <t>25 error!</t>
  </si>
  <si>
    <t>15 error!</t>
  </si>
  <si>
    <t>35 error!</t>
  </si>
  <si>
    <t>error selection</t>
  </si>
  <si>
    <t>best</t>
  </si>
  <si>
    <t>worst</t>
  </si>
  <si>
    <t>15</t>
  </si>
  <si>
    <t>25</t>
  </si>
  <si>
    <t>35</t>
  </si>
  <si>
    <t>45</t>
  </si>
  <si>
    <t>55</t>
  </si>
  <si>
    <t>CT</t>
  </si>
  <si>
    <t>Mean Completion Time</t>
  </si>
  <si>
    <t>ER</t>
  </si>
  <si>
    <t>Error Rate</t>
  </si>
  <si>
    <t>Best Size</t>
  </si>
  <si>
    <t>ParticipantID</t>
  </si>
  <si>
    <t>CT(15)</t>
  </si>
  <si>
    <t>CT(25)</t>
  </si>
  <si>
    <t>CT(35)</t>
  </si>
  <si>
    <t>CT(45)</t>
  </si>
  <si>
    <t>CT(55)</t>
  </si>
  <si>
    <t>ER(15)</t>
  </si>
  <si>
    <t>ER(25)</t>
  </si>
  <si>
    <t>ER(35)</t>
  </si>
  <si>
    <t>ER(45)</t>
  </si>
  <si>
    <t>ER(55)</t>
  </si>
  <si>
    <t>Frequency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</si>
  <si>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</si>
  <si>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</si>
  <si>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</si>
  <si>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</si>
  <si>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</si>
  <si>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</si>
  <si>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</si>
  <si>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</si>
  <si>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</si>
  <si>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Worst Size</t>
  </si>
  <si>
    <t>P10</t>
  </si>
  <si>
    <t>Mean</t>
  </si>
  <si>
    <t>Anova (RCBD): Completion Time</t>
  </si>
  <si>
    <t>Anova (RCBD): Error Rate</t>
  </si>
  <si>
    <t>SUMMARY</t>
  </si>
  <si>
    <t>Count</t>
  </si>
  <si>
    <t>Sum</t>
  </si>
  <si>
    <t>Average</t>
  </si>
  <si>
    <t>Variance</t>
  </si>
  <si>
    <t>Wrong Button Selections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</si>
  <si>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</si>
  <si>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</si>
  <si>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</si>
  <si>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</si>
  <si>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</si>
  <si>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</si>
  <si>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</si>
  <si>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</si>
  <si>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Participants</t>
  </si>
  <si>
    <t>Rows</t>
  </si>
  <si>
    <t>Columns</t>
  </si>
  <si>
    <t>Error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</si>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</sst>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6" x14ac:knownFonts="1">
    <font>
      <sz val="11"/>
      <color theme="1"/>
      <name val="Calibri"/>
      <scheme val="minor"/>
    </font>
    <font>
      <sz val="11"/>
      <color theme="1"/>
      <name val="Malgun Gothic"/>
      <family val="2"/>
    </font>
    <font>
      <sz val="11"/>
      <name val="Calibri"/>
      <family val="2"/>
    </font>
    <font>
      <sz val="11"/>
      <color rgb="FF9C0006"/>
      <name val="Malgun Gothic"/>
      <family val="2"/>
    </font>
    <font>
      <sz val="11"/>
      <color rgb="FFFF0000"/>
      <name val="Malgun Gothic"/>
      <family val="2"/>
    </font>
    <font>
      <sz val="11"/>
      <color rgb="FF000000"/>
      <name val="Malgun Gothic"/>
      <family val="2"/>
    </font>
    <font>
      <sz val="11"/>
      <color rgb="FF006100"/>
      <name val="Malgun Gothic"/>
      <family val="2"/>
    </font>
    <font>
      <sz val="11"/>
      <color theme="1"/>
      <name val="Calibri"/>
      <family val="2"/>
      <scheme val="minor"/>
    </font>
    <font>
      <sz val="11"/>
      <color theme="0"/>
      <name val="Malgun Gothic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0"/>
        <bgColor theme="0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</fills>
  <borders count="1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3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6" fillId="4" borderId="15" xfId="0" applyFont="1" applyFill="1" applyBorder="1" applyAlignment="1">
      <alignment vertical="center"/>
    </xf>
    <xf numFmtId="0" fontId="6" fillId="4" borderId="16" xfId="0" applyFont="1" applyFill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8" fillId="5" borderId="8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5" borderId="8" xfId="0" applyFont="1" applyFill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10" fillId="0" borderId="0" xfId="0" quotePrefix="1" applyFont="1" applyAlignment="1">
      <alignment horizontal="right" vertical="center"/>
    </xf>
    <xf numFmtId="0" fontId="10" fillId="0" borderId="3" xfId="0" quotePrefix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1" fillId="0" borderId="0" xfId="0" applyFont="1" applyAlignment="1">
      <alignment vertical="center"/>
    </xf>
    <xf numFmtId="164" fontId="12" fillId="0" borderId="17" xfId="0" applyNumberFormat="1" applyFont="1" applyBorder="1" applyAlignment="1">
      <alignment horizontal="right" vertical="center"/>
    </xf>
    <xf numFmtId="165" fontId="12" fillId="0" borderId="17" xfId="0" applyNumberFormat="1" applyFont="1" applyBorder="1" applyAlignment="1">
      <alignment horizontal="right"/>
    </xf>
    <xf numFmtId="165" fontId="12" fillId="0" borderId="5" xfId="0" applyNumberFormat="1" applyFont="1" applyBorder="1" applyAlignment="1">
      <alignment horizontal="right"/>
    </xf>
    <xf numFmtId="0" fontId="12" fillId="0" borderId="14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7" fillId="0" borderId="0" xfId="0" quotePrefix="1" applyFont="1" applyAlignment="1">
      <alignment horizontal="right" vertical="center"/>
    </xf>
    <xf numFmtId="165" fontId="12" fillId="0" borderId="18" xfId="0" applyNumberFormat="1" applyFont="1" applyBorder="1" applyAlignment="1">
      <alignment horizontal="right"/>
    </xf>
    <xf numFmtId="165" fontId="12" fillId="0" borderId="1" xfId="0" applyNumberFormat="1" applyFont="1" applyBorder="1" applyAlignment="1">
      <alignment horizontal="right"/>
    </xf>
    <xf numFmtId="0" fontId="7" fillId="0" borderId="3" xfId="0" quotePrefix="1" applyFont="1" applyBorder="1" applyAlignment="1">
      <alignment horizontal="right" vertical="center"/>
    </xf>
    <xf numFmtId="0" fontId="7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4" fontId="10" fillId="0" borderId="0" xfId="0" applyNumberFormat="1" applyFont="1" applyAlignment="1">
      <alignment vertical="center"/>
    </xf>
    <xf numFmtId="165" fontId="10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7" fillId="0" borderId="3" xfId="0" applyFont="1" applyBorder="1" applyAlignment="1">
      <alignment vertical="center"/>
    </xf>
    <xf numFmtId="164" fontId="7" fillId="0" borderId="3" xfId="0" applyNumberFormat="1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164" fontId="12" fillId="0" borderId="0" xfId="0" applyNumberFormat="1" applyFont="1" applyAlignment="1">
      <alignment horizontal="right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4" fontId="14" fillId="0" borderId="0" xfId="0" applyNumberFormat="1" applyFont="1" applyAlignment="1">
      <alignment vertical="center"/>
    </xf>
    <xf numFmtId="165" fontId="15" fillId="0" borderId="0" xfId="0" applyNumberFormat="1" applyFont="1" applyAlignment="1">
      <alignment horizontal="right"/>
    </xf>
    <xf numFmtId="0" fontId="7" fillId="0" borderId="3" xfId="0" applyFont="1" applyBorder="1" applyAlignment="1">
      <alignment vertical="center"/>
    </xf>
    <xf numFmtId="0" fontId="7" fillId="0" borderId="0" xfId="0" applyFont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Most Preferred Button Size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Sheet1!$S$18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10"/>
          </c:errBars>
          <c:cat>
            <c:strRef>
              <c:f>Sheet1!$R$19:$R$23</c:f>
              <c:strCache>
                <c:ptCount val="5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</c:strCache>
            </c:strRef>
          </c:cat>
          <c:val>
            <c:numRef>
              <c:f>Sheet1!$S$19:$S$23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540-4067-A744-00D886CC3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819622"/>
        <c:axId val="1517977865"/>
      </c:barChart>
      <c:catAx>
        <c:axId val="1031819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+mn-lt"/>
                  </a:rPr>
                  <a:t>Button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7977865"/>
        <c:crosses val="autoZero"/>
        <c:auto val="1"/>
        <c:lblAlgn val="ctr"/>
        <c:lblOffset val="100"/>
        <c:noMultiLvlLbl val="1"/>
      </c:catAx>
      <c:valAx>
        <c:axId val="1517977865"/>
        <c:scaling>
          <c:orientation val="minMax"/>
          <c:max val="1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18196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Least Preferred Button Size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Sheet1!$S$28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10"/>
          </c:errBars>
          <c:cat>
            <c:strRef>
              <c:f>Sheet1!$R$29:$R$33</c:f>
              <c:strCache>
                <c:ptCount val="5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</c:strCache>
            </c:strRef>
          </c:cat>
          <c:val>
            <c:numRef>
              <c:f>Sheet1!$S$29:$S$33</c:f>
              <c:numCache>
                <c:formatCode>General</c:formatCode>
                <c:ptCount val="5"/>
                <c:pt idx="0">
                  <c:v>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F9E-4B48-896D-D0E504FCC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853936"/>
        <c:axId val="459738416"/>
      </c:barChart>
      <c:catAx>
        <c:axId val="175185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+mn-lt"/>
                  </a:rPr>
                  <a:t>Button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9738416"/>
        <c:crosses val="autoZero"/>
        <c:auto val="1"/>
        <c:lblAlgn val="ctr"/>
        <c:lblOffset val="100"/>
        <c:noMultiLvlLbl val="1"/>
      </c:catAx>
      <c:valAx>
        <c:axId val="459738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18539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Wrong Button Selections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Sheet1!$S$38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10"/>
          </c:errBars>
          <c:cat>
            <c:strRef>
              <c:f>Sheet1!$R$39:$R$43</c:f>
              <c:strCache>
                <c:ptCount val="5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</c:strCache>
            </c:strRef>
          </c:cat>
          <c:val>
            <c:numRef>
              <c:f>Sheet1!$S$39:$S$43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E26-4C31-B24A-D14DC5CAC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394941"/>
        <c:axId val="1485604899"/>
      </c:barChart>
      <c:catAx>
        <c:axId val="1593394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+mn-lt"/>
                  </a:rPr>
                  <a:t>Button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5604899"/>
        <c:crosses val="autoZero"/>
        <c:auto val="1"/>
        <c:lblAlgn val="ctr"/>
        <c:lblOffset val="100"/>
        <c:noMultiLvlLbl val="1"/>
      </c:catAx>
      <c:valAx>
        <c:axId val="1485604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33949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Mean Completion Time Vs Button Size</a:t>
            </a:r>
          </a:p>
        </c:rich>
      </c:tx>
      <c:layout>
        <c:manualLayout>
          <c:xMode val="edge"/>
          <c:yMode val="edge"/>
          <c:x val="3.270440251572327E-2"/>
          <c:y val="0.05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Mean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10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percentage"/>
            <c:noEndCap val="0"/>
            <c:val val="10"/>
          </c:errBars>
          <c:cat>
            <c:strRef>
              <c:f>Sheet1!$Y$12:$AC$12</c:f>
              <c:strCache>
                <c:ptCount val="5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</c:strCache>
            </c:strRef>
          </c:cat>
          <c:val>
            <c:numRef>
              <c:f>Sheet1!$D$29:$H$29</c:f>
              <c:numCache>
                <c:formatCode>0.000</c:formatCode>
                <c:ptCount val="5"/>
                <c:pt idx="0">
                  <c:v>6.5263749000000004</c:v>
                </c:pt>
                <c:pt idx="1">
                  <c:v>4.05898</c:v>
                </c:pt>
                <c:pt idx="2">
                  <c:v>3.8910515000000006</c:v>
                </c:pt>
                <c:pt idx="3">
                  <c:v>3.5983241000000006</c:v>
                </c:pt>
                <c:pt idx="4">
                  <c:v>3.4405139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6-4258-A366-DDCD39C57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523623"/>
        <c:axId val="256922536"/>
      </c:lineChart>
      <c:catAx>
        <c:axId val="1027523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+mn-lt"/>
                  </a:rPr>
                  <a:t>Button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6922536"/>
        <c:crosses val="autoZero"/>
        <c:auto val="1"/>
        <c:lblAlgn val="ctr"/>
        <c:lblOffset val="100"/>
        <c:noMultiLvlLbl val="1"/>
      </c:catAx>
      <c:valAx>
        <c:axId val="256922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+mn-lt"/>
                  </a:rPr>
                  <a:t>Mean Completion TIme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75236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Mean Error Rate Vs Button Size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circle"/>
            <c:size val="10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Sheet1!$Y$12:$AC$12</c:f>
              <c:strCache>
                <c:ptCount val="5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</c:strCache>
            </c:strRef>
          </c:cat>
          <c:val>
            <c:numRef>
              <c:f>Sheet1!$I$29:$M$29</c:f>
              <c:numCache>
                <c:formatCode>0.0000</c:formatCode>
                <c:ptCount val="5"/>
                <c:pt idx="0">
                  <c:v>1.8109000000000004E-2</c:v>
                </c:pt>
                <c:pt idx="1">
                  <c:v>1.7342000000000003E-2</c:v>
                </c:pt>
                <c:pt idx="2">
                  <c:v>1.8028999999999996E-2</c:v>
                </c:pt>
                <c:pt idx="3">
                  <c:v>1.6368000000000001E-2</c:v>
                </c:pt>
                <c:pt idx="4">
                  <c:v>1.5289000000000001E-2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C-4C80-A7E2-C21818BBB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720800"/>
        <c:axId val="889486724"/>
      </c:lineChart>
      <c:catAx>
        <c:axId val="152472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+mn-lt"/>
                  </a:rPr>
                  <a:t>Button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9486724"/>
        <c:crosses val="autoZero"/>
        <c:auto val="1"/>
        <c:lblAlgn val="ctr"/>
        <c:lblOffset val="100"/>
        <c:noMultiLvlLbl val="1"/>
      </c:catAx>
      <c:valAx>
        <c:axId val="889486724"/>
        <c:scaling>
          <c:orientation val="minMax"/>
          <c:max val="1.9E-2"/>
          <c:min val="1.4000000000000002E-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+mn-lt"/>
                  </a:rPr>
                  <a:t>Mean Error Rate</a:t>
                </a:r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47208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95250</xdr:colOff>
      <xdr:row>13</xdr:row>
      <xdr:rowOff>171450</xdr:rowOff>
    </xdr:from>
    <xdr:ext cx="3733800" cy="23050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95250</xdr:colOff>
      <xdr:row>25</xdr:row>
      <xdr:rowOff>0</xdr:rowOff>
    </xdr:from>
    <xdr:ext cx="3686175" cy="23050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19</xdr:col>
      <xdr:colOff>95250</xdr:colOff>
      <xdr:row>36</xdr:row>
      <xdr:rowOff>38100</xdr:rowOff>
    </xdr:from>
    <xdr:ext cx="3686175" cy="23050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25</xdr:col>
      <xdr:colOff>200025</xdr:colOff>
      <xdr:row>13</xdr:row>
      <xdr:rowOff>171450</xdr:rowOff>
    </xdr:from>
    <xdr:ext cx="4543425" cy="27813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25</xdr:col>
      <xdr:colOff>200025</xdr:colOff>
      <xdr:row>29</xdr:row>
      <xdr:rowOff>95250</xdr:rowOff>
    </xdr:from>
    <xdr:ext cx="4476750" cy="27813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5"/>
  <sheetViews>
    <sheetView tabSelected="1" topLeftCell="B46" workbookViewId="0">
      <selection activeCell="G52" sqref="G52"/>
    </sheetView>
  </sheetViews>
  <sheetFormatPr defaultColWidth="14.453125" defaultRowHeight="15" customHeight="1" x14ac:dyDescent="0.35"/>
  <cols>
    <col min="1" max="1" width="12.81640625" customWidth="1"/>
    <col min="2" max="2" width="8.7265625" customWidth="1"/>
    <col min="3" max="3" width="11.08984375" customWidth="1"/>
    <col min="4" max="4" width="9" customWidth="1"/>
    <col min="5" max="5" width="9.81640625" customWidth="1"/>
    <col min="6" max="6" width="11.08984375" customWidth="1"/>
    <col min="7" max="7" width="10" customWidth="1"/>
    <col min="8" max="8" width="8.81640625" customWidth="1"/>
    <col min="9" max="9" width="9.26953125" customWidth="1"/>
    <col min="10" max="10" width="8.7265625" customWidth="1"/>
    <col min="11" max="11" width="10.81640625" customWidth="1"/>
    <col min="12" max="17" width="8.7265625" customWidth="1"/>
    <col min="18" max="18" width="10.08984375" customWidth="1"/>
    <col min="19" max="19" width="12.453125" customWidth="1"/>
    <col min="20" max="20" width="10.81640625" customWidth="1"/>
    <col min="21" max="21" width="10.453125" customWidth="1"/>
    <col min="22" max="23" width="8.7265625" customWidth="1"/>
    <col min="24" max="24" width="11" customWidth="1"/>
    <col min="25" max="31" width="8.7265625" customWidth="1"/>
    <col min="32" max="32" width="12" customWidth="1"/>
    <col min="33" max="33" width="13.81640625" customWidth="1"/>
    <col min="34" max="34" width="13.54296875" customWidth="1"/>
    <col min="35" max="37" width="8.7265625" customWidth="1"/>
  </cols>
  <sheetData>
    <row r="1" spans="1:37" ht="16.5" customHeight="1" x14ac:dyDescent="0.35">
      <c r="A1" s="1"/>
      <c r="B1" s="83" t="s">
        <v>0</v>
      </c>
      <c r="C1" s="76"/>
      <c r="D1" s="77"/>
      <c r="E1" s="75" t="s">
        <v>1</v>
      </c>
      <c r="F1" s="76"/>
      <c r="G1" s="77"/>
      <c r="H1" s="75" t="s">
        <v>2</v>
      </c>
      <c r="I1" s="76"/>
      <c r="J1" s="77"/>
      <c r="K1" s="75" t="s">
        <v>3</v>
      </c>
      <c r="L1" s="76"/>
      <c r="M1" s="77"/>
      <c r="N1" s="75" t="s">
        <v>4</v>
      </c>
      <c r="O1" s="76"/>
      <c r="P1" s="77"/>
      <c r="Q1" s="75" t="s">
        <v>5</v>
      </c>
      <c r="R1" s="76"/>
      <c r="S1" s="77"/>
      <c r="T1" s="75" t="s">
        <v>6</v>
      </c>
      <c r="U1" s="76"/>
      <c r="V1" s="77"/>
      <c r="W1" s="75" t="s">
        <v>7</v>
      </c>
      <c r="X1" s="76"/>
      <c r="Y1" s="77"/>
      <c r="Z1" s="75" t="s">
        <v>8</v>
      </c>
      <c r="AA1" s="76"/>
      <c r="AB1" s="77"/>
      <c r="AC1" s="75" t="s">
        <v>9</v>
      </c>
      <c r="AD1" s="76"/>
      <c r="AE1" s="77"/>
      <c r="AF1" s="78" t="s">
        <v>10</v>
      </c>
      <c r="AG1" s="79"/>
      <c r="AH1" s="2"/>
      <c r="AI1" s="2"/>
      <c r="AJ1" s="2"/>
      <c r="AK1" s="2"/>
    </row>
    <row r="2" spans="1:37" ht="16.5" customHeight="1" x14ac:dyDescent="0.35">
      <c r="A2" s="3" t="s">
        <v>11</v>
      </c>
      <c r="B2" s="4" t="s">
        <v>12</v>
      </c>
      <c r="C2" s="4" t="s">
        <v>13</v>
      </c>
      <c r="D2" s="5" t="s">
        <v>14</v>
      </c>
      <c r="E2" s="4" t="s">
        <v>12</v>
      </c>
      <c r="F2" s="4" t="s">
        <v>13</v>
      </c>
      <c r="G2" s="5" t="s">
        <v>14</v>
      </c>
      <c r="H2" s="4" t="s">
        <v>12</v>
      </c>
      <c r="I2" s="4" t="s">
        <v>13</v>
      </c>
      <c r="J2" s="5" t="s">
        <v>14</v>
      </c>
      <c r="K2" s="4" t="s">
        <v>12</v>
      </c>
      <c r="L2" s="4" t="s">
        <v>13</v>
      </c>
      <c r="M2" s="5" t="s">
        <v>14</v>
      </c>
      <c r="N2" s="4" t="s">
        <v>12</v>
      </c>
      <c r="O2" s="4" t="s">
        <v>13</v>
      </c>
      <c r="P2" s="5" t="s">
        <v>14</v>
      </c>
      <c r="Q2" s="4" t="s">
        <v>12</v>
      </c>
      <c r="R2" s="4" t="s">
        <v>13</v>
      </c>
      <c r="S2" s="5" t="s">
        <v>14</v>
      </c>
      <c r="T2" s="4" t="s">
        <v>12</v>
      </c>
      <c r="U2" s="4" t="s">
        <v>13</v>
      </c>
      <c r="V2" s="5" t="s">
        <v>14</v>
      </c>
      <c r="W2" s="4" t="s">
        <v>12</v>
      </c>
      <c r="X2" s="4" t="s">
        <v>13</v>
      </c>
      <c r="Y2" s="5" t="s">
        <v>14</v>
      </c>
      <c r="Z2" s="4" t="s">
        <v>12</v>
      </c>
      <c r="AA2" s="4" t="s">
        <v>13</v>
      </c>
      <c r="AB2" s="5" t="s">
        <v>14</v>
      </c>
      <c r="AC2" s="4" t="s">
        <v>12</v>
      </c>
      <c r="AD2" s="4" t="s">
        <v>13</v>
      </c>
      <c r="AE2" s="4" t="s">
        <v>14</v>
      </c>
      <c r="AF2" s="6" t="s">
        <v>15</v>
      </c>
      <c r="AG2" s="3" t="s">
        <v>16</v>
      </c>
      <c r="AH2" s="7"/>
      <c r="AI2" s="7"/>
      <c r="AJ2" s="7"/>
      <c r="AK2" s="7"/>
    </row>
    <row r="3" spans="1:37" ht="16.5" customHeight="1" x14ac:dyDescent="0.35">
      <c r="A3" s="8">
        <v>15</v>
      </c>
      <c r="B3" s="9">
        <v>4.283722</v>
      </c>
      <c r="C3" s="9">
        <v>3.8807529999999999</v>
      </c>
      <c r="D3" s="10">
        <v>2.8634110000000002</v>
      </c>
      <c r="E3" s="9">
        <v>6.1505780000000003</v>
      </c>
      <c r="F3" s="11">
        <v>3.0920939999999999</v>
      </c>
      <c r="G3" s="10">
        <v>5.0415229999999998</v>
      </c>
      <c r="H3" s="12">
        <v>3.0783</v>
      </c>
      <c r="I3" s="13">
        <v>3.4625089999999998</v>
      </c>
      <c r="J3" s="14">
        <v>2.471473</v>
      </c>
      <c r="K3" s="12">
        <v>8.0047680000000003</v>
      </c>
      <c r="L3" s="13">
        <v>4.7429500000000004</v>
      </c>
      <c r="M3" s="14">
        <v>3.876493</v>
      </c>
      <c r="N3" s="13">
        <v>5.8259740000000004</v>
      </c>
      <c r="O3" s="13">
        <v>3.5326309999999999</v>
      </c>
      <c r="P3" s="14">
        <v>3.445919</v>
      </c>
      <c r="Q3" s="13">
        <v>4.5639310000000002</v>
      </c>
      <c r="R3" s="15">
        <v>2.2909619999999999</v>
      </c>
      <c r="S3" s="14">
        <v>2.4338839999999999</v>
      </c>
      <c r="T3" s="9">
        <v>2.6619830000000002</v>
      </c>
      <c r="U3" s="16">
        <v>1.304554</v>
      </c>
      <c r="V3" s="9">
        <v>4.5186419999999998</v>
      </c>
      <c r="W3" s="12">
        <v>40.009729999999998</v>
      </c>
      <c r="X3" s="13">
        <v>3.8006479999999998</v>
      </c>
      <c r="Y3" s="14" t="s">
        <v>17</v>
      </c>
      <c r="Z3" s="9">
        <v>27.17717</v>
      </c>
      <c r="AA3" s="9">
        <v>5.4604299999999997</v>
      </c>
      <c r="AB3" s="9">
        <v>3.6094979999999999</v>
      </c>
      <c r="AC3" s="12">
        <v>2.9749910000000002</v>
      </c>
      <c r="AD3" s="13">
        <v>3.149143</v>
      </c>
      <c r="AE3" s="17">
        <v>6.177378</v>
      </c>
      <c r="AF3" s="18">
        <v>0</v>
      </c>
      <c r="AG3" s="19">
        <v>29</v>
      </c>
      <c r="AH3" s="20"/>
      <c r="AI3" s="20"/>
      <c r="AJ3" s="20"/>
      <c r="AK3" s="20"/>
    </row>
    <row r="4" spans="1:37" ht="16.5" customHeight="1" x14ac:dyDescent="0.35">
      <c r="A4" s="8">
        <v>25</v>
      </c>
      <c r="B4" s="11">
        <v>3.7853469999999998</v>
      </c>
      <c r="C4" s="21">
        <v>2.202477</v>
      </c>
      <c r="D4" s="8">
        <v>2.5846650000000002</v>
      </c>
      <c r="E4" s="11">
        <v>3.4984890000000002</v>
      </c>
      <c r="F4" s="22">
        <v>3.9429400000000001</v>
      </c>
      <c r="G4" s="23">
        <v>3.5680960000000002</v>
      </c>
      <c r="H4" s="24">
        <v>2.8699379999999999</v>
      </c>
      <c r="I4" s="11">
        <v>2.4103789999999998</v>
      </c>
      <c r="J4" s="8">
        <v>2.2887879999999998</v>
      </c>
      <c r="K4" s="24">
        <v>4.2936180000000004</v>
      </c>
      <c r="L4" s="11">
        <v>3.0621149999999999</v>
      </c>
      <c r="M4" s="8">
        <v>2.5843289999999999</v>
      </c>
      <c r="N4" s="11">
        <v>6.3941080000000001</v>
      </c>
      <c r="O4" s="11">
        <v>3.2605080000000002</v>
      </c>
      <c r="P4" s="8">
        <v>1.5373749999999999</v>
      </c>
      <c r="Q4" s="11">
        <v>2.7823790000000002</v>
      </c>
      <c r="R4" s="11">
        <v>5.1991230000000002</v>
      </c>
      <c r="S4" s="8">
        <v>2.8883709999999998</v>
      </c>
      <c r="T4" s="11">
        <v>1.4169620000000001</v>
      </c>
      <c r="U4" s="25">
        <v>1.07761</v>
      </c>
      <c r="V4" s="25">
        <v>1.472515</v>
      </c>
      <c r="W4" s="24">
        <v>10.019489999999999</v>
      </c>
      <c r="X4" s="11">
        <v>11.379619999999999</v>
      </c>
      <c r="Y4" s="8" t="s">
        <v>18</v>
      </c>
      <c r="Z4" s="11">
        <v>1.9924770000000001</v>
      </c>
      <c r="AA4" s="25">
        <v>4.4584010000000003</v>
      </c>
      <c r="AB4" s="25">
        <v>2.6870479999999999</v>
      </c>
      <c r="AC4" s="24">
        <v>9.3558400000000006</v>
      </c>
      <c r="AD4" s="11">
        <v>2.9920849999999999</v>
      </c>
      <c r="AE4" s="11">
        <v>5.064737</v>
      </c>
      <c r="AF4" s="26">
        <v>2</v>
      </c>
      <c r="AG4" s="27">
        <v>0</v>
      </c>
      <c r="AH4" s="11"/>
      <c r="AI4" s="11"/>
      <c r="AJ4" s="11"/>
      <c r="AK4" s="11"/>
    </row>
    <row r="5" spans="1:37" ht="16.5" customHeight="1" x14ac:dyDescent="0.35">
      <c r="A5" s="8">
        <v>35</v>
      </c>
      <c r="B5" s="11">
        <v>3.294441</v>
      </c>
      <c r="C5" s="11">
        <v>2.7003879999999998</v>
      </c>
      <c r="D5" s="8">
        <v>3.4822579999999999</v>
      </c>
      <c r="E5" s="11">
        <v>3.4598710000000001</v>
      </c>
      <c r="F5" s="11">
        <v>3.0512920000000001</v>
      </c>
      <c r="G5" s="8">
        <v>2.2563710000000001</v>
      </c>
      <c r="H5" s="24">
        <v>2.1468090000000002</v>
      </c>
      <c r="I5" s="11">
        <v>2.8647209999999999</v>
      </c>
      <c r="J5" s="8">
        <v>3.0161039999999999</v>
      </c>
      <c r="K5" s="24">
        <v>4.093915</v>
      </c>
      <c r="L5" s="22">
        <v>3.1120410000000001</v>
      </c>
      <c r="M5" s="8">
        <v>3.7605300000000002</v>
      </c>
      <c r="N5" s="11">
        <v>4.3403470000000004</v>
      </c>
      <c r="O5" s="11">
        <v>3.1630919999999998</v>
      </c>
      <c r="P5" s="8">
        <v>2.0829810000000002</v>
      </c>
      <c r="Q5" s="11">
        <v>3.3741629999999998</v>
      </c>
      <c r="R5" s="11">
        <v>2.3784260000000002</v>
      </c>
      <c r="S5" s="8">
        <v>4.1782890000000004</v>
      </c>
      <c r="T5" s="11">
        <v>2.6278899999999998</v>
      </c>
      <c r="U5" s="22">
        <v>2.6126399999999999</v>
      </c>
      <c r="V5" s="11">
        <v>1.2796940000000001</v>
      </c>
      <c r="W5" s="24">
        <v>10.315899999999999</v>
      </c>
      <c r="X5" s="22">
        <v>9.7673509999999997</v>
      </c>
      <c r="Y5" s="8">
        <v>4.7055759999999998</v>
      </c>
      <c r="Z5" s="28">
        <v>12.85314</v>
      </c>
      <c r="AA5" s="25">
        <v>2.9621960000000001</v>
      </c>
      <c r="AB5" s="22">
        <v>1.365969</v>
      </c>
      <c r="AC5" s="24">
        <v>4.774381</v>
      </c>
      <c r="AD5" s="11">
        <v>3.5474610000000002</v>
      </c>
      <c r="AE5" s="11">
        <v>3.1633110000000002</v>
      </c>
      <c r="AF5" s="26">
        <v>5</v>
      </c>
      <c r="AG5" s="27">
        <v>0</v>
      </c>
      <c r="AH5" s="11"/>
      <c r="AI5" s="11"/>
      <c r="AJ5" s="11"/>
      <c r="AK5" s="11"/>
    </row>
    <row r="6" spans="1:37" ht="16.5" customHeight="1" x14ac:dyDescent="0.35">
      <c r="A6" s="8">
        <v>45</v>
      </c>
      <c r="B6" s="11">
        <v>3.8137650000000001</v>
      </c>
      <c r="C6" s="11">
        <v>2.5340229999999999</v>
      </c>
      <c r="D6" s="23">
        <v>2.2425769999999998</v>
      </c>
      <c r="E6" s="22">
        <v>3.2748949999999999</v>
      </c>
      <c r="F6" s="11">
        <v>4.3131690000000003</v>
      </c>
      <c r="G6" s="8">
        <v>3.4136540000000002</v>
      </c>
      <c r="H6" s="29">
        <v>1.6818310000000001</v>
      </c>
      <c r="I6" s="11">
        <v>1.884541</v>
      </c>
      <c r="J6" s="8">
        <v>2.4944459999999999</v>
      </c>
      <c r="K6" s="24">
        <v>3.4948049999999999</v>
      </c>
      <c r="L6" s="11">
        <v>3.1453250000000001</v>
      </c>
      <c r="M6" s="23">
        <v>3.0647489999999999</v>
      </c>
      <c r="N6" s="11">
        <v>3.6950219999999998</v>
      </c>
      <c r="O6" s="22">
        <v>3.525658</v>
      </c>
      <c r="P6" s="8">
        <v>2.6828729999999998</v>
      </c>
      <c r="Q6" s="11">
        <v>3.88802</v>
      </c>
      <c r="R6" s="22">
        <v>4.3897519999999997</v>
      </c>
      <c r="S6" s="8">
        <v>3.88802</v>
      </c>
      <c r="T6" s="25">
        <v>7.3242409999999998</v>
      </c>
      <c r="U6" s="25">
        <v>1.2268030000000001</v>
      </c>
      <c r="V6" s="22">
        <v>5.7593949999999996</v>
      </c>
      <c r="W6" s="24">
        <v>6.8587199999999999</v>
      </c>
      <c r="X6" s="11">
        <v>8.1383930000000007</v>
      </c>
      <c r="Y6" s="8">
        <v>4.6305870000000002</v>
      </c>
      <c r="Z6" s="25">
        <v>2.4320759999999999</v>
      </c>
      <c r="AA6" s="22">
        <v>2.3339460000000001</v>
      </c>
      <c r="AB6" s="25">
        <v>1.9766300000000001</v>
      </c>
      <c r="AC6" s="29">
        <v>3.4559660000000001</v>
      </c>
      <c r="AD6" s="22">
        <v>2.9053840000000002</v>
      </c>
      <c r="AE6" s="30">
        <v>3.4804569999999999</v>
      </c>
      <c r="AF6" s="31">
        <v>11</v>
      </c>
      <c r="AG6" s="32">
        <v>0</v>
      </c>
      <c r="AH6" s="33"/>
      <c r="AI6" s="33"/>
      <c r="AJ6" s="33"/>
      <c r="AK6" s="33"/>
    </row>
    <row r="7" spans="1:37" ht="16.5" customHeight="1" x14ac:dyDescent="0.35">
      <c r="A7" s="8">
        <v>55</v>
      </c>
      <c r="B7" s="22">
        <v>3.5554960000000002</v>
      </c>
      <c r="C7" s="22">
        <v>2.7727379999999999</v>
      </c>
      <c r="D7" s="8">
        <v>2.1944330000000001</v>
      </c>
      <c r="E7" s="11">
        <v>2.4046639999999999</v>
      </c>
      <c r="F7" s="9">
        <v>4.4170910000000001</v>
      </c>
      <c r="G7" s="8">
        <v>2.937325</v>
      </c>
      <c r="H7" s="24">
        <v>3.552502</v>
      </c>
      <c r="I7" s="22">
        <v>2.0030559999999999</v>
      </c>
      <c r="J7" s="23">
        <v>2.135097</v>
      </c>
      <c r="K7" s="29">
        <v>4.7928759999999997</v>
      </c>
      <c r="L7" s="11">
        <v>3.1834549999999999</v>
      </c>
      <c r="M7" s="8">
        <v>2.8493879999999998</v>
      </c>
      <c r="N7" s="22">
        <v>3.4396040000000001</v>
      </c>
      <c r="O7" s="11">
        <v>3.973427</v>
      </c>
      <c r="P7" s="23">
        <v>1.817806</v>
      </c>
      <c r="Q7" s="22">
        <v>3.171357</v>
      </c>
      <c r="R7" s="11">
        <v>3.9210509999999998</v>
      </c>
      <c r="S7" s="23">
        <v>2.6432090000000001</v>
      </c>
      <c r="T7" s="22">
        <v>2.0130460000000001</v>
      </c>
      <c r="U7" s="25">
        <v>1.144104</v>
      </c>
      <c r="V7" s="25">
        <v>1.9037379999999999</v>
      </c>
      <c r="W7" s="29">
        <v>7.0096049999999996</v>
      </c>
      <c r="X7" s="22">
        <v>12.261749999999999</v>
      </c>
      <c r="Y7" s="23">
        <v>3.5057480000000001</v>
      </c>
      <c r="Z7" s="25">
        <v>4.1815870000000004</v>
      </c>
      <c r="AA7" s="25">
        <v>4.8378639999999997</v>
      </c>
      <c r="AB7" s="25">
        <v>1.460631</v>
      </c>
      <c r="AC7" s="24">
        <v>2.9366989999999999</v>
      </c>
      <c r="AD7" s="11">
        <v>2.946326</v>
      </c>
      <c r="AE7" s="11">
        <v>3.249736</v>
      </c>
      <c r="AF7" s="26">
        <v>12</v>
      </c>
      <c r="AG7" s="27">
        <v>1</v>
      </c>
      <c r="AH7" s="11"/>
      <c r="AI7" s="11"/>
      <c r="AJ7" s="11"/>
      <c r="AK7" s="11"/>
    </row>
    <row r="8" spans="1:37" ht="17.25" customHeight="1" x14ac:dyDescent="0.35">
      <c r="C8" s="25" t="s">
        <v>19</v>
      </c>
      <c r="D8" s="8"/>
      <c r="R8" s="25" t="s">
        <v>19</v>
      </c>
      <c r="U8" s="25" t="s">
        <v>19</v>
      </c>
      <c r="Z8" s="25" t="s">
        <v>19</v>
      </c>
      <c r="AC8" s="25" t="s">
        <v>19</v>
      </c>
    </row>
    <row r="9" spans="1:37" ht="16.5" customHeight="1" x14ac:dyDescent="0.35">
      <c r="C9" s="34" t="s">
        <v>20</v>
      </c>
      <c r="R9" s="34" t="s">
        <v>21</v>
      </c>
      <c r="U9" s="34" t="s">
        <v>21</v>
      </c>
      <c r="Z9" s="34" t="s">
        <v>22</v>
      </c>
      <c r="AC9" s="34" t="s">
        <v>21</v>
      </c>
    </row>
    <row r="10" spans="1:37" ht="16.5" customHeight="1" x14ac:dyDescent="0.35">
      <c r="A10" s="35" t="s">
        <v>23</v>
      </c>
      <c r="B10" s="36"/>
    </row>
    <row r="11" spans="1:37" ht="16.5" customHeight="1" x14ac:dyDescent="0.35">
      <c r="A11" s="25" t="s">
        <v>24</v>
      </c>
      <c r="B11" s="22"/>
    </row>
    <row r="12" spans="1:37" ht="16.5" customHeight="1" x14ac:dyDescent="0.35">
      <c r="A12" s="25" t="s">
        <v>25</v>
      </c>
      <c r="B12" s="9"/>
      <c r="X12" s="37" t="s">
        <v>11</v>
      </c>
      <c r="Y12" s="38" t="s">
        <v>26</v>
      </c>
      <c r="Z12" s="38" t="s">
        <v>27</v>
      </c>
      <c r="AA12" s="38" t="s">
        <v>28</v>
      </c>
      <c r="AB12" s="38" t="s">
        <v>29</v>
      </c>
      <c r="AC12" s="39" t="s">
        <v>30</v>
      </c>
    </row>
    <row r="13" spans="1:37" ht="16.5" customHeight="1" x14ac:dyDescent="0.35"/>
    <row r="14" spans="1:37" ht="16.5" customHeight="1" x14ac:dyDescent="0.35">
      <c r="D14" s="40"/>
    </row>
    <row r="15" spans="1:37" ht="16.5" customHeight="1" x14ac:dyDescent="0.35">
      <c r="D15" s="40"/>
    </row>
    <row r="16" spans="1:37" ht="16.5" customHeight="1" x14ac:dyDescent="0.35">
      <c r="D16" s="41" t="s">
        <v>31</v>
      </c>
      <c r="E16" s="80" t="s">
        <v>32</v>
      </c>
      <c r="F16" s="79"/>
      <c r="G16" s="42"/>
      <c r="H16" s="41" t="s">
        <v>33</v>
      </c>
      <c r="I16" s="80" t="s">
        <v>34</v>
      </c>
      <c r="J16" s="79"/>
    </row>
    <row r="17" spans="3:21" ht="16.5" customHeight="1" x14ac:dyDescent="0.35">
      <c r="R17" s="81" t="s">
        <v>35</v>
      </c>
      <c r="S17" s="82"/>
    </row>
    <row r="18" spans="3:21" ht="16.5" customHeight="1" x14ac:dyDescent="0.35">
      <c r="C18" s="43" t="s">
        <v>36</v>
      </c>
      <c r="D18" s="43" t="s">
        <v>37</v>
      </c>
      <c r="E18" s="43" t="s">
        <v>38</v>
      </c>
      <c r="F18" s="43" t="s">
        <v>39</v>
      </c>
      <c r="G18" s="43" t="s">
        <v>40</v>
      </c>
      <c r="H18" s="43" t="s">
        <v>41</v>
      </c>
      <c r="I18" s="43" t="s">
        <v>42</v>
      </c>
      <c r="J18" s="43" t="s">
        <v>43</v>
      </c>
      <c r="K18" s="43" t="s">
        <v>44</v>
      </c>
      <c r="L18" s="43" t="s">
        <v>45</v>
      </c>
      <c r="M18" s="44" t="s">
        <v>46</v>
      </c>
      <c r="N18" s="45"/>
      <c r="O18" s="46"/>
      <c r="Q18" s="42"/>
      <c r="R18" s="37" t="s">
        <v>11</v>
      </c>
      <c r="S18" s="37" t="s">
        <v>47</v>
      </c>
    </row>
    <row r="19" spans="3:21" ht="16.5" customHeight="1" x14ac:dyDescent="0.35">
      <c r="C19" s="43" t="s">
        <v>48</v>
      </c>
      <c r="D19" s="47">
        <v>3.6759620000000002</v>
      </c>
      <c r="E19" s="47">
        <v>2.8574959999999998</v>
      </c>
      <c r="F19" s="47">
        <v>3.1590289999999999</v>
      </c>
      <c r="G19" s="47">
        <v>2.8634550000000001</v>
      </c>
      <c r="H19" s="47">
        <v>2.8408890000000002</v>
      </c>
      <c r="I19" s="48">
        <v>1.6809999999999999E-2</v>
      </c>
      <c r="J19" s="49">
        <v>1.3050000000000001E-2</v>
      </c>
      <c r="K19" s="49">
        <v>1.8249999999999999E-2</v>
      </c>
      <c r="L19" s="49">
        <v>1.7420000000000001E-2</v>
      </c>
      <c r="M19" s="49">
        <v>1.805E-2</v>
      </c>
      <c r="N19" s="50"/>
      <c r="O19" s="51"/>
      <c r="Q19" s="42"/>
      <c r="R19" s="52" t="s">
        <v>26</v>
      </c>
      <c r="S19" s="40">
        <v>0</v>
      </c>
    </row>
    <row r="20" spans="3:21" ht="16.5" customHeight="1" x14ac:dyDescent="0.35">
      <c r="C20" s="43" t="s">
        <v>49</v>
      </c>
      <c r="D20" s="47">
        <v>4.7613979999999998</v>
      </c>
      <c r="E20" s="47">
        <v>3.669842</v>
      </c>
      <c r="F20" s="47">
        <v>2.9225110000000001</v>
      </c>
      <c r="G20" s="47">
        <v>3.6672389999999999</v>
      </c>
      <c r="H20" s="47">
        <v>3.2530269999999999</v>
      </c>
      <c r="I20" s="53">
        <v>1.7260000000000001E-2</v>
      </c>
      <c r="J20" s="54">
        <v>1.83E-2</v>
      </c>
      <c r="K20" s="54">
        <v>1.6389999999999998E-2</v>
      </c>
      <c r="L20" s="54">
        <v>1.8169999999999999E-2</v>
      </c>
      <c r="M20" s="54">
        <v>1.8870000000000001E-2</v>
      </c>
      <c r="N20" s="50"/>
      <c r="O20" s="51"/>
      <c r="Q20" s="42"/>
      <c r="R20" s="52" t="s">
        <v>27</v>
      </c>
      <c r="S20" s="40">
        <v>2</v>
      </c>
    </row>
    <row r="21" spans="3:21" ht="16.5" customHeight="1" x14ac:dyDescent="0.35">
      <c r="C21" s="43" t="s">
        <v>50</v>
      </c>
      <c r="D21" s="47">
        <v>3.0040939999999998</v>
      </c>
      <c r="E21" s="47">
        <v>2.5230350000000001</v>
      </c>
      <c r="F21" s="47">
        <v>2.675878</v>
      </c>
      <c r="G21" s="47">
        <v>2.020273</v>
      </c>
      <c r="H21" s="47">
        <v>2.5635520000000001</v>
      </c>
      <c r="I21" s="53">
        <v>1.7500000000000002E-2</v>
      </c>
      <c r="J21" s="54">
        <v>1.357E-2</v>
      </c>
      <c r="K21" s="54">
        <v>1.975E-2</v>
      </c>
      <c r="L21" s="54">
        <v>1.3350000000000001E-2</v>
      </c>
      <c r="M21" s="54">
        <v>1.137E-2</v>
      </c>
      <c r="N21" s="50"/>
      <c r="O21" s="51"/>
      <c r="Q21" s="42"/>
      <c r="R21" s="52" t="s">
        <v>28</v>
      </c>
      <c r="S21" s="40">
        <v>5</v>
      </c>
    </row>
    <row r="22" spans="3:21" ht="16.5" customHeight="1" x14ac:dyDescent="0.35">
      <c r="C22" s="43" t="s">
        <v>51</v>
      </c>
      <c r="D22" s="47">
        <v>5.541404</v>
      </c>
      <c r="E22" s="47">
        <v>3.3133539999999999</v>
      </c>
      <c r="F22" s="47">
        <v>3.6554950000000002</v>
      </c>
      <c r="G22" s="47">
        <v>3.2349600000000001</v>
      </c>
      <c r="H22" s="47">
        <v>3.6085729999999998</v>
      </c>
      <c r="I22" s="53">
        <v>1.6049999999999998E-2</v>
      </c>
      <c r="J22" s="54">
        <v>1.8579999999999999E-2</v>
      </c>
      <c r="K22" s="54">
        <v>1.7340000000000001E-2</v>
      </c>
      <c r="L22" s="54">
        <v>1.5520000000000001E-2</v>
      </c>
      <c r="M22" s="54">
        <v>1.6449999999999999E-2</v>
      </c>
      <c r="N22" s="50"/>
      <c r="O22" s="51"/>
      <c r="Q22" s="42"/>
      <c r="R22" s="52" t="s">
        <v>29</v>
      </c>
      <c r="S22" s="40">
        <v>11</v>
      </c>
    </row>
    <row r="23" spans="3:21" ht="16.5" customHeight="1" x14ac:dyDescent="0.35">
      <c r="C23" s="43" t="s">
        <v>52</v>
      </c>
      <c r="D23" s="47">
        <v>4.2681750000000003</v>
      </c>
      <c r="E23" s="47">
        <v>3.730664</v>
      </c>
      <c r="F23" s="47">
        <v>3.1954729999999998</v>
      </c>
      <c r="G23" s="47">
        <v>3.3011840000000001</v>
      </c>
      <c r="H23" s="47">
        <v>3.076946</v>
      </c>
      <c r="I23" s="53">
        <v>2.07E-2</v>
      </c>
      <c r="J23" s="54">
        <v>1.899E-2</v>
      </c>
      <c r="K23" s="54">
        <v>1.8440000000000002E-2</v>
      </c>
      <c r="L23" s="54">
        <v>1.8069999999999999E-2</v>
      </c>
      <c r="M23" s="54">
        <v>1.575E-2</v>
      </c>
      <c r="N23" s="50"/>
      <c r="O23" s="51"/>
      <c r="Q23" s="42"/>
      <c r="R23" s="55" t="s">
        <v>30</v>
      </c>
      <c r="S23" s="56">
        <v>12</v>
      </c>
    </row>
    <row r="24" spans="3:21" ht="16.5" customHeight="1" x14ac:dyDescent="0.35">
      <c r="C24" s="43" t="s">
        <v>53</v>
      </c>
      <c r="D24" s="47">
        <v>3.0962589999999999</v>
      </c>
      <c r="E24" s="47">
        <v>3.623291</v>
      </c>
      <c r="F24" s="47">
        <v>3.3102930000000002</v>
      </c>
      <c r="G24" s="47">
        <v>4.0552640000000002</v>
      </c>
      <c r="H24" s="47">
        <v>3.245206</v>
      </c>
      <c r="I24" s="53">
        <v>2.0670000000000001E-2</v>
      </c>
      <c r="J24" s="54">
        <v>2.0250000000000001E-2</v>
      </c>
      <c r="K24" s="54">
        <v>1.9709999999999998E-2</v>
      </c>
      <c r="L24" s="54">
        <v>1.7219999999999999E-2</v>
      </c>
      <c r="M24" s="54">
        <v>1.1039999999999999E-2</v>
      </c>
      <c r="N24" s="50"/>
      <c r="O24" s="51"/>
      <c r="R24" s="40"/>
      <c r="S24" s="57"/>
    </row>
    <row r="25" spans="3:21" ht="16.5" customHeight="1" x14ac:dyDescent="0.35">
      <c r="C25" s="43" t="s">
        <v>54</v>
      </c>
      <c r="D25" s="47">
        <v>2.8283930000000002</v>
      </c>
      <c r="E25" s="47">
        <v>1.322362</v>
      </c>
      <c r="F25" s="47">
        <v>2.1734079999999998</v>
      </c>
      <c r="G25" s="47">
        <v>4.7701460000000004</v>
      </c>
      <c r="H25" s="47">
        <v>1.686963</v>
      </c>
      <c r="I25" s="53">
        <v>1.5520000000000001E-2</v>
      </c>
      <c r="J25" s="54">
        <v>1.8960000000000001E-2</v>
      </c>
      <c r="K25" s="54">
        <v>1.6420000000000001E-2</v>
      </c>
      <c r="L25" s="54">
        <v>2.1329999999999998E-2</v>
      </c>
      <c r="M25" s="54">
        <v>1.519E-2</v>
      </c>
      <c r="N25" s="50"/>
      <c r="O25" s="51"/>
      <c r="R25" s="58"/>
    </row>
    <row r="26" spans="3:21" ht="16.5" customHeight="1" x14ac:dyDescent="0.35">
      <c r="C26" s="43" t="s">
        <v>55</v>
      </c>
      <c r="D26" s="47">
        <v>21.905190000000001</v>
      </c>
      <c r="E26" s="47">
        <v>10.69956</v>
      </c>
      <c r="F26" s="47">
        <v>8.2629420000000007</v>
      </c>
      <c r="G26" s="47">
        <v>6.542567</v>
      </c>
      <c r="H26" s="47">
        <v>7.5923679999999996</v>
      </c>
      <c r="I26" s="53">
        <v>1.746E-2</v>
      </c>
      <c r="J26" s="54">
        <v>1.6230000000000001E-2</v>
      </c>
      <c r="K26" s="54">
        <v>1.508E-2</v>
      </c>
      <c r="L26" s="54">
        <v>1.273E-2</v>
      </c>
      <c r="M26" s="54">
        <v>1.5599999999999999E-2</v>
      </c>
      <c r="N26" s="50"/>
      <c r="O26" s="51"/>
    </row>
    <row r="27" spans="3:21" ht="16.5" customHeight="1" x14ac:dyDescent="0.35">
      <c r="C27" s="43" t="s">
        <v>56</v>
      </c>
      <c r="D27" s="47">
        <v>12.082369999999999</v>
      </c>
      <c r="E27" s="47">
        <v>3.0459749999999999</v>
      </c>
      <c r="F27" s="47">
        <v>5.7271020000000004</v>
      </c>
      <c r="G27" s="47">
        <v>2.2475510000000001</v>
      </c>
      <c r="H27" s="47">
        <v>3.4933610000000002</v>
      </c>
      <c r="I27" s="53">
        <v>2.06E-2</v>
      </c>
      <c r="J27" s="54">
        <v>1.6619999999999999E-2</v>
      </c>
      <c r="K27" s="54">
        <v>1.8950000000000002E-2</v>
      </c>
      <c r="L27" s="54">
        <v>1.366E-2</v>
      </c>
      <c r="M27" s="54">
        <v>1.3780000000000001E-2</v>
      </c>
      <c r="N27" s="50"/>
      <c r="O27" s="51"/>
      <c r="R27" s="81" t="s">
        <v>57</v>
      </c>
      <c r="S27" s="82"/>
    </row>
    <row r="28" spans="3:21" ht="16.5" customHeight="1" x14ac:dyDescent="0.35">
      <c r="C28" s="43" t="s">
        <v>58</v>
      </c>
      <c r="D28" s="47">
        <v>4.1005039999999999</v>
      </c>
      <c r="E28" s="47">
        <v>5.8042210000000001</v>
      </c>
      <c r="F28" s="47">
        <v>3.8283839999999998</v>
      </c>
      <c r="G28" s="47">
        <v>3.280602</v>
      </c>
      <c r="H28" s="47">
        <v>3.044254</v>
      </c>
      <c r="I28" s="53">
        <v>1.8519999999999998E-2</v>
      </c>
      <c r="J28" s="54">
        <v>1.8870000000000001E-2</v>
      </c>
      <c r="K28" s="54">
        <v>1.9959999999999999E-2</v>
      </c>
      <c r="L28" s="54">
        <v>1.6209999999999999E-2</v>
      </c>
      <c r="M28" s="54">
        <v>1.6789999999999999E-2</v>
      </c>
      <c r="N28" s="50"/>
      <c r="O28" s="51"/>
      <c r="R28" s="37" t="s">
        <v>11</v>
      </c>
      <c r="S28" s="37" t="s">
        <v>47</v>
      </c>
    </row>
    <row r="29" spans="3:21" ht="16.5" customHeight="1" x14ac:dyDescent="0.35">
      <c r="C29" s="40" t="s">
        <v>59</v>
      </c>
      <c r="D29" s="59">
        <f t="shared" ref="D29:M29" si="0">AVERAGE(D19:D28)</f>
        <v>6.5263749000000004</v>
      </c>
      <c r="E29" s="59">
        <f t="shared" si="0"/>
        <v>4.05898</v>
      </c>
      <c r="F29" s="59">
        <f t="shared" si="0"/>
        <v>3.8910515000000006</v>
      </c>
      <c r="G29" s="59">
        <f t="shared" si="0"/>
        <v>3.5983241000000006</v>
      </c>
      <c r="H29" s="59">
        <f t="shared" si="0"/>
        <v>3.4405139</v>
      </c>
      <c r="I29" s="60">
        <f t="shared" si="0"/>
        <v>1.8109000000000004E-2</v>
      </c>
      <c r="J29" s="60">
        <f t="shared" si="0"/>
        <v>1.7342000000000003E-2</v>
      </c>
      <c r="K29" s="60">
        <f t="shared" si="0"/>
        <v>1.8028999999999996E-2</v>
      </c>
      <c r="L29" s="60">
        <f t="shared" si="0"/>
        <v>1.6368000000000001E-2</v>
      </c>
      <c r="M29" s="60">
        <f t="shared" si="0"/>
        <v>1.5289000000000001E-2</v>
      </c>
      <c r="R29" s="52" t="s">
        <v>26</v>
      </c>
      <c r="S29" s="40">
        <v>29</v>
      </c>
    </row>
    <row r="30" spans="3:21" ht="16.5" customHeight="1" x14ac:dyDescent="0.35">
      <c r="R30" s="52" t="s">
        <v>27</v>
      </c>
      <c r="S30" s="40">
        <v>0</v>
      </c>
    </row>
    <row r="31" spans="3:21" ht="16.5" customHeight="1" x14ac:dyDescent="0.35">
      <c r="R31" s="52" t="s">
        <v>28</v>
      </c>
      <c r="S31" s="40">
        <v>0</v>
      </c>
    </row>
    <row r="32" spans="3:21" ht="16.5" customHeight="1" x14ac:dyDescent="0.35">
      <c r="C32" s="42" t="s">
        <v>60</v>
      </c>
      <c r="K32" s="42" t="s">
        <v>61</v>
      </c>
      <c r="R32" s="52" t="s">
        <v>29</v>
      </c>
      <c r="S32" s="40">
        <v>0</v>
      </c>
      <c r="U32" s="61"/>
    </row>
    <row r="33" spans="3:22" ht="16.5" customHeight="1" x14ac:dyDescent="0.35">
      <c r="R33" s="55" t="s">
        <v>30</v>
      </c>
      <c r="S33" s="56">
        <v>1</v>
      </c>
    </row>
    <row r="34" spans="3:22" ht="16.5" customHeight="1" x14ac:dyDescent="0.35">
      <c r="C34" s="62" t="s">
        <v>62</v>
      </c>
      <c r="D34" s="62" t="s">
        <v>63</v>
      </c>
      <c r="E34" s="62" t="s">
        <v>64</v>
      </c>
      <c r="F34" s="62" t="s">
        <v>65</v>
      </c>
      <c r="G34" s="62" t="s">
        <v>66</v>
      </c>
      <c r="K34" s="62" t="s">
        <v>62</v>
      </c>
      <c r="L34" s="62" t="s">
        <v>63</v>
      </c>
      <c r="M34" s="62" t="s">
        <v>64</v>
      </c>
      <c r="N34" s="62" t="s">
        <v>65</v>
      </c>
      <c r="O34" s="62" t="s">
        <v>66</v>
      </c>
      <c r="T34" s="63"/>
      <c r="V34" s="63"/>
    </row>
    <row r="35" spans="3:22" ht="16.5" customHeight="1" x14ac:dyDescent="0.35">
      <c r="C35" s="40" t="s">
        <v>48</v>
      </c>
      <c r="D35" s="57">
        <v>5</v>
      </c>
      <c r="E35" s="63">
        <v>15.396831000000001</v>
      </c>
      <c r="F35" s="63">
        <v>3.0793661999999999</v>
      </c>
      <c r="G35" s="63">
        <v>0.12874702928370002</v>
      </c>
      <c r="K35" s="40" t="s">
        <v>48</v>
      </c>
      <c r="L35" s="57">
        <v>5</v>
      </c>
      <c r="M35" s="57">
        <v>8.3580000000000015E-2</v>
      </c>
      <c r="N35" s="57">
        <v>1.6716000000000002E-2</v>
      </c>
      <c r="O35" s="57">
        <v>4.5191799999999985E-6</v>
      </c>
      <c r="T35" s="63"/>
      <c r="V35" s="63"/>
    </row>
    <row r="36" spans="3:22" ht="16.5" customHeight="1" x14ac:dyDescent="0.35">
      <c r="C36" s="40" t="s">
        <v>49</v>
      </c>
      <c r="D36" s="57">
        <v>5</v>
      </c>
      <c r="E36" s="63">
        <v>18.274017000000001</v>
      </c>
      <c r="F36" s="63">
        <v>3.6548034</v>
      </c>
      <c r="G36" s="63">
        <v>0.48065221177029988</v>
      </c>
      <c r="K36" s="40" t="s">
        <v>49</v>
      </c>
      <c r="L36" s="57">
        <v>5</v>
      </c>
      <c r="M36" s="57">
        <v>8.899E-2</v>
      </c>
      <c r="N36" s="57">
        <v>1.7798000000000001E-2</v>
      </c>
      <c r="O36" s="57">
        <v>9.5287000000000152E-7</v>
      </c>
    </row>
    <row r="37" spans="3:22" ht="16.5" customHeight="1" x14ac:dyDescent="0.35">
      <c r="C37" s="40" t="s">
        <v>50</v>
      </c>
      <c r="D37" s="57">
        <v>5</v>
      </c>
      <c r="E37" s="63">
        <v>12.786832</v>
      </c>
      <c r="F37" s="63">
        <v>2.5573664000000003</v>
      </c>
      <c r="G37" s="63">
        <v>0.12582419373329995</v>
      </c>
      <c r="K37" s="40" t="s">
        <v>50</v>
      </c>
      <c r="L37" s="57">
        <v>5</v>
      </c>
      <c r="M37" s="57">
        <v>7.5539999999999996E-2</v>
      </c>
      <c r="N37" s="57">
        <v>1.5108E-2</v>
      </c>
      <c r="O37" s="57">
        <v>1.1674620000000003E-5</v>
      </c>
      <c r="R37" s="81" t="s">
        <v>67</v>
      </c>
      <c r="S37" s="82"/>
      <c r="T37" s="63"/>
    </row>
    <row r="38" spans="3:22" ht="16.5" customHeight="1" x14ac:dyDescent="0.35">
      <c r="C38" s="40" t="s">
        <v>51</v>
      </c>
      <c r="D38" s="57">
        <v>5</v>
      </c>
      <c r="E38" s="63">
        <v>19.353785999999999</v>
      </c>
      <c r="F38" s="63">
        <v>3.8707571999999999</v>
      </c>
      <c r="G38" s="63">
        <v>0.90526887668169997</v>
      </c>
      <c r="K38" s="40" t="s">
        <v>51</v>
      </c>
      <c r="L38" s="57">
        <v>5</v>
      </c>
      <c r="M38" s="57">
        <v>8.3940000000000001E-2</v>
      </c>
      <c r="N38" s="57">
        <v>1.6788000000000001E-2</v>
      </c>
      <c r="O38" s="57">
        <v>1.44567E-6</v>
      </c>
      <c r="R38" s="37" t="s">
        <v>11</v>
      </c>
      <c r="S38" s="37" t="s">
        <v>47</v>
      </c>
      <c r="T38" s="63"/>
      <c r="V38" s="63"/>
    </row>
    <row r="39" spans="3:22" ht="16.5" customHeight="1" x14ac:dyDescent="0.35">
      <c r="C39" s="40" t="s">
        <v>52</v>
      </c>
      <c r="D39" s="57">
        <v>5</v>
      </c>
      <c r="E39" s="63">
        <v>17.572441999999999</v>
      </c>
      <c r="F39" s="63">
        <v>3.5144883999999998</v>
      </c>
      <c r="G39" s="63">
        <v>0.23837208133730012</v>
      </c>
      <c r="K39" s="40" t="s">
        <v>52</v>
      </c>
      <c r="L39" s="57">
        <v>5</v>
      </c>
      <c r="M39" s="57">
        <v>9.1950000000000004E-2</v>
      </c>
      <c r="N39" s="57">
        <v>1.839E-2</v>
      </c>
      <c r="O39" s="57">
        <v>3.1926499999999998E-6</v>
      </c>
      <c r="R39" s="52" t="s">
        <v>26</v>
      </c>
      <c r="S39" s="40">
        <v>3</v>
      </c>
      <c r="T39" s="63"/>
      <c r="V39" s="63"/>
    </row>
    <row r="40" spans="3:22" ht="16.5" customHeight="1" x14ac:dyDescent="0.35">
      <c r="C40" s="40" t="s">
        <v>53</v>
      </c>
      <c r="D40" s="57">
        <v>5</v>
      </c>
      <c r="E40" s="63">
        <v>17.330313</v>
      </c>
      <c r="F40" s="63">
        <v>3.4660625999999999</v>
      </c>
      <c r="G40" s="63">
        <v>0.14541889203730007</v>
      </c>
      <c r="K40" s="40" t="s">
        <v>53</v>
      </c>
      <c r="L40" s="57">
        <v>5</v>
      </c>
      <c r="M40" s="57">
        <v>8.8889999999999997E-2</v>
      </c>
      <c r="N40" s="57">
        <v>1.7777999999999999E-2</v>
      </c>
      <c r="O40" s="57">
        <v>1.5979770000000004E-5</v>
      </c>
      <c r="R40" s="52" t="s">
        <v>27</v>
      </c>
      <c r="S40" s="40">
        <v>1</v>
      </c>
      <c r="T40" s="63"/>
    </row>
    <row r="41" spans="3:22" ht="16.5" customHeight="1" x14ac:dyDescent="0.35">
      <c r="C41" s="40" t="s">
        <v>54</v>
      </c>
      <c r="D41" s="57">
        <v>5</v>
      </c>
      <c r="E41" s="63">
        <v>12.781272000000001</v>
      </c>
      <c r="F41" s="63">
        <v>2.5562544000000003</v>
      </c>
      <c r="G41" s="63">
        <v>1.8500261982613004</v>
      </c>
      <c r="K41" s="40" t="s">
        <v>54</v>
      </c>
      <c r="L41" s="57">
        <v>5</v>
      </c>
      <c r="M41" s="57">
        <v>8.7420000000000012E-2</v>
      </c>
      <c r="N41" s="57">
        <v>1.7484000000000003E-2</v>
      </c>
      <c r="O41" s="57">
        <v>6.8055299999999965E-6</v>
      </c>
      <c r="R41" s="52" t="s">
        <v>28</v>
      </c>
      <c r="S41" s="40">
        <v>1</v>
      </c>
      <c r="T41" s="63"/>
      <c r="V41" s="63"/>
    </row>
    <row r="42" spans="3:22" ht="16.5" customHeight="1" x14ac:dyDescent="0.35">
      <c r="C42" s="40" t="s">
        <v>55</v>
      </c>
      <c r="D42" s="57">
        <v>5</v>
      </c>
      <c r="E42" s="63">
        <v>55.002627000000004</v>
      </c>
      <c r="F42" s="63">
        <v>11.000525400000001</v>
      </c>
      <c r="G42" s="63">
        <v>39.496395760437807</v>
      </c>
      <c r="K42" s="40" t="s">
        <v>55</v>
      </c>
      <c r="L42" s="57">
        <v>5</v>
      </c>
      <c r="M42" s="57">
        <v>7.7100000000000002E-2</v>
      </c>
      <c r="N42" s="57">
        <v>1.542E-2</v>
      </c>
      <c r="O42" s="57">
        <v>3.0504500000000006E-6</v>
      </c>
      <c r="R42" s="52" t="s">
        <v>29</v>
      </c>
      <c r="S42" s="40">
        <v>0</v>
      </c>
      <c r="V42" s="63"/>
    </row>
    <row r="43" spans="3:22" ht="16.5" customHeight="1" x14ac:dyDescent="0.35">
      <c r="C43" s="40" t="s">
        <v>56</v>
      </c>
      <c r="D43" s="57">
        <v>5</v>
      </c>
      <c r="E43" s="63">
        <v>26.596359</v>
      </c>
      <c r="F43" s="63">
        <v>5.3192718000000001</v>
      </c>
      <c r="G43" s="63">
        <v>15.960779999618698</v>
      </c>
      <c r="K43" s="40" t="s">
        <v>56</v>
      </c>
      <c r="L43" s="57">
        <v>5</v>
      </c>
      <c r="M43" s="57">
        <v>8.360999999999999E-2</v>
      </c>
      <c r="N43" s="57">
        <v>1.6721999999999997E-2</v>
      </c>
      <c r="O43" s="57">
        <v>9.5111200000000009E-6</v>
      </c>
      <c r="R43" s="55" t="s">
        <v>30</v>
      </c>
      <c r="S43" s="56">
        <v>0</v>
      </c>
      <c r="T43" s="63"/>
    </row>
    <row r="44" spans="3:22" ht="16.5" customHeight="1" x14ac:dyDescent="0.35">
      <c r="C44" s="40" t="s">
        <v>58</v>
      </c>
      <c r="D44" s="57">
        <v>5</v>
      </c>
      <c r="E44" s="63">
        <v>20.057964999999999</v>
      </c>
      <c r="F44" s="63">
        <v>4.0115929999999995</v>
      </c>
      <c r="G44" s="63">
        <v>1.181269608247</v>
      </c>
      <c r="K44" s="40" t="s">
        <v>58</v>
      </c>
      <c r="L44" s="57">
        <v>5</v>
      </c>
      <c r="M44" s="57">
        <v>9.035E-2</v>
      </c>
      <c r="N44" s="57">
        <v>1.8069999999999999E-2</v>
      </c>
      <c r="O44" s="57">
        <v>2.3781500000000007E-6</v>
      </c>
      <c r="T44" s="63"/>
      <c r="V44" s="63"/>
    </row>
    <row r="45" spans="3:22" ht="16.5" customHeight="1" x14ac:dyDescent="0.35">
      <c r="E45" s="64"/>
      <c r="F45" s="64"/>
      <c r="G45" s="64"/>
      <c r="T45" s="63"/>
      <c r="V45" s="63"/>
    </row>
    <row r="46" spans="3:22" ht="16.5" customHeight="1" x14ac:dyDescent="0.35">
      <c r="C46" s="40" t="s">
        <v>37</v>
      </c>
      <c r="D46" s="57">
        <v>10</v>
      </c>
      <c r="E46" s="63">
        <v>65.263749000000004</v>
      </c>
      <c r="F46" s="63">
        <v>6.5263749000000004</v>
      </c>
      <c r="G46" s="63">
        <v>36.490971625952319</v>
      </c>
      <c r="K46" s="40" t="s">
        <v>42</v>
      </c>
      <c r="L46" s="57">
        <v>10</v>
      </c>
      <c r="M46" s="57">
        <v>0.18109000000000003</v>
      </c>
      <c r="N46" s="57">
        <v>1.8109000000000004E-2</v>
      </c>
      <c r="O46" s="57">
        <v>3.7542988888888891E-6</v>
      </c>
    </row>
    <row r="47" spans="3:22" ht="16.5" customHeight="1" x14ac:dyDescent="0.35">
      <c r="C47" s="40" t="s">
        <v>38</v>
      </c>
      <c r="D47" s="57">
        <v>10</v>
      </c>
      <c r="E47" s="63">
        <v>40.589800000000004</v>
      </c>
      <c r="F47" s="63">
        <v>4.05898</v>
      </c>
      <c r="G47" s="63">
        <v>6.7184577503564435</v>
      </c>
      <c r="K47" s="40" t="s">
        <v>43</v>
      </c>
      <c r="L47" s="57">
        <v>10</v>
      </c>
      <c r="M47" s="57">
        <v>0.17342000000000002</v>
      </c>
      <c r="N47" s="57">
        <v>1.7342000000000003E-2</v>
      </c>
      <c r="O47" s="57">
        <v>5.8869511111111103E-6</v>
      </c>
      <c r="T47" s="63"/>
      <c r="V47" s="63"/>
    </row>
    <row r="48" spans="3:22" ht="16.5" customHeight="1" x14ac:dyDescent="0.35">
      <c r="C48" s="40" t="s">
        <v>39</v>
      </c>
      <c r="D48" s="57">
        <v>10</v>
      </c>
      <c r="E48" s="63">
        <v>38.910514999999997</v>
      </c>
      <c r="F48" s="63">
        <v>3.8910514999999997</v>
      </c>
      <c r="G48" s="63">
        <v>3.2517672685127224</v>
      </c>
      <c r="K48" s="40" t="s">
        <v>44</v>
      </c>
      <c r="L48" s="57">
        <v>10</v>
      </c>
      <c r="M48" s="57">
        <v>0.18028999999999998</v>
      </c>
      <c r="N48" s="57">
        <v>1.8028999999999996E-2</v>
      </c>
      <c r="O48" s="57">
        <v>2.7809877777777772E-6</v>
      </c>
    </row>
    <row r="49" spans="3:33" ht="16.5" customHeight="1" x14ac:dyDescent="0.35">
      <c r="C49" s="40" t="s">
        <v>40</v>
      </c>
      <c r="D49" s="57">
        <v>10</v>
      </c>
      <c r="E49" s="63">
        <v>35.983241</v>
      </c>
      <c r="F49" s="63">
        <v>3.5983241000000001</v>
      </c>
      <c r="G49" s="63">
        <v>1.7146016702476556</v>
      </c>
      <c r="K49" s="40" t="s">
        <v>45</v>
      </c>
      <c r="L49" s="57">
        <v>10</v>
      </c>
      <c r="M49" s="57">
        <v>0.16367999999999999</v>
      </c>
      <c r="N49" s="57">
        <v>1.6368000000000001E-2</v>
      </c>
      <c r="O49" s="57">
        <v>7.0020844444444426E-6</v>
      </c>
    </row>
    <row r="50" spans="3:33" ht="16.5" customHeight="1" x14ac:dyDescent="0.35">
      <c r="C50" s="56" t="s">
        <v>41</v>
      </c>
      <c r="D50" s="65">
        <v>10</v>
      </c>
      <c r="E50" s="66">
        <v>34.405138999999998</v>
      </c>
      <c r="F50" s="66">
        <v>3.4405139</v>
      </c>
      <c r="G50" s="66">
        <v>2.4261091264592105</v>
      </c>
      <c r="K50" s="56" t="s">
        <v>46</v>
      </c>
      <c r="L50" s="65">
        <v>10</v>
      </c>
      <c r="M50" s="65">
        <v>0.15289000000000003</v>
      </c>
      <c r="N50" s="65">
        <v>1.5289000000000002E-2</v>
      </c>
      <c r="O50" s="65">
        <v>6.6729211111111122E-6</v>
      </c>
      <c r="S50" s="61"/>
      <c r="T50" s="61"/>
    </row>
    <row r="51" spans="3:33" ht="16.5" customHeight="1" x14ac:dyDescent="0.35">
      <c r="S51" s="67"/>
      <c r="AB51" s="46"/>
      <c r="AC51" s="46"/>
      <c r="AD51" s="46"/>
      <c r="AE51" s="46"/>
      <c r="AF51" s="46"/>
      <c r="AG51" s="46"/>
    </row>
    <row r="52" spans="3:33" ht="16.5" customHeight="1" x14ac:dyDescent="0.35">
      <c r="S52" s="67"/>
      <c r="AB52" s="46"/>
      <c r="AC52" s="68"/>
      <c r="AD52" s="68"/>
      <c r="AE52" s="68"/>
      <c r="AF52" s="68"/>
      <c r="AG52" s="68"/>
    </row>
    <row r="53" spans="3:33" ht="16.5" customHeight="1" x14ac:dyDescent="0.35">
      <c r="C53" s="58" t="s">
        <v>68</v>
      </c>
      <c r="K53" s="58" t="s">
        <v>68</v>
      </c>
      <c r="S53" s="67"/>
      <c r="AB53" s="46"/>
      <c r="AC53" s="68"/>
      <c r="AD53" s="68"/>
      <c r="AE53" s="68"/>
      <c r="AF53" s="68"/>
      <c r="AG53" s="68"/>
    </row>
    <row r="54" spans="3:33" ht="16.5" customHeight="1" x14ac:dyDescent="0.35">
      <c r="C54" s="62" t="s">
        <v>69</v>
      </c>
      <c r="D54" s="62" t="s">
        <v>70</v>
      </c>
      <c r="E54" s="62" t="s">
        <v>71</v>
      </c>
      <c r="F54" s="62" t="s">
        <v>72</v>
      </c>
      <c r="G54" s="62" t="s">
        <v>73</v>
      </c>
      <c r="H54" s="62" t="s">
        <v>74</v>
      </c>
      <c r="I54" s="62" t="s">
        <v>75</v>
      </c>
      <c r="K54" s="62" t="s">
        <v>69</v>
      </c>
      <c r="L54" s="62" t="s">
        <v>70</v>
      </c>
      <c r="M54" s="62" t="s">
        <v>71</v>
      </c>
      <c r="N54" s="62" t="s">
        <v>72</v>
      </c>
      <c r="O54" s="62" t="s">
        <v>73</v>
      </c>
      <c r="P54" s="62" t="s">
        <v>74</v>
      </c>
      <c r="Q54" s="62" t="s">
        <v>75</v>
      </c>
      <c r="S54" s="67"/>
      <c r="AB54" s="46"/>
      <c r="AC54" s="68"/>
      <c r="AD54" s="68"/>
      <c r="AE54" s="68"/>
      <c r="AF54" s="68"/>
      <c r="AG54" s="68"/>
    </row>
    <row r="55" spans="3:33" ht="16.5" customHeight="1" x14ac:dyDescent="0.35">
      <c r="C55" s="40" t="s">
        <v>76</v>
      </c>
      <c r="D55" s="63">
        <v>277.49708414602185</v>
      </c>
      <c r="E55" s="57">
        <v>9</v>
      </c>
      <c r="F55" s="63">
        <v>30.833009349557983</v>
      </c>
      <c r="G55" s="63">
        <v>6.2386905342147747</v>
      </c>
      <c r="H55" s="63">
        <v>2.8646333098625298E-5</v>
      </c>
      <c r="I55" s="63">
        <v>2.1526074717865313</v>
      </c>
      <c r="K55" s="40" t="s">
        <v>77</v>
      </c>
      <c r="L55" s="63">
        <v>5.4123922000000324E-5</v>
      </c>
      <c r="M55" s="57">
        <v>9</v>
      </c>
      <c r="N55" s="63">
        <v>6.013769111111147E-6</v>
      </c>
      <c r="O55" s="63">
        <v>1.1977547399557233</v>
      </c>
      <c r="P55" s="63">
        <v>0.32636174289035458</v>
      </c>
      <c r="Q55" s="63">
        <v>2.1526074717865313</v>
      </c>
      <c r="S55" s="67"/>
      <c r="AB55" s="46"/>
      <c r="AC55" s="68"/>
      <c r="AD55" s="68"/>
      <c r="AE55" s="68"/>
      <c r="AF55" s="68"/>
      <c r="AG55" s="68"/>
    </row>
    <row r="56" spans="3:33" ht="16.5" customHeight="1" x14ac:dyDescent="0.35">
      <c r="C56" s="40" t="s">
        <v>11</v>
      </c>
      <c r="D56" s="63">
        <v>64.130936577900229</v>
      </c>
      <c r="E56" s="57">
        <v>4</v>
      </c>
      <c r="F56" s="63">
        <v>16.032734144475057</v>
      </c>
      <c r="G56" s="63">
        <v>3.2440319273004232</v>
      </c>
      <c r="H56" s="63">
        <v>2.2637600071974018E-2</v>
      </c>
      <c r="I56" s="63">
        <v>2.6335320942158762</v>
      </c>
      <c r="K56" s="40" t="s">
        <v>78</v>
      </c>
      <c r="L56" s="63">
        <v>5.7288772000004679E-5</v>
      </c>
      <c r="M56" s="57">
        <v>4</v>
      </c>
      <c r="N56" s="63">
        <v>1.432219300000117E-5</v>
      </c>
      <c r="O56" s="63">
        <v>2.8525329515257192</v>
      </c>
      <c r="P56" s="63">
        <v>3.7554078915662648E-2</v>
      </c>
      <c r="Q56" s="63">
        <v>2.6335320942158762</v>
      </c>
      <c r="S56" s="40"/>
      <c r="T56" s="57"/>
      <c r="AA56" s="69"/>
      <c r="AB56" s="70"/>
      <c r="AC56" s="71"/>
      <c r="AD56" s="71"/>
      <c r="AE56" s="71"/>
      <c r="AF56" s="71"/>
      <c r="AG56" s="68"/>
    </row>
    <row r="57" spans="3:33" ht="16.5" customHeight="1" x14ac:dyDescent="0.35">
      <c r="C57" s="40" t="s">
        <v>79</v>
      </c>
      <c r="D57" s="63">
        <v>177.92008282773315</v>
      </c>
      <c r="E57" s="57">
        <v>36</v>
      </c>
      <c r="F57" s="63">
        <v>4.9422245229925874</v>
      </c>
      <c r="G57" s="64"/>
      <c r="H57" s="64"/>
      <c r="I57" s="64"/>
      <c r="K57" s="40" t="s">
        <v>79</v>
      </c>
      <c r="L57" s="63">
        <v>1.8075126799999502E-4</v>
      </c>
      <c r="M57" s="57">
        <v>36</v>
      </c>
      <c r="N57" s="63">
        <v>5.0208685555554173E-6</v>
      </c>
      <c r="O57" s="64"/>
      <c r="P57" s="64"/>
      <c r="Q57" s="64"/>
      <c r="AA57" s="69"/>
      <c r="AB57" s="72"/>
      <c r="AC57" s="72"/>
      <c r="AD57" s="72"/>
      <c r="AE57" s="72"/>
      <c r="AF57" s="72"/>
      <c r="AG57" s="68"/>
    </row>
    <row r="58" spans="3:33" ht="16.5" customHeight="1" x14ac:dyDescent="0.35">
      <c r="D58" s="64"/>
      <c r="L58" s="64"/>
      <c r="AA58" s="69"/>
      <c r="AB58" s="72"/>
      <c r="AC58" s="72"/>
      <c r="AD58" s="72"/>
      <c r="AE58" s="72"/>
      <c r="AF58" s="72"/>
      <c r="AG58" s="68"/>
    </row>
    <row r="59" spans="3:33" ht="16.5" customHeight="1" x14ac:dyDescent="0.35">
      <c r="C59" s="56" t="s">
        <v>80</v>
      </c>
      <c r="D59" s="66">
        <v>519.54810355165523</v>
      </c>
      <c r="E59" s="65">
        <v>49</v>
      </c>
      <c r="F59" s="73"/>
      <c r="G59" s="73"/>
      <c r="H59" s="73"/>
      <c r="I59" s="73"/>
      <c r="K59" s="56" t="s">
        <v>80</v>
      </c>
      <c r="L59" s="66">
        <v>2.9216396200000002E-4</v>
      </c>
      <c r="M59" s="65">
        <v>49</v>
      </c>
      <c r="N59" s="73"/>
      <c r="O59" s="73"/>
      <c r="P59" s="73"/>
      <c r="Q59" s="73"/>
      <c r="S59" s="61"/>
      <c r="T59" s="61"/>
      <c r="AA59" s="69"/>
      <c r="AB59" s="72"/>
      <c r="AC59" s="72"/>
      <c r="AD59" s="72"/>
      <c r="AE59" s="72"/>
      <c r="AF59" s="72"/>
      <c r="AG59" s="68"/>
    </row>
    <row r="60" spans="3:33" ht="16.5" customHeight="1" x14ac:dyDescent="0.35">
      <c r="S60" s="67"/>
      <c r="AA60" s="69"/>
      <c r="AB60" s="72"/>
      <c r="AC60" s="72"/>
      <c r="AD60" s="72"/>
      <c r="AE60" s="72"/>
      <c r="AF60" s="72"/>
      <c r="AG60" s="68"/>
    </row>
    <row r="61" spans="3:33" ht="16.5" customHeight="1" x14ac:dyDescent="0.35">
      <c r="S61" s="67"/>
      <c r="AA61" s="69"/>
      <c r="AB61" s="72"/>
      <c r="AC61" s="72"/>
      <c r="AD61" s="72"/>
      <c r="AE61" s="72"/>
      <c r="AF61" s="72"/>
      <c r="AG61" s="68"/>
    </row>
    <row r="62" spans="3:33" ht="16.5" customHeight="1" x14ac:dyDescent="0.35">
      <c r="S62" s="67"/>
      <c r="AA62" s="69"/>
      <c r="AB62" s="72"/>
      <c r="AC62" s="72"/>
      <c r="AD62" s="72"/>
      <c r="AE62" s="72"/>
      <c r="AF62" s="72"/>
    </row>
    <row r="63" spans="3:33" ht="16.5" customHeight="1" x14ac:dyDescent="0.35">
      <c r="S63" s="67"/>
      <c r="AA63" s="69"/>
      <c r="AB63" s="72"/>
      <c r="AC63" s="72"/>
      <c r="AD63" s="72"/>
      <c r="AE63" s="72"/>
      <c r="AF63" s="72"/>
    </row>
    <row r="64" spans="3:33" ht="16.5" customHeight="1" x14ac:dyDescent="0.35">
      <c r="S64" s="67"/>
      <c r="AA64" s="69"/>
      <c r="AB64" s="72"/>
      <c r="AC64" s="72"/>
      <c r="AD64" s="72"/>
      <c r="AE64" s="72"/>
      <c r="AF64" s="72"/>
    </row>
    <row r="65" spans="3:32" ht="16.5" customHeight="1" x14ac:dyDescent="0.35">
      <c r="S65" s="67"/>
      <c r="AA65" s="69"/>
      <c r="AB65" s="72"/>
      <c r="AC65" s="72"/>
      <c r="AD65" s="72"/>
      <c r="AE65" s="72"/>
      <c r="AF65" s="72"/>
    </row>
    <row r="66" spans="3:32" ht="16.5" customHeight="1" x14ac:dyDescent="0.35">
      <c r="S66" s="67"/>
      <c r="AA66" s="69"/>
      <c r="AB66" s="72"/>
      <c r="AC66" s="72"/>
      <c r="AD66" s="72"/>
      <c r="AE66" s="72"/>
      <c r="AF66" s="72"/>
    </row>
    <row r="67" spans="3:32" ht="16.5" customHeight="1" x14ac:dyDescent="0.35">
      <c r="S67" s="67"/>
    </row>
    <row r="68" spans="3:32" ht="16.5" customHeight="1" x14ac:dyDescent="0.35">
      <c r="S68" s="40"/>
      <c r="T68" s="57"/>
    </row>
    <row r="69" spans="3:32" ht="16.5" customHeight="1" x14ac:dyDescent="0.35"/>
    <row r="70" spans="3:32" ht="16.5" customHeight="1" x14ac:dyDescent="0.35"/>
    <row r="71" spans="3:32" ht="16.5" customHeight="1" x14ac:dyDescent="0.35"/>
    <row r="72" spans="3:32" ht="16.5" customHeight="1" x14ac:dyDescent="0.35"/>
    <row r="73" spans="3:32" ht="16.5" customHeight="1" x14ac:dyDescent="0.35"/>
    <row r="74" spans="3:32" ht="16.5" customHeight="1" x14ac:dyDescent="0.35"/>
    <row r="75" spans="3:32" ht="16.5" customHeight="1" x14ac:dyDescent="0.35"/>
    <row r="76" spans="3:32" ht="16.5" customHeight="1" x14ac:dyDescent="0.35"/>
    <row r="77" spans="3:32" ht="16.5" customHeight="1" x14ac:dyDescent="0.35"/>
    <row r="78" spans="3:32" ht="16.5" customHeight="1" x14ac:dyDescent="0.35"/>
    <row r="79" spans="3:32" ht="16.5" customHeight="1" x14ac:dyDescent="0.35">
      <c r="C79" s="74"/>
      <c r="D79" s="74"/>
      <c r="E79" s="74"/>
      <c r="F79" s="74"/>
      <c r="G79" s="74"/>
      <c r="H79" s="74"/>
      <c r="I79" s="74"/>
    </row>
    <row r="80" spans="3:32" ht="16.5" customHeight="1" x14ac:dyDescent="0.35"/>
    <row r="81" ht="16.5" customHeight="1" x14ac:dyDescent="0.35"/>
    <row r="82" ht="16.5" customHeight="1" x14ac:dyDescent="0.35"/>
    <row r="83" ht="16.5" customHeight="1" x14ac:dyDescent="0.35"/>
    <row r="84" ht="16.5" customHeight="1" x14ac:dyDescent="0.35"/>
    <row r="85" ht="16.5" customHeight="1" x14ac:dyDescent="0.35"/>
    <row r="86" ht="16.5" customHeight="1" x14ac:dyDescent="0.35"/>
    <row r="87" ht="16.5" customHeight="1" x14ac:dyDescent="0.35"/>
    <row r="88" ht="16.5" customHeight="1" x14ac:dyDescent="0.35"/>
    <row r="89" ht="16.5" customHeight="1" x14ac:dyDescent="0.35"/>
    <row r="90" ht="16.5" customHeight="1" x14ac:dyDescent="0.35"/>
    <row r="91" ht="16.5" customHeight="1" x14ac:dyDescent="0.35"/>
    <row r="92" ht="16.5" customHeight="1" x14ac:dyDescent="0.35"/>
    <row r="93" ht="16.5" customHeight="1" x14ac:dyDescent="0.35"/>
    <row r="94" ht="16.5" customHeight="1" x14ac:dyDescent="0.35"/>
    <row r="95" ht="16.5" customHeight="1" x14ac:dyDescent="0.35"/>
    <row r="96" ht="16.5" customHeight="1" x14ac:dyDescent="0.35"/>
    <row r="97" ht="16.5" customHeight="1" x14ac:dyDescent="0.35"/>
    <row r="98" ht="16.5" customHeight="1" x14ac:dyDescent="0.35"/>
    <row r="99" ht="16.5" customHeight="1" x14ac:dyDescent="0.35"/>
    <row r="100" ht="16.5" customHeight="1" x14ac:dyDescent="0.35"/>
    <row r="101" ht="16.5" customHeight="1" x14ac:dyDescent="0.35"/>
    <row r="102" ht="16.5" customHeight="1" x14ac:dyDescent="0.35"/>
    <row r="103" ht="16.5" customHeight="1" x14ac:dyDescent="0.35"/>
    <row r="104" ht="16.5" customHeight="1" x14ac:dyDescent="0.35"/>
    <row r="105" ht="16.5" customHeight="1" x14ac:dyDescent="0.35"/>
    <row r="106" ht="16.5" customHeight="1" x14ac:dyDescent="0.35"/>
    <row r="107" ht="16.5" customHeight="1" x14ac:dyDescent="0.35"/>
    <row r="108" ht="16.5" customHeight="1" x14ac:dyDescent="0.35"/>
    <row r="109" ht="16.5" customHeight="1" x14ac:dyDescent="0.35"/>
    <row r="110" ht="16.5" customHeight="1" x14ac:dyDescent="0.35"/>
    <row r="111" ht="16.5" customHeight="1" x14ac:dyDescent="0.35"/>
    <row r="112" ht="16.5" customHeight="1" x14ac:dyDescent="0.35"/>
    <row r="113" ht="16.5" customHeight="1" x14ac:dyDescent="0.35"/>
    <row r="114" ht="16.5" customHeight="1" x14ac:dyDescent="0.35"/>
    <row r="115" ht="16.5" customHeight="1" x14ac:dyDescent="0.35"/>
    <row r="116" ht="16.5" customHeight="1" x14ac:dyDescent="0.35"/>
    <row r="117" ht="16.5" customHeight="1" x14ac:dyDescent="0.35"/>
    <row r="118" ht="16.5" customHeight="1" x14ac:dyDescent="0.35"/>
    <row r="119" ht="16.5" customHeight="1" x14ac:dyDescent="0.35"/>
    <row r="120" ht="16.5" customHeight="1" x14ac:dyDescent="0.35"/>
    <row r="121" ht="16.5" customHeight="1" x14ac:dyDescent="0.35"/>
    <row r="122" ht="16.5" customHeight="1" x14ac:dyDescent="0.35"/>
    <row r="123" ht="16.5" customHeight="1" x14ac:dyDescent="0.35"/>
    <row r="124" ht="16.5" customHeight="1" x14ac:dyDescent="0.35"/>
    <row r="125" ht="16.5" customHeight="1" x14ac:dyDescent="0.35"/>
    <row r="126" ht="16.5" customHeight="1" x14ac:dyDescent="0.35"/>
    <row r="127" ht="16.5" customHeight="1" x14ac:dyDescent="0.35"/>
    <row r="128" ht="16.5" customHeight="1" x14ac:dyDescent="0.35"/>
    <row r="129" ht="16.5" customHeight="1" x14ac:dyDescent="0.35"/>
    <row r="130" ht="16.5" customHeight="1" x14ac:dyDescent="0.35"/>
    <row r="131" ht="16.5" customHeight="1" x14ac:dyDescent="0.35"/>
    <row r="132" ht="16.5" customHeight="1" x14ac:dyDescent="0.35"/>
    <row r="133" ht="16.5" customHeight="1" x14ac:dyDescent="0.35"/>
    <row r="134" ht="16.5" customHeight="1" x14ac:dyDescent="0.35"/>
    <row r="135" ht="16.5" customHeight="1" x14ac:dyDescent="0.35"/>
    <row r="136" ht="16.5" customHeight="1" x14ac:dyDescent="0.35"/>
    <row r="137" ht="16.5" customHeight="1" x14ac:dyDescent="0.35"/>
    <row r="138" ht="16.5" customHeight="1" x14ac:dyDescent="0.35"/>
    <row r="139" ht="16.5" customHeight="1" x14ac:dyDescent="0.35"/>
    <row r="140" ht="16.5" customHeight="1" x14ac:dyDescent="0.35"/>
    <row r="141" ht="16.5" customHeight="1" x14ac:dyDescent="0.35"/>
    <row r="142" ht="16.5" customHeight="1" x14ac:dyDescent="0.35"/>
    <row r="143" ht="16.5" customHeight="1" x14ac:dyDescent="0.35"/>
    <row r="144" ht="16.5" customHeight="1" x14ac:dyDescent="0.35"/>
    <row r="145" ht="16.5" customHeight="1" x14ac:dyDescent="0.35"/>
    <row r="146" ht="16.5" customHeight="1" x14ac:dyDescent="0.35"/>
    <row r="147" ht="16.5" customHeight="1" x14ac:dyDescent="0.35"/>
    <row r="148" ht="16.5" customHeight="1" x14ac:dyDescent="0.35"/>
    <row r="149" ht="16.5" customHeight="1" x14ac:dyDescent="0.35"/>
    <row r="150" ht="16.5" customHeight="1" x14ac:dyDescent="0.35"/>
    <row r="151" ht="16.5" customHeight="1" x14ac:dyDescent="0.35"/>
    <row r="152" ht="16.5" customHeight="1" x14ac:dyDescent="0.35"/>
    <row r="153" ht="16.5" customHeight="1" x14ac:dyDescent="0.35"/>
    <row r="154" ht="16.5" customHeight="1" x14ac:dyDescent="0.35"/>
    <row r="155" ht="16.5" customHeight="1" x14ac:dyDescent="0.35"/>
    <row r="156" ht="16.5" customHeight="1" x14ac:dyDescent="0.35"/>
    <row r="157" ht="16.5" customHeight="1" x14ac:dyDescent="0.35"/>
    <row r="158" ht="16.5" customHeight="1" x14ac:dyDescent="0.35"/>
    <row r="159" ht="16.5" customHeight="1" x14ac:dyDescent="0.35"/>
    <row r="160" ht="16.5" customHeight="1" x14ac:dyDescent="0.35"/>
    <row r="161" ht="16.5" customHeight="1" x14ac:dyDescent="0.35"/>
    <row r="162" ht="16.5" customHeight="1" x14ac:dyDescent="0.35"/>
    <row r="163" ht="16.5" customHeight="1" x14ac:dyDescent="0.35"/>
    <row r="164" ht="16.5" customHeight="1" x14ac:dyDescent="0.35"/>
    <row r="165" ht="16.5" customHeight="1" x14ac:dyDescent="0.35"/>
    <row r="166" ht="16.5" customHeight="1" x14ac:dyDescent="0.35"/>
    <row r="167" ht="16.5" customHeight="1" x14ac:dyDescent="0.35"/>
    <row r="168" ht="16.5" customHeight="1" x14ac:dyDescent="0.35"/>
    <row r="169" ht="16.5" customHeight="1" x14ac:dyDescent="0.35"/>
    <row r="170" ht="16.5" customHeight="1" x14ac:dyDescent="0.35"/>
    <row r="171" ht="16.5" customHeight="1" x14ac:dyDescent="0.35"/>
    <row r="172" ht="16.5" customHeight="1" x14ac:dyDescent="0.35"/>
    <row r="173" ht="16.5" customHeight="1" x14ac:dyDescent="0.35"/>
    <row r="174" ht="16.5" customHeight="1" x14ac:dyDescent="0.35"/>
    <row r="175" ht="16.5" customHeight="1" x14ac:dyDescent="0.35"/>
    <row r="176" ht="16.5" customHeight="1" x14ac:dyDescent="0.35"/>
    <row r="177" ht="16.5" customHeight="1" x14ac:dyDescent="0.35"/>
    <row r="178" ht="16.5" customHeight="1" x14ac:dyDescent="0.35"/>
    <row r="179" ht="16.5" customHeight="1" x14ac:dyDescent="0.35"/>
    <row r="180" ht="16.5" customHeight="1" x14ac:dyDescent="0.35"/>
    <row r="181" ht="16.5" customHeight="1" x14ac:dyDescent="0.35"/>
    <row r="182" ht="16.5" customHeight="1" x14ac:dyDescent="0.35"/>
    <row r="183" ht="16.5" customHeight="1" x14ac:dyDescent="0.35"/>
    <row r="184" ht="16.5" customHeight="1" x14ac:dyDescent="0.35"/>
    <row r="185" ht="16.5" customHeight="1" x14ac:dyDescent="0.35"/>
    <row r="186" ht="16.5" customHeight="1" x14ac:dyDescent="0.35"/>
    <row r="187" ht="16.5" customHeight="1" x14ac:dyDescent="0.35"/>
    <row r="188" ht="16.5" customHeight="1" x14ac:dyDescent="0.35"/>
    <row r="189" ht="16.5" customHeight="1" x14ac:dyDescent="0.35"/>
    <row r="190" ht="16.5" customHeight="1" x14ac:dyDescent="0.35"/>
    <row r="191" ht="16.5" customHeight="1" x14ac:dyDescent="0.35"/>
    <row r="192" ht="16.5" customHeight="1" x14ac:dyDescent="0.35"/>
    <row r="193" ht="16.5" customHeight="1" x14ac:dyDescent="0.35"/>
    <row r="194" ht="16.5" customHeight="1" x14ac:dyDescent="0.35"/>
    <row r="195" ht="16.5" customHeight="1" x14ac:dyDescent="0.35"/>
    <row r="196" ht="16.5" customHeight="1" x14ac:dyDescent="0.35"/>
    <row r="197" ht="16.5" customHeight="1" x14ac:dyDescent="0.35"/>
    <row r="198" ht="16.5" customHeight="1" x14ac:dyDescent="0.35"/>
    <row r="199" ht="16.5" customHeight="1" x14ac:dyDescent="0.35"/>
    <row r="200" ht="16.5" customHeight="1" x14ac:dyDescent="0.35"/>
    <row r="201" ht="16.5" customHeight="1" x14ac:dyDescent="0.35"/>
    <row r="202" ht="16.5" customHeight="1" x14ac:dyDescent="0.35"/>
    <row r="203" ht="16.5" customHeight="1" x14ac:dyDescent="0.35"/>
    <row r="204" ht="16.5" customHeight="1" x14ac:dyDescent="0.35"/>
    <row r="205" ht="16.5" customHeight="1" x14ac:dyDescent="0.35"/>
    <row r="206" ht="16.5" customHeight="1" x14ac:dyDescent="0.35"/>
    <row r="207" ht="16.5" customHeight="1" x14ac:dyDescent="0.35"/>
    <row r="208" ht="16.5" customHeight="1" x14ac:dyDescent="0.35"/>
    <row r="209" ht="16.5" customHeight="1" x14ac:dyDescent="0.35"/>
    <row r="210" ht="16.5" customHeight="1" x14ac:dyDescent="0.35"/>
    <row r="211" ht="16.5" customHeight="1" x14ac:dyDescent="0.35"/>
    <row r="212" ht="16.5" customHeight="1" x14ac:dyDescent="0.35"/>
    <row r="213" ht="16.5" customHeight="1" x14ac:dyDescent="0.35"/>
    <row r="214" ht="16.5" customHeight="1" x14ac:dyDescent="0.35"/>
    <row r="215" ht="16.5" customHeight="1" x14ac:dyDescent="0.35"/>
    <row r="216" ht="16.5" customHeight="1" x14ac:dyDescent="0.35"/>
    <row r="217" ht="16.5" customHeight="1" x14ac:dyDescent="0.35"/>
    <row r="218" ht="16.5" customHeight="1" x14ac:dyDescent="0.35"/>
    <row r="219" ht="16.5" customHeight="1" x14ac:dyDescent="0.35"/>
    <row r="220" ht="16.5" customHeight="1" x14ac:dyDescent="0.35"/>
    <row r="221" ht="16.5" customHeight="1" x14ac:dyDescent="0.35"/>
    <row r="222" ht="16.5" customHeight="1" x14ac:dyDescent="0.35"/>
    <row r="223" ht="16.5" customHeight="1" x14ac:dyDescent="0.35"/>
    <row r="224" ht="16.5" customHeight="1" x14ac:dyDescent="0.35"/>
    <row r="225" ht="16.5" customHeight="1" x14ac:dyDescent="0.35"/>
    <row r="226" ht="16.5" customHeight="1" x14ac:dyDescent="0.35"/>
    <row r="227" ht="16.5" customHeight="1" x14ac:dyDescent="0.35"/>
    <row r="228" ht="16.5" customHeight="1" x14ac:dyDescent="0.35"/>
    <row r="229" ht="16.5" customHeight="1" x14ac:dyDescent="0.35"/>
    <row r="230" ht="16.5" customHeight="1" x14ac:dyDescent="0.35"/>
    <row r="231" ht="16.5" customHeight="1" x14ac:dyDescent="0.35"/>
    <row r="232" ht="16.5" customHeight="1" x14ac:dyDescent="0.35"/>
    <row r="233" ht="16.5" customHeight="1" x14ac:dyDescent="0.35"/>
    <row r="234" ht="16.5" customHeight="1" x14ac:dyDescent="0.35"/>
    <row r="235" ht="16.5" customHeight="1" x14ac:dyDescent="0.35"/>
    <row r="236" ht="16.5" customHeight="1" x14ac:dyDescent="0.35"/>
    <row r="237" ht="16.5" customHeight="1" x14ac:dyDescent="0.35"/>
    <row r="238" ht="16.5" customHeight="1" x14ac:dyDescent="0.35"/>
    <row r="239" ht="16.5" customHeight="1" x14ac:dyDescent="0.35"/>
    <row r="240" ht="16.5" customHeight="1" x14ac:dyDescent="0.35"/>
    <row r="241" ht="16.5" customHeight="1" x14ac:dyDescent="0.35"/>
    <row r="242" ht="16.5" customHeight="1" x14ac:dyDescent="0.35"/>
    <row r="243" ht="16.5" customHeight="1" x14ac:dyDescent="0.35"/>
    <row r="244" ht="16.5" customHeight="1" x14ac:dyDescent="0.35"/>
    <row r="245" ht="16.5" customHeight="1" x14ac:dyDescent="0.35"/>
    <row r="246" ht="16.5" customHeight="1" x14ac:dyDescent="0.35"/>
    <row r="247" ht="16.5" customHeight="1" x14ac:dyDescent="0.35"/>
    <row r="248" ht="16.5" customHeight="1" x14ac:dyDescent="0.35"/>
    <row r="249" ht="16.5" customHeight="1" x14ac:dyDescent="0.35"/>
    <row r="250" ht="16.5" customHeight="1" x14ac:dyDescent="0.35"/>
    <row r="251" ht="16.5" customHeight="1" x14ac:dyDescent="0.35"/>
    <row r="252" ht="16.5" customHeight="1" x14ac:dyDescent="0.35"/>
    <row r="253" ht="16.5" customHeight="1" x14ac:dyDescent="0.35"/>
    <row r="254" ht="16.5" customHeight="1" x14ac:dyDescent="0.35"/>
    <row r="255" ht="16.5" customHeight="1" x14ac:dyDescent="0.35"/>
    <row r="256" ht="16.5" customHeight="1" x14ac:dyDescent="0.35"/>
    <row r="257" ht="16.5" customHeight="1" x14ac:dyDescent="0.35"/>
    <row r="258" ht="16.5" customHeight="1" x14ac:dyDescent="0.35"/>
    <row r="259" ht="16.5" customHeight="1" x14ac:dyDescent="0.35"/>
    <row r="260" ht="16.5" customHeight="1" x14ac:dyDescent="0.35"/>
    <row r="261" ht="16.5" customHeight="1" x14ac:dyDescent="0.35"/>
    <row r="262" ht="16.5" customHeight="1" x14ac:dyDescent="0.35"/>
    <row r="263" ht="16.5" customHeight="1" x14ac:dyDescent="0.35"/>
    <row r="264" ht="16.5" customHeight="1" x14ac:dyDescent="0.35"/>
    <row r="265" ht="16.5" customHeight="1" x14ac:dyDescent="0.35"/>
    <row r="266" ht="16.5" customHeight="1" x14ac:dyDescent="0.35"/>
    <row r="267" ht="16.5" customHeight="1" x14ac:dyDescent="0.35"/>
    <row r="268" ht="16.5" customHeight="1" x14ac:dyDescent="0.35"/>
    <row r="269" ht="16.5" customHeight="1" x14ac:dyDescent="0.35"/>
    <row r="270" ht="16.5" customHeight="1" x14ac:dyDescent="0.35"/>
    <row r="271" ht="16.5" customHeight="1" x14ac:dyDescent="0.35"/>
    <row r="272" ht="16.5" customHeight="1" x14ac:dyDescent="0.35"/>
    <row r="273" ht="16.5" customHeight="1" x14ac:dyDescent="0.35"/>
    <row r="274" ht="16.5" customHeight="1" x14ac:dyDescent="0.35"/>
    <row r="275" ht="16.5" customHeight="1" x14ac:dyDescent="0.35"/>
    <row r="276" ht="16.5" customHeight="1" x14ac:dyDescent="0.35"/>
    <row r="277" ht="16.5" customHeight="1" x14ac:dyDescent="0.35"/>
    <row r="278" ht="16.5" customHeight="1" x14ac:dyDescent="0.35"/>
    <row r="279" ht="16.5" customHeight="1" x14ac:dyDescent="0.35"/>
    <row r="280" ht="16.5" customHeight="1" x14ac:dyDescent="0.35"/>
    <row r="281" ht="16.5" customHeight="1" x14ac:dyDescent="0.35"/>
    <row r="282" ht="16.5" customHeight="1" x14ac:dyDescent="0.35"/>
    <row r="283" ht="16.5" customHeight="1" x14ac:dyDescent="0.35"/>
    <row r="284" ht="16.5" customHeight="1" x14ac:dyDescent="0.35"/>
    <row r="285" ht="16.5" customHeight="1" x14ac:dyDescent="0.35"/>
    <row r="286" ht="16.5" customHeight="1" x14ac:dyDescent="0.35"/>
    <row r="287" ht="16.5" customHeight="1" x14ac:dyDescent="0.35"/>
    <row r="288" ht="16.5" customHeight="1" x14ac:dyDescent="0.35"/>
    <row r="289" ht="16.5" customHeight="1" x14ac:dyDescent="0.35"/>
    <row r="290" ht="16.5" customHeight="1" x14ac:dyDescent="0.35"/>
    <row r="291" ht="16.5" customHeight="1" x14ac:dyDescent="0.35"/>
    <row r="292" ht="16.5" customHeight="1" x14ac:dyDescent="0.35"/>
    <row r="293" ht="16.5" customHeight="1" x14ac:dyDescent="0.35"/>
    <row r="294" ht="16.5" customHeight="1" x14ac:dyDescent="0.35"/>
    <row r="295" ht="16.5" customHeight="1" x14ac:dyDescent="0.35"/>
    <row r="296" ht="16.5" customHeight="1" x14ac:dyDescent="0.35"/>
    <row r="297" ht="16.5" customHeight="1" x14ac:dyDescent="0.35"/>
    <row r="298" ht="16.5" customHeight="1" x14ac:dyDescent="0.35"/>
    <row r="299" ht="16.5" customHeight="1" x14ac:dyDescent="0.35"/>
    <row r="300" ht="16.5" customHeight="1" x14ac:dyDescent="0.35"/>
    <row r="301" ht="16.5" customHeight="1" x14ac:dyDescent="0.35"/>
    <row r="302" ht="16.5" customHeight="1" x14ac:dyDescent="0.35"/>
    <row r="303" ht="16.5" customHeight="1" x14ac:dyDescent="0.35"/>
    <row r="304" ht="16.5" customHeight="1" x14ac:dyDescent="0.35"/>
    <row r="305" ht="16.5" customHeight="1" x14ac:dyDescent="0.35"/>
    <row r="306" ht="16.5" customHeight="1" x14ac:dyDescent="0.35"/>
    <row r="307" ht="16.5" customHeight="1" x14ac:dyDescent="0.35"/>
    <row r="308" ht="16.5" customHeight="1" x14ac:dyDescent="0.35"/>
    <row r="309" ht="16.5" customHeight="1" x14ac:dyDescent="0.35"/>
    <row r="310" ht="16.5" customHeight="1" x14ac:dyDescent="0.35"/>
    <row r="311" ht="16.5" customHeight="1" x14ac:dyDescent="0.35"/>
    <row r="312" ht="16.5" customHeight="1" x14ac:dyDescent="0.35"/>
    <row r="313" ht="16.5" customHeight="1" x14ac:dyDescent="0.35"/>
    <row r="314" ht="16.5" customHeight="1" x14ac:dyDescent="0.35"/>
    <row r="315" ht="16.5" customHeight="1" x14ac:dyDescent="0.35"/>
    <row r="316" ht="16.5" customHeight="1" x14ac:dyDescent="0.35"/>
    <row r="317" ht="16.5" customHeight="1" x14ac:dyDescent="0.35"/>
    <row r="318" ht="16.5" customHeight="1" x14ac:dyDescent="0.35"/>
    <row r="319" ht="16.5" customHeight="1" x14ac:dyDescent="0.35"/>
    <row r="320" ht="16.5" customHeight="1" x14ac:dyDescent="0.35"/>
    <row r="321" ht="16.5" customHeight="1" x14ac:dyDescent="0.35"/>
    <row r="322" ht="16.5" customHeight="1" x14ac:dyDescent="0.35"/>
    <row r="323" ht="16.5" customHeight="1" x14ac:dyDescent="0.35"/>
    <row r="324" ht="16.5" customHeight="1" x14ac:dyDescent="0.35"/>
    <row r="325" ht="16.5" customHeight="1" x14ac:dyDescent="0.35"/>
    <row r="326" ht="16.5" customHeight="1" x14ac:dyDescent="0.35"/>
    <row r="327" ht="16.5" customHeight="1" x14ac:dyDescent="0.35"/>
    <row r="328" ht="16.5" customHeight="1" x14ac:dyDescent="0.35"/>
    <row r="329" ht="16.5" customHeight="1" x14ac:dyDescent="0.35"/>
    <row r="330" ht="16.5" customHeight="1" x14ac:dyDescent="0.35"/>
    <row r="331" ht="16.5" customHeight="1" x14ac:dyDescent="0.35"/>
    <row r="332" ht="16.5" customHeight="1" x14ac:dyDescent="0.35"/>
    <row r="333" ht="16.5" customHeight="1" x14ac:dyDescent="0.35"/>
    <row r="334" ht="16.5" customHeight="1" x14ac:dyDescent="0.35"/>
    <row r="335" ht="16.5" customHeight="1" x14ac:dyDescent="0.35"/>
    <row r="336" ht="16.5" customHeight="1" x14ac:dyDescent="0.35"/>
    <row r="337" ht="16.5" customHeight="1" x14ac:dyDescent="0.35"/>
    <row r="338" ht="16.5" customHeight="1" x14ac:dyDescent="0.35"/>
    <row r="339" ht="16.5" customHeight="1" x14ac:dyDescent="0.35"/>
    <row r="340" ht="16.5" customHeight="1" x14ac:dyDescent="0.35"/>
    <row r="341" ht="16.5" customHeight="1" x14ac:dyDescent="0.35"/>
    <row r="342" ht="16.5" customHeight="1" x14ac:dyDescent="0.35"/>
    <row r="343" ht="16.5" customHeight="1" x14ac:dyDescent="0.35"/>
    <row r="344" ht="16.5" customHeight="1" x14ac:dyDescent="0.35"/>
    <row r="345" ht="16.5" customHeight="1" x14ac:dyDescent="0.35"/>
    <row r="346" ht="16.5" customHeight="1" x14ac:dyDescent="0.35"/>
    <row r="347" ht="16.5" customHeight="1" x14ac:dyDescent="0.35"/>
    <row r="348" ht="16.5" customHeight="1" x14ac:dyDescent="0.35"/>
    <row r="349" ht="16.5" customHeight="1" x14ac:dyDescent="0.35"/>
    <row r="350" ht="16.5" customHeight="1" x14ac:dyDescent="0.35"/>
    <row r="351" ht="16.5" customHeight="1" x14ac:dyDescent="0.35"/>
    <row r="352" ht="16.5" customHeight="1" x14ac:dyDescent="0.35"/>
    <row r="353" ht="16.5" customHeight="1" x14ac:dyDescent="0.35"/>
    <row r="354" ht="16.5" customHeight="1" x14ac:dyDescent="0.35"/>
    <row r="355" ht="16.5" customHeight="1" x14ac:dyDescent="0.35"/>
    <row r="356" ht="16.5" customHeight="1" x14ac:dyDescent="0.35"/>
    <row r="357" ht="16.5" customHeight="1" x14ac:dyDescent="0.35"/>
    <row r="358" ht="16.5" customHeight="1" x14ac:dyDescent="0.35"/>
    <row r="359" ht="16.5" customHeight="1" x14ac:dyDescent="0.35"/>
    <row r="360" ht="16.5" customHeight="1" x14ac:dyDescent="0.35"/>
    <row r="361" ht="16.5" customHeight="1" x14ac:dyDescent="0.35"/>
    <row r="362" ht="16.5" customHeight="1" x14ac:dyDescent="0.35"/>
    <row r="363" ht="16.5" customHeight="1" x14ac:dyDescent="0.35"/>
    <row r="364" ht="16.5" customHeight="1" x14ac:dyDescent="0.35"/>
    <row r="365" ht="16.5" customHeight="1" x14ac:dyDescent="0.35"/>
    <row r="366" ht="16.5" customHeight="1" x14ac:dyDescent="0.35"/>
    <row r="367" ht="16.5" customHeight="1" x14ac:dyDescent="0.35"/>
    <row r="368" ht="16.5" customHeight="1" x14ac:dyDescent="0.35"/>
    <row r="369" ht="16.5" customHeight="1" x14ac:dyDescent="0.35"/>
    <row r="370" ht="16.5" customHeight="1" x14ac:dyDescent="0.35"/>
    <row r="371" ht="16.5" customHeight="1" x14ac:dyDescent="0.35"/>
    <row r="372" ht="16.5" customHeight="1" x14ac:dyDescent="0.35"/>
    <row r="373" ht="16.5" customHeight="1" x14ac:dyDescent="0.35"/>
    <row r="374" ht="16.5" customHeight="1" x14ac:dyDescent="0.35"/>
    <row r="375" ht="16.5" customHeight="1" x14ac:dyDescent="0.35"/>
    <row r="376" ht="16.5" customHeight="1" x14ac:dyDescent="0.35"/>
    <row r="377" ht="16.5" customHeight="1" x14ac:dyDescent="0.35"/>
    <row r="378" ht="16.5" customHeight="1" x14ac:dyDescent="0.35"/>
    <row r="379" ht="16.5" customHeight="1" x14ac:dyDescent="0.35"/>
    <row r="380" ht="16.5" customHeight="1" x14ac:dyDescent="0.35"/>
    <row r="381" ht="16.5" customHeight="1" x14ac:dyDescent="0.35"/>
    <row r="382" ht="16.5" customHeight="1" x14ac:dyDescent="0.35"/>
    <row r="383" ht="16.5" customHeight="1" x14ac:dyDescent="0.35"/>
    <row r="384" ht="16.5" customHeight="1" x14ac:dyDescent="0.35"/>
    <row r="385" ht="16.5" customHeight="1" x14ac:dyDescent="0.35"/>
    <row r="386" ht="16.5" customHeight="1" x14ac:dyDescent="0.35"/>
    <row r="387" ht="16.5" customHeight="1" x14ac:dyDescent="0.35"/>
    <row r="388" ht="16.5" customHeight="1" x14ac:dyDescent="0.35"/>
    <row r="389" ht="16.5" customHeight="1" x14ac:dyDescent="0.35"/>
    <row r="390" ht="16.5" customHeight="1" x14ac:dyDescent="0.35"/>
    <row r="391" ht="16.5" customHeight="1" x14ac:dyDescent="0.35"/>
    <row r="392" ht="16.5" customHeight="1" x14ac:dyDescent="0.35"/>
    <row r="393" ht="16.5" customHeight="1" x14ac:dyDescent="0.35"/>
    <row r="394" ht="16.5" customHeight="1" x14ac:dyDescent="0.35"/>
    <row r="395" ht="16.5" customHeight="1" x14ac:dyDescent="0.35"/>
    <row r="396" ht="16.5" customHeight="1" x14ac:dyDescent="0.35"/>
    <row r="397" ht="16.5" customHeight="1" x14ac:dyDescent="0.35"/>
    <row r="398" ht="16.5" customHeight="1" x14ac:dyDescent="0.35"/>
    <row r="399" ht="16.5" customHeight="1" x14ac:dyDescent="0.35"/>
    <row r="400" ht="16.5" customHeight="1" x14ac:dyDescent="0.35"/>
    <row r="401" ht="16.5" customHeight="1" x14ac:dyDescent="0.35"/>
    <row r="402" ht="16.5" customHeight="1" x14ac:dyDescent="0.35"/>
    <row r="403" ht="16.5" customHeight="1" x14ac:dyDescent="0.35"/>
    <row r="404" ht="16.5" customHeight="1" x14ac:dyDescent="0.35"/>
    <row r="405" ht="16.5" customHeight="1" x14ac:dyDescent="0.35"/>
    <row r="406" ht="16.5" customHeight="1" x14ac:dyDescent="0.35"/>
    <row r="407" ht="16.5" customHeight="1" x14ac:dyDescent="0.35"/>
    <row r="408" ht="16.5" customHeight="1" x14ac:dyDescent="0.35"/>
    <row r="409" ht="16.5" customHeight="1" x14ac:dyDescent="0.35"/>
    <row r="410" ht="16.5" customHeight="1" x14ac:dyDescent="0.35"/>
    <row r="411" ht="16.5" customHeight="1" x14ac:dyDescent="0.35"/>
    <row r="412" ht="16.5" customHeight="1" x14ac:dyDescent="0.35"/>
    <row r="413" ht="16.5" customHeight="1" x14ac:dyDescent="0.35"/>
    <row r="414" ht="16.5" customHeight="1" x14ac:dyDescent="0.35"/>
    <row r="415" ht="16.5" customHeight="1" x14ac:dyDescent="0.35"/>
    <row r="416" ht="16.5" customHeight="1" x14ac:dyDescent="0.35"/>
    <row r="417" ht="16.5" customHeight="1" x14ac:dyDescent="0.35"/>
    <row r="418" ht="16.5" customHeight="1" x14ac:dyDescent="0.35"/>
    <row r="419" ht="16.5" customHeight="1" x14ac:dyDescent="0.35"/>
    <row r="420" ht="16.5" customHeight="1" x14ac:dyDescent="0.35"/>
    <row r="421" ht="16.5" customHeight="1" x14ac:dyDescent="0.35"/>
    <row r="422" ht="16.5" customHeight="1" x14ac:dyDescent="0.35"/>
    <row r="423" ht="16.5" customHeight="1" x14ac:dyDescent="0.35"/>
    <row r="424" ht="16.5" customHeight="1" x14ac:dyDescent="0.35"/>
    <row r="425" ht="16.5" customHeight="1" x14ac:dyDescent="0.35"/>
    <row r="426" ht="16.5" customHeight="1" x14ac:dyDescent="0.35"/>
    <row r="427" ht="16.5" customHeight="1" x14ac:dyDescent="0.35"/>
    <row r="428" ht="16.5" customHeight="1" x14ac:dyDescent="0.35"/>
    <row r="429" ht="16.5" customHeight="1" x14ac:dyDescent="0.35"/>
    <row r="430" ht="16.5" customHeight="1" x14ac:dyDescent="0.35"/>
    <row r="431" ht="16.5" customHeight="1" x14ac:dyDescent="0.35"/>
    <row r="432" ht="16.5" customHeight="1" x14ac:dyDescent="0.35"/>
    <row r="433" ht="16.5" customHeight="1" x14ac:dyDescent="0.35"/>
    <row r="434" ht="16.5" customHeight="1" x14ac:dyDescent="0.35"/>
    <row r="435" ht="16.5" customHeight="1" x14ac:dyDescent="0.35"/>
    <row r="436" ht="16.5" customHeight="1" x14ac:dyDescent="0.35"/>
    <row r="437" ht="16.5" customHeight="1" x14ac:dyDescent="0.35"/>
    <row r="438" ht="16.5" customHeight="1" x14ac:dyDescent="0.35"/>
    <row r="439" ht="16.5" customHeight="1" x14ac:dyDescent="0.35"/>
    <row r="440" ht="16.5" customHeight="1" x14ac:dyDescent="0.35"/>
    <row r="441" ht="16.5" customHeight="1" x14ac:dyDescent="0.35"/>
    <row r="442" ht="16.5" customHeight="1" x14ac:dyDescent="0.35"/>
    <row r="443" ht="16.5" customHeight="1" x14ac:dyDescent="0.35"/>
    <row r="444" ht="16.5" customHeight="1" x14ac:dyDescent="0.35"/>
    <row r="445" ht="16.5" customHeight="1" x14ac:dyDescent="0.35"/>
    <row r="446" ht="16.5" customHeight="1" x14ac:dyDescent="0.35"/>
    <row r="447" ht="16.5" customHeight="1" x14ac:dyDescent="0.35"/>
    <row r="448" ht="16.5" customHeight="1" x14ac:dyDescent="0.35"/>
    <row r="449" ht="16.5" customHeight="1" x14ac:dyDescent="0.35"/>
    <row r="450" ht="16.5" customHeight="1" x14ac:dyDescent="0.35"/>
    <row r="451" ht="16.5" customHeight="1" x14ac:dyDescent="0.35"/>
    <row r="452" ht="16.5" customHeight="1" x14ac:dyDescent="0.35"/>
    <row r="453" ht="16.5" customHeight="1" x14ac:dyDescent="0.35"/>
    <row r="454" ht="16.5" customHeight="1" x14ac:dyDescent="0.35"/>
    <row r="455" ht="16.5" customHeight="1" x14ac:dyDescent="0.35"/>
    <row r="456" ht="16.5" customHeight="1" x14ac:dyDescent="0.35"/>
    <row r="457" ht="16.5" customHeight="1" x14ac:dyDescent="0.35"/>
    <row r="458" ht="16.5" customHeight="1" x14ac:dyDescent="0.35"/>
    <row r="459" ht="16.5" customHeight="1" x14ac:dyDescent="0.35"/>
    <row r="460" ht="16.5" customHeight="1" x14ac:dyDescent="0.35"/>
    <row r="461" ht="16.5" customHeight="1" x14ac:dyDescent="0.35"/>
    <row r="462" ht="16.5" customHeight="1" x14ac:dyDescent="0.35"/>
    <row r="463" ht="16.5" customHeight="1" x14ac:dyDescent="0.35"/>
    <row r="464" ht="16.5" customHeight="1" x14ac:dyDescent="0.35"/>
    <row r="465" ht="16.5" customHeight="1" x14ac:dyDescent="0.35"/>
    <row r="466" ht="16.5" customHeight="1" x14ac:dyDescent="0.35"/>
    <row r="467" ht="16.5" customHeight="1" x14ac:dyDescent="0.35"/>
    <row r="468" ht="16.5" customHeight="1" x14ac:dyDescent="0.35"/>
    <row r="469" ht="16.5" customHeight="1" x14ac:dyDescent="0.35"/>
    <row r="470" ht="16.5" customHeight="1" x14ac:dyDescent="0.35"/>
    <row r="471" ht="16.5" customHeight="1" x14ac:dyDescent="0.35"/>
    <row r="472" ht="16.5" customHeight="1" x14ac:dyDescent="0.35"/>
    <row r="473" ht="16.5" customHeight="1" x14ac:dyDescent="0.35"/>
    <row r="474" ht="16.5" customHeight="1" x14ac:dyDescent="0.35"/>
    <row r="475" ht="16.5" customHeight="1" x14ac:dyDescent="0.35"/>
    <row r="476" ht="16.5" customHeight="1" x14ac:dyDescent="0.35"/>
    <row r="477" ht="16.5" customHeight="1" x14ac:dyDescent="0.35"/>
    <row r="478" ht="16.5" customHeight="1" x14ac:dyDescent="0.35"/>
    <row r="479" ht="16.5" customHeight="1" x14ac:dyDescent="0.35"/>
    <row r="480" ht="16.5" customHeight="1" x14ac:dyDescent="0.35"/>
    <row r="481" ht="16.5" customHeight="1" x14ac:dyDescent="0.35"/>
    <row r="482" ht="16.5" customHeight="1" x14ac:dyDescent="0.35"/>
    <row r="483" ht="16.5" customHeight="1" x14ac:dyDescent="0.35"/>
    <row r="484" ht="16.5" customHeight="1" x14ac:dyDescent="0.35"/>
    <row r="485" ht="16.5" customHeight="1" x14ac:dyDescent="0.35"/>
    <row r="486" ht="16.5" customHeight="1" x14ac:dyDescent="0.35"/>
    <row r="487" ht="16.5" customHeight="1" x14ac:dyDescent="0.35"/>
    <row r="488" ht="16.5" customHeight="1" x14ac:dyDescent="0.35"/>
    <row r="489" ht="16.5" customHeight="1" x14ac:dyDescent="0.35"/>
    <row r="490" ht="16.5" customHeight="1" x14ac:dyDescent="0.35"/>
    <row r="491" ht="16.5" customHeight="1" x14ac:dyDescent="0.35"/>
    <row r="492" ht="16.5" customHeight="1" x14ac:dyDescent="0.35"/>
    <row r="493" ht="16.5" customHeight="1" x14ac:dyDescent="0.35"/>
    <row r="494" ht="16.5" customHeight="1" x14ac:dyDescent="0.35"/>
    <row r="495" ht="16.5" customHeight="1" x14ac:dyDescent="0.35"/>
    <row r="496" ht="16.5" customHeight="1" x14ac:dyDescent="0.35"/>
    <row r="497" ht="16.5" customHeight="1" x14ac:dyDescent="0.35"/>
    <row r="498" ht="16.5" customHeight="1" x14ac:dyDescent="0.35"/>
    <row r="499" ht="16.5" customHeight="1" x14ac:dyDescent="0.35"/>
    <row r="500" ht="16.5" customHeight="1" x14ac:dyDescent="0.35"/>
    <row r="501" ht="16.5" customHeight="1" x14ac:dyDescent="0.35"/>
    <row r="502" ht="16.5" customHeight="1" x14ac:dyDescent="0.35"/>
    <row r="503" ht="16.5" customHeight="1" x14ac:dyDescent="0.35"/>
    <row r="504" ht="16.5" customHeight="1" x14ac:dyDescent="0.35"/>
    <row r="505" ht="16.5" customHeight="1" x14ac:dyDescent="0.35"/>
    <row r="506" ht="16.5" customHeight="1" x14ac:dyDescent="0.35"/>
    <row r="507" ht="16.5" customHeight="1" x14ac:dyDescent="0.35"/>
    <row r="508" ht="16.5" customHeight="1" x14ac:dyDescent="0.35"/>
    <row r="509" ht="16.5" customHeight="1" x14ac:dyDescent="0.35"/>
    <row r="510" ht="16.5" customHeight="1" x14ac:dyDescent="0.35"/>
    <row r="511" ht="16.5" customHeight="1" x14ac:dyDescent="0.35"/>
    <row r="512" ht="16.5" customHeight="1" x14ac:dyDescent="0.35"/>
    <row r="513" ht="16.5" customHeight="1" x14ac:dyDescent="0.35"/>
    <row r="514" ht="16.5" customHeight="1" x14ac:dyDescent="0.35"/>
    <row r="515" ht="16.5" customHeight="1" x14ac:dyDescent="0.35"/>
    <row r="516" ht="16.5" customHeight="1" x14ac:dyDescent="0.35"/>
    <row r="517" ht="16.5" customHeight="1" x14ac:dyDescent="0.35"/>
    <row r="518" ht="16.5" customHeight="1" x14ac:dyDescent="0.35"/>
    <row r="519" ht="16.5" customHeight="1" x14ac:dyDescent="0.35"/>
    <row r="520" ht="16.5" customHeight="1" x14ac:dyDescent="0.35"/>
    <row r="521" ht="16.5" customHeight="1" x14ac:dyDescent="0.35"/>
    <row r="522" ht="16.5" customHeight="1" x14ac:dyDescent="0.35"/>
    <row r="523" ht="16.5" customHeight="1" x14ac:dyDescent="0.35"/>
    <row r="524" ht="16.5" customHeight="1" x14ac:dyDescent="0.35"/>
    <row r="525" ht="16.5" customHeight="1" x14ac:dyDescent="0.35"/>
    <row r="526" ht="16.5" customHeight="1" x14ac:dyDescent="0.35"/>
    <row r="527" ht="16.5" customHeight="1" x14ac:dyDescent="0.35"/>
    <row r="528" ht="16.5" customHeight="1" x14ac:dyDescent="0.35"/>
    <row r="529" ht="16.5" customHeight="1" x14ac:dyDescent="0.35"/>
    <row r="530" ht="16.5" customHeight="1" x14ac:dyDescent="0.35"/>
    <row r="531" ht="16.5" customHeight="1" x14ac:dyDescent="0.35"/>
    <row r="532" ht="16.5" customHeight="1" x14ac:dyDescent="0.35"/>
    <row r="533" ht="16.5" customHeight="1" x14ac:dyDescent="0.35"/>
    <row r="534" ht="16.5" customHeight="1" x14ac:dyDescent="0.35"/>
    <row r="535" ht="16.5" customHeight="1" x14ac:dyDescent="0.35"/>
    <row r="536" ht="16.5" customHeight="1" x14ac:dyDescent="0.35"/>
    <row r="537" ht="16.5" customHeight="1" x14ac:dyDescent="0.35"/>
    <row r="538" ht="16.5" customHeight="1" x14ac:dyDescent="0.35"/>
    <row r="539" ht="16.5" customHeight="1" x14ac:dyDescent="0.35"/>
    <row r="540" ht="16.5" customHeight="1" x14ac:dyDescent="0.35"/>
    <row r="541" ht="16.5" customHeight="1" x14ac:dyDescent="0.35"/>
    <row r="542" ht="16.5" customHeight="1" x14ac:dyDescent="0.35"/>
    <row r="543" ht="16.5" customHeight="1" x14ac:dyDescent="0.35"/>
    <row r="544" ht="16.5" customHeight="1" x14ac:dyDescent="0.35"/>
    <row r="545" ht="16.5" customHeight="1" x14ac:dyDescent="0.35"/>
    <row r="546" ht="16.5" customHeight="1" x14ac:dyDescent="0.35"/>
    <row r="547" ht="16.5" customHeight="1" x14ac:dyDescent="0.35"/>
    <row r="548" ht="16.5" customHeight="1" x14ac:dyDescent="0.35"/>
    <row r="549" ht="16.5" customHeight="1" x14ac:dyDescent="0.35"/>
    <row r="550" ht="16.5" customHeight="1" x14ac:dyDescent="0.35"/>
    <row r="551" ht="16.5" customHeight="1" x14ac:dyDescent="0.35"/>
    <row r="552" ht="16.5" customHeight="1" x14ac:dyDescent="0.35"/>
    <row r="553" ht="16.5" customHeight="1" x14ac:dyDescent="0.35"/>
    <row r="554" ht="16.5" customHeight="1" x14ac:dyDescent="0.35"/>
    <row r="555" ht="16.5" customHeight="1" x14ac:dyDescent="0.35"/>
    <row r="556" ht="16.5" customHeight="1" x14ac:dyDescent="0.35"/>
    <row r="557" ht="16.5" customHeight="1" x14ac:dyDescent="0.35"/>
    <row r="558" ht="16.5" customHeight="1" x14ac:dyDescent="0.35"/>
    <row r="559" ht="16.5" customHeight="1" x14ac:dyDescent="0.35"/>
    <row r="560" ht="16.5" customHeight="1" x14ac:dyDescent="0.35"/>
    <row r="561" ht="16.5" customHeight="1" x14ac:dyDescent="0.35"/>
    <row r="562" ht="16.5" customHeight="1" x14ac:dyDescent="0.35"/>
    <row r="563" ht="16.5" customHeight="1" x14ac:dyDescent="0.35"/>
    <row r="564" ht="16.5" customHeight="1" x14ac:dyDescent="0.35"/>
    <row r="565" ht="16.5" customHeight="1" x14ac:dyDescent="0.35"/>
    <row r="566" ht="16.5" customHeight="1" x14ac:dyDescent="0.35"/>
    <row r="567" ht="16.5" customHeight="1" x14ac:dyDescent="0.35"/>
    <row r="568" ht="16.5" customHeight="1" x14ac:dyDescent="0.35"/>
    <row r="569" ht="16.5" customHeight="1" x14ac:dyDescent="0.35"/>
    <row r="570" ht="16.5" customHeight="1" x14ac:dyDescent="0.35"/>
    <row r="571" ht="16.5" customHeight="1" x14ac:dyDescent="0.35"/>
    <row r="572" ht="16.5" customHeight="1" x14ac:dyDescent="0.35"/>
    <row r="573" ht="16.5" customHeight="1" x14ac:dyDescent="0.35"/>
    <row r="574" ht="16.5" customHeight="1" x14ac:dyDescent="0.35"/>
    <row r="575" ht="16.5" customHeight="1" x14ac:dyDescent="0.35"/>
    <row r="576" ht="16.5" customHeight="1" x14ac:dyDescent="0.35"/>
    <row r="577" ht="16.5" customHeight="1" x14ac:dyDescent="0.35"/>
    <row r="578" ht="16.5" customHeight="1" x14ac:dyDescent="0.35"/>
    <row r="579" ht="16.5" customHeight="1" x14ac:dyDescent="0.35"/>
    <row r="580" ht="16.5" customHeight="1" x14ac:dyDescent="0.35"/>
    <row r="581" ht="16.5" customHeight="1" x14ac:dyDescent="0.35"/>
    <row r="582" ht="16.5" customHeight="1" x14ac:dyDescent="0.35"/>
    <row r="583" ht="16.5" customHeight="1" x14ac:dyDescent="0.35"/>
    <row r="584" ht="16.5" customHeight="1" x14ac:dyDescent="0.35"/>
    <row r="585" ht="16.5" customHeight="1" x14ac:dyDescent="0.35"/>
    <row r="586" ht="16.5" customHeight="1" x14ac:dyDescent="0.35"/>
    <row r="587" ht="16.5" customHeight="1" x14ac:dyDescent="0.35"/>
    <row r="588" ht="16.5" customHeight="1" x14ac:dyDescent="0.35"/>
    <row r="589" ht="16.5" customHeight="1" x14ac:dyDescent="0.35"/>
    <row r="590" ht="16.5" customHeight="1" x14ac:dyDescent="0.35"/>
    <row r="591" ht="16.5" customHeight="1" x14ac:dyDescent="0.35"/>
    <row r="592" ht="16.5" customHeight="1" x14ac:dyDescent="0.35"/>
    <row r="593" ht="16.5" customHeight="1" x14ac:dyDescent="0.35"/>
    <row r="594" ht="16.5" customHeight="1" x14ac:dyDescent="0.35"/>
    <row r="595" ht="16.5" customHeight="1" x14ac:dyDescent="0.35"/>
    <row r="596" ht="16.5" customHeight="1" x14ac:dyDescent="0.35"/>
    <row r="597" ht="16.5" customHeight="1" x14ac:dyDescent="0.35"/>
    <row r="598" ht="16.5" customHeight="1" x14ac:dyDescent="0.35"/>
    <row r="599" ht="16.5" customHeight="1" x14ac:dyDescent="0.35"/>
    <row r="600" ht="16.5" customHeight="1" x14ac:dyDescent="0.35"/>
    <row r="601" ht="16.5" customHeight="1" x14ac:dyDescent="0.35"/>
    <row r="602" ht="16.5" customHeight="1" x14ac:dyDescent="0.35"/>
    <row r="603" ht="16.5" customHeight="1" x14ac:dyDescent="0.35"/>
    <row r="604" ht="16.5" customHeight="1" x14ac:dyDescent="0.35"/>
    <row r="605" ht="16.5" customHeight="1" x14ac:dyDescent="0.35"/>
    <row r="606" ht="16.5" customHeight="1" x14ac:dyDescent="0.35"/>
    <row r="607" ht="16.5" customHeight="1" x14ac:dyDescent="0.35"/>
    <row r="608" ht="16.5" customHeight="1" x14ac:dyDescent="0.35"/>
    <row r="609" ht="16.5" customHeight="1" x14ac:dyDescent="0.35"/>
    <row r="610" ht="16.5" customHeight="1" x14ac:dyDescent="0.35"/>
    <row r="611" ht="16.5" customHeight="1" x14ac:dyDescent="0.35"/>
    <row r="612" ht="16.5" customHeight="1" x14ac:dyDescent="0.35"/>
    <row r="613" ht="16.5" customHeight="1" x14ac:dyDescent="0.35"/>
    <row r="614" ht="16.5" customHeight="1" x14ac:dyDescent="0.35"/>
    <row r="615" ht="16.5" customHeight="1" x14ac:dyDescent="0.35"/>
    <row r="616" ht="16.5" customHeight="1" x14ac:dyDescent="0.35"/>
    <row r="617" ht="16.5" customHeight="1" x14ac:dyDescent="0.35"/>
    <row r="618" ht="16.5" customHeight="1" x14ac:dyDescent="0.35"/>
    <row r="619" ht="16.5" customHeight="1" x14ac:dyDescent="0.35"/>
    <row r="620" ht="16.5" customHeight="1" x14ac:dyDescent="0.35"/>
    <row r="621" ht="16.5" customHeight="1" x14ac:dyDescent="0.35"/>
    <row r="622" ht="16.5" customHeight="1" x14ac:dyDescent="0.35"/>
    <row r="623" ht="16.5" customHeight="1" x14ac:dyDescent="0.35"/>
    <row r="624" ht="16.5" customHeight="1" x14ac:dyDescent="0.35"/>
    <row r="625" ht="16.5" customHeight="1" x14ac:dyDescent="0.35"/>
    <row r="626" ht="16.5" customHeight="1" x14ac:dyDescent="0.35"/>
    <row r="627" ht="16.5" customHeight="1" x14ac:dyDescent="0.35"/>
    <row r="628" ht="16.5" customHeight="1" x14ac:dyDescent="0.35"/>
    <row r="629" ht="16.5" customHeight="1" x14ac:dyDescent="0.35"/>
    <row r="630" ht="16.5" customHeight="1" x14ac:dyDescent="0.35"/>
    <row r="631" ht="16.5" customHeight="1" x14ac:dyDescent="0.35"/>
    <row r="632" ht="16.5" customHeight="1" x14ac:dyDescent="0.35"/>
    <row r="633" ht="16.5" customHeight="1" x14ac:dyDescent="0.35"/>
    <row r="634" ht="16.5" customHeight="1" x14ac:dyDescent="0.35"/>
    <row r="635" ht="16.5" customHeight="1" x14ac:dyDescent="0.35"/>
    <row r="636" ht="16.5" customHeight="1" x14ac:dyDescent="0.35"/>
    <row r="637" ht="16.5" customHeight="1" x14ac:dyDescent="0.35"/>
    <row r="638" ht="16.5" customHeight="1" x14ac:dyDescent="0.35"/>
    <row r="639" ht="16.5" customHeight="1" x14ac:dyDescent="0.35"/>
    <row r="640" ht="16.5" customHeight="1" x14ac:dyDescent="0.35"/>
    <row r="641" ht="16.5" customHeight="1" x14ac:dyDescent="0.35"/>
    <row r="642" ht="16.5" customHeight="1" x14ac:dyDescent="0.35"/>
    <row r="643" ht="16.5" customHeight="1" x14ac:dyDescent="0.35"/>
    <row r="644" ht="16.5" customHeight="1" x14ac:dyDescent="0.35"/>
    <row r="645" ht="16.5" customHeight="1" x14ac:dyDescent="0.35"/>
    <row r="646" ht="16.5" customHeight="1" x14ac:dyDescent="0.35"/>
    <row r="647" ht="16.5" customHeight="1" x14ac:dyDescent="0.35"/>
    <row r="648" ht="16.5" customHeight="1" x14ac:dyDescent="0.35"/>
    <row r="649" ht="16.5" customHeight="1" x14ac:dyDescent="0.35"/>
    <row r="650" ht="16.5" customHeight="1" x14ac:dyDescent="0.35"/>
    <row r="651" ht="16.5" customHeight="1" x14ac:dyDescent="0.35"/>
    <row r="652" ht="16.5" customHeight="1" x14ac:dyDescent="0.35"/>
    <row r="653" ht="16.5" customHeight="1" x14ac:dyDescent="0.35"/>
    <row r="654" ht="16.5" customHeight="1" x14ac:dyDescent="0.35"/>
    <row r="655" ht="16.5" customHeight="1" x14ac:dyDescent="0.35"/>
    <row r="656" ht="16.5" customHeight="1" x14ac:dyDescent="0.35"/>
    <row r="657" ht="16.5" customHeight="1" x14ac:dyDescent="0.35"/>
    <row r="658" ht="16.5" customHeight="1" x14ac:dyDescent="0.35"/>
    <row r="659" ht="16.5" customHeight="1" x14ac:dyDescent="0.35"/>
    <row r="660" ht="16.5" customHeight="1" x14ac:dyDescent="0.35"/>
    <row r="661" ht="16.5" customHeight="1" x14ac:dyDescent="0.35"/>
    <row r="662" ht="16.5" customHeight="1" x14ac:dyDescent="0.35"/>
    <row r="663" ht="16.5" customHeight="1" x14ac:dyDescent="0.35"/>
    <row r="664" ht="16.5" customHeight="1" x14ac:dyDescent="0.35"/>
    <row r="665" ht="16.5" customHeight="1" x14ac:dyDescent="0.35"/>
    <row r="666" ht="16.5" customHeight="1" x14ac:dyDescent="0.35"/>
    <row r="667" ht="16.5" customHeight="1" x14ac:dyDescent="0.35"/>
    <row r="668" ht="16.5" customHeight="1" x14ac:dyDescent="0.35"/>
    <row r="669" ht="16.5" customHeight="1" x14ac:dyDescent="0.35"/>
    <row r="670" ht="16.5" customHeight="1" x14ac:dyDescent="0.35"/>
    <row r="671" ht="16.5" customHeight="1" x14ac:dyDescent="0.35"/>
    <row r="672" ht="16.5" customHeight="1" x14ac:dyDescent="0.35"/>
    <row r="673" ht="16.5" customHeight="1" x14ac:dyDescent="0.35"/>
    <row r="674" ht="16.5" customHeight="1" x14ac:dyDescent="0.35"/>
    <row r="675" ht="16.5" customHeight="1" x14ac:dyDescent="0.35"/>
    <row r="676" ht="16.5" customHeight="1" x14ac:dyDescent="0.35"/>
    <row r="677" ht="16.5" customHeight="1" x14ac:dyDescent="0.35"/>
    <row r="678" ht="16.5" customHeight="1" x14ac:dyDescent="0.35"/>
    <row r="679" ht="16.5" customHeight="1" x14ac:dyDescent="0.35"/>
    <row r="680" ht="16.5" customHeight="1" x14ac:dyDescent="0.35"/>
    <row r="681" ht="16.5" customHeight="1" x14ac:dyDescent="0.35"/>
    <row r="682" ht="16.5" customHeight="1" x14ac:dyDescent="0.35"/>
    <row r="683" ht="16.5" customHeight="1" x14ac:dyDescent="0.35"/>
    <row r="684" ht="16.5" customHeight="1" x14ac:dyDescent="0.35"/>
    <row r="685" ht="16.5" customHeight="1" x14ac:dyDescent="0.35"/>
    <row r="686" ht="16.5" customHeight="1" x14ac:dyDescent="0.35"/>
    <row r="687" ht="16.5" customHeight="1" x14ac:dyDescent="0.35"/>
    <row r="688" ht="16.5" customHeight="1" x14ac:dyDescent="0.35"/>
    <row r="689" ht="16.5" customHeight="1" x14ac:dyDescent="0.35"/>
    <row r="690" ht="16.5" customHeight="1" x14ac:dyDescent="0.35"/>
    <row r="691" ht="16.5" customHeight="1" x14ac:dyDescent="0.35"/>
    <row r="692" ht="16.5" customHeight="1" x14ac:dyDescent="0.35"/>
    <row r="693" ht="16.5" customHeight="1" x14ac:dyDescent="0.35"/>
    <row r="694" ht="16.5" customHeight="1" x14ac:dyDescent="0.35"/>
    <row r="695" ht="16.5" customHeight="1" x14ac:dyDescent="0.35"/>
    <row r="696" ht="16.5" customHeight="1" x14ac:dyDescent="0.35"/>
    <row r="697" ht="16.5" customHeight="1" x14ac:dyDescent="0.35"/>
    <row r="698" ht="16.5" customHeight="1" x14ac:dyDescent="0.35"/>
    <row r="699" ht="16.5" customHeight="1" x14ac:dyDescent="0.35"/>
    <row r="700" ht="16.5" customHeight="1" x14ac:dyDescent="0.35"/>
    <row r="701" ht="16.5" customHeight="1" x14ac:dyDescent="0.35"/>
    <row r="702" ht="16.5" customHeight="1" x14ac:dyDescent="0.35"/>
    <row r="703" ht="16.5" customHeight="1" x14ac:dyDescent="0.35"/>
    <row r="704" ht="16.5" customHeight="1" x14ac:dyDescent="0.35"/>
    <row r="705" ht="16.5" customHeight="1" x14ac:dyDescent="0.35"/>
    <row r="706" ht="16.5" customHeight="1" x14ac:dyDescent="0.35"/>
    <row r="707" ht="16.5" customHeight="1" x14ac:dyDescent="0.35"/>
    <row r="708" ht="16.5" customHeight="1" x14ac:dyDescent="0.35"/>
    <row r="709" ht="16.5" customHeight="1" x14ac:dyDescent="0.35"/>
    <row r="710" ht="16.5" customHeight="1" x14ac:dyDescent="0.35"/>
    <row r="711" ht="16.5" customHeight="1" x14ac:dyDescent="0.35"/>
    <row r="712" ht="16.5" customHeight="1" x14ac:dyDescent="0.35"/>
    <row r="713" ht="16.5" customHeight="1" x14ac:dyDescent="0.35"/>
    <row r="714" ht="16.5" customHeight="1" x14ac:dyDescent="0.35"/>
    <row r="715" ht="16.5" customHeight="1" x14ac:dyDescent="0.35"/>
    <row r="716" ht="16.5" customHeight="1" x14ac:dyDescent="0.35"/>
    <row r="717" ht="16.5" customHeight="1" x14ac:dyDescent="0.35"/>
    <row r="718" ht="16.5" customHeight="1" x14ac:dyDescent="0.35"/>
    <row r="719" ht="16.5" customHeight="1" x14ac:dyDescent="0.35"/>
    <row r="720" ht="16.5" customHeight="1" x14ac:dyDescent="0.35"/>
    <row r="721" ht="16.5" customHeight="1" x14ac:dyDescent="0.35"/>
    <row r="722" ht="16.5" customHeight="1" x14ac:dyDescent="0.35"/>
    <row r="723" ht="16.5" customHeight="1" x14ac:dyDescent="0.35"/>
    <row r="724" ht="16.5" customHeight="1" x14ac:dyDescent="0.35"/>
    <row r="725" ht="16.5" customHeight="1" x14ac:dyDescent="0.35"/>
    <row r="726" ht="16.5" customHeight="1" x14ac:dyDescent="0.35"/>
    <row r="727" ht="16.5" customHeight="1" x14ac:dyDescent="0.35"/>
    <row r="728" ht="16.5" customHeight="1" x14ac:dyDescent="0.35"/>
    <row r="729" ht="16.5" customHeight="1" x14ac:dyDescent="0.35"/>
    <row r="730" ht="16.5" customHeight="1" x14ac:dyDescent="0.35"/>
    <row r="731" ht="16.5" customHeight="1" x14ac:dyDescent="0.35"/>
    <row r="732" ht="16.5" customHeight="1" x14ac:dyDescent="0.35"/>
    <row r="733" ht="16.5" customHeight="1" x14ac:dyDescent="0.35"/>
    <row r="734" ht="16.5" customHeight="1" x14ac:dyDescent="0.35"/>
    <row r="735" ht="16.5" customHeight="1" x14ac:dyDescent="0.35"/>
    <row r="736" ht="16.5" customHeight="1" x14ac:dyDescent="0.35"/>
    <row r="737" ht="16.5" customHeight="1" x14ac:dyDescent="0.35"/>
    <row r="738" ht="16.5" customHeight="1" x14ac:dyDescent="0.35"/>
    <row r="739" ht="16.5" customHeight="1" x14ac:dyDescent="0.35"/>
    <row r="740" ht="16.5" customHeight="1" x14ac:dyDescent="0.35"/>
    <row r="741" ht="16.5" customHeight="1" x14ac:dyDescent="0.35"/>
    <row r="742" ht="16.5" customHeight="1" x14ac:dyDescent="0.35"/>
    <row r="743" ht="16.5" customHeight="1" x14ac:dyDescent="0.35"/>
    <row r="744" ht="16.5" customHeight="1" x14ac:dyDescent="0.35"/>
    <row r="745" ht="16.5" customHeight="1" x14ac:dyDescent="0.35"/>
    <row r="746" ht="16.5" customHeight="1" x14ac:dyDescent="0.35"/>
    <row r="747" ht="16.5" customHeight="1" x14ac:dyDescent="0.35"/>
    <row r="748" ht="16.5" customHeight="1" x14ac:dyDescent="0.35"/>
    <row r="749" ht="16.5" customHeight="1" x14ac:dyDescent="0.35"/>
    <row r="750" ht="16.5" customHeight="1" x14ac:dyDescent="0.35"/>
    <row r="751" ht="16.5" customHeight="1" x14ac:dyDescent="0.35"/>
    <row r="752" ht="16.5" customHeight="1" x14ac:dyDescent="0.35"/>
    <row r="753" ht="16.5" customHeight="1" x14ac:dyDescent="0.35"/>
    <row r="754" ht="16.5" customHeight="1" x14ac:dyDescent="0.35"/>
    <row r="755" ht="16.5" customHeight="1" x14ac:dyDescent="0.35"/>
    <row r="756" ht="16.5" customHeight="1" x14ac:dyDescent="0.35"/>
    <row r="757" ht="16.5" customHeight="1" x14ac:dyDescent="0.35"/>
    <row r="758" ht="16.5" customHeight="1" x14ac:dyDescent="0.35"/>
    <row r="759" ht="16.5" customHeight="1" x14ac:dyDescent="0.35"/>
    <row r="760" ht="16.5" customHeight="1" x14ac:dyDescent="0.35"/>
    <row r="761" ht="16.5" customHeight="1" x14ac:dyDescent="0.35"/>
    <row r="762" ht="16.5" customHeight="1" x14ac:dyDescent="0.35"/>
    <row r="763" ht="16.5" customHeight="1" x14ac:dyDescent="0.35"/>
    <row r="764" ht="16.5" customHeight="1" x14ac:dyDescent="0.35"/>
    <row r="765" ht="16.5" customHeight="1" x14ac:dyDescent="0.35"/>
    <row r="766" ht="16.5" customHeight="1" x14ac:dyDescent="0.35"/>
    <row r="767" ht="16.5" customHeight="1" x14ac:dyDescent="0.35"/>
    <row r="768" ht="16.5" customHeight="1" x14ac:dyDescent="0.35"/>
    <row r="769" ht="16.5" customHeight="1" x14ac:dyDescent="0.35"/>
    <row r="770" ht="16.5" customHeight="1" x14ac:dyDescent="0.35"/>
    <row r="771" ht="16.5" customHeight="1" x14ac:dyDescent="0.35"/>
    <row r="772" ht="16.5" customHeight="1" x14ac:dyDescent="0.35"/>
    <row r="773" ht="16.5" customHeight="1" x14ac:dyDescent="0.35"/>
    <row r="774" ht="16.5" customHeight="1" x14ac:dyDescent="0.35"/>
    <row r="775" ht="16.5" customHeight="1" x14ac:dyDescent="0.35"/>
    <row r="776" ht="16.5" customHeight="1" x14ac:dyDescent="0.35"/>
    <row r="777" ht="16.5" customHeight="1" x14ac:dyDescent="0.35"/>
    <row r="778" ht="16.5" customHeight="1" x14ac:dyDescent="0.35"/>
    <row r="779" ht="16.5" customHeight="1" x14ac:dyDescent="0.35"/>
    <row r="780" ht="16.5" customHeight="1" x14ac:dyDescent="0.35"/>
    <row r="781" ht="16.5" customHeight="1" x14ac:dyDescent="0.35"/>
    <row r="782" ht="16.5" customHeight="1" x14ac:dyDescent="0.35"/>
    <row r="783" ht="16.5" customHeight="1" x14ac:dyDescent="0.35"/>
    <row r="784" ht="16.5" customHeight="1" x14ac:dyDescent="0.35"/>
    <row r="785" ht="16.5" customHeight="1" x14ac:dyDescent="0.35"/>
    <row r="786" ht="16.5" customHeight="1" x14ac:dyDescent="0.35"/>
    <row r="787" ht="16.5" customHeight="1" x14ac:dyDescent="0.35"/>
    <row r="788" ht="16.5" customHeight="1" x14ac:dyDescent="0.35"/>
    <row r="789" ht="16.5" customHeight="1" x14ac:dyDescent="0.35"/>
    <row r="790" ht="16.5" customHeight="1" x14ac:dyDescent="0.35"/>
    <row r="791" ht="16.5" customHeight="1" x14ac:dyDescent="0.35"/>
    <row r="792" ht="16.5" customHeight="1" x14ac:dyDescent="0.35"/>
    <row r="793" ht="16.5" customHeight="1" x14ac:dyDescent="0.35"/>
    <row r="794" ht="16.5" customHeight="1" x14ac:dyDescent="0.35"/>
    <row r="795" ht="16.5" customHeight="1" x14ac:dyDescent="0.35"/>
    <row r="796" ht="16.5" customHeight="1" x14ac:dyDescent="0.35"/>
    <row r="797" ht="16.5" customHeight="1" x14ac:dyDescent="0.35"/>
    <row r="798" ht="16.5" customHeight="1" x14ac:dyDescent="0.35"/>
    <row r="799" ht="16.5" customHeight="1" x14ac:dyDescent="0.35"/>
    <row r="800" ht="16.5" customHeight="1" x14ac:dyDescent="0.35"/>
    <row r="801" ht="16.5" customHeight="1" x14ac:dyDescent="0.35"/>
    <row r="802" ht="16.5" customHeight="1" x14ac:dyDescent="0.35"/>
    <row r="803" ht="16.5" customHeight="1" x14ac:dyDescent="0.35"/>
    <row r="804" ht="16.5" customHeight="1" x14ac:dyDescent="0.35"/>
    <row r="805" ht="16.5" customHeight="1" x14ac:dyDescent="0.35"/>
    <row r="806" ht="16.5" customHeight="1" x14ac:dyDescent="0.35"/>
    <row r="807" ht="16.5" customHeight="1" x14ac:dyDescent="0.35"/>
    <row r="808" ht="16.5" customHeight="1" x14ac:dyDescent="0.35"/>
    <row r="809" ht="16.5" customHeight="1" x14ac:dyDescent="0.35"/>
    <row r="810" ht="16.5" customHeight="1" x14ac:dyDescent="0.35"/>
    <row r="811" ht="16.5" customHeight="1" x14ac:dyDescent="0.35"/>
    <row r="812" ht="16.5" customHeight="1" x14ac:dyDescent="0.35"/>
    <row r="813" ht="16.5" customHeight="1" x14ac:dyDescent="0.35"/>
    <row r="814" ht="16.5" customHeight="1" x14ac:dyDescent="0.35"/>
    <row r="815" ht="16.5" customHeight="1" x14ac:dyDescent="0.35"/>
    <row r="816" ht="16.5" customHeight="1" x14ac:dyDescent="0.35"/>
    <row r="817" ht="16.5" customHeight="1" x14ac:dyDescent="0.35"/>
    <row r="818" ht="16.5" customHeight="1" x14ac:dyDescent="0.35"/>
    <row r="819" ht="16.5" customHeight="1" x14ac:dyDescent="0.35"/>
    <row r="820" ht="16.5" customHeight="1" x14ac:dyDescent="0.35"/>
    <row r="821" ht="16.5" customHeight="1" x14ac:dyDescent="0.35"/>
    <row r="822" ht="16.5" customHeight="1" x14ac:dyDescent="0.35"/>
    <row r="823" ht="16.5" customHeight="1" x14ac:dyDescent="0.35"/>
    <row r="824" ht="16.5" customHeight="1" x14ac:dyDescent="0.35"/>
    <row r="825" ht="16.5" customHeight="1" x14ac:dyDescent="0.35"/>
    <row r="826" ht="16.5" customHeight="1" x14ac:dyDescent="0.35"/>
    <row r="827" ht="16.5" customHeight="1" x14ac:dyDescent="0.35"/>
    <row r="828" ht="16.5" customHeight="1" x14ac:dyDescent="0.35"/>
    <row r="829" ht="16.5" customHeight="1" x14ac:dyDescent="0.35"/>
    <row r="830" ht="16.5" customHeight="1" x14ac:dyDescent="0.35"/>
    <row r="831" ht="16.5" customHeight="1" x14ac:dyDescent="0.35"/>
    <row r="832" ht="16.5" customHeight="1" x14ac:dyDescent="0.35"/>
    <row r="833" ht="16.5" customHeight="1" x14ac:dyDescent="0.35"/>
    <row r="834" ht="16.5" customHeight="1" x14ac:dyDescent="0.35"/>
    <row r="835" ht="16.5" customHeight="1" x14ac:dyDescent="0.35"/>
    <row r="836" ht="16.5" customHeight="1" x14ac:dyDescent="0.35"/>
    <row r="837" ht="16.5" customHeight="1" x14ac:dyDescent="0.35"/>
    <row r="838" ht="16.5" customHeight="1" x14ac:dyDescent="0.35"/>
    <row r="839" ht="16.5" customHeight="1" x14ac:dyDescent="0.35"/>
    <row r="840" ht="16.5" customHeight="1" x14ac:dyDescent="0.35"/>
    <row r="841" ht="16.5" customHeight="1" x14ac:dyDescent="0.35"/>
    <row r="842" ht="16.5" customHeight="1" x14ac:dyDescent="0.35"/>
    <row r="843" ht="16.5" customHeight="1" x14ac:dyDescent="0.35"/>
    <row r="844" ht="16.5" customHeight="1" x14ac:dyDescent="0.35"/>
    <row r="845" ht="16.5" customHeight="1" x14ac:dyDescent="0.35"/>
    <row r="846" ht="16.5" customHeight="1" x14ac:dyDescent="0.35"/>
    <row r="847" ht="16.5" customHeight="1" x14ac:dyDescent="0.35"/>
    <row r="848" ht="16.5" customHeight="1" x14ac:dyDescent="0.35"/>
    <row r="849" ht="16.5" customHeight="1" x14ac:dyDescent="0.35"/>
    <row r="850" ht="16.5" customHeight="1" x14ac:dyDescent="0.35"/>
    <row r="851" ht="16.5" customHeight="1" x14ac:dyDescent="0.35"/>
    <row r="852" ht="16.5" customHeight="1" x14ac:dyDescent="0.35"/>
    <row r="853" ht="16.5" customHeight="1" x14ac:dyDescent="0.35"/>
    <row r="854" ht="16.5" customHeight="1" x14ac:dyDescent="0.35"/>
    <row r="855" ht="16.5" customHeight="1" x14ac:dyDescent="0.35"/>
    <row r="856" ht="16.5" customHeight="1" x14ac:dyDescent="0.35"/>
    <row r="857" ht="16.5" customHeight="1" x14ac:dyDescent="0.35"/>
    <row r="858" ht="16.5" customHeight="1" x14ac:dyDescent="0.35"/>
    <row r="859" ht="16.5" customHeight="1" x14ac:dyDescent="0.35"/>
    <row r="860" ht="16.5" customHeight="1" x14ac:dyDescent="0.35"/>
    <row r="861" ht="16.5" customHeight="1" x14ac:dyDescent="0.35"/>
    <row r="862" ht="16.5" customHeight="1" x14ac:dyDescent="0.35"/>
    <row r="863" ht="16.5" customHeight="1" x14ac:dyDescent="0.35"/>
    <row r="864" ht="16.5" customHeight="1" x14ac:dyDescent="0.35"/>
    <row r="865" ht="16.5" customHeight="1" x14ac:dyDescent="0.35"/>
    <row r="866" ht="16.5" customHeight="1" x14ac:dyDescent="0.35"/>
    <row r="867" ht="16.5" customHeight="1" x14ac:dyDescent="0.35"/>
    <row r="868" ht="16.5" customHeight="1" x14ac:dyDescent="0.35"/>
    <row r="869" ht="16.5" customHeight="1" x14ac:dyDescent="0.35"/>
    <row r="870" ht="16.5" customHeight="1" x14ac:dyDescent="0.35"/>
    <row r="871" ht="16.5" customHeight="1" x14ac:dyDescent="0.35"/>
    <row r="872" ht="16.5" customHeight="1" x14ac:dyDescent="0.35"/>
    <row r="873" ht="16.5" customHeight="1" x14ac:dyDescent="0.35"/>
    <row r="874" ht="16.5" customHeight="1" x14ac:dyDescent="0.35"/>
    <row r="875" ht="16.5" customHeight="1" x14ac:dyDescent="0.35"/>
    <row r="876" ht="16.5" customHeight="1" x14ac:dyDescent="0.35"/>
    <row r="877" ht="16.5" customHeight="1" x14ac:dyDescent="0.35"/>
    <row r="878" ht="16.5" customHeight="1" x14ac:dyDescent="0.35"/>
    <row r="879" ht="16.5" customHeight="1" x14ac:dyDescent="0.35"/>
    <row r="880" ht="16.5" customHeight="1" x14ac:dyDescent="0.35"/>
    <row r="881" ht="16.5" customHeight="1" x14ac:dyDescent="0.35"/>
    <row r="882" ht="16.5" customHeight="1" x14ac:dyDescent="0.35"/>
    <row r="883" ht="16.5" customHeight="1" x14ac:dyDescent="0.35"/>
    <row r="884" ht="16.5" customHeight="1" x14ac:dyDescent="0.35"/>
    <row r="885" ht="16.5" customHeight="1" x14ac:dyDescent="0.35"/>
    <row r="886" ht="16.5" customHeight="1" x14ac:dyDescent="0.35"/>
    <row r="887" ht="16.5" customHeight="1" x14ac:dyDescent="0.35"/>
    <row r="888" ht="16.5" customHeight="1" x14ac:dyDescent="0.35"/>
    <row r="889" ht="16.5" customHeight="1" x14ac:dyDescent="0.35"/>
    <row r="890" ht="16.5" customHeight="1" x14ac:dyDescent="0.35"/>
    <row r="891" ht="16.5" customHeight="1" x14ac:dyDescent="0.35"/>
    <row r="892" ht="16.5" customHeight="1" x14ac:dyDescent="0.35"/>
    <row r="893" ht="16.5" customHeight="1" x14ac:dyDescent="0.35"/>
    <row r="894" ht="16.5" customHeight="1" x14ac:dyDescent="0.35"/>
    <row r="895" ht="16.5" customHeight="1" x14ac:dyDescent="0.35"/>
    <row r="896" ht="16.5" customHeight="1" x14ac:dyDescent="0.35"/>
    <row r="897" ht="16.5" customHeight="1" x14ac:dyDescent="0.35"/>
    <row r="898" ht="16.5" customHeight="1" x14ac:dyDescent="0.35"/>
    <row r="899" ht="16.5" customHeight="1" x14ac:dyDescent="0.35"/>
    <row r="900" ht="16.5" customHeight="1" x14ac:dyDescent="0.35"/>
    <row r="901" ht="16.5" customHeight="1" x14ac:dyDescent="0.35"/>
    <row r="902" ht="16.5" customHeight="1" x14ac:dyDescent="0.35"/>
    <row r="903" ht="16.5" customHeight="1" x14ac:dyDescent="0.35"/>
    <row r="904" ht="16.5" customHeight="1" x14ac:dyDescent="0.35"/>
    <row r="905" ht="16.5" customHeight="1" x14ac:dyDescent="0.35"/>
    <row r="906" ht="16.5" customHeight="1" x14ac:dyDescent="0.35"/>
    <row r="907" ht="16.5" customHeight="1" x14ac:dyDescent="0.35"/>
    <row r="908" ht="16.5" customHeight="1" x14ac:dyDescent="0.35"/>
    <row r="909" ht="16.5" customHeight="1" x14ac:dyDescent="0.35"/>
    <row r="910" ht="16.5" customHeight="1" x14ac:dyDescent="0.35"/>
    <row r="911" ht="16.5" customHeight="1" x14ac:dyDescent="0.35"/>
    <row r="912" ht="16.5" customHeight="1" x14ac:dyDescent="0.35"/>
    <row r="913" ht="16.5" customHeight="1" x14ac:dyDescent="0.35"/>
    <row r="914" ht="16.5" customHeight="1" x14ac:dyDescent="0.35"/>
    <row r="915" ht="16.5" customHeight="1" x14ac:dyDescent="0.35"/>
    <row r="916" ht="16.5" customHeight="1" x14ac:dyDescent="0.35"/>
    <row r="917" ht="16.5" customHeight="1" x14ac:dyDescent="0.35"/>
    <row r="918" ht="16.5" customHeight="1" x14ac:dyDescent="0.35"/>
    <row r="919" ht="16.5" customHeight="1" x14ac:dyDescent="0.35"/>
    <row r="920" ht="16.5" customHeight="1" x14ac:dyDescent="0.35"/>
    <row r="921" ht="16.5" customHeight="1" x14ac:dyDescent="0.35"/>
    <row r="922" ht="16.5" customHeight="1" x14ac:dyDescent="0.35"/>
    <row r="923" ht="16.5" customHeight="1" x14ac:dyDescent="0.35"/>
    <row r="924" ht="16.5" customHeight="1" x14ac:dyDescent="0.35"/>
    <row r="925" ht="16.5" customHeight="1" x14ac:dyDescent="0.35"/>
    <row r="926" ht="16.5" customHeight="1" x14ac:dyDescent="0.35"/>
    <row r="927" ht="16.5" customHeight="1" x14ac:dyDescent="0.35"/>
    <row r="928" ht="16.5" customHeight="1" x14ac:dyDescent="0.35"/>
    <row r="929" ht="16.5" customHeight="1" x14ac:dyDescent="0.35"/>
    <row r="930" ht="16.5" customHeight="1" x14ac:dyDescent="0.35"/>
    <row r="931" ht="16.5" customHeight="1" x14ac:dyDescent="0.35"/>
    <row r="932" ht="16.5" customHeight="1" x14ac:dyDescent="0.35"/>
    <row r="933" ht="16.5" customHeight="1" x14ac:dyDescent="0.35"/>
    <row r="934" ht="16.5" customHeight="1" x14ac:dyDescent="0.35"/>
    <row r="935" ht="16.5" customHeight="1" x14ac:dyDescent="0.35"/>
    <row r="936" ht="16.5" customHeight="1" x14ac:dyDescent="0.35"/>
    <row r="937" ht="16.5" customHeight="1" x14ac:dyDescent="0.35"/>
    <row r="938" ht="16.5" customHeight="1" x14ac:dyDescent="0.35"/>
    <row r="939" ht="16.5" customHeight="1" x14ac:dyDescent="0.35"/>
    <row r="940" ht="16.5" customHeight="1" x14ac:dyDescent="0.35"/>
    <row r="941" ht="16.5" customHeight="1" x14ac:dyDescent="0.35"/>
    <row r="942" ht="16.5" customHeight="1" x14ac:dyDescent="0.35"/>
    <row r="943" ht="16.5" customHeight="1" x14ac:dyDescent="0.35"/>
    <row r="944" ht="16.5" customHeight="1" x14ac:dyDescent="0.35"/>
    <row r="945" ht="16.5" customHeight="1" x14ac:dyDescent="0.35"/>
    <row r="946" ht="16.5" customHeight="1" x14ac:dyDescent="0.35"/>
    <row r="947" ht="16.5" customHeight="1" x14ac:dyDescent="0.35"/>
    <row r="948" ht="16.5" customHeight="1" x14ac:dyDescent="0.35"/>
    <row r="949" ht="16.5" customHeight="1" x14ac:dyDescent="0.35"/>
    <row r="950" ht="16.5" customHeight="1" x14ac:dyDescent="0.35"/>
    <row r="951" ht="16.5" customHeight="1" x14ac:dyDescent="0.35"/>
    <row r="952" ht="16.5" customHeight="1" x14ac:dyDescent="0.35"/>
    <row r="953" ht="16.5" customHeight="1" x14ac:dyDescent="0.35"/>
    <row r="954" ht="16.5" customHeight="1" x14ac:dyDescent="0.35"/>
    <row r="955" ht="16.5" customHeight="1" x14ac:dyDescent="0.35"/>
    <row r="956" ht="16.5" customHeight="1" x14ac:dyDescent="0.35"/>
    <row r="957" ht="16.5" customHeight="1" x14ac:dyDescent="0.35"/>
    <row r="958" ht="16.5" customHeight="1" x14ac:dyDescent="0.35"/>
    <row r="959" ht="16.5" customHeight="1" x14ac:dyDescent="0.35"/>
    <row r="960" ht="16.5" customHeight="1" x14ac:dyDescent="0.35"/>
    <row r="961" ht="16.5" customHeight="1" x14ac:dyDescent="0.35"/>
    <row r="962" ht="16.5" customHeight="1" x14ac:dyDescent="0.35"/>
    <row r="963" ht="16.5" customHeight="1" x14ac:dyDescent="0.35"/>
    <row r="964" ht="16.5" customHeight="1" x14ac:dyDescent="0.35"/>
    <row r="965" ht="16.5" customHeight="1" x14ac:dyDescent="0.35"/>
    <row r="966" ht="16.5" customHeight="1" x14ac:dyDescent="0.35"/>
    <row r="967" ht="16.5" customHeight="1" x14ac:dyDescent="0.35"/>
    <row r="968" ht="16.5" customHeight="1" x14ac:dyDescent="0.35"/>
    <row r="969" ht="16.5" customHeight="1" x14ac:dyDescent="0.35"/>
    <row r="970" ht="16.5" customHeight="1" x14ac:dyDescent="0.35"/>
    <row r="971" ht="16.5" customHeight="1" x14ac:dyDescent="0.35"/>
    <row r="972" ht="16.5" customHeight="1" x14ac:dyDescent="0.35"/>
    <row r="973" ht="16.5" customHeight="1" x14ac:dyDescent="0.35"/>
    <row r="974" ht="16.5" customHeight="1" x14ac:dyDescent="0.35"/>
    <row r="975" ht="16.5" customHeight="1" x14ac:dyDescent="0.35"/>
    <row r="976" ht="16.5" customHeight="1" x14ac:dyDescent="0.35"/>
    <row r="977" ht="16.5" customHeight="1" x14ac:dyDescent="0.35"/>
    <row r="978" ht="16.5" customHeight="1" x14ac:dyDescent="0.35"/>
    <row r="979" ht="16.5" customHeight="1" x14ac:dyDescent="0.35"/>
    <row r="980" ht="16.5" customHeight="1" x14ac:dyDescent="0.35"/>
    <row r="981" ht="16.5" customHeight="1" x14ac:dyDescent="0.35"/>
    <row r="982" ht="16.5" customHeight="1" x14ac:dyDescent="0.35"/>
    <row r="983" ht="16.5" customHeight="1" x14ac:dyDescent="0.35"/>
    <row r="984" ht="16.5" customHeight="1" x14ac:dyDescent="0.35"/>
    <row r="985" ht="16.5" customHeight="1" x14ac:dyDescent="0.35"/>
    <row r="986" ht="16.5" customHeight="1" x14ac:dyDescent="0.35"/>
    <row r="987" ht="16.5" customHeight="1" x14ac:dyDescent="0.35"/>
    <row r="988" ht="16.5" customHeight="1" x14ac:dyDescent="0.35"/>
    <row r="989" ht="16.5" customHeight="1" x14ac:dyDescent="0.35"/>
    <row r="990" ht="16.5" customHeight="1" x14ac:dyDescent="0.35"/>
    <row r="991" ht="16.5" customHeight="1" x14ac:dyDescent="0.35"/>
    <row r="992" ht="16.5" customHeight="1" x14ac:dyDescent="0.35"/>
    <row r="993" ht="16.5" customHeight="1" x14ac:dyDescent="0.35"/>
    <row r="994" ht="16.5" customHeight="1" x14ac:dyDescent="0.35"/>
    <row r="995" ht="16.5" customHeight="1" x14ac:dyDescent="0.35"/>
    <row r="996" ht="16.5" customHeight="1" x14ac:dyDescent="0.35"/>
    <row r="997" ht="16.5" customHeight="1" x14ac:dyDescent="0.35"/>
    <row r="998" ht="16.5" customHeight="1" x14ac:dyDescent="0.35"/>
    <row r="999" ht="16.5" customHeight="1" x14ac:dyDescent="0.35"/>
    <row r="1000" ht="16.5" customHeight="1" x14ac:dyDescent="0.35"/>
    <row r="1001" ht="16.5" customHeight="1" x14ac:dyDescent="0.35"/>
    <row r="1002" ht="16.5" customHeight="1" x14ac:dyDescent="0.35"/>
    <row r="1003" ht="16.5" customHeight="1" x14ac:dyDescent="0.35"/>
    <row r="1004" ht="16.5" customHeight="1" x14ac:dyDescent="0.35"/>
    <row r="1005" ht="16.5" customHeight="1" x14ac:dyDescent="0.35"/>
  </sheetData>
  <mergeCells count="16">
    <mergeCell ref="R17:S17"/>
    <mergeCell ref="R27:S27"/>
    <mergeCell ref="R37:S37"/>
    <mergeCell ref="B1:D1"/>
    <mergeCell ref="E1:G1"/>
    <mergeCell ref="H1:J1"/>
    <mergeCell ref="K1:M1"/>
    <mergeCell ref="N1:P1"/>
    <mergeCell ref="Q1:S1"/>
    <mergeCell ref="W1:Y1"/>
    <mergeCell ref="Z1:AB1"/>
    <mergeCell ref="AC1:AE1"/>
    <mergeCell ref="AF1:AG1"/>
    <mergeCell ref="E16:F16"/>
    <mergeCell ref="I16:J16"/>
    <mergeCell ref="T1:V1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Ssemakula</cp:lastModifiedBy>
  <dcterms:modified xsi:type="dcterms:W3CDTF">2023-12-18T09:34:32Z</dcterms:modified>
</cp:coreProperties>
</file>