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C:\Users\lbeeson\Desktop\"/>
    </mc:Choice>
  </mc:AlternateContent>
  <bookViews>
    <workbookView xWindow="0" yWindow="45" windowWidth="12390" windowHeight="9315" activeTab="2" xr2:uid="{00000000-000D-0000-FFFF-FFFF00000000}"/>
  </bookViews>
  <sheets>
    <sheet name="Year-to-Date Summary" sheetId="5" r:id="rId1"/>
    <sheet name="1st Q" sheetId="1" r:id="rId2"/>
    <sheet name="2nd Q" sheetId="2" r:id="rId3"/>
    <sheet name="3rd Q" sheetId="3" r:id="rId4"/>
    <sheet name="4th Q" sheetId="4" r:id="rId5"/>
  </sheets>
  <definedNames>
    <definedName name="_xlnm.Print_Titles" localSheetId="1">'1st Q'!$A:$B,'1st Q'!$5:$5</definedName>
    <definedName name="_xlnm.Print_Titles" localSheetId="2">'2nd Q'!$A:$B,'2nd Q'!$5:$5</definedName>
    <definedName name="_xlnm.Print_Titles" localSheetId="3">'3rd Q'!$A:$B,'3rd Q'!$5:$5</definedName>
    <definedName name="_xlnm.Print_Titles" localSheetId="4">'4th Q'!$A:$B,'4th Q'!$5:$5</definedName>
    <definedName name="_xlnm.Print_Titles" localSheetId="0">'Year-to-Date Summary'!$A:$B,'Year-to-Date Summary'!$1:$5</definedName>
    <definedName name="top" localSheetId="0">'Year-to-Date Summary'!$B$12</definedName>
  </definedNames>
  <calcPr calcId="171027"/>
</workbook>
</file>

<file path=xl/calcChain.xml><?xml version="1.0" encoding="utf-8"?>
<calcChain xmlns="http://schemas.openxmlformats.org/spreadsheetml/2006/main">
  <c r="B84" i="1" l="1"/>
  <c r="A84" i="1"/>
  <c r="B83" i="1"/>
  <c r="A83" i="1"/>
  <c r="B82" i="1"/>
  <c r="A82" i="1"/>
  <c r="B81" i="1"/>
  <c r="A81" i="1"/>
  <c r="B80" i="1"/>
  <c r="A80" i="1"/>
  <c r="B79" i="1"/>
  <c r="A79" i="1"/>
  <c r="B78" i="1"/>
  <c r="A78" i="1"/>
  <c r="B77" i="1"/>
  <c r="A77" i="1"/>
  <c r="B76" i="1"/>
  <c r="A76" i="1"/>
  <c r="B75" i="1"/>
  <c r="A75" i="1"/>
  <c r="B74" i="1"/>
  <c r="A74" i="1"/>
  <c r="B73" i="1"/>
  <c r="A73" i="1"/>
  <c r="B72" i="1"/>
  <c r="A72" i="1"/>
  <c r="B71" i="1"/>
  <c r="A71" i="1"/>
  <c r="B70" i="1"/>
  <c r="A70" i="1"/>
  <c r="B69" i="1"/>
  <c r="A69" i="1"/>
  <c r="B68" i="1"/>
  <c r="A68" i="1"/>
  <c r="B67" i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B34" i="1"/>
  <c r="A34" i="1"/>
  <c r="B33" i="1"/>
  <c r="A33" i="1"/>
  <c r="B32" i="1"/>
  <c r="A32" i="1"/>
  <c r="B31" i="1"/>
  <c r="A31" i="1"/>
  <c r="B30" i="1"/>
  <c r="A30" i="1"/>
  <c r="A79" i="4" l="1"/>
  <c r="A80" i="4"/>
  <c r="A81" i="4"/>
  <c r="A82" i="4"/>
  <c r="A83" i="4"/>
  <c r="A84" i="4"/>
  <c r="A85" i="4"/>
  <c r="A86" i="4"/>
  <c r="A87" i="4"/>
  <c r="A88" i="4"/>
  <c r="B79" i="4"/>
  <c r="B80" i="4"/>
  <c r="B81" i="4"/>
  <c r="B82" i="4"/>
  <c r="B83" i="4"/>
  <c r="B84" i="4"/>
  <c r="B85" i="4"/>
  <c r="B86" i="4"/>
  <c r="B87" i="4"/>
  <c r="C79" i="4"/>
  <c r="C80" i="4"/>
  <c r="C81" i="4"/>
  <c r="C82" i="4"/>
  <c r="C83" i="4"/>
  <c r="C84" i="4"/>
  <c r="C85" i="4"/>
  <c r="C86" i="4"/>
  <c r="C87" i="4"/>
  <c r="C88" i="4"/>
  <c r="D79" i="4"/>
  <c r="D80" i="4"/>
  <c r="D81" i="4"/>
  <c r="D82" i="4"/>
  <c r="D83" i="4"/>
  <c r="D84" i="4"/>
  <c r="D85" i="4"/>
  <c r="D86" i="4"/>
  <c r="D87" i="4"/>
  <c r="D88" i="4"/>
  <c r="E79" i="4"/>
  <c r="E80" i="4"/>
  <c r="E81" i="4"/>
  <c r="E82" i="4"/>
  <c r="E83" i="4"/>
  <c r="E84" i="4"/>
  <c r="E85" i="4"/>
  <c r="E86" i="4"/>
  <c r="E87" i="4"/>
  <c r="E88" i="4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D87" i="5" s="1"/>
  <c r="E88" i="2"/>
  <c r="E89" i="2"/>
  <c r="E90" i="2"/>
  <c r="E91" i="2"/>
  <c r="E92" i="2"/>
  <c r="E93" i="2"/>
  <c r="E94" i="2"/>
  <c r="E95" i="2"/>
  <c r="A85" i="1"/>
  <c r="A86" i="1"/>
  <c r="A87" i="1"/>
  <c r="A88" i="1"/>
  <c r="A89" i="1"/>
  <c r="A90" i="1"/>
  <c r="A91" i="1"/>
  <c r="A92" i="1"/>
  <c r="A93" i="1"/>
  <c r="A94" i="1"/>
  <c r="A95" i="1"/>
  <c r="B85" i="1"/>
  <c r="B86" i="1"/>
  <c r="B87" i="1"/>
  <c r="B88" i="1"/>
  <c r="B89" i="1"/>
  <c r="B90" i="1"/>
  <c r="B91" i="1"/>
  <c r="B92" i="1"/>
  <c r="B93" i="1"/>
  <c r="B94" i="1"/>
  <c r="B95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A29" i="4"/>
  <c r="A30" i="4"/>
  <c r="A31" i="4"/>
  <c r="A32" i="4"/>
  <c r="A33" i="4"/>
  <c r="A34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90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90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89" i="4"/>
  <c r="C90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89" i="4"/>
  <c r="D90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89" i="4"/>
  <c r="E90" i="4"/>
  <c r="A29" i="3"/>
  <c r="A30" i="3"/>
  <c r="A31" i="3"/>
  <c r="A32" i="3"/>
  <c r="A33" i="3"/>
  <c r="A34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A30" i="2"/>
  <c r="A31" i="2"/>
  <c r="A32" i="2"/>
  <c r="A33" i="2"/>
  <c r="A34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111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111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4" i="5" s="1"/>
  <c r="C55" i="2"/>
  <c r="C56" i="2"/>
  <c r="C57" i="2"/>
  <c r="C58" i="2"/>
  <c r="C59" i="2"/>
  <c r="C60" i="2"/>
  <c r="C61" i="2"/>
  <c r="C62" i="2"/>
  <c r="C63" i="2"/>
  <c r="C64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C43" i="1"/>
  <c r="D43" i="1"/>
  <c r="E43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C40" i="1"/>
  <c r="E40" i="1"/>
  <c r="C42" i="1"/>
  <c r="E42" i="1"/>
  <c r="C41" i="1"/>
  <c r="E41" i="1"/>
  <c r="C39" i="1"/>
  <c r="E39" i="1"/>
  <c r="C38" i="1"/>
  <c r="E38" i="1"/>
  <c r="C36" i="1"/>
  <c r="E36" i="1"/>
  <c r="C37" i="1"/>
  <c r="E37" i="1"/>
  <c r="B6" i="1"/>
  <c r="A6" i="1"/>
  <c r="A7" i="1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91" i="4"/>
  <c r="C92" i="4"/>
  <c r="C93" i="4"/>
  <c r="C94" i="4"/>
  <c r="C95" i="4"/>
  <c r="C96" i="4"/>
  <c r="C97" i="4"/>
  <c r="C98" i="4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88" i="5" l="1"/>
  <c r="C83" i="5"/>
  <c r="C85" i="5"/>
  <c r="D85" i="5"/>
  <c r="J85" i="5" s="1"/>
  <c r="C89" i="5"/>
  <c r="C84" i="5"/>
  <c r="C80" i="5"/>
  <c r="D65" i="5"/>
  <c r="C33" i="5"/>
  <c r="C43" i="5"/>
  <c r="D89" i="5"/>
  <c r="D49" i="5"/>
  <c r="D45" i="5"/>
  <c r="D42" i="5"/>
  <c r="C39" i="5"/>
  <c r="D61" i="5"/>
  <c r="C59" i="5"/>
  <c r="C55" i="5"/>
  <c r="D53" i="5"/>
  <c r="C51" i="5"/>
  <c r="C47" i="5"/>
  <c r="D35" i="5"/>
  <c r="D31" i="5"/>
  <c r="C87" i="5"/>
  <c r="J87" i="5" s="1"/>
  <c r="D57" i="5"/>
  <c r="C63" i="5"/>
  <c r="D34" i="5"/>
  <c r="D30" i="5"/>
  <c r="C38" i="5"/>
  <c r="C62" i="5"/>
  <c r="C58" i="5"/>
  <c r="C50" i="5"/>
  <c r="C46" i="5"/>
  <c r="D88" i="5"/>
  <c r="J88" i="5" s="1"/>
  <c r="D84" i="5"/>
  <c r="J84" i="5" s="1"/>
  <c r="D80" i="5"/>
  <c r="C90" i="5"/>
  <c r="C86" i="5"/>
  <c r="C82" i="5"/>
  <c r="D83" i="5"/>
  <c r="J83" i="5" s="1"/>
  <c r="D90" i="5"/>
  <c r="D86" i="5"/>
  <c r="D82" i="5"/>
  <c r="C65" i="5"/>
  <c r="J65" i="5" s="1"/>
  <c r="C36" i="5"/>
  <c r="C61" i="5"/>
  <c r="C57" i="5"/>
  <c r="C53" i="5"/>
  <c r="C49" i="5"/>
  <c r="C45" i="5"/>
  <c r="D64" i="5"/>
  <c r="D56" i="5"/>
  <c r="D48" i="5"/>
  <c r="C66" i="5"/>
  <c r="C34" i="5"/>
  <c r="C30" i="5"/>
  <c r="D38" i="5"/>
  <c r="D66" i="5"/>
  <c r="D62" i="5"/>
  <c r="D58" i="5"/>
  <c r="D54" i="5"/>
  <c r="J54" i="5" s="1"/>
  <c r="D50" i="5"/>
  <c r="D46" i="5"/>
  <c r="C32" i="5"/>
  <c r="D43" i="5"/>
  <c r="D47" i="5"/>
  <c r="D32" i="5"/>
  <c r="D39" i="5"/>
  <c r="C64" i="5"/>
  <c r="C60" i="5"/>
  <c r="C56" i="5"/>
  <c r="C52" i="5"/>
  <c r="C48" i="5"/>
  <c r="C44" i="5"/>
  <c r="C35" i="5"/>
  <c r="C31" i="5"/>
  <c r="D33" i="5"/>
  <c r="D37" i="5"/>
  <c r="D41" i="5"/>
  <c r="D52" i="5"/>
  <c r="D60" i="5"/>
  <c r="D44" i="5"/>
  <c r="D40" i="5"/>
  <c r="D63" i="5"/>
  <c r="D59" i="5"/>
  <c r="D55" i="5"/>
  <c r="D51" i="5"/>
  <c r="D36" i="5"/>
  <c r="C41" i="5"/>
  <c r="C42" i="5"/>
  <c r="C40" i="5"/>
  <c r="C37" i="5"/>
  <c r="A1" i="1"/>
  <c r="O4" i="1" s="1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D18" i="4"/>
  <c r="E18" i="4"/>
  <c r="D19" i="4"/>
  <c r="E19" i="4"/>
  <c r="D20" i="4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D27" i="4"/>
  <c r="E27" i="4"/>
  <c r="D28" i="4"/>
  <c r="E28" i="4"/>
  <c r="D91" i="4"/>
  <c r="E91" i="4"/>
  <c r="D92" i="4"/>
  <c r="E92" i="4"/>
  <c r="D93" i="4"/>
  <c r="E93" i="4"/>
  <c r="D94" i="4"/>
  <c r="E94" i="4"/>
  <c r="D95" i="4"/>
  <c r="E95" i="4"/>
  <c r="D96" i="4"/>
  <c r="E96" i="4"/>
  <c r="D97" i="4"/>
  <c r="E97" i="4"/>
  <c r="D98" i="4"/>
  <c r="E98" i="4"/>
  <c r="E6" i="4"/>
  <c r="D6" i="4"/>
  <c r="C7" i="3"/>
  <c r="D7" i="3"/>
  <c r="E7" i="3"/>
  <c r="C8" i="3"/>
  <c r="D8" i="3"/>
  <c r="E8" i="3"/>
  <c r="C9" i="3"/>
  <c r="D9" i="3"/>
  <c r="E9" i="3"/>
  <c r="C10" i="3"/>
  <c r="D10" i="3"/>
  <c r="E10" i="3"/>
  <c r="C11" i="3"/>
  <c r="D11" i="3"/>
  <c r="E11" i="3"/>
  <c r="C12" i="3"/>
  <c r="D12" i="3"/>
  <c r="E12" i="3"/>
  <c r="C13" i="3"/>
  <c r="D13" i="3"/>
  <c r="E13" i="3"/>
  <c r="C14" i="3"/>
  <c r="D14" i="3"/>
  <c r="E14" i="3"/>
  <c r="C15" i="3"/>
  <c r="D15" i="3"/>
  <c r="E15" i="3"/>
  <c r="C16" i="3"/>
  <c r="D16" i="3"/>
  <c r="E16" i="3"/>
  <c r="C17" i="3"/>
  <c r="D17" i="3"/>
  <c r="E17" i="3"/>
  <c r="C18" i="3"/>
  <c r="D18" i="3"/>
  <c r="E18" i="3"/>
  <c r="C19" i="3"/>
  <c r="D19" i="3"/>
  <c r="E19" i="3"/>
  <c r="C20" i="3"/>
  <c r="D20" i="3"/>
  <c r="E20" i="3"/>
  <c r="C21" i="3"/>
  <c r="D21" i="3"/>
  <c r="E21" i="3"/>
  <c r="C22" i="3"/>
  <c r="D22" i="3"/>
  <c r="E22" i="3"/>
  <c r="C23" i="3"/>
  <c r="D23" i="3"/>
  <c r="E23" i="3"/>
  <c r="C24" i="3"/>
  <c r="D24" i="3"/>
  <c r="E24" i="3"/>
  <c r="C25" i="3"/>
  <c r="D25" i="3"/>
  <c r="E25" i="3"/>
  <c r="C26" i="3"/>
  <c r="D26" i="3"/>
  <c r="E26" i="3"/>
  <c r="C27" i="3"/>
  <c r="D27" i="3"/>
  <c r="E27" i="3"/>
  <c r="C28" i="3"/>
  <c r="D28" i="3"/>
  <c r="E28" i="3"/>
  <c r="C81" i="5"/>
  <c r="D81" i="5"/>
  <c r="E6" i="3"/>
  <c r="D6" i="3"/>
  <c r="C6" i="3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98" i="4"/>
  <c r="B6" i="4"/>
  <c r="A6" i="4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B6" i="3"/>
  <c r="A6" i="3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B6" i="2"/>
  <c r="A6" i="2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1" i="4"/>
  <c r="M4" i="4" s="1"/>
  <c r="A1" i="3"/>
  <c r="M4" i="3" s="1"/>
  <c r="A1" i="2"/>
  <c r="M4" i="2" s="1"/>
  <c r="F4" i="5"/>
  <c r="C7" i="2"/>
  <c r="D7" i="2"/>
  <c r="E7" i="2"/>
  <c r="C8" i="2"/>
  <c r="D8" i="2"/>
  <c r="E8" i="2"/>
  <c r="C9" i="2"/>
  <c r="D9" i="2"/>
  <c r="E9" i="2"/>
  <c r="C10" i="2"/>
  <c r="D10" i="2"/>
  <c r="E10" i="2"/>
  <c r="C11" i="2"/>
  <c r="D11" i="2"/>
  <c r="E11" i="2"/>
  <c r="C12" i="2"/>
  <c r="D12" i="2"/>
  <c r="E12" i="2"/>
  <c r="C13" i="2"/>
  <c r="D13" i="2"/>
  <c r="E13" i="2"/>
  <c r="C14" i="2"/>
  <c r="D14" i="2"/>
  <c r="E14" i="2"/>
  <c r="C15" i="2"/>
  <c r="D15" i="2"/>
  <c r="E15" i="2"/>
  <c r="C16" i="2"/>
  <c r="D16" i="2"/>
  <c r="E16" i="2"/>
  <c r="C17" i="2"/>
  <c r="D17" i="2"/>
  <c r="E17" i="2"/>
  <c r="C18" i="2"/>
  <c r="D18" i="2"/>
  <c r="E18" i="2"/>
  <c r="C19" i="2"/>
  <c r="D19" i="2"/>
  <c r="E19" i="2"/>
  <c r="C20" i="2"/>
  <c r="D20" i="2"/>
  <c r="E20" i="2"/>
  <c r="C21" i="2"/>
  <c r="D21" i="2"/>
  <c r="E21" i="2"/>
  <c r="C22" i="2"/>
  <c r="D22" i="2"/>
  <c r="E22" i="2"/>
  <c r="C23" i="2"/>
  <c r="D23" i="2"/>
  <c r="E23" i="2"/>
  <c r="C24" i="2"/>
  <c r="D24" i="2"/>
  <c r="E24" i="2"/>
  <c r="C25" i="2"/>
  <c r="D25" i="2"/>
  <c r="E25" i="2"/>
  <c r="C26" i="2"/>
  <c r="D26" i="2"/>
  <c r="E26" i="2"/>
  <c r="C27" i="2"/>
  <c r="D27" i="2"/>
  <c r="E27" i="2"/>
  <c r="C28" i="2"/>
  <c r="D28" i="2"/>
  <c r="E28" i="2"/>
  <c r="C29" i="2"/>
  <c r="C29" i="5" s="1"/>
  <c r="D29" i="2"/>
  <c r="E29" i="2"/>
  <c r="D29" i="5" s="1"/>
  <c r="E6" i="2"/>
  <c r="D6" i="5" s="1"/>
  <c r="D6" i="2"/>
  <c r="C6" i="2"/>
  <c r="J89" i="5" l="1"/>
  <c r="D22" i="5"/>
  <c r="D18" i="5"/>
  <c r="D14" i="5"/>
  <c r="J49" i="5"/>
  <c r="J43" i="5"/>
  <c r="J80" i="5"/>
  <c r="C19" i="5"/>
  <c r="D24" i="5"/>
  <c r="C6" i="5"/>
  <c r="J6" i="5" s="1"/>
  <c r="J33" i="5"/>
  <c r="J56" i="5"/>
  <c r="D26" i="5"/>
  <c r="C25" i="5"/>
  <c r="C22" i="5"/>
  <c r="D12" i="5"/>
  <c r="J55" i="5"/>
  <c r="J47" i="5"/>
  <c r="J45" i="5"/>
  <c r="J42" i="5"/>
  <c r="J39" i="5"/>
  <c r="J35" i="5"/>
  <c r="J31" i="5"/>
  <c r="C11" i="5"/>
  <c r="J61" i="5"/>
  <c r="J51" i="5"/>
  <c r="D28" i="5"/>
  <c r="C23" i="5"/>
  <c r="C13" i="5"/>
  <c r="J59" i="5"/>
  <c r="J53" i="5"/>
  <c r="C21" i="5"/>
  <c r="D20" i="5"/>
  <c r="D16" i="5"/>
  <c r="D8" i="5"/>
  <c r="C7" i="5"/>
  <c r="J34" i="5"/>
  <c r="J38" i="5"/>
  <c r="J63" i="5"/>
  <c r="J30" i="5"/>
  <c r="C15" i="5"/>
  <c r="J48" i="5"/>
  <c r="J36" i="5"/>
  <c r="J57" i="5"/>
  <c r="D10" i="5"/>
  <c r="J58" i="5"/>
  <c r="J81" i="5"/>
  <c r="C27" i="5"/>
  <c r="D25" i="5"/>
  <c r="D21" i="5"/>
  <c r="D17" i="5"/>
  <c r="D13" i="5"/>
  <c r="D9" i="5"/>
  <c r="J90" i="5"/>
  <c r="J46" i="5"/>
  <c r="J62" i="5"/>
  <c r="D27" i="5"/>
  <c r="D23" i="5"/>
  <c r="D19" i="5"/>
  <c r="C17" i="5"/>
  <c r="D15" i="5"/>
  <c r="J15" i="5" s="1"/>
  <c r="D11" i="5"/>
  <c r="C9" i="5"/>
  <c r="D7" i="5"/>
  <c r="J7" i="5" s="1"/>
  <c r="J50" i="5"/>
  <c r="J64" i="5"/>
  <c r="J82" i="5"/>
  <c r="J66" i="5"/>
  <c r="J86" i="5"/>
  <c r="J60" i="5"/>
  <c r="J52" i="5"/>
  <c r="J44" i="5"/>
  <c r="J40" i="5"/>
  <c r="J37" i="5"/>
  <c r="J32" i="5"/>
  <c r="J41" i="5"/>
  <c r="J29" i="5"/>
  <c r="C28" i="5"/>
  <c r="C26" i="5"/>
  <c r="C24" i="5"/>
  <c r="J24" i="5" s="1"/>
  <c r="J22" i="5"/>
  <c r="C20" i="5"/>
  <c r="C18" i="5"/>
  <c r="J18" i="5" s="1"/>
  <c r="C16" i="5"/>
  <c r="C14" i="5"/>
  <c r="C12" i="5"/>
  <c r="C10" i="5"/>
  <c r="C8" i="5"/>
  <c r="D78" i="5"/>
  <c r="D75" i="5"/>
  <c r="C78" i="5"/>
  <c r="D77" i="5"/>
  <c r="C91" i="5"/>
  <c r="D91" i="5"/>
  <c r="C77" i="5"/>
  <c r="D76" i="5"/>
  <c r="D74" i="5"/>
  <c r="D73" i="5"/>
  <c r="D72" i="5"/>
  <c r="D71" i="5"/>
  <c r="D69" i="5"/>
  <c r="D70" i="5"/>
  <c r="D67" i="5"/>
  <c r="D68" i="5"/>
  <c r="C71" i="5"/>
  <c r="C68" i="5"/>
  <c r="C70" i="5"/>
  <c r="C69" i="5"/>
  <c r="C74" i="5"/>
  <c r="J74" i="5" s="1"/>
  <c r="C75" i="5"/>
  <c r="C72" i="5"/>
  <c r="C67" i="5"/>
  <c r="C73" i="5"/>
  <c r="C76" i="5"/>
  <c r="J14" i="5" l="1"/>
  <c r="J28" i="5"/>
  <c r="J19" i="5"/>
  <c r="J16" i="5"/>
  <c r="J26" i="5"/>
  <c r="J12" i="5"/>
  <c r="J23" i="5"/>
  <c r="J21" i="5"/>
  <c r="J11" i="5"/>
  <c r="J13" i="5"/>
  <c r="J8" i="5"/>
  <c r="J20" i="5"/>
  <c r="J27" i="5"/>
  <c r="J10" i="5"/>
  <c r="J9" i="5"/>
  <c r="J17" i="5"/>
  <c r="J25" i="5"/>
  <c r="J67" i="5"/>
  <c r="J72" i="5"/>
  <c r="J73" i="5"/>
  <c r="J77" i="5"/>
  <c r="J70" i="5"/>
  <c r="J69" i="5"/>
  <c r="J71" i="5"/>
  <c r="J78" i="5"/>
  <c r="J68" i="5"/>
  <c r="J76" i="5"/>
  <c r="J75" i="5"/>
  <c r="D79" i="5"/>
  <c r="C79" i="5"/>
  <c r="J79" i="5" l="1"/>
</calcChain>
</file>

<file path=xl/sharedStrings.xml><?xml version="1.0" encoding="utf-8"?>
<sst xmlns="http://schemas.openxmlformats.org/spreadsheetml/2006/main" count="18090" uniqueCount="16870">
  <si>
    <t>Position</t>
  </si>
  <si>
    <t>Vacation</t>
  </si>
  <si>
    <t>Personal</t>
  </si>
  <si>
    <t>Sick</t>
  </si>
  <si>
    <t>Supervisor</t>
  </si>
  <si>
    <t>[Date]</t>
  </si>
  <si>
    <t>Attendance Tracking, 2nd Quarter</t>
  </si>
  <si>
    <t>Attendance Tracking, 1st Quarter</t>
  </si>
  <si>
    <t>Attendance Tracking, 3rd Quarter</t>
  </si>
  <si>
    <t>Attendance Tracking, 4th Quarter</t>
  </si>
  <si>
    <t>Last Name</t>
  </si>
  <si>
    <t>First Name</t>
  </si>
  <si>
    <t>Attendance Tracking, Year-to-Date Summary</t>
  </si>
  <si>
    <t>Hire Date</t>
  </si>
  <si>
    <t>Vacation Days 
per Year</t>
  </si>
  <si>
    <t>Vacation Days 
Remaining</t>
  </si>
  <si>
    <t>1/4</t>
  </si>
  <si>
    <t>1/3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</si>
  <si>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</si>
  <si>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</si>
  <si>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</si>
  <si>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</si>
  <si>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</si>
  <si>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</si>
  <si>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</si>
  <si>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</si>
  <si>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</si>
  <si>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</si>
  <si>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</si>
  <si>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</si>
  <si>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</t>
  </si>
  <si>
    <t>1/2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</si>
  <si>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</si>
  <si>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</si>
  <si>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</si>
  <si>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</si>
  <si>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</si>
  <si>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</si>
  <si>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</si>
  <si>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</si>
  <si>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</si>
  <si>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</si>
  <si>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</si>
  <si>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</si>
  <si>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</si>
  <si>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</si>
  <si>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</si>
  <si>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</si>
  <si>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</si>
  <si>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</si>
  <si>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</si>
  <si>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</si>
  <si>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</si>
  <si>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</si>
  <si>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</si>
  <si>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</si>
  <si>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</si>
  <si>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</si>
  <si>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</si>
  <si>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</si>
  <si>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</si>
  <si>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</si>
  <si>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</si>
  <si>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</si>
  <si>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</si>
  <si>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</si>
  <si>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</si>
  <si>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</si>
  <si>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</si>
  <si>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</si>
  <si>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</si>
  <si>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</si>
  <si>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</si>
  <si>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</si>
  <si>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3/1</t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</si>
  <si>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</si>
  <si>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</si>
  <si>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</si>
  <si>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</si>
  <si>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</si>
  <si>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</si>
  <si>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</si>
  <si>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</si>
  <si>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</si>
  <si>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</si>
  <si>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</si>
  <si>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</si>
  <si>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</si>
  <si>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</si>
  <si>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</si>
  <si>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</si>
  <si>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</si>
  <si>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3/19</t>
  </si>
  <si>
    <t>3/20</t>
  </si>
  <si>
    <t>3/21</t>
  </si>
  <si>
    <t>3/22</t>
  </si>
  <si>
    <t>3/23</t>
  </si>
  <si>
    <t>3/24</t>
  </si>
  <si>
    <t>3/26</t>
  </si>
  <si>
    <t>3/25</t>
  </si>
  <si>
    <t>3/27</t>
  </si>
  <si>
    <t>3/28</t>
  </si>
  <si>
    <t>3/29</t>
  </si>
  <si>
    <t>3/30</t>
  </si>
  <si>
    <t>3/31</t>
  </si>
  <si>
    <t>1/17</t>
  </si>
  <si>
    <t>4/1</t>
  </si>
  <si>
    <t>4/2</t>
  </si>
  <si>
    <t>4/3</t>
  </si>
  <si>
    <t>4/4</t>
  </si>
  <si>
    <t>4/5</t>
  </si>
  <si>
    <t>4/6</t>
  </si>
  <si>
    <t>4/7</t>
  </si>
  <si>
    <t>4/8</t>
  </si>
  <si>
    <t>4/9</t>
  </si>
  <si>
    <t>4/10</t>
  </si>
  <si>
    <t>4/11</t>
  </si>
  <si>
    <t>4/12</t>
  </si>
  <si>
    <t>4/13</t>
  </si>
  <si>
    <t>4/14</t>
  </si>
  <si>
    <t>4/15</t>
  </si>
  <si>
    <t>4/16</t>
  </si>
  <si>
    <t>4/17</t>
  </si>
  <si>
    <t>4/18</t>
  </si>
  <si>
    <t>4/19</t>
  </si>
  <si>
    <t>4/20</t>
  </si>
  <si>
    <t>4/21</t>
  </si>
  <si>
    <t>4/22</t>
  </si>
  <si>
    <t>4/23</t>
  </si>
  <si>
    <t>4/24</t>
  </si>
  <si>
    <t>4/25</t>
  </si>
  <si>
    <t>4/26</t>
  </si>
  <si>
    <t>4/27</t>
  </si>
  <si>
    <t>4/28</t>
  </si>
  <si>
    <t>4/29</t>
  </si>
  <si>
    <t>4/30</t>
  </si>
  <si>
    <t>5/1</t>
  </si>
  <si>
    <t>5/2</t>
  </si>
  <si>
    <t>5/3</t>
  </si>
  <si>
    <t>5/4</t>
  </si>
  <si>
    <t>5/5</t>
  </si>
  <si>
    <t>5/6</t>
  </si>
  <si>
    <t>5/7</t>
  </si>
  <si>
    <t>5/8</t>
  </si>
  <si>
    <t>5/9</t>
  </si>
  <si>
    <t>5/10</t>
  </si>
  <si>
    <t>5/11</t>
  </si>
  <si>
    <t>5/12</t>
  </si>
  <si>
    <t>5/13</t>
  </si>
  <si>
    <t>5/14</t>
  </si>
  <si>
    <t>5/15</t>
  </si>
  <si>
    <t>5/16</t>
  </si>
  <si>
    <t>5/17</t>
  </si>
  <si>
    <t>5/18</t>
  </si>
  <si>
    <t>5/19</t>
  </si>
  <si>
    <t>5/20</t>
  </si>
  <si>
    <t>5/21</t>
  </si>
  <si>
    <t>5/22</t>
  </si>
  <si>
    <t>5/23</t>
  </si>
  <si>
    <t>5/24</t>
  </si>
  <si>
    <t>5/25</t>
  </si>
  <si>
    <t>5/26</t>
  </si>
  <si>
    <t>5/27</t>
  </si>
  <si>
    <t>5/28</t>
  </si>
  <si>
    <t>5/29</t>
  </si>
  <si>
    <t>5/30</t>
  </si>
  <si>
    <t>5/31</t>
  </si>
  <si>
    <t>6/1</t>
  </si>
  <si>
    <t>6/2</t>
  </si>
  <si>
    <t>6/3</t>
  </si>
  <si>
    <t>6/4</t>
  </si>
  <si>
    <t>6/5</t>
  </si>
  <si>
    <t>6/6</t>
  </si>
  <si>
    <t>6/7</t>
  </si>
  <si>
    <t>6/8</t>
  </si>
  <si>
    <t>6/9</t>
  </si>
  <si>
    <t>6/10</t>
  </si>
  <si>
    <t>6/11</t>
  </si>
  <si>
    <t>6/12</t>
  </si>
  <si>
    <t>6/13</t>
  </si>
  <si>
    <t>6/14</t>
  </si>
  <si>
    <t>6/15</t>
  </si>
  <si>
    <t>6/16</t>
  </si>
  <si>
    <t>6/17</t>
  </si>
  <si>
    <t>6/18</t>
  </si>
  <si>
    <t>6/19</t>
  </si>
  <si>
    <t>6/20</t>
  </si>
  <si>
    <t>6/21</t>
  </si>
  <si>
    <t>6/22</t>
  </si>
  <si>
    <t>6/23</t>
  </si>
  <si>
    <t>6/24</t>
  </si>
  <si>
    <t>6/25</t>
  </si>
  <si>
    <t>6/26</t>
  </si>
  <si>
    <t>6/27</t>
  </si>
  <si>
    <t>6/28</t>
  </si>
  <si>
    <t>6/29</t>
  </si>
  <si>
    <t>6/30</t>
  </si>
  <si>
    <t>7/1</t>
  </si>
  <si>
    <t>7/2</t>
  </si>
  <si>
    <t>7/3</t>
  </si>
  <si>
    <t>7/4</t>
  </si>
  <si>
    <t>7/6</t>
  </si>
  <si>
    <t>7/7</t>
  </si>
  <si>
    <t>7/8</t>
  </si>
  <si>
    <t>7/9</t>
  </si>
  <si>
    <t>7/10</t>
  </si>
  <si>
    <t>7/11</t>
  </si>
  <si>
    <t>7/12</t>
  </si>
  <si>
    <t>7/13</t>
  </si>
  <si>
    <t>7/14</t>
  </si>
  <si>
    <t>7/15</t>
  </si>
  <si>
    <t>7/16</t>
  </si>
  <si>
    <t>7/17</t>
  </si>
  <si>
    <t>7/18</t>
  </si>
  <si>
    <t>7/19</t>
  </si>
  <si>
    <t>7/20</t>
  </si>
  <si>
    <t>7/21</t>
  </si>
  <si>
    <t>7/22</t>
  </si>
  <si>
    <t>7/23</t>
  </si>
  <si>
    <t>7/24</t>
  </si>
  <si>
    <t>7/25</t>
  </si>
  <si>
    <t>7/26</t>
  </si>
  <si>
    <t>7/27</t>
  </si>
  <si>
    <t>7/28</t>
  </si>
  <si>
    <t>7/29</t>
  </si>
  <si>
    <t>7/30</t>
  </si>
  <si>
    <t>7/31</t>
  </si>
  <si>
    <t>8/1</t>
  </si>
  <si>
    <t>8/2</t>
  </si>
  <si>
    <t>8/3</t>
  </si>
  <si>
    <t>8/4</t>
  </si>
  <si>
    <t>8/5</t>
  </si>
  <si>
    <t>8/6</t>
  </si>
  <si>
    <t>8/7</t>
  </si>
  <si>
    <t>8/8</t>
  </si>
  <si>
    <t>8/9</t>
  </si>
  <si>
    <t>8/10</t>
  </si>
  <si>
    <t>8/11</t>
  </si>
  <si>
    <t>8/12</t>
  </si>
  <si>
    <t>8/13</t>
  </si>
  <si>
    <t>8/14</t>
  </si>
  <si>
    <t>8/15</t>
  </si>
  <si>
    <t>8/16</t>
  </si>
  <si>
    <t>8/17</t>
  </si>
  <si>
    <t>8/18</t>
  </si>
  <si>
    <t>8/19</t>
  </si>
  <si>
    <t>8/20</t>
  </si>
  <si>
    <t>8/21</t>
  </si>
  <si>
    <t>8/22</t>
  </si>
  <si>
    <t>8/23</t>
  </si>
  <si>
    <t>8/24</t>
  </si>
  <si>
    <t>8/25</t>
  </si>
  <si>
    <t>8/26</t>
  </si>
  <si>
    <t>8/27</t>
  </si>
  <si>
    <t>8/28</t>
  </si>
  <si>
    <t>8/29</t>
  </si>
  <si>
    <t>8/30</t>
  </si>
  <si>
    <t>8/31</t>
  </si>
  <si>
    <t>9/1</t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</si>
  <si>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</si>
  <si>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</si>
  <si>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</si>
  <si>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</si>
  <si>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</si>
  <si>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</si>
  <si>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</si>
  <si>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</si>
  <si>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</si>
  <si>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9/11</t>
  </si>
  <si>
    <t>9/12</t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</si>
  <si>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</si>
  <si>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</si>
  <si>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</si>
  <si>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</si>
  <si>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</si>
  <si>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</si>
  <si>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</si>
  <si>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</si>
  <si>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</si>
  <si>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</si>
  <si>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</si>
  <si>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</si>
  <si>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</si>
  <si>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</si>
  <si>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</si>
  <si>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</si>
  <si>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</si>
  <si>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</si>
  <si>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7/5</t>
  </si>
  <si>
    <t>10/1</t>
  </si>
  <si>
    <t>10/2</t>
  </si>
  <si>
    <t>10/3</t>
  </si>
  <si>
    <t>10/4</t>
  </si>
  <si>
    <t>10/5</t>
  </si>
  <si>
    <t>10/6</t>
  </si>
  <si>
    <t>10/7</t>
  </si>
  <si>
    <t>10/8</t>
  </si>
  <si>
    <t>10/9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</si>
  <si>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</si>
  <si>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</si>
  <si>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</si>
  <si>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</si>
  <si>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</si>
  <si>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</si>
  <si>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</si>
  <si>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</si>
  <si>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</si>
  <si>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</si>
  <si>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</si>
  <si>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</si>
  <si>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</si>
  <si>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</si>
  <si>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10/25</t>
  </si>
  <si>
    <t>10/24</t>
  </si>
  <si>
    <t>10/26</t>
  </si>
  <si>
    <t>10/27</t>
  </si>
  <si>
    <t>10/28</t>
  </si>
  <si>
    <t>10/29</t>
  </si>
  <si>
    <t>10/30</t>
  </si>
  <si>
    <t>10/31</t>
  </si>
  <si>
    <t>11/1</t>
  </si>
  <si>
    <t>11/2</t>
  </si>
  <si>
    <t>11/3</t>
  </si>
  <si>
    <t>11/4</t>
  </si>
  <si>
    <t>11/5</t>
  </si>
  <si>
    <t>11/6</t>
  </si>
  <si>
    <t>11/7</t>
  </si>
  <si>
    <t>11/8</t>
  </si>
  <si>
    <t>11/9</t>
  </si>
  <si>
    <t>11/10</t>
  </si>
  <si>
    <t>11/11</t>
  </si>
  <si>
    <t>11/12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</si>
  <si>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</si>
  <si>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</si>
  <si>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</si>
  <si>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</si>
  <si>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</si>
  <si>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</si>
  <si>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</si>
  <si>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</si>
  <si>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</si>
  <si>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11/22</t>
  </si>
  <si>
    <t>11/23</t>
  </si>
  <si>
    <t>11/24</t>
  </si>
  <si>
    <t>11/25</t>
  </si>
  <si>
    <t>11/26</t>
  </si>
  <si>
    <t>11/27</t>
  </si>
  <si>
    <t>11/28</t>
  </si>
  <si>
    <t>11/29</t>
  </si>
  <si>
    <t>11/30</t>
  </si>
  <si>
    <t>12/1</t>
  </si>
  <si>
    <t>12/2</t>
  </si>
  <si>
    <t>12/3</t>
  </si>
  <si>
    <t>12/4</t>
  </si>
  <si>
    <t>12/5</t>
  </si>
  <si>
    <t>12/6</t>
  </si>
  <si>
    <t>12/7</t>
  </si>
  <si>
    <t>12/8</t>
  </si>
  <si>
    <t>12/9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</si>
  <si>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</si>
  <si>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</si>
  <si>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</si>
  <si>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</si>
  <si>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</si>
  <si>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</si>
  <si>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</si>
  <si>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</si>
  <si>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</si>
  <si>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</si>
  <si>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</si>
  <si>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</si>
  <si>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</si>
  <si>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</si>
  <si>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</si>
  <si>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</si>
  <si>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</si>
  <si>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</si>
  <si>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</si>
  <si>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</si>
  <si>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</si>
  <si>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</si>
  <si>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 xml:space="preserve">Amanzi Marble, Granite and Tile </t>
  </si>
  <si>
    <t>01/01/2018-12/31/2018</t>
  </si>
  <si>
    <t xml:space="preserve">Beeson </t>
  </si>
  <si>
    <t xml:space="preserve">Lisa </t>
  </si>
  <si>
    <t xml:space="preserve">Human Resources </t>
  </si>
  <si>
    <t xml:space="preserve">Omar Kalaf </t>
  </si>
  <si>
    <t>V</t>
  </si>
  <si>
    <t xml:space="preserve">DuRant </t>
  </si>
  <si>
    <t xml:space="preserve">Susannah </t>
  </si>
  <si>
    <t xml:space="preserve">Accounting </t>
  </si>
  <si>
    <t xml:space="preserve">Amanda Kalaf </t>
  </si>
  <si>
    <t xml:space="preserve">Carelli </t>
  </si>
  <si>
    <t xml:space="preserve">Calissa </t>
  </si>
  <si>
    <t xml:space="preserve">Hedwall </t>
  </si>
  <si>
    <t xml:space="preserve">Jennifer </t>
  </si>
  <si>
    <t xml:space="preserve">Safety Cordinator </t>
  </si>
  <si>
    <t>Lisa Beeson</t>
  </si>
  <si>
    <t xml:space="preserve">Pettit </t>
  </si>
  <si>
    <t xml:space="preserve">Zach </t>
  </si>
  <si>
    <t xml:space="preserve">General Manager </t>
  </si>
  <si>
    <t xml:space="preserve">McRee </t>
  </si>
  <si>
    <t xml:space="preserve">Curry </t>
  </si>
  <si>
    <t xml:space="preserve">Inventory </t>
  </si>
  <si>
    <t xml:space="preserve">Zach Pettit </t>
  </si>
  <si>
    <t xml:space="preserve">Gomez </t>
  </si>
  <si>
    <t xml:space="preserve">Daniel </t>
  </si>
  <si>
    <t>Meyer</t>
  </si>
  <si>
    <t xml:space="preserve"> Anna </t>
  </si>
  <si>
    <t>Lopez</t>
  </si>
  <si>
    <t xml:space="preserve">Angel </t>
  </si>
  <si>
    <t xml:space="preserve">Younts </t>
  </si>
  <si>
    <t xml:space="preserve">Phillip </t>
  </si>
  <si>
    <t xml:space="preserve">Pierce </t>
  </si>
  <si>
    <t xml:space="preserve">Brandon </t>
  </si>
  <si>
    <t>Inventory PT</t>
  </si>
  <si>
    <t xml:space="preserve">Huntington </t>
  </si>
  <si>
    <t xml:space="preserve">Kayleigh </t>
  </si>
  <si>
    <t xml:space="preserve">Barton </t>
  </si>
  <si>
    <t xml:space="preserve">Jeff </t>
  </si>
  <si>
    <t xml:space="preserve">Maintenance </t>
  </si>
  <si>
    <t xml:space="preserve">Volpert </t>
  </si>
  <si>
    <t xml:space="preserve">Chase </t>
  </si>
  <si>
    <t xml:space="preserve">Ground Maintenance </t>
  </si>
  <si>
    <t xml:space="preserve">Cathy Carelli </t>
  </si>
  <si>
    <t xml:space="preserve">Palma </t>
  </si>
  <si>
    <t xml:space="preserve">Alex </t>
  </si>
  <si>
    <t xml:space="preserve">Sales </t>
  </si>
  <si>
    <t xml:space="preserve">Farmer </t>
  </si>
  <si>
    <t xml:space="preserve">Anya </t>
  </si>
  <si>
    <t xml:space="preserve">Corry Wilder </t>
  </si>
  <si>
    <t xml:space="preserve">Sheppard </t>
  </si>
  <si>
    <t xml:space="preserve">Chris </t>
  </si>
  <si>
    <t>Kate</t>
  </si>
  <si>
    <t xml:space="preserve">Corry </t>
  </si>
  <si>
    <t xml:space="preserve">Wilder </t>
  </si>
  <si>
    <t xml:space="preserve">Sales Manager </t>
  </si>
  <si>
    <t>Sales Assistant Manager</t>
  </si>
  <si>
    <t xml:space="preserve">Clements </t>
  </si>
  <si>
    <t xml:space="preserve">John </t>
  </si>
  <si>
    <t xml:space="preserve">Kim </t>
  </si>
  <si>
    <t xml:space="preserve">Musci </t>
  </si>
  <si>
    <t xml:space="preserve">Mark </t>
  </si>
  <si>
    <t xml:space="preserve">McBride </t>
  </si>
  <si>
    <t xml:space="preserve">Maureen </t>
  </si>
  <si>
    <t xml:space="preserve">Paige </t>
  </si>
  <si>
    <t xml:space="preserve">Wilkinson </t>
  </si>
  <si>
    <t xml:space="preserve">Milissa </t>
  </si>
  <si>
    <t xml:space="preserve">Jones </t>
  </si>
  <si>
    <t xml:space="preserve">Welborn </t>
  </si>
  <si>
    <t xml:space="preserve">Casey </t>
  </si>
  <si>
    <t xml:space="preserve">Template </t>
  </si>
  <si>
    <t xml:space="preserve">Ricky Stewart </t>
  </si>
  <si>
    <t xml:space="preserve">Shipley </t>
  </si>
  <si>
    <t>Jordan</t>
  </si>
  <si>
    <t xml:space="preserve">Josh (Boat) </t>
  </si>
  <si>
    <t>Hamm</t>
  </si>
  <si>
    <t xml:space="preserve">Kerry </t>
  </si>
  <si>
    <t xml:space="preserve">Stewart </t>
  </si>
  <si>
    <t xml:space="preserve">Marty </t>
  </si>
  <si>
    <t xml:space="preserve">Weatherman </t>
  </si>
  <si>
    <t xml:space="preserve">Shaun </t>
  </si>
  <si>
    <t xml:space="preserve">Template  </t>
  </si>
  <si>
    <t xml:space="preserve">Ricky </t>
  </si>
  <si>
    <t xml:space="preserve">Template Manager </t>
  </si>
  <si>
    <t xml:space="preserve">Hernandez </t>
  </si>
  <si>
    <t xml:space="preserve">Victor </t>
  </si>
  <si>
    <t xml:space="preserve">Polishing Manager </t>
  </si>
  <si>
    <t xml:space="preserve">Soto Ramos </t>
  </si>
  <si>
    <t>Carlos A</t>
  </si>
  <si>
    <t xml:space="preserve">Polishing  </t>
  </si>
  <si>
    <t>Aguirre</t>
  </si>
  <si>
    <t xml:space="preserve">Florencio </t>
  </si>
  <si>
    <t xml:space="preserve">Polishing </t>
  </si>
  <si>
    <t>Pineda</t>
  </si>
  <si>
    <t xml:space="preserve">Henry </t>
  </si>
  <si>
    <t xml:space="preserve">Jimy </t>
  </si>
  <si>
    <t xml:space="preserve">Ramirez </t>
  </si>
  <si>
    <t>Jose (Eddie)</t>
  </si>
  <si>
    <t>Polishing PT</t>
  </si>
  <si>
    <t xml:space="preserve">Jose </t>
  </si>
  <si>
    <t xml:space="preserve">Moreno </t>
  </si>
  <si>
    <t xml:space="preserve">Kevin </t>
  </si>
  <si>
    <t xml:space="preserve">Valdez </t>
  </si>
  <si>
    <t>Verdugo</t>
  </si>
  <si>
    <t xml:space="preserve">Luis </t>
  </si>
  <si>
    <t>Polishing</t>
  </si>
  <si>
    <t xml:space="preserve">Nicolas </t>
  </si>
  <si>
    <t xml:space="preserve">Argueta </t>
  </si>
  <si>
    <t xml:space="preserve">Santos </t>
  </si>
  <si>
    <t xml:space="preserve">Nelson </t>
  </si>
  <si>
    <t xml:space="preserve">Palacios </t>
  </si>
  <si>
    <t xml:space="preserve">Polishing PT </t>
  </si>
  <si>
    <t xml:space="preserve">Urzua </t>
  </si>
  <si>
    <t xml:space="preserve">Valentin </t>
  </si>
  <si>
    <t xml:space="preserve">Castro </t>
  </si>
  <si>
    <t xml:space="preserve">Aaron </t>
  </si>
  <si>
    <t xml:space="preserve">Fabrication </t>
  </si>
  <si>
    <t>05/22/0217</t>
  </si>
  <si>
    <t xml:space="preserve">Monroy </t>
  </si>
  <si>
    <t xml:space="preserve">Hannah </t>
  </si>
  <si>
    <t xml:space="preserve">Mejia </t>
  </si>
  <si>
    <t xml:space="preserve">Hilario </t>
  </si>
  <si>
    <t xml:space="preserve">Herrara </t>
  </si>
  <si>
    <t xml:space="preserve">Hipolito </t>
  </si>
  <si>
    <t xml:space="preserve">Reyes </t>
  </si>
  <si>
    <t>Chavez</t>
  </si>
  <si>
    <t xml:space="preserve">Verdugo </t>
  </si>
  <si>
    <t xml:space="preserve">Briones </t>
  </si>
  <si>
    <t xml:space="preserve">Juan </t>
  </si>
  <si>
    <t xml:space="preserve">Santacruz </t>
  </si>
  <si>
    <t xml:space="preserve">Miguel </t>
  </si>
  <si>
    <t>3/32</t>
  </si>
  <si>
    <t>3/33</t>
  </si>
  <si>
    <t>3/34</t>
  </si>
  <si>
    <t>3/35</t>
  </si>
  <si>
    <t>3/36</t>
  </si>
  <si>
    <t>3/37</t>
  </si>
  <si>
    <t>3/38</t>
  </si>
  <si>
    <t>3/39</t>
  </si>
  <si>
    <t>3/40</t>
  </si>
  <si>
    <t>3/41</t>
  </si>
  <si>
    <t>3/42</t>
  </si>
  <si>
    <t>3/43</t>
  </si>
  <si>
    <t>3/44</t>
  </si>
  <si>
    <t>3/45</t>
  </si>
  <si>
    <t>3/46</t>
  </si>
  <si>
    <t>3/47</t>
  </si>
  <si>
    <t>3/48</t>
  </si>
  <si>
    <t>3/49</t>
  </si>
  <si>
    <t>3/50</t>
  </si>
  <si>
    <t>3/51</t>
  </si>
  <si>
    <t>3/52</t>
  </si>
  <si>
    <t>3/53</t>
  </si>
  <si>
    <t>3/54</t>
  </si>
  <si>
    <t>3/55</t>
  </si>
  <si>
    <t>3/56</t>
  </si>
  <si>
    <t>3/57</t>
  </si>
  <si>
    <t>3/58</t>
  </si>
  <si>
    <t>3/59</t>
  </si>
  <si>
    <t>3/60</t>
  </si>
  <si>
    <t>3/61</t>
  </si>
  <si>
    <t>3/62</t>
  </si>
  <si>
    <t>3/63</t>
  </si>
  <si>
    <t>3/64</t>
  </si>
  <si>
    <t>3/65</t>
  </si>
  <si>
    <t>3/66</t>
  </si>
  <si>
    <t>3/67</t>
  </si>
  <si>
    <t>3/68</t>
  </si>
  <si>
    <t>3/69</t>
  </si>
  <si>
    <t>3/70</t>
  </si>
  <si>
    <t>3/71</t>
  </si>
  <si>
    <t>3/72</t>
  </si>
  <si>
    <t>3/73</t>
  </si>
  <si>
    <t>3/74</t>
  </si>
  <si>
    <t>3/75</t>
  </si>
  <si>
    <t>3/76</t>
  </si>
  <si>
    <t>3/77</t>
  </si>
  <si>
    <t>3/78</t>
  </si>
  <si>
    <t>3/79</t>
  </si>
  <si>
    <t>3/80</t>
  </si>
  <si>
    <t>3/81</t>
  </si>
  <si>
    <t>3/82</t>
  </si>
  <si>
    <t>3/83</t>
  </si>
  <si>
    <t>3/84</t>
  </si>
  <si>
    <t>3/85</t>
  </si>
  <si>
    <t>3/86</t>
  </si>
  <si>
    <t>3/87</t>
  </si>
  <si>
    <t>3/88</t>
  </si>
  <si>
    <t>3/89</t>
  </si>
  <si>
    <t>3/90</t>
  </si>
  <si>
    <t>3/91</t>
  </si>
  <si>
    <t>3/92</t>
  </si>
  <si>
    <t>3/93</t>
  </si>
  <si>
    <t>3/94</t>
  </si>
  <si>
    <t>3/95</t>
  </si>
  <si>
    <t>3/96</t>
  </si>
  <si>
    <t>3/97</t>
  </si>
  <si>
    <t>3/98</t>
  </si>
  <si>
    <t>3/99</t>
  </si>
  <si>
    <t>3/100</t>
  </si>
  <si>
    <t>3/101</t>
  </si>
  <si>
    <t>3/102</t>
  </si>
  <si>
    <t>3/103</t>
  </si>
  <si>
    <t>3/104</t>
  </si>
  <si>
    <t>3/105</t>
  </si>
  <si>
    <t>3/106</t>
  </si>
  <si>
    <t>3/107</t>
  </si>
  <si>
    <t>3/108</t>
  </si>
  <si>
    <t>3/109</t>
  </si>
  <si>
    <t>3/110</t>
  </si>
  <si>
    <t>3/111</t>
  </si>
  <si>
    <t>3/112</t>
  </si>
  <si>
    <t>3/113</t>
  </si>
  <si>
    <t>3/114</t>
  </si>
  <si>
    <t>3/115</t>
  </si>
  <si>
    <t>3/116</t>
  </si>
  <si>
    <t>3/117</t>
  </si>
  <si>
    <t>3/118</t>
  </si>
  <si>
    <t>3/119</t>
  </si>
  <si>
    <t>3/120</t>
  </si>
  <si>
    <t>3/121</t>
  </si>
  <si>
    <t>3/122</t>
  </si>
  <si>
    <t>3/123</t>
  </si>
  <si>
    <t>3/124</t>
  </si>
  <si>
    <t>3/125</t>
  </si>
  <si>
    <t>3/126</t>
  </si>
  <si>
    <t>3/127</t>
  </si>
  <si>
    <t>3/128</t>
  </si>
  <si>
    <t>3/129</t>
  </si>
  <si>
    <t>3/130</t>
  </si>
  <si>
    <t>3/131</t>
  </si>
  <si>
    <t>3/132</t>
  </si>
  <si>
    <t>3/133</t>
  </si>
  <si>
    <t>3/134</t>
  </si>
  <si>
    <t>3/135</t>
  </si>
  <si>
    <t>3/136</t>
  </si>
  <si>
    <t>3/137</t>
  </si>
  <si>
    <t>3/138</t>
  </si>
  <si>
    <t>3/139</t>
  </si>
  <si>
    <t>3/140</t>
  </si>
  <si>
    <t>3/141</t>
  </si>
  <si>
    <t>3/142</t>
  </si>
  <si>
    <t>3/143</t>
  </si>
  <si>
    <t>3/144</t>
  </si>
  <si>
    <t>3/145</t>
  </si>
  <si>
    <t>3/146</t>
  </si>
  <si>
    <t>3/147</t>
  </si>
  <si>
    <t>3/148</t>
  </si>
  <si>
    <t>3/149</t>
  </si>
  <si>
    <t>3/150</t>
  </si>
  <si>
    <t>3/151</t>
  </si>
  <si>
    <t>3/152</t>
  </si>
  <si>
    <t>3/153</t>
  </si>
  <si>
    <t>3/154</t>
  </si>
  <si>
    <t>3/155</t>
  </si>
  <si>
    <t>3/156</t>
  </si>
  <si>
    <t>3/157</t>
  </si>
  <si>
    <t>3/158</t>
  </si>
  <si>
    <t>3/159</t>
  </si>
  <si>
    <t>3/160</t>
  </si>
  <si>
    <t>3/161</t>
  </si>
  <si>
    <t>3/162</t>
  </si>
  <si>
    <t>3/163</t>
  </si>
  <si>
    <t>3/164</t>
  </si>
  <si>
    <t>3/165</t>
  </si>
  <si>
    <t>3/166</t>
  </si>
  <si>
    <t>3/167</t>
  </si>
  <si>
    <t>3/168</t>
  </si>
  <si>
    <t>3/169</t>
  </si>
  <si>
    <t>3/170</t>
  </si>
  <si>
    <t>3/171</t>
  </si>
  <si>
    <t>3/172</t>
  </si>
  <si>
    <t>3/173</t>
  </si>
  <si>
    <t>3/174</t>
  </si>
  <si>
    <t>3/175</t>
  </si>
  <si>
    <t>3/176</t>
  </si>
  <si>
    <t>3/177</t>
  </si>
  <si>
    <t>3/178</t>
  </si>
  <si>
    <t>3/179</t>
  </si>
  <si>
    <t>3/180</t>
  </si>
  <si>
    <t>3/181</t>
  </si>
  <si>
    <t>3/182</t>
  </si>
  <si>
    <t>3/183</t>
  </si>
  <si>
    <t>3/184</t>
  </si>
  <si>
    <t>3/185</t>
  </si>
  <si>
    <t>3/186</t>
  </si>
  <si>
    <t>3/187</t>
  </si>
  <si>
    <t>3/188</t>
  </si>
  <si>
    <t>3/189</t>
  </si>
  <si>
    <t>3/190</t>
  </si>
  <si>
    <t>3/191</t>
  </si>
  <si>
    <t>3/192</t>
  </si>
  <si>
    <t>3/193</t>
  </si>
  <si>
    <t>3/194</t>
  </si>
  <si>
    <t>3/195</t>
  </si>
  <si>
    <t>3/196</t>
  </si>
  <si>
    <t>3/197</t>
  </si>
  <si>
    <t>3/198</t>
  </si>
  <si>
    <t>3/199</t>
  </si>
  <si>
    <t>3/200</t>
  </si>
  <si>
    <t>3/201</t>
  </si>
  <si>
    <t>3/202</t>
  </si>
  <si>
    <t>3/203</t>
  </si>
  <si>
    <t>3/204</t>
  </si>
  <si>
    <t>3/205</t>
  </si>
  <si>
    <t>3/206</t>
  </si>
  <si>
    <t>3/207</t>
  </si>
  <si>
    <t>3/208</t>
  </si>
  <si>
    <t>3/209</t>
  </si>
  <si>
    <t>3/210</t>
  </si>
  <si>
    <t>3/211</t>
  </si>
  <si>
    <t>3/212</t>
  </si>
  <si>
    <t>3/213</t>
  </si>
  <si>
    <t>3/214</t>
  </si>
  <si>
    <t>3/215</t>
  </si>
  <si>
    <t>3/216</t>
  </si>
  <si>
    <t>3/217</t>
  </si>
  <si>
    <t>3/218</t>
  </si>
  <si>
    <t>3/219</t>
  </si>
  <si>
    <t>3/220</t>
  </si>
  <si>
    <t>3/221</t>
  </si>
  <si>
    <t>3/222</t>
  </si>
  <si>
    <t>3/223</t>
  </si>
  <si>
    <t>3/224</t>
  </si>
  <si>
    <t>3/225</t>
  </si>
  <si>
    <t>3/226</t>
  </si>
  <si>
    <t>3/227</t>
  </si>
  <si>
    <t>3/228</t>
  </si>
  <si>
    <t>3/229</t>
  </si>
  <si>
    <t>3/230</t>
  </si>
  <si>
    <t>3/231</t>
  </si>
  <si>
    <t>3/232</t>
  </si>
  <si>
    <t>3/233</t>
  </si>
  <si>
    <t>3/234</t>
  </si>
  <si>
    <t>3/235</t>
  </si>
  <si>
    <t>3/236</t>
  </si>
  <si>
    <t>3/237</t>
  </si>
  <si>
    <t>3/238</t>
  </si>
  <si>
    <t>3/239</t>
  </si>
  <si>
    <t>3/240</t>
  </si>
  <si>
    <t>3/241</t>
  </si>
  <si>
    <t>3/242</t>
  </si>
  <si>
    <t>3/243</t>
  </si>
  <si>
    <t>3/244</t>
  </si>
  <si>
    <t>3/245</t>
  </si>
  <si>
    <t>3/246</t>
  </si>
  <si>
    <t>3/247</t>
  </si>
  <si>
    <t>3/248</t>
  </si>
  <si>
    <t>3/249</t>
  </si>
  <si>
    <t>3/250</t>
  </si>
  <si>
    <t>3/251</t>
  </si>
  <si>
    <t>3/252</t>
  </si>
  <si>
    <t>3/253</t>
  </si>
  <si>
    <t>3/254</t>
  </si>
  <si>
    <t>3/255</t>
  </si>
  <si>
    <t>3/256</t>
  </si>
  <si>
    <t>3/257</t>
  </si>
  <si>
    <t>3/258</t>
  </si>
  <si>
    <t>3/259</t>
  </si>
  <si>
    <t>3/260</t>
  </si>
  <si>
    <t>3/261</t>
  </si>
  <si>
    <t>3/262</t>
  </si>
  <si>
    <t>3/263</t>
  </si>
  <si>
    <t>3/264</t>
  </si>
  <si>
    <t>3/265</t>
  </si>
  <si>
    <t>3/266</t>
  </si>
  <si>
    <t>3/267</t>
  </si>
  <si>
    <t>3/268</t>
  </si>
  <si>
    <t>3/269</t>
  </si>
  <si>
    <t>3/270</t>
  </si>
  <si>
    <t>3/271</t>
  </si>
  <si>
    <t>3/272</t>
  </si>
  <si>
    <t>3/273</t>
  </si>
  <si>
    <t>3/274</t>
  </si>
  <si>
    <t>3/275</t>
  </si>
  <si>
    <t>3/276</t>
  </si>
  <si>
    <t>3/277</t>
  </si>
  <si>
    <t>3/278</t>
  </si>
  <si>
    <t>3/279</t>
  </si>
  <si>
    <t>3/280</t>
  </si>
  <si>
    <t>3/281</t>
  </si>
  <si>
    <t>3/282</t>
  </si>
  <si>
    <t>3/283</t>
  </si>
  <si>
    <t>3/284</t>
  </si>
  <si>
    <t>3/285</t>
  </si>
  <si>
    <t>3/286</t>
  </si>
  <si>
    <t>3/287</t>
  </si>
  <si>
    <t>3/288</t>
  </si>
  <si>
    <t>3/289</t>
  </si>
  <si>
    <t>3/290</t>
  </si>
  <si>
    <t>3/291</t>
  </si>
  <si>
    <t>3/292</t>
  </si>
  <si>
    <t>3/293</t>
  </si>
  <si>
    <t>3/294</t>
  </si>
  <si>
    <t>3/295</t>
  </si>
  <si>
    <t>3/296</t>
  </si>
  <si>
    <t>3/297</t>
  </si>
  <si>
    <t>3/298</t>
  </si>
  <si>
    <t>3/299</t>
  </si>
  <si>
    <t>3/300</t>
  </si>
  <si>
    <t>3/301</t>
  </si>
  <si>
    <t>3/302</t>
  </si>
  <si>
    <t>3/303</t>
  </si>
  <si>
    <t>3/304</t>
  </si>
  <si>
    <t>3/305</t>
  </si>
  <si>
    <t>3/306</t>
  </si>
  <si>
    <t>3/307</t>
  </si>
  <si>
    <t>3/308</t>
  </si>
  <si>
    <t>3/309</t>
  </si>
  <si>
    <t>3/310</t>
  </si>
  <si>
    <t>3/311</t>
  </si>
  <si>
    <t>3/312</t>
  </si>
  <si>
    <t>3/313</t>
  </si>
  <si>
    <t>3/314</t>
  </si>
  <si>
    <t>3/315</t>
  </si>
  <si>
    <t>3/316</t>
  </si>
  <si>
    <t>3/317</t>
  </si>
  <si>
    <t>3/318</t>
  </si>
  <si>
    <t>3/319</t>
  </si>
  <si>
    <t>3/320</t>
  </si>
  <si>
    <t>3/321</t>
  </si>
  <si>
    <t>3/322</t>
  </si>
  <si>
    <t>3/323</t>
  </si>
  <si>
    <t>3/324</t>
  </si>
  <si>
    <t>3/325</t>
  </si>
  <si>
    <t>3/326</t>
  </si>
  <si>
    <t>3/327</t>
  </si>
  <si>
    <t>3/328</t>
  </si>
  <si>
    <t>3/329</t>
  </si>
  <si>
    <t>3/330</t>
  </si>
  <si>
    <t>3/331</t>
  </si>
  <si>
    <t>3/332</t>
  </si>
  <si>
    <t>3/333</t>
  </si>
  <si>
    <t>3/334</t>
  </si>
  <si>
    <t>3/335</t>
  </si>
  <si>
    <t>3/336</t>
  </si>
  <si>
    <t>3/337</t>
  </si>
  <si>
    <t>3/338</t>
  </si>
  <si>
    <t>3/339</t>
  </si>
  <si>
    <t>3/340</t>
  </si>
  <si>
    <t>3/341</t>
  </si>
  <si>
    <t>3/342</t>
  </si>
  <si>
    <t>3/343</t>
  </si>
  <si>
    <t>3/344</t>
  </si>
  <si>
    <t>3/345</t>
  </si>
  <si>
    <t>3/346</t>
  </si>
  <si>
    <t>3/347</t>
  </si>
  <si>
    <t>3/348</t>
  </si>
  <si>
    <t>3/349</t>
  </si>
  <si>
    <t>3/350</t>
  </si>
  <si>
    <t>3/351</t>
  </si>
  <si>
    <t>3/352</t>
  </si>
  <si>
    <t>3/353</t>
  </si>
  <si>
    <t>3/354</t>
  </si>
  <si>
    <t>3/355</t>
  </si>
  <si>
    <t>3/356</t>
  </si>
  <si>
    <t>3/357</t>
  </si>
  <si>
    <t>3/358</t>
  </si>
  <si>
    <t>3/359</t>
  </si>
  <si>
    <t>3/360</t>
  </si>
  <si>
    <t>3/361</t>
  </si>
  <si>
    <t>3/362</t>
  </si>
  <si>
    <t>3/363</t>
  </si>
  <si>
    <t>3/364</t>
  </si>
  <si>
    <t>3/365</t>
  </si>
  <si>
    <t>3/366</t>
  </si>
  <si>
    <t>3/367</t>
  </si>
  <si>
    <t>3/368</t>
  </si>
  <si>
    <t>3/369</t>
  </si>
  <si>
    <t>3/370</t>
  </si>
  <si>
    <t>3/371</t>
  </si>
  <si>
    <t>3/372</t>
  </si>
  <si>
    <t>3/373</t>
  </si>
  <si>
    <t>3/374</t>
  </si>
  <si>
    <t>3/375</t>
  </si>
  <si>
    <t>3/376</t>
  </si>
  <si>
    <t>3/377</t>
  </si>
  <si>
    <t>3/378</t>
  </si>
  <si>
    <t>3/379</t>
  </si>
  <si>
    <t>3/380</t>
  </si>
  <si>
    <t>3/381</t>
  </si>
  <si>
    <t>3/382</t>
  </si>
  <si>
    <t>3/383</t>
  </si>
  <si>
    <t>3/384</t>
  </si>
  <si>
    <t>3/385</t>
  </si>
  <si>
    <t>3/386</t>
  </si>
  <si>
    <t>3/387</t>
  </si>
  <si>
    <t>3/388</t>
  </si>
  <si>
    <t>3/389</t>
  </si>
  <si>
    <t>3/390</t>
  </si>
  <si>
    <t>3/391</t>
  </si>
  <si>
    <t>3/392</t>
  </si>
  <si>
    <t>3/393</t>
  </si>
  <si>
    <t>3/394</t>
  </si>
  <si>
    <t>3/395</t>
  </si>
  <si>
    <t>3/396</t>
  </si>
  <si>
    <t>3/397</t>
  </si>
  <si>
    <t>3/398</t>
  </si>
  <si>
    <t>3/399</t>
  </si>
  <si>
    <t>3/400</t>
  </si>
  <si>
    <t>3/401</t>
  </si>
  <si>
    <t>3/402</t>
  </si>
  <si>
    <t>3/403</t>
  </si>
  <si>
    <t>3/404</t>
  </si>
  <si>
    <t>3/405</t>
  </si>
  <si>
    <t>3/406</t>
  </si>
  <si>
    <t>3/407</t>
  </si>
  <si>
    <t>3/408</t>
  </si>
  <si>
    <t>3/409</t>
  </si>
  <si>
    <t>3/410</t>
  </si>
  <si>
    <t>3/411</t>
  </si>
  <si>
    <t>3/412</t>
  </si>
  <si>
    <t>3/413</t>
  </si>
  <si>
    <t>3/414</t>
  </si>
  <si>
    <t>3/415</t>
  </si>
  <si>
    <t>3/416</t>
  </si>
  <si>
    <t>3/417</t>
  </si>
  <si>
    <t>3/418</t>
  </si>
  <si>
    <t>3/419</t>
  </si>
  <si>
    <t>3/420</t>
  </si>
  <si>
    <t>3/421</t>
  </si>
  <si>
    <t>3/422</t>
  </si>
  <si>
    <t>3/423</t>
  </si>
  <si>
    <t>3/424</t>
  </si>
  <si>
    <t>3/425</t>
  </si>
  <si>
    <t>3/426</t>
  </si>
  <si>
    <t>3/427</t>
  </si>
  <si>
    <t>3/428</t>
  </si>
  <si>
    <t>3/429</t>
  </si>
  <si>
    <t>3/430</t>
  </si>
  <si>
    <t>3/431</t>
  </si>
  <si>
    <t>3/432</t>
  </si>
  <si>
    <t>3/433</t>
  </si>
  <si>
    <t>3/434</t>
  </si>
  <si>
    <t>3/435</t>
  </si>
  <si>
    <t>3/436</t>
  </si>
  <si>
    <t>3/437</t>
  </si>
  <si>
    <t>3/438</t>
  </si>
  <si>
    <t>3/439</t>
  </si>
  <si>
    <t>3/440</t>
  </si>
  <si>
    <t>3/441</t>
  </si>
  <si>
    <t>3/442</t>
  </si>
  <si>
    <t>3/443</t>
  </si>
  <si>
    <t>3/444</t>
  </si>
  <si>
    <t>3/445</t>
  </si>
  <si>
    <t>3/446</t>
  </si>
  <si>
    <t>3/447</t>
  </si>
  <si>
    <t>3/448</t>
  </si>
  <si>
    <t>3/449</t>
  </si>
  <si>
    <t>3/450</t>
  </si>
  <si>
    <t>3/451</t>
  </si>
  <si>
    <t>3/452</t>
  </si>
  <si>
    <t>3/453</t>
  </si>
  <si>
    <t>3/454</t>
  </si>
  <si>
    <t>3/455</t>
  </si>
  <si>
    <t>3/456</t>
  </si>
  <si>
    <t>3/457</t>
  </si>
  <si>
    <t>3/458</t>
  </si>
  <si>
    <t>3/459</t>
  </si>
  <si>
    <t>3/460</t>
  </si>
  <si>
    <t>3/461</t>
  </si>
  <si>
    <t>3/462</t>
  </si>
  <si>
    <t>3/463</t>
  </si>
  <si>
    <t>3/464</t>
  </si>
  <si>
    <t>3/465</t>
  </si>
  <si>
    <t>3/466</t>
  </si>
  <si>
    <t>3/467</t>
  </si>
  <si>
    <t>3/468</t>
  </si>
  <si>
    <t>3/469</t>
  </si>
  <si>
    <t>3/470</t>
  </si>
  <si>
    <t>3/471</t>
  </si>
  <si>
    <t>3/472</t>
  </si>
  <si>
    <t>3/473</t>
  </si>
  <si>
    <t>3/474</t>
  </si>
  <si>
    <t>3/475</t>
  </si>
  <si>
    <t>3/476</t>
  </si>
  <si>
    <t>3/477</t>
  </si>
  <si>
    <t>3/478</t>
  </si>
  <si>
    <t>3/479</t>
  </si>
  <si>
    <t>3/480</t>
  </si>
  <si>
    <t>3/481</t>
  </si>
  <si>
    <t>3/482</t>
  </si>
  <si>
    <t>3/483</t>
  </si>
  <si>
    <t>3/484</t>
  </si>
  <si>
    <t>3/485</t>
  </si>
  <si>
    <t>3/486</t>
  </si>
  <si>
    <t>3/487</t>
  </si>
  <si>
    <t>3/488</t>
  </si>
  <si>
    <t>3/489</t>
  </si>
  <si>
    <t>3/490</t>
  </si>
  <si>
    <t>3/491</t>
  </si>
  <si>
    <t>3/492</t>
  </si>
  <si>
    <t>3/493</t>
  </si>
  <si>
    <t>3/494</t>
  </si>
  <si>
    <t>3/495</t>
  </si>
  <si>
    <t>3/496</t>
  </si>
  <si>
    <t>3/497</t>
  </si>
  <si>
    <t>3/498</t>
  </si>
  <si>
    <t>3/499</t>
  </si>
  <si>
    <t>3/500</t>
  </si>
  <si>
    <t>3/501</t>
  </si>
  <si>
    <t>3/502</t>
  </si>
  <si>
    <t>3/503</t>
  </si>
  <si>
    <t>3/504</t>
  </si>
  <si>
    <t>3/505</t>
  </si>
  <si>
    <t>3/506</t>
  </si>
  <si>
    <t>3/507</t>
  </si>
  <si>
    <t>3/508</t>
  </si>
  <si>
    <t>3/509</t>
  </si>
  <si>
    <t>3/510</t>
  </si>
  <si>
    <t>3/511</t>
  </si>
  <si>
    <t>3/512</t>
  </si>
  <si>
    <t>3/513</t>
  </si>
  <si>
    <t>3/514</t>
  </si>
  <si>
    <t>3/515</t>
  </si>
  <si>
    <t>3/516</t>
  </si>
  <si>
    <t>3/517</t>
  </si>
  <si>
    <t>3/518</t>
  </si>
  <si>
    <t>3/519</t>
  </si>
  <si>
    <t>3/520</t>
  </si>
  <si>
    <t>3/521</t>
  </si>
  <si>
    <t>3/522</t>
  </si>
  <si>
    <t>3/523</t>
  </si>
  <si>
    <t>3/524</t>
  </si>
  <si>
    <t>3/525</t>
  </si>
  <si>
    <t>3/526</t>
  </si>
  <si>
    <t>3/527</t>
  </si>
  <si>
    <t>3/528</t>
  </si>
  <si>
    <t>3/529</t>
  </si>
  <si>
    <t>3/530</t>
  </si>
  <si>
    <t>3/531</t>
  </si>
  <si>
    <t>3/532</t>
  </si>
  <si>
    <t>3/533</t>
  </si>
  <si>
    <t>3/534</t>
  </si>
  <si>
    <t>3/535</t>
  </si>
  <si>
    <t>3/536</t>
  </si>
  <si>
    <t>3/537</t>
  </si>
  <si>
    <t>3/538</t>
  </si>
  <si>
    <t>3/539</t>
  </si>
  <si>
    <t>3/540</t>
  </si>
  <si>
    <t>3/541</t>
  </si>
  <si>
    <t>3/542</t>
  </si>
  <si>
    <t>3/543</t>
  </si>
  <si>
    <t>3/544</t>
  </si>
  <si>
    <t>3/545</t>
  </si>
  <si>
    <t>3/546</t>
  </si>
  <si>
    <t>3/547</t>
  </si>
  <si>
    <t>3/548</t>
  </si>
  <si>
    <t>3/549</t>
  </si>
  <si>
    <t>3/550</t>
  </si>
  <si>
    <t>3/551</t>
  </si>
  <si>
    <t>3/552</t>
  </si>
  <si>
    <t>3/553</t>
  </si>
  <si>
    <t>3/554</t>
  </si>
  <si>
    <t>3/555</t>
  </si>
  <si>
    <t>3/556</t>
  </si>
  <si>
    <t>3/557</t>
  </si>
  <si>
    <t>3/558</t>
  </si>
  <si>
    <t>3/559</t>
  </si>
  <si>
    <t>3/560</t>
  </si>
  <si>
    <t>3/561</t>
  </si>
  <si>
    <t>3/562</t>
  </si>
  <si>
    <t>3/563</t>
  </si>
  <si>
    <t>3/564</t>
  </si>
  <si>
    <t>3/565</t>
  </si>
  <si>
    <t>3/566</t>
  </si>
  <si>
    <t>3/567</t>
  </si>
  <si>
    <t>3/568</t>
  </si>
  <si>
    <t>3/569</t>
  </si>
  <si>
    <t>3/570</t>
  </si>
  <si>
    <t>3/571</t>
  </si>
  <si>
    <t>3/572</t>
  </si>
  <si>
    <t>3/573</t>
  </si>
  <si>
    <t>3/574</t>
  </si>
  <si>
    <t>3/575</t>
  </si>
  <si>
    <t>3/576</t>
  </si>
  <si>
    <t>3/577</t>
  </si>
  <si>
    <t>3/578</t>
  </si>
  <si>
    <t>3/579</t>
  </si>
  <si>
    <t>3/580</t>
  </si>
  <si>
    <t>3/581</t>
  </si>
  <si>
    <t>3/582</t>
  </si>
  <si>
    <t>3/583</t>
  </si>
  <si>
    <t>3/584</t>
  </si>
  <si>
    <t>3/585</t>
  </si>
  <si>
    <t>3/586</t>
  </si>
  <si>
    <t>3/587</t>
  </si>
  <si>
    <t>3/588</t>
  </si>
  <si>
    <t>3/589</t>
  </si>
  <si>
    <t>3/590</t>
  </si>
  <si>
    <t>3/591</t>
  </si>
  <si>
    <t>3/592</t>
  </si>
  <si>
    <t>3/593</t>
  </si>
  <si>
    <t>3/594</t>
  </si>
  <si>
    <t>3/595</t>
  </si>
  <si>
    <t>3/596</t>
  </si>
  <si>
    <t>3/597</t>
  </si>
  <si>
    <t>3/598</t>
  </si>
  <si>
    <t>3/599</t>
  </si>
  <si>
    <t>3/600</t>
  </si>
  <si>
    <t>3/601</t>
  </si>
  <si>
    <t>3/602</t>
  </si>
  <si>
    <t>3/603</t>
  </si>
  <si>
    <t>3/604</t>
  </si>
  <si>
    <t>3/605</t>
  </si>
  <si>
    <t>3/606</t>
  </si>
  <si>
    <t>3/607</t>
  </si>
  <si>
    <t>3/608</t>
  </si>
  <si>
    <t>3/609</t>
  </si>
  <si>
    <t>3/610</t>
  </si>
  <si>
    <t>3/611</t>
  </si>
  <si>
    <t>3/612</t>
  </si>
  <si>
    <t>3/613</t>
  </si>
  <si>
    <t>3/614</t>
  </si>
  <si>
    <t>3/615</t>
  </si>
  <si>
    <t>3/616</t>
  </si>
  <si>
    <t>3/617</t>
  </si>
  <si>
    <t>3/618</t>
  </si>
  <si>
    <t>3/619</t>
  </si>
  <si>
    <t>3/620</t>
  </si>
  <si>
    <t>3/621</t>
  </si>
  <si>
    <t>3/622</t>
  </si>
  <si>
    <t>3/623</t>
  </si>
  <si>
    <t>3/624</t>
  </si>
  <si>
    <t>3/625</t>
  </si>
  <si>
    <t>3/626</t>
  </si>
  <si>
    <t>3/627</t>
  </si>
  <si>
    <t>3/628</t>
  </si>
  <si>
    <t>3/629</t>
  </si>
  <si>
    <t>3/630</t>
  </si>
  <si>
    <t>3/631</t>
  </si>
  <si>
    <t>3/632</t>
  </si>
  <si>
    <t>3/633</t>
  </si>
  <si>
    <t>3/634</t>
  </si>
  <si>
    <t>3/635</t>
  </si>
  <si>
    <t>3/636</t>
  </si>
  <si>
    <t>3/637</t>
  </si>
  <si>
    <t>3/638</t>
  </si>
  <si>
    <t>3/639</t>
  </si>
  <si>
    <t>3/640</t>
  </si>
  <si>
    <t>3/641</t>
  </si>
  <si>
    <t>3/642</t>
  </si>
  <si>
    <t>3/643</t>
  </si>
  <si>
    <t>3/644</t>
  </si>
  <si>
    <t>3/645</t>
  </si>
  <si>
    <t>3/646</t>
  </si>
  <si>
    <t>3/647</t>
  </si>
  <si>
    <t>3/648</t>
  </si>
  <si>
    <t>3/649</t>
  </si>
  <si>
    <t>3/650</t>
  </si>
  <si>
    <t>3/651</t>
  </si>
  <si>
    <t>3/652</t>
  </si>
  <si>
    <t>3/653</t>
  </si>
  <si>
    <t>3/654</t>
  </si>
  <si>
    <t>3/655</t>
  </si>
  <si>
    <t>3/656</t>
  </si>
  <si>
    <t>3/657</t>
  </si>
  <si>
    <t>3/658</t>
  </si>
  <si>
    <t>3/659</t>
  </si>
  <si>
    <t>3/660</t>
  </si>
  <si>
    <t>3/661</t>
  </si>
  <si>
    <t>3/662</t>
  </si>
  <si>
    <t>3/663</t>
  </si>
  <si>
    <t>3/664</t>
  </si>
  <si>
    <t>3/665</t>
  </si>
  <si>
    <t>3/666</t>
  </si>
  <si>
    <t>3/667</t>
  </si>
  <si>
    <t>3/668</t>
  </si>
  <si>
    <t>3/669</t>
  </si>
  <si>
    <t>3/670</t>
  </si>
  <si>
    <t>3/671</t>
  </si>
  <si>
    <t>3/672</t>
  </si>
  <si>
    <t>3/673</t>
  </si>
  <si>
    <t>3/674</t>
  </si>
  <si>
    <t>3/675</t>
  </si>
  <si>
    <t>3/676</t>
  </si>
  <si>
    <t>3/677</t>
  </si>
  <si>
    <t>3/678</t>
  </si>
  <si>
    <t>3/679</t>
  </si>
  <si>
    <t>3/680</t>
  </si>
  <si>
    <t>3/681</t>
  </si>
  <si>
    <t>3/682</t>
  </si>
  <si>
    <t>3/683</t>
  </si>
  <si>
    <t>3/684</t>
  </si>
  <si>
    <t>3/685</t>
  </si>
  <si>
    <t>3/686</t>
  </si>
  <si>
    <t>3/687</t>
  </si>
  <si>
    <t>3/688</t>
  </si>
  <si>
    <t>3/689</t>
  </si>
  <si>
    <t>3/690</t>
  </si>
  <si>
    <t>3/691</t>
  </si>
  <si>
    <t>3/692</t>
  </si>
  <si>
    <t>3/693</t>
  </si>
  <si>
    <t>3/694</t>
  </si>
  <si>
    <t>3/695</t>
  </si>
  <si>
    <t>3/696</t>
  </si>
  <si>
    <t>3/697</t>
  </si>
  <si>
    <t>3/698</t>
  </si>
  <si>
    <t>3/699</t>
  </si>
  <si>
    <t>3/700</t>
  </si>
  <si>
    <t>3/701</t>
  </si>
  <si>
    <t>3/702</t>
  </si>
  <si>
    <t>3/703</t>
  </si>
  <si>
    <t>3/704</t>
  </si>
  <si>
    <t>3/705</t>
  </si>
  <si>
    <t>3/706</t>
  </si>
  <si>
    <t>3/707</t>
  </si>
  <si>
    <t>3/708</t>
  </si>
  <si>
    <t>3/709</t>
  </si>
  <si>
    <t>3/710</t>
  </si>
  <si>
    <t>3/711</t>
  </si>
  <si>
    <t>3/712</t>
  </si>
  <si>
    <t>3/713</t>
  </si>
  <si>
    <t>3/714</t>
  </si>
  <si>
    <t>3/715</t>
  </si>
  <si>
    <t>3/716</t>
  </si>
  <si>
    <t>3/717</t>
  </si>
  <si>
    <t>3/718</t>
  </si>
  <si>
    <t>3/719</t>
  </si>
  <si>
    <t>3/720</t>
  </si>
  <si>
    <t>3/721</t>
  </si>
  <si>
    <t>3/722</t>
  </si>
  <si>
    <t>3/723</t>
  </si>
  <si>
    <t>3/724</t>
  </si>
  <si>
    <t>3/725</t>
  </si>
  <si>
    <t>3/726</t>
  </si>
  <si>
    <t>3/727</t>
  </si>
  <si>
    <t>3/728</t>
  </si>
  <si>
    <t>3/729</t>
  </si>
  <si>
    <t>3/730</t>
  </si>
  <si>
    <t>3/731</t>
  </si>
  <si>
    <t>3/732</t>
  </si>
  <si>
    <t>3/733</t>
  </si>
  <si>
    <t>3/734</t>
  </si>
  <si>
    <t>3/735</t>
  </si>
  <si>
    <t>3/736</t>
  </si>
  <si>
    <t>3/737</t>
  </si>
  <si>
    <t>3/738</t>
  </si>
  <si>
    <t>3/739</t>
  </si>
  <si>
    <t>3/740</t>
  </si>
  <si>
    <t>3/741</t>
  </si>
  <si>
    <t>3/742</t>
  </si>
  <si>
    <t>3/743</t>
  </si>
  <si>
    <t>3/744</t>
  </si>
  <si>
    <t>3/745</t>
  </si>
  <si>
    <t>3/746</t>
  </si>
  <si>
    <t>3/747</t>
  </si>
  <si>
    <t>3/748</t>
  </si>
  <si>
    <t>3/749</t>
  </si>
  <si>
    <t>3/750</t>
  </si>
  <si>
    <t>3/751</t>
  </si>
  <si>
    <t>3/752</t>
  </si>
  <si>
    <t>3/753</t>
  </si>
  <si>
    <t>3/754</t>
  </si>
  <si>
    <t>3/755</t>
  </si>
  <si>
    <t>3/756</t>
  </si>
  <si>
    <t>3/757</t>
  </si>
  <si>
    <t>3/758</t>
  </si>
  <si>
    <t>3/759</t>
  </si>
  <si>
    <t>3/760</t>
  </si>
  <si>
    <t>3/761</t>
  </si>
  <si>
    <t>3/762</t>
  </si>
  <si>
    <t>3/763</t>
  </si>
  <si>
    <t>3/764</t>
  </si>
  <si>
    <t>3/765</t>
  </si>
  <si>
    <t>3/766</t>
  </si>
  <si>
    <t>3/767</t>
  </si>
  <si>
    <t>3/768</t>
  </si>
  <si>
    <t>3/769</t>
  </si>
  <si>
    <t>3/770</t>
  </si>
  <si>
    <t>3/771</t>
  </si>
  <si>
    <t>3/772</t>
  </si>
  <si>
    <t>3/773</t>
  </si>
  <si>
    <t>3/774</t>
  </si>
  <si>
    <t>3/775</t>
  </si>
  <si>
    <t>3/776</t>
  </si>
  <si>
    <t>3/777</t>
  </si>
  <si>
    <t>3/778</t>
  </si>
  <si>
    <t>3/779</t>
  </si>
  <si>
    <t>3/780</t>
  </si>
  <si>
    <t>3/781</t>
  </si>
  <si>
    <t>3/782</t>
  </si>
  <si>
    <t>3/783</t>
  </si>
  <si>
    <t>3/784</t>
  </si>
  <si>
    <t>3/785</t>
  </si>
  <si>
    <t>3/786</t>
  </si>
  <si>
    <t>3/787</t>
  </si>
  <si>
    <t>3/788</t>
  </si>
  <si>
    <t>3/789</t>
  </si>
  <si>
    <t>3/790</t>
  </si>
  <si>
    <t>3/791</t>
  </si>
  <si>
    <t>3/792</t>
  </si>
  <si>
    <t>3/793</t>
  </si>
  <si>
    <t>3/794</t>
  </si>
  <si>
    <t>3/795</t>
  </si>
  <si>
    <t>3/796</t>
  </si>
  <si>
    <t>3/797</t>
  </si>
  <si>
    <t>3/798</t>
  </si>
  <si>
    <t>3/799</t>
  </si>
  <si>
    <t>3/800</t>
  </si>
  <si>
    <t>3/801</t>
  </si>
  <si>
    <t>3/802</t>
  </si>
  <si>
    <t>3/803</t>
  </si>
  <si>
    <t>3/804</t>
  </si>
  <si>
    <t>3/805</t>
  </si>
  <si>
    <t>3/806</t>
  </si>
  <si>
    <t>3/807</t>
  </si>
  <si>
    <t>3/808</t>
  </si>
  <si>
    <t>3/809</t>
  </si>
  <si>
    <t>3/810</t>
  </si>
  <si>
    <t>3/811</t>
  </si>
  <si>
    <t>3/812</t>
  </si>
  <si>
    <t>3/813</t>
  </si>
  <si>
    <t>3/814</t>
  </si>
  <si>
    <t>3/815</t>
  </si>
  <si>
    <t>3/816</t>
  </si>
  <si>
    <t>3/817</t>
  </si>
  <si>
    <t>3/818</t>
  </si>
  <si>
    <t>3/819</t>
  </si>
  <si>
    <t>3/820</t>
  </si>
  <si>
    <t>3/821</t>
  </si>
  <si>
    <t>3/822</t>
  </si>
  <si>
    <t>3/823</t>
  </si>
  <si>
    <t>3/824</t>
  </si>
  <si>
    <t>3/825</t>
  </si>
  <si>
    <t>3/826</t>
  </si>
  <si>
    <t>3/827</t>
  </si>
  <si>
    <t>3/828</t>
  </si>
  <si>
    <t>3/829</t>
  </si>
  <si>
    <t>3/830</t>
  </si>
  <si>
    <t>3/831</t>
  </si>
  <si>
    <t>3/832</t>
  </si>
  <si>
    <t>3/833</t>
  </si>
  <si>
    <t>3/834</t>
  </si>
  <si>
    <t>3/835</t>
  </si>
  <si>
    <t>3/836</t>
  </si>
  <si>
    <t>3/837</t>
  </si>
  <si>
    <t>3/838</t>
  </si>
  <si>
    <t>3/839</t>
  </si>
  <si>
    <t>3/840</t>
  </si>
  <si>
    <t>3/841</t>
  </si>
  <si>
    <t>3/842</t>
  </si>
  <si>
    <t>3/843</t>
  </si>
  <si>
    <t>3/844</t>
  </si>
  <si>
    <t>3/845</t>
  </si>
  <si>
    <t>3/846</t>
  </si>
  <si>
    <t>3/847</t>
  </si>
  <si>
    <t>3/848</t>
  </si>
  <si>
    <t>3/849</t>
  </si>
  <si>
    <t>3/850</t>
  </si>
  <si>
    <t>3/851</t>
  </si>
  <si>
    <t>3/852</t>
  </si>
  <si>
    <t>3/853</t>
  </si>
  <si>
    <t>3/854</t>
  </si>
  <si>
    <t>3/855</t>
  </si>
  <si>
    <t>3/856</t>
  </si>
  <si>
    <t>3/857</t>
  </si>
  <si>
    <t>3/858</t>
  </si>
  <si>
    <t>3/859</t>
  </si>
  <si>
    <t>3/860</t>
  </si>
  <si>
    <t>3/861</t>
  </si>
  <si>
    <t>3/862</t>
  </si>
  <si>
    <t>3/863</t>
  </si>
  <si>
    <t>3/864</t>
  </si>
  <si>
    <t>3/865</t>
  </si>
  <si>
    <t>3/866</t>
  </si>
  <si>
    <t>3/867</t>
  </si>
  <si>
    <t>3/868</t>
  </si>
  <si>
    <t>3/869</t>
  </si>
  <si>
    <t>3/870</t>
  </si>
  <si>
    <t>3/871</t>
  </si>
  <si>
    <t>3/872</t>
  </si>
  <si>
    <t>3/873</t>
  </si>
  <si>
    <t>3/874</t>
  </si>
  <si>
    <t>3/875</t>
  </si>
  <si>
    <t>3/876</t>
  </si>
  <si>
    <t>3/877</t>
  </si>
  <si>
    <t>3/878</t>
  </si>
  <si>
    <t>3/879</t>
  </si>
  <si>
    <t>3/880</t>
  </si>
  <si>
    <t>3/881</t>
  </si>
  <si>
    <t>3/882</t>
  </si>
  <si>
    <t>3/883</t>
  </si>
  <si>
    <t>3/884</t>
  </si>
  <si>
    <t>3/885</t>
  </si>
  <si>
    <t>3/886</t>
  </si>
  <si>
    <t>3/887</t>
  </si>
  <si>
    <t>3/888</t>
  </si>
  <si>
    <t>3/889</t>
  </si>
  <si>
    <t>3/890</t>
  </si>
  <si>
    <t>3/891</t>
  </si>
  <si>
    <t>3/892</t>
  </si>
  <si>
    <t>3/893</t>
  </si>
  <si>
    <t>3/894</t>
  </si>
  <si>
    <t>3/895</t>
  </si>
  <si>
    <t>3/896</t>
  </si>
  <si>
    <t>3/897</t>
  </si>
  <si>
    <t>3/898</t>
  </si>
  <si>
    <t>3/899</t>
  </si>
  <si>
    <t>3/900</t>
  </si>
  <si>
    <t>3/901</t>
  </si>
  <si>
    <t>3/902</t>
  </si>
  <si>
    <t>3/903</t>
  </si>
  <si>
    <t>3/904</t>
  </si>
  <si>
    <t>3/905</t>
  </si>
  <si>
    <t>3/906</t>
  </si>
  <si>
    <t>3/907</t>
  </si>
  <si>
    <t>3/908</t>
  </si>
  <si>
    <t>3/909</t>
  </si>
  <si>
    <t>3/910</t>
  </si>
  <si>
    <t>3/911</t>
  </si>
  <si>
    <t>3/912</t>
  </si>
  <si>
    <t>3/913</t>
  </si>
  <si>
    <t>3/914</t>
  </si>
  <si>
    <t>3/915</t>
  </si>
  <si>
    <t>3/916</t>
  </si>
  <si>
    <t>3/917</t>
  </si>
  <si>
    <t>3/918</t>
  </si>
  <si>
    <t>3/919</t>
  </si>
  <si>
    <t>3/920</t>
  </si>
  <si>
    <t>3/921</t>
  </si>
  <si>
    <t>3/922</t>
  </si>
  <si>
    <t>3/923</t>
  </si>
  <si>
    <t>3/924</t>
  </si>
  <si>
    <t>3/925</t>
  </si>
  <si>
    <t>3/926</t>
  </si>
  <si>
    <t>3/927</t>
  </si>
  <si>
    <t>3/928</t>
  </si>
  <si>
    <t>3/929</t>
  </si>
  <si>
    <t>3/930</t>
  </si>
  <si>
    <t>3/931</t>
  </si>
  <si>
    <t>3/932</t>
  </si>
  <si>
    <t>3/933</t>
  </si>
  <si>
    <t>3/934</t>
  </si>
  <si>
    <t>3/935</t>
  </si>
  <si>
    <t>3/936</t>
  </si>
  <si>
    <t>3/937</t>
  </si>
  <si>
    <t>3/938</t>
  </si>
  <si>
    <t>3/939</t>
  </si>
  <si>
    <t>3/940</t>
  </si>
  <si>
    <t>3/941</t>
  </si>
  <si>
    <t>3/942</t>
  </si>
  <si>
    <t>3/943</t>
  </si>
  <si>
    <t>3/944</t>
  </si>
  <si>
    <t>3/945</t>
  </si>
  <si>
    <t>3/946</t>
  </si>
  <si>
    <t>3/947</t>
  </si>
  <si>
    <t>3/948</t>
  </si>
  <si>
    <t>3/949</t>
  </si>
  <si>
    <t>3/950</t>
  </si>
  <si>
    <t>3/951</t>
  </si>
  <si>
    <t>3/952</t>
  </si>
  <si>
    <t>3/953</t>
  </si>
  <si>
    <t>3/954</t>
  </si>
  <si>
    <t>3/955</t>
  </si>
  <si>
    <t>3/956</t>
  </si>
  <si>
    <t>3/957</t>
  </si>
  <si>
    <t>3/958</t>
  </si>
  <si>
    <t>3/959</t>
  </si>
  <si>
    <t>3/960</t>
  </si>
  <si>
    <t>3/961</t>
  </si>
  <si>
    <t>3/962</t>
  </si>
  <si>
    <t>3/963</t>
  </si>
  <si>
    <t>3/964</t>
  </si>
  <si>
    <t>3/965</t>
  </si>
  <si>
    <t>3/966</t>
  </si>
  <si>
    <t>3/967</t>
  </si>
  <si>
    <t>3/968</t>
  </si>
  <si>
    <t>3/969</t>
  </si>
  <si>
    <t>3/970</t>
  </si>
  <si>
    <t>3/971</t>
  </si>
  <si>
    <t>3/972</t>
  </si>
  <si>
    <t>3/973</t>
  </si>
  <si>
    <t>3/974</t>
  </si>
  <si>
    <t>3/975</t>
  </si>
  <si>
    <t>3/976</t>
  </si>
  <si>
    <t>3/977</t>
  </si>
  <si>
    <t>3/978</t>
  </si>
  <si>
    <t>3/979</t>
  </si>
  <si>
    <t>3/980</t>
  </si>
  <si>
    <t>3/981</t>
  </si>
  <si>
    <t>3/982</t>
  </si>
  <si>
    <t>3/983</t>
  </si>
  <si>
    <t>3/984</t>
  </si>
  <si>
    <t>3/985</t>
  </si>
  <si>
    <t>3/986</t>
  </si>
  <si>
    <t>3/987</t>
  </si>
  <si>
    <t>3/988</t>
  </si>
  <si>
    <t>3/989</t>
  </si>
  <si>
    <t>3/990</t>
  </si>
  <si>
    <t>3/991</t>
  </si>
  <si>
    <t>3/992</t>
  </si>
  <si>
    <t>3/993</t>
  </si>
  <si>
    <t>3/994</t>
  </si>
  <si>
    <t>3/995</t>
  </si>
  <si>
    <t>3/996</t>
  </si>
  <si>
    <t>3/997</t>
  </si>
  <si>
    <t>3/998</t>
  </si>
  <si>
    <t>3/999</t>
  </si>
  <si>
    <t>3/1000</t>
  </si>
  <si>
    <t>3/1001</t>
  </si>
  <si>
    <t>3/1002</t>
  </si>
  <si>
    <t>3/1003</t>
  </si>
  <si>
    <t>3/1004</t>
  </si>
  <si>
    <t>3/1005</t>
  </si>
  <si>
    <t>3/1006</t>
  </si>
  <si>
    <t>3/1007</t>
  </si>
  <si>
    <t>3/1008</t>
  </si>
  <si>
    <t>3/1009</t>
  </si>
  <si>
    <t>3/1010</t>
  </si>
  <si>
    <t>3/1011</t>
  </si>
  <si>
    <t>3/1012</t>
  </si>
  <si>
    <t>3/1013</t>
  </si>
  <si>
    <t>3/1014</t>
  </si>
  <si>
    <t>3/1015</t>
  </si>
  <si>
    <t>3/1016</t>
  </si>
  <si>
    <t>3/1017</t>
  </si>
  <si>
    <t>3/1018</t>
  </si>
  <si>
    <t>3/1019</t>
  </si>
  <si>
    <t>3/1020</t>
  </si>
  <si>
    <t>3/1021</t>
  </si>
  <si>
    <t>3/1022</t>
  </si>
  <si>
    <t>3/1023</t>
  </si>
  <si>
    <t>3/1024</t>
  </si>
  <si>
    <t>3/1025</t>
  </si>
  <si>
    <t>3/1026</t>
  </si>
  <si>
    <t>3/1027</t>
  </si>
  <si>
    <t>3/1028</t>
  </si>
  <si>
    <t>3/1029</t>
  </si>
  <si>
    <t>3/1030</t>
  </si>
  <si>
    <t>3/1031</t>
  </si>
  <si>
    <t>3/1032</t>
  </si>
  <si>
    <t>3/1033</t>
  </si>
  <si>
    <t>3/1034</t>
  </si>
  <si>
    <t>3/1035</t>
  </si>
  <si>
    <t>3/1036</t>
  </si>
  <si>
    <t>3/1037</t>
  </si>
  <si>
    <t>3/1038</t>
  </si>
  <si>
    <t>3/1039</t>
  </si>
  <si>
    <t>3/1040</t>
  </si>
  <si>
    <t>3/1041</t>
  </si>
  <si>
    <t>3/1042</t>
  </si>
  <si>
    <t>3/1043</t>
  </si>
  <si>
    <t>3/1044</t>
  </si>
  <si>
    <t>3/1045</t>
  </si>
  <si>
    <t>3/1046</t>
  </si>
  <si>
    <t>3/1047</t>
  </si>
  <si>
    <t>3/1048</t>
  </si>
  <si>
    <t>3/1049</t>
  </si>
  <si>
    <t>3/1050</t>
  </si>
  <si>
    <t>3/1051</t>
  </si>
  <si>
    <t>3/1052</t>
  </si>
  <si>
    <t>3/1053</t>
  </si>
  <si>
    <t>3/1054</t>
  </si>
  <si>
    <t>3/1055</t>
  </si>
  <si>
    <t>3/1056</t>
  </si>
  <si>
    <t>3/1057</t>
  </si>
  <si>
    <t>3/1058</t>
  </si>
  <si>
    <t>3/1059</t>
  </si>
  <si>
    <t>3/1060</t>
  </si>
  <si>
    <t>3/1061</t>
  </si>
  <si>
    <t>3/1062</t>
  </si>
  <si>
    <t>3/1063</t>
  </si>
  <si>
    <t>3/1064</t>
  </si>
  <si>
    <t>3/1065</t>
  </si>
  <si>
    <t>3/1066</t>
  </si>
  <si>
    <t>3/1067</t>
  </si>
  <si>
    <t>3/1068</t>
  </si>
  <si>
    <t>3/1069</t>
  </si>
  <si>
    <t>3/1070</t>
  </si>
  <si>
    <t>3/1071</t>
  </si>
  <si>
    <t>3/1072</t>
  </si>
  <si>
    <t>3/1073</t>
  </si>
  <si>
    <t>3/1074</t>
  </si>
  <si>
    <t>3/1075</t>
  </si>
  <si>
    <t>3/1076</t>
  </si>
  <si>
    <t>3/1077</t>
  </si>
  <si>
    <t>3/1078</t>
  </si>
  <si>
    <t>3/1079</t>
  </si>
  <si>
    <t>3/1080</t>
  </si>
  <si>
    <t>3/1081</t>
  </si>
  <si>
    <t>3/1082</t>
  </si>
  <si>
    <t>3/1083</t>
  </si>
  <si>
    <t>3/1084</t>
  </si>
  <si>
    <t>3/1085</t>
  </si>
  <si>
    <t>3/1086</t>
  </si>
  <si>
    <t>3/1087</t>
  </si>
  <si>
    <t>3/1088</t>
  </si>
  <si>
    <t>3/1089</t>
  </si>
  <si>
    <t>3/1090</t>
  </si>
  <si>
    <t>3/1091</t>
  </si>
  <si>
    <t>3/1092</t>
  </si>
  <si>
    <t>3/1093</t>
  </si>
  <si>
    <t>3/1094</t>
  </si>
  <si>
    <t>3/1095</t>
  </si>
  <si>
    <t>3/1096</t>
  </si>
  <si>
    <t>3/1097</t>
  </si>
  <si>
    <t>3/1098</t>
  </si>
  <si>
    <t>3/1099</t>
  </si>
  <si>
    <t>3/1100</t>
  </si>
  <si>
    <t>3/1101</t>
  </si>
  <si>
    <t>3/1102</t>
  </si>
  <si>
    <t>3/1103</t>
  </si>
  <si>
    <t>3/1104</t>
  </si>
  <si>
    <t>3/1105</t>
  </si>
  <si>
    <t>3/1106</t>
  </si>
  <si>
    <t>3/1107</t>
  </si>
  <si>
    <t>3/1108</t>
  </si>
  <si>
    <t>3/1109</t>
  </si>
  <si>
    <t>3/1110</t>
  </si>
  <si>
    <t>3/1111</t>
  </si>
  <si>
    <t>3/1112</t>
  </si>
  <si>
    <t>3/1113</t>
  </si>
  <si>
    <t>3/1114</t>
  </si>
  <si>
    <t>3/1115</t>
  </si>
  <si>
    <t>3/1116</t>
  </si>
  <si>
    <t>3/1117</t>
  </si>
  <si>
    <t>3/1118</t>
  </si>
  <si>
    <t>3/1119</t>
  </si>
  <si>
    <t>3/1120</t>
  </si>
  <si>
    <t>3/1121</t>
  </si>
  <si>
    <t>3/1122</t>
  </si>
  <si>
    <t>3/1123</t>
  </si>
  <si>
    <t>3/1124</t>
  </si>
  <si>
    <t>3/1125</t>
  </si>
  <si>
    <t>3/1126</t>
  </si>
  <si>
    <t>3/1127</t>
  </si>
  <si>
    <t>3/1128</t>
  </si>
  <si>
    <t>3/1129</t>
  </si>
  <si>
    <t>3/1130</t>
  </si>
  <si>
    <t>3/1131</t>
  </si>
  <si>
    <t>3/1132</t>
  </si>
  <si>
    <t>3/1133</t>
  </si>
  <si>
    <t>3/1134</t>
  </si>
  <si>
    <t>3/1135</t>
  </si>
  <si>
    <t>3/1136</t>
  </si>
  <si>
    <t>3/1137</t>
  </si>
  <si>
    <t>3/1138</t>
  </si>
  <si>
    <t>3/1139</t>
  </si>
  <si>
    <t>3/1140</t>
  </si>
  <si>
    <t>3/1141</t>
  </si>
  <si>
    <t>3/1142</t>
  </si>
  <si>
    <t>3/1143</t>
  </si>
  <si>
    <t>3/1144</t>
  </si>
  <si>
    <t>3/1145</t>
  </si>
  <si>
    <t>3/1146</t>
  </si>
  <si>
    <t>3/1147</t>
  </si>
  <si>
    <t>3/1148</t>
  </si>
  <si>
    <t>3/1149</t>
  </si>
  <si>
    <t>3/1150</t>
  </si>
  <si>
    <t>3/1151</t>
  </si>
  <si>
    <t>3/1152</t>
  </si>
  <si>
    <t>3/1153</t>
  </si>
  <si>
    <t>3/1154</t>
  </si>
  <si>
    <t>3/1155</t>
  </si>
  <si>
    <t>3/1156</t>
  </si>
  <si>
    <t>3/1157</t>
  </si>
  <si>
    <t>3/1158</t>
  </si>
  <si>
    <t>3/1159</t>
  </si>
  <si>
    <t>3/1160</t>
  </si>
  <si>
    <t>3/1161</t>
  </si>
  <si>
    <t>3/1162</t>
  </si>
  <si>
    <t>3/1163</t>
  </si>
  <si>
    <t>3/1164</t>
  </si>
  <si>
    <t>3/1165</t>
  </si>
  <si>
    <t>3/1166</t>
  </si>
  <si>
    <t>3/1167</t>
  </si>
  <si>
    <t>3/1168</t>
  </si>
  <si>
    <t>3/1169</t>
  </si>
  <si>
    <t>3/1170</t>
  </si>
  <si>
    <t>3/1171</t>
  </si>
  <si>
    <t>3/1172</t>
  </si>
  <si>
    <t>3/1173</t>
  </si>
  <si>
    <t>3/1174</t>
  </si>
  <si>
    <t>3/1175</t>
  </si>
  <si>
    <t>3/1176</t>
  </si>
  <si>
    <t>3/1177</t>
  </si>
  <si>
    <t>3/1178</t>
  </si>
  <si>
    <t>3/1179</t>
  </si>
  <si>
    <t>3/1180</t>
  </si>
  <si>
    <t>3/1181</t>
  </si>
  <si>
    <t>3/1182</t>
  </si>
  <si>
    <t>3/1183</t>
  </si>
  <si>
    <t>3/1184</t>
  </si>
  <si>
    <t>3/1185</t>
  </si>
  <si>
    <t>3/1186</t>
  </si>
  <si>
    <t>3/1187</t>
  </si>
  <si>
    <t>3/1188</t>
  </si>
  <si>
    <t>3/1189</t>
  </si>
  <si>
    <t>3/1190</t>
  </si>
  <si>
    <t>3/1191</t>
  </si>
  <si>
    <t>3/1192</t>
  </si>
  <si>
    <t>3/1193</t>
  </si>
  <si>
    <t>3/1194</t>
  </si>
  <si>
    <t>3/1195</t>
  </si>
  <si>
    <t>3/1196</t>
  </si>
  <si>
    <t>3/1197</t>
  </si>
  <si>
    <t>3/1198</t>
  </si>
  <si>
    <t>3/1199</t>
  </si>
  <si>
    <t>3/1200</t>
  </si>
  <si>
    <t>3/1201</t>
  </si>
  <si>
    <t>3/1202</t>
  </si>
  <si>
    <t>3/1203</t>
  </si>
  <si>
    <t>3/1204</t>
  </si>
  <si>
    <t>3/1205</t>
  </si>
  <si>
    <t>3/1206</t>
  </si>
  <si>
    <t>3/1207</t>
  </si>
  <si>
    <t>3/1208</t>
  </si>
  <si>
    <t>3/1209</t>
  </si>
  <si>
    <t>3/1210</t>
  </si>
  <si>
    <t>3/1211</t>
  </si>
  <si>
    <t>3/1212</t>
  </si>
  <si>
    <t>3/1213</t>
  </si>
  <si>
    <t>3/1214</t>
  </si>
  <si>
    <t>3/1215</t>
  </si>
  <si>
    <t>3/1216</t>
  </si>
  <si>
    <t>3/1217</t>
  </si>
  <si>
    <t>3/1218</t>
  </si>
  <si>
    <t>3/1219</t>
  </si>
  <si>
    <t>3/1220</t>
  </si>
  <si>
    <t>3/1221</t>
  </si>
  <si>
    <t>3/1222</t>
  </si>
  <si>
    <t>3/1223</t>
  </si>
  <si>
    <t>3/1224</t>
  </si>
  <si>
    <t>3/1225</t>
  </si>
  <si>
    <t>3/1226</t>
  </si>
  <si>
    <t>3/1227</t>
  </si>
  <si>
    <t>3/1228</t>
  </si>
  <si>
    <t>3/1229</t>
  </si>
  <si>
    <t>3/1230</t>
  </si>
  <si>
    <t>3/1231</t>
  </si>
  <si>
    <t>3/1232</t>
  </si>
  <si>
    <t>3/1233</t>
  </si>
  <si>
    <t>3/1234</t>
  </si>
  <si>
    <t>3/1235</t>
  </si>
  <si>
    <t>3/1236</t>
  </si>
  <si>
    <t>3/1237</t>
  </si>
  <si>
    <t>3/1238</t>
  </si>
  <si>
    <t>3/1239</t>
  </si>
  <si>
    <t>3/1240</t>
  </si>
  <si>
    <t>3/1241</t>
  </si>
  <si>
    <t>3/1242</t>
  </si>
  <si>
    <t>3/1243</t>
  </si>
  <si>
    <t>3/1244</t>
  </si>
  <si>
    <t>3/1245</t>
  </si>
  <si>
    <t>3/1246</t>
  </si>
  <si>
    <t>3/1247</t>
  </si>
  <si>
    <t>3/1248</t>
  </si>
  <si>
    <t>3/1249</t>
  </si>
  <si>
    <t>3/1250</t>
  </si>
  <si>
    <t>3/1251</t>
  </si>
  <si>
    <t>3/1252</t>
  </si>
  <si>
    <t>3/1253</t>
  </si>
  <si>
    <t>3/1254</t>
  </si>
  <si>
    <t>3/1255</t>
  </si>
  <si>
    <t>3/1256</t>
  </si>
  <si>
    <t>3/1257</t>
  </si>
  <si>
    <t>3/1258</t>
  </si>
  <si>
    <t>3/1259</t>
  </si>
  <si>
    <t>3/1260</t>
  </si>
  <si>
    <t>3/1261</t>
  </si>
  <si>
    <t>3/1262</t>
  </si>
  <si>
    <t>3/1263</t>
  </si>
  <si>
    <t>3/1264</t>
  </si>
  <si>
    <t>3/1265</t>
  </si>
  <si>
    <t>3/1266</t>
  </si>
  <si>
    <t>3/1267</t>
  </si>
  <si>
    <t>3/1268</t>
  </si>
  <si>
    <t>3/1269</t>
  </si>
  <si>
    <t>3/1270</t>
  </si>
  <si>
    <t>3/1271</t>
  </si>
  <si>
    <t>3/1272</t>
  </si>
  <si>
    <t>3/1273</t>
  </si>
  <si>
    <t>3/1274</t>
  </si>
  <si>
    <t>3/1275</t>
  </si>
  <si>
    <t>3/1276</t>
  </si>
  <si>
    <t>3/1277</t>
  </si>
  <si>
    <t>3/1278</t>
  </si>
  <si>
    <t>3/1279</t>
  </si>
  <si>
    <t>3/1280</t>
  </si>
  <si>
    <t>3/1281</t>
  </si>
  <si>
    <t>3/1282</t>
  </si>
  <si>
    <t>3/1283</t>
  </si>
  <si>
    <t>3/1284</t>
  </si>
  <si>
    <t>3/1285</t>
  </si>
  <si>
    <t>3/1286</t>
  </si>
  <si>
    <t>3/1287</t>
  </si>
  <si>
    <t>3/1288</t>
  </si>
  <si>
    <t>3/1289</t>
  </si>
  <si>
    <t>3/1290</t>
  </si>
  <si>
    <t>3/1291</t>
  </si>
  <si>
    <t>3/1292</t>
  </si>
  <si>
    <t>3/1293</t>
  </si>
  <si>
    <t>3/1294</t>
  </si>
  <si>
    <t>3/1295</t>
  </si>
  <si>
    <t>3/1296</t>
  </si>
  <si>
    <t>3/1297</t>
  </si>
  <si>
    <t>3/1298</t>
  </si>
  <si>
    <t>3/1299</t>
  </si>
  <si>
    <t>3/1300</t>
  </si>
  <si>
    <t>3/1301</t>
  </si>
  <si>
    <t>3/1302</t>
  </si>
  <si>
    <t>3/1303</t>
  </si>
  <si>
    <t>3/1304</t>
  </si>
  <si>
    <t>3/1305</t>
  </si>
  <si>
    <t>3/1306</t>
  </si>
  <si>
    <t>3/1307</t>
  </si>
  <si>
    <t>3/1308</t>
  </si>
  <si>
    <t>3/1309</t>
  </si>
  <si>
    <t>3/1310</t>
  </si>
  <si>
    <t>3/1311</t>
  </si>
  <si>
    <t>3/1312</t>
  </si>
  <si>
    <t>3/1313</t>
  </si>
  <si>
    <t>3/1314</t>
  </si>
  <si>
    <t>3/1315</t>
  </si>
  <si>
    <t>3/1316</t>
  </si>
  <si>
    <t>3/1317</t>
  </si>
  <si>
    <t>3/1318</t>
  </si>
  <si>
    <t>3/1319</t>
  </si>
  <si>
    <t>3/1320</t>
  </si>
  <si>
    <t>3/1321</t>
  </si>
  <si>
    <t>3/1322</t>
  </si>
  <si>
    <t>3/1323</t>
  </si>
  <si>
    <t>3/1324</t>
  </si>
  <si>
    <t>3/1325</t>
  </si>
  <si>
    <t>3/1326</t>
  </si>
  <si>
    <t>3/1327</t>
  </si>
  <si>
    <t>3/1328</t>
  </si>
  <si>
    <t>3/1329</t>
  </si>
  <si>
    <t>3/1330</t>
  </si>
  <si>
    <t>3/1331</t>
  </si>
  <si>
    <t>3/1332</t>
  </si>
  <si>
    <t>3/1333</t>
  </si>
  <si>
    <t>3/1334</t>
  </si>
  <si>
    <t>3/1335</t>
  </si>
  <si>
    <t>3/1336</t>
  </si>
  <si>
    <t>3/1337</t>
  </si>
  <si>
    <t>3/1338</t>
  </si>
  <si>
    <t>3/1339</t>
  </si>
  <si>
    <t>3/1340</t>
  </si>
  <si>
    <t>3/1341</t>
  </si>
  <si>
    <t>3/1342</t>
  </si>
  <si>
    <t>3/1343</t>
  </si>
  <si>
    <t>3/1344</t>
  </si>
  <si>
    <t>3/1345</t>
  </si>
  <si>
    <t>3/1346</t>
  </si>
  <si>
    <t>3/1347</t>
  </si>
  <si>
    <t>3/1348</t>
  </si>
  <si>
    <t>3/1349</t>
  </si>
  <si>
    <t>3/1350</t>
  </si>
  <si>
    <t>3/1351</t>
  </si>
  <si>
    <t>3/1352</t>
  </si>
  <si>
    <t>3/1353</t>
  </si>
  <si>
    <t>3/1354</t>
  </si>
  <si>
    <t>3/1355</t>
  </si>
  <si>
    <t>3/1356</t>
  </si>
  <si>
    <t>3/1357</t>
  </si>
  <si>
    <t>3/1358</t>
  </si>
  <si>
    <t>3/1359</t>
  </si>
  <si>
    <t>3/1360</t>
  </si>
  <si>
    <t>3/1361</t>
  </si>
  <si>
    <t>3/1362</t>
  </si>
  <si>
    <t>3/1363</t>
  </si>
  <si>
    <t>3/1364</t>
  </si>
  <si>
    <t>3/1365</t>
  </si>
  <si>
    <t>3/1366</t>
  </si>
  <si>
    <t>3/1367</t>
  </si>
  <si>
    <t>3/1368</t>
  </si>
  <si>
    <t>3/1369</t>
  </si>
  <si>
    <t>3/1370</t>
  </si>
  <si>
    <t>3/1371</t>
  </si>
  <si>
    <t>3/1372</t>
  </si>
  <si>
    <t>3/1373</t>
  </si>
  <si>
    <t>3/1374</t>
  </si>
  <si>
    <t>3/1375</t>
  </si>
  <si>
    <t>3/1376</t>
  </si>
  <si>
    <t>3/1377</t>
  </si>
  <si>
    <t>3/1378</t>
  </si>
  <si>
    <t>3/1379</t>
  </si>
  <si>
    <t>3/1380</t>
  </si>
  <si>
    <t>3/1381</t>
  </si>
  <si>
    <t>3/1382</t>
  </si>
  <si>
    <t>3/1383</t>
  </si>
  <si>
    <t>3/1384</t>
  </si>
  <si>
    <t>3/1385</t>
  </si>
  <si>
    <t>3/1386</t>
  </si>
  <si>
    <t>3/1387</t>
  </si>
  <si>
    <t>3/1388</t>
  </si>
  <si>
    <t>3/1389</t>
  </si>
  <si>
    <t>3/1390</t>
  </si>
  <si>
    <t>3/1391</t>
  </si>
  <si>
    <t>3/1392</t>
  </si>
  <si>
    <t>3/1393</t>
  </si>
  <si>
    <t>3/1394</t>
  </si>
  <si>
    <t>3/1395</t>
  </si>
  <si>
    <t>3/1396</t>
  </si>
  <si>
    <t>3/1397</t>
  </si>
  <si>
    <t>3/1398</t>
  </si>
  <si>
    <t>3/1399</t>
  </si>
  <si>
    <t>3/1400</t>
  </si>
  <si>
    <t>3/1401</t>
  </si>
  <si>
    <t>3/1402</t>
  </si>
  <si>
    <t>3/1403</t>
  </si>
  <si>
    <t>3/1404</t>
  </si>
  <si>
    <t>3/1405</t>
  </si>
  <si>
    <t>3/1406</t>
  </si>
  <si>
    <t>3/1407</t>
  </si>
  <si>
    <t>3/1408</t>
  </si>
  <si>
    <t>3/1409</t>
  </si>
  <si>
    <t>3/1410</t>
  </si>
  <si>
    <t>3/1411</t>
  </si>
  <si>
    <t>3/1412</t>
  </si>
  <si>
    <t>3/1413</t>
  </si>
  <si>
    <t>3/1414</t>
  </si>
  <si>
    <t>3/1415</t>
  </si>
  <si>
    <t>3/1416</t>
  </si>
  <si>
    <t>3/1417</t>
  </si>
  <si>
    <t>3/1418</t>
  </si>
  <si>
    <t>3/1419</t>
  </si>
  <si>
    <t>3/1420</t>
  </si>
  <si>
    <t>3/1421</t>
  </si>
  <si>
    <t>3/1422</t>
  </si>
  <si>
    <t>3/1423</t>
  </si>
  <si>
    <t>3/1424</t>
  </si>
  <si>
    <t>3/1425</t>
  </si>
  <si>
    <t>3/1426</t>
  </si>
  <si>
    <t>3/1427</t>
  </si>
  <si>
    <t>3/1428</t>
  </si>
  <si>
    <t>3/1429</t>
  </si>
  <si>
    <t>3/1430</t>
  </si>
  <si>
    <t>3/1431</t>
  </si>
  <si>
    <t>3/1432</t>
  </si>
  <si>
    <t>3/1433</t>
  </si>
  <si>
    <t>3/1434</t>
  </si>
  <si>
    <t>3/1435</t>
  </si>
  <si>
    <t>3/1436</t>
  </si>
  <si>
    <t>3/1437</t>
  </si>
  <si>
    <t>3/1438</t>
  </si>
  <si>
    <t>3/1439</t>
  </si>
  <si>
    <t>3/1440</t>
  </si>
  <si>
    <t>3/1441</t>
  </si>
  <si>
    <t>3/1442</t>
  </si>
  <si>
    <t>3/1443</t>
  </si>
  <si>
    <t>3/1444</t>
  </si>
  <si>
    <t>3/1445</t>
  </si>
  <si>
    <t>3/1446</t>
  </si>
  <si>
    <t>3/1447</t>
  </si>
  <si>
    <t>3/1448</t>
  </si>
  <si>
    <t>3/1449</t>
  </si>
  <si>
    <t>3/1450</t>
  </si>
  <si>
    <t>3/1451</t>
  </si>
  <si>
    <t>3/1452</t>
  </si>
  <si>
    <t>3/1453</t>
  </si>
  <si>
    <t>3/1454</t>
  </si>
  <si>
    <t>3/1455</t>
  </si>
  <si>
    <t>3/1456</t>
  </si>
  <si>
    <t>3/1457</t>
  </si>
  <si>
    <t>3/1458</t>
  </si>
  <si>
    <t>3/1459</t>
  </si>
  <si>
    <t>3/1460</t>
  </si>
  <si>
    <t>3/1461</t>
  </si>
  <si>
    <t>3/1462</t>
  </si>
  <si>
    <t>3/1463</t>
  </si>
  <si>
    <t>3/1464</t>
  </si>
  <si>
    <t>3/1465</t>
  </si>
  <si>
    <t>3/1466</t>
  </si>
  <si>
    <t>3/1467</t>
  </si>
  <si>
    <t>3/1468</t>
  </si>
  <si>
    <t>3/1469</t>
  </si>
  <si>
    <t>3/1470</t>
  </si>
  <si>
    <t>3/1471</t>
  </si>
  <si>
    <t>3/1472</t>
  </si>
  <si>
    <t>3/1473</t>
  </si>
  <si>
    <t>3/1474</t>
  </si>
  <si>
    <t>3/1475</t>
  </si>
  <si>
    <t>3/1476</t>
  </si>
  <si>
    <t>3/1477</t>
  </si>
  <si>
    <t>3/1478</t>
  </si>
  <si>
    <t>3/1479</t>
  </si>
  <si>
    <t>3/1480</t>
  </si>
  <si>
    <t>3/1481</t>
  </si>
  <si>
    <t>3/1482</t>
  </si>
  <si>
    <t>3/1483</t>
  </si>
  <si>
    <t>3/1484</t>
  </si>
  <si>
    <t>3/1485</t>
  </si>
  <si>
    <t>3/1486</t>
  </si>
  <si>
    <t>3/1487</t>
  </si>
  <si>
    <t>3/1488</t>
  </si>
  <si>
    <t>3/1489</t>
  </si>
  <si>
    <t>3/1490</t>
  </si>
  <si>
    <t>3/1491</t>
  </si>
  <si>
    <t>3/1492</t>
  </si>
  <si>
    <t>3/1493</t>
  </si>
  <si>
    <t>3/1494</t>
  </si>
  <si>
    <t>3/1495</t>
  </si>
  <si>
    <t>3/1496</t>
  </si>
  <si>
    <t>3/1497</t>
  </si>
  <si>
    <t>3/1498</t>
  </si>
  <si>
    <t>3/1499</t>
  </si>
  <si>
    <t>3/1500</t>
  </si>
  <si>
    <t>3/1501</t>
  </si>
  <si>
    <t>3/1502</t>
  </si>
  <si>
    <t>3/1503</t>
  </si>
  <si>
    <t>3/1504</t>
  </si>
  <si>
    <t>3/1505</t>
  </si>
  <si>
    <t>3/1506</t>
  </si>
  <si>
    <t>3/1507</t>
  </si>
  <si>
    <t>3/1508</t>
  </si>
  <si>
    <t>3/1509</t>
  </si>
  <si>
    <t>3/1510</t>
  </si>
  <si>
    <t>3/1511</t>
  </si>
  <si>
    <t>3/1512</t>
  </si>
  <si>
    <t>3/1513</t>
  </si>
  <si>
    <t>3/1514</t>
  </si>
  <si>
    <t>3/1515</t>
  </si>
  <si>
    <t>3/1516</t>
  </si>
  <si>
    <t>3/1517</t>
  </si>
  <si>
    <t>3/1518</t>
  </si>
  <si>
    <t>3/1519</t>
  </si>
  <si>
    <t>3/1520</t>
  </si>
  <si>
    <t>3/1521</t>
  </si>
  <si>
    <t>3/1522</t>
  </si>
  <si>
    <t>3/1523</t>
  </si>
  <si>
    <t>3/1524</t>
  </si>
  <si>
    <t>3/1525</t>
  </si>
  <si>
    <t>3/1526</t>
  </si>
  <si>
    <t>3/1527</t>
  </si>
  <si>
    <t>3/1528</t>
  </si>
  <si>
    <t>3/1529</t>
  </si>
  <si>
    <t>3/1530</t>
  </si>
  <si>
    <t>3/1531</t>
  </si>
  <si>
    <t>3/1532</t>
  </si>
  <si>
    <t>3/1533</t>
  </si>
  <si>
    <t>3/1534</t>
  </si>
  <si>
    <t>3/1535</t>
  </si>
  <si>
    <t>3/1536</t>
  </si>
  <si>
    <t>3/1537</t>
  </si>
  <si>
    <t>3/1538</t>
  </si>
  <si>
    <t>3/1539</t>
  </si>
  <si>
    <t>3/1540</t>
  </si>
  <si>
    <t>3/1541</t>
  </si>
  <si>
    <t>3/1542</t>
  </si>
  <si>
    <t>3/1543</t>
  </si>
  <si>
    <t>3/1544</t>
  </si>
  <si>
    <t>3/1545</t>
  </si>
  <si>
    <t>3/1546</t>
  </si>
  <si>
    <t>3/1547</t>
  </si>
  <si>
    <t>3/1548</t>
  </si>
  <si>
    <t>3/1549</t>
  </si>
  <si>
    <t>3/1550</t>
  </si>
  <si>
    <t>3/1551</t>
  </si>
  <si>
    <t>3/1552</t>
  </si>
  <si>
    <t>3/1553</t>
  </si>
  <si>
    <t>3/1554</t>
  </si>
  <si>
    <t>3/1555</t>
  </si>
  <si>
    <t>3/1556</t>
  </si>
  <si>
    <t>3/1557</t>
  </si>
  <si>
    <t>3/1558</t>
  </si>
  <si>
    <t>3/1559</t>
  </si>
  <si>
    <t>3/1560</t>
  </si>
  <si>
    <t>3/1561</t>
  </si>
  <si>
    <t>3/1562</t>
  </si>
  <si>
    <t>3/1563</t>
  </si>
  <si>
    <t>3/1564</t>
  </si>
  <si>
    <t>3/1565</t>
  </si>
  <si>
    <t>3/1566</t>
  </si>
  <si>
    <t>3/1567</t>
  </si>
  <si>
    <t>3/1568</t>
  </si>
  <si>
    <t>3/1569</t>
  </si>
  <si>
    <t>3/1570</t>
  </si>
  <si>
    <t>3/1571</t>
  </si>
  <si>
    <t>3/1572</t>
  </si>
  <si>
    <t>3/1573</t>
  </si>
  <si>
    <t>3/1574</t>
  </si>
  <si>
    <t>3/1575</t>
  </si>
  <si>
    <t>3/1576</t>
  </si>
  <si>
    <t>3/1577</t>
  </si>
  <si>
    <t>3/1578</t>
  </si>
  <si>
    <t>3/1579</t>
  </si>
  <si>
    <t>3/1580</t>
  </si>
  <si>
    <t>3/1581</t>
  </si>
  <si>
    <t>3/1582</t>
  </si>
  <si>
    <t>3/1583</t>
  </si>
  <si>
    <t>3/1584</t>
  </si>
  <si>
    <t>3/1585</t>
  </si>
  <si>
    <t>3/1586</t>
  </si>
  <si>
    <t>3/1587</t>
  </si>
  <si>
    <t>3/1588</t>
  </si>
  <si>
    <t>3/1589</t>
  </si>
  <si>
    <t>3/1590</t>
  </si>
  <si>
    <t>3/1591</t>
  </si>
  <si>
    <t>3/1592</t>
  </si>
  <si>
    <t>3/1593</t>
  </si>
  <si>
    <t>3/1594</t>
  </si>
  <si>
    <t>3/1595</t>
  </si>
  <si>
    <t>3/1596</t>
  </si>
  <si>
    <t>3/1597</t>
  </si>
  <si>
    <t>3/1598</t>
  </si>
  <si>
    <t>3/1599</t>
  </si>
  <si>
    <t>3/1600</t>
  </si>
  <si>
    <t>3/1601</t>
  </si>
  <si>
    <t>3/1602</t>
  </si>
  <si>
    <t>3/1603</t>
  </si>
  <si>
    <t>3/1604</t>
  </si>
  <si>
    <t>3/1605</t>
  </si>
  <si>
    <t>3/1606</t>
  </si>
  <si>
    <t>3/1607</t>
  </si>
  <si>
    <t>3/1608</t>
  </si>
  <si>
    <t>3/1609</t>
  </si>
  <si>
    <t>3/1610</t>
  </si>
  <si>
    <t>3/1611</t>
  </si>
  <si>
    <t>3/1612</t>
  </si>
  <si>
    <t>3/1613</t>
  </si>
  <si>
    <t>3/1614</t>
  </si>
  <si>
    <t>3/1615</t>
  </si>
  <si>
    <t>3/1616</t>
  </si>
  <si>
    <t>3/1617</t>
  </si>
  <si>
    <t>3/1618</t>
  </si>
  <si>
    <t>3/1619</t>
  </si>
  <si>
    <t>3/1620</t>
  </si>
  <si>
    <t>3/1621</t>
  </si>
  <si>
    <t>3/1622</t>
  </si>
  <si>
    <t>3/1623</t>
  </si>
  <si>
    <t>3/1624</t>
  </si>
  <si>
    <t>3/1625</t>
  </si>
  <si>
    <t>3/1626</t>
  </si>
  <si>
    <t>3/1627</t>
  </si>
  <si>
    <t>3/1628</t>
  </si>
  <si>
    <t>3/1629</t>
  </si>
  <si>
    <t>3/1630</t>
  </si>
  <si>
    <t>3/1631</t>
  </si>
  <si>
    <t>3/1632</t>
  </si>
  <si>
    <t>3/1633</t>
  </si>
  <si>
    <t>3/1634</t>
  </si>
  <si>
    <t>3/1635</t>
  </si>
  <si>
    <t>3/1636</t>
  </si>
  <si>
    <t>3/1637</t>
  </si>
  <si>
    <t>3/1638</t>
  </si>
  <si>
    <t>3/1639</t>
  </si>
  <si>
    <t>3/1640</t>
  </si>
  <si>
    <t>3/1641</t>
  </si>
  <si>
    <t>3/1642</t>
  </si>
  <si>
    <t>3/1643</t>
  </si>
  <si>
    <t>3/1644</t>
  </si>
  <si>
    <t>3/1645</t>
  </si>
  <si>
    <t>3/1646</t>
  </si>
  <si>
    <t>3/1647</t>
  </si>
  <si>
    <t>3/1648</t>
  </si>
  <si>
    <t>3/1649</t>
  </si>
  <si>
    <t>3/1650</t>
  </si>
  <si>
    <t>3/1651</t>
  </si>
  <si>
    <t>3/1652</t>
  </si>
  <si>
    <t>3/1653</t>
  </si>
  <si>
    <t>3/1654</t>
  </si>
  <si>
    <t>3/1655</t>
  </si>
  <si>
    <t>3/1656</t>
  </si>
  <si>
    <t>3/1657</t>
  </si>
  <si>
    <t>3/1658</t>
  </si>
  <si>
    <t>3/1659</t>
  </si>
  <si>
    <t>3/1660</t>
  </si>
  <si>
    <t>3/1661</t>
  </si>
  <si>
    <t>3/1662</t>
  </si>
  <si>
    <t>3/1663</t>
  </si>
  <si>
    <t>3/1664</t>
  </si>
  <si>
    <t>3/1665</t>
  </si>
  <si>
    <t>3/1666</t>
  </si>
  <si>
    <t>3/1667</t>
  </si>
  <si>
    <t>3/1668</t>
  </si>
  <si>
    <t>3/1669</t>
  </si>
  <si>
    <t>3/1670</t>
  </si>
  <si>
    <t>3/1671</t>
  </si>
  <si>
    <t>3/1672</t>
  </si>
  <si>
    <t>3/1673</t>
  </si>
  <si>
    <t>3/1674</t>
  </si>
  <si>
    <t>3/1675</t>
  </si>
  <si>
    <t>3/1676</t>
  </si>
  <si>
    <t>3/1677</t>
  </si>
  <si>
    <t>3/1678</t>
  </si>
  <si>
    <t>3/1679</t>
  </si>
  <si>
    <t>3/1680</t>
  </si>
  <si>
    <t>3/1681</t>
  </si>
  <si>
    <t>3/1682</t>
  </si>
  <si>
    <t>3/1683</t>
  </si>
  <si>
    <t>3/1684</t>
  </si>
  <si>
    <t>3/1685</t>
  </si>
  <si>
    <t>3/1686</t>
  </si>
  <si>
    <t>3/1687</t>
  </si>
  <si>
    <t>3/1688</t>
  </si>
  <si>
    <t>3/1689</t>
  </si>
  <si>
    <t>3/1690</t>
  </si>
  <si>
    <t>3/1691</t>
  </si>
  <si>
    <t>3/1692</t>
  </si>
  <si>
    <t>3/1693</t>
  </si>
  <si>
    <t>3/1694</t>
  </si>
  <si>
    <t>3/1695</t>
  </si>
  <si>
    <t>3/1696</t>
  </si>
  <si>
    <t>3/1697</t>
  </si>
  <si>
    <t>3/1698</t>
  </si>
  <si>
    <t>3/1699</t>
  </si>
  <si>
    <t>3/1700</t>
  </si>
  <si>
    <t>3/1701</t>
  </si>
  <si>
    <t>3/1702</t>
  </si>
  <si>
    <t>3/1703</t>
  </si>
  <si>
    <t>3/1704</t>
  </si>
  <si>
    <t>3/1705</t>
  </si>
  <si>
    <t>3/1706</t>
  </si>
  <si>
    <t>3/1707</t>
  </si>
  <si>
    <t>3/1708</t>
  </si>
  <si>
    <t>3/1709</t>
  </si>
  <si>
    <t>3/1710</t>
  </si>
  <si>
    <t>3/1711</t>
  </si>
  <si>
    <t>3/1712</t>
  </si>
  <si>
    <t>3/1713</t>
  </si>
  <si>
    <t>3/1714</t>
  </si>
  <si>
    <t>3/1715</t>
  </si>
  <si>
    <t>3/1716</t>
  </si>
  <si>
    <t>3/1717</t>
  </si>
  <si>
    <t>3/1718</t>
  </si>
  <si>
    <t>3/1719</t>
  </si>
  <si>
    <t>3/1720</t>
  </si>
  <si>
    <t>3/1721</t>
  </si>
  <si>
    <t>3/1722</t>
  </si>
  <si>
    <t>3/1723</t>
  </si>
  <si>
    <t>3/1724</t>
  </si>
  <si>
    <t>3/1725</t>
  </si>
  <si>
    <t>3/1726</t>
  </si>
  <si>
    <t>3/1727</t>
  </si>
  <si>
    <t>3/1728</t>
  </si>
  <si>
    <t>3/1729</t>
  </si>
  <si>
    <t>3/1730</t>
  </si>
  <si>
    <t>3/1731</t>
  </si>
  <si>
    <t>3/1732</t>
  </si>
  <si>
    <t>3/1733</t>
  </si>
  <si>
    <t>3/1734</t>
  </si>
  <si>
    <t>3/1735</t>
  </si>
  <si>
    <t>3/1736</t>
  </si>
  <si>
    <t>3/1737</t>
  </si>
  <si>
    <t>3/1738</t>
  </si>
  <si>
    <t>3/1739</t>
  </si>
  <si>
    <t>3/1740</t>
  </si>
  <si>
    <t>3/1741</t>
  </si>
  <si>
    <t>3/1742</t>
  </si>
  <si>
    <t>3/1743</t>
  </si>
  <si>
    <t>3/1744</t>
  </si>
  <si>
    <t>3/1745</t>
  </si>
  <si>
    <t>3/1746</t>
  </si>
  <si>
    <t>3/1747</t>
  </si>
  <si>
    <t>3/1748</t>
  </si>
  <si>
    <t>3/1749</t>
  </si>
  <si>
    <t>3/1750</t>
  </si>
  <si>
    <t>3/1751</t>
  </si>
  <si>
    <t>3/1752</t>
  </si>
  <si>
    <t>3/1753</t>
  </si>
  <si>
    <t>3/1754</t>
  </si>
  <si>
    <t>3/1755</t>
  </si>
  <si>
    <t>3/1756</t>
  </si>
  <si>
    <t>3/1757</t>
  </si>
  <si>
    <t>3/1758</t>
  </si>
  <si>
    <t>3/1759</t>
  </si>
  <si>
    <t>3/1760</t>
  </si>
  <si>
    <t>3/1761</t>
  </si>
  <si>
    <t>3/1762</t>
  </si>
  <si>
    <t>3/1763</t>
  </si>
  <si>
    <t>3/1764</t>
  </si>
  <si>
    <t>3/1765</t>
  </si>
  <si>
    <t>3/1766</t>
  </si>
  <si>
    <t>3/1767</t>
  </si>
  <si>
    <t>3/1768</t>
  </si>
  <si>
    <t>3/1769</t>
  </si>
  <si>
    <t>3/1770</t>
  </si>
  <si>
    <t>3/1771</t>
  </si>
  <si>
    <t>3/1772</t>
  </si>
  <si>
    <t>3/1773</t>
  </si>
  <si>
    <t>3/1774</t>
  </si>
  <si>
    <t>3/1775</t>
  </si>
  <si>
    <t>3/1776</t>
  </si>
  <si>
    <t>3/1777</t>
  </si>
  <si>
    <t>3/1778</t>
  </si>
  <si>
    <t>3/1779</t>
  </si>
  <si>
    <t>3/1780</t>
  </si>
  <si>
    <t>3/1781</t>
  </si>
  <si>
    <t>3/1782</t>
  </si>
  <si>
    <t>3/1783</t>
  </si>
  <si>
    <t>3/1784</t>
  </si>
  <si>
    <t>3/1785</t>
  </si>
  <si>
    <t>3/1786</t>
  </si>
  <si>
    <t>3/1787</t>
  </si>
  <si>
    <t>3/1788</t>
  </si>
  <si>
    <t>3/1789</t>
  </si>
  <si>
    <t>3/1790</t>
  </si>
  <si>
    <t>3/1791</t>
  </si>
  <si>
    <t>3/1792</t>
  </si>
  <si>
    <t>3/1793</t>
  </si>
  <si>
    <t>3/1794</t>
  </si>
  <si>
    <t>3/1795</t>
  </si>
  <si>
    <t>3/1796</t>
  </si>
  <si>
    <t>3/1797</t>
  </si>
  <si>
    <t>3/1798</t>
  </si>
  <si>
    <t>3/1799</t>
  </si>
  <si>
    <t>3/1800</t>
  </si>
  <si>
    <t>3/1801</t>
  </si>
  <si>
    <t>3/1802</t>
  </si>
  <si>
    <t>3/1803</t>
  </si>
  <si>
    <t>3/1804</t>
  </si>
  <si>
    <t>3/1805</t>
  </si>
  <si>
    <t>3/1806</t>
  </si>
  <si>
    <t>3/1807</t>
  </si>
  <si>
    <t>3/1808</t>
  </si>
  <si>
    <t>3/1809</t>
  </si>
  <si>
    <t>3/1810</t>
  </si>
  <si>
    <t>3/1811</t>
  </si>
  <si>
    <t>3/1812</t>
  </si>
  <si>
    <t>3/1813</t>
  </si>
  <si>
    <t>3/1814</t>
  </si>
  <si>
    <t>3/1815</t>
  </si>
  <si>
    <t>3/1816</t>
  </si>
  <si>
    <t>3/1817</t>
  </si>
  <si>
    <t>3/1818</t>
  </si>
  <si>
    <t>3/1819</t>
  </si>
  <si>
    <t>3/1820</t>
  </si>
  <si>
    <t>3/1821</t>
  </si>
  <si>
    <t>3/1822</t>
  </si>
  <si>
    <t>3/1823</t>
  </si>
  <si>
    <t>3/1824</t>
  </si>
  <si>
    <t>3/1825</t>
  </si>
  <si>
    <t>3/1826</t>
  </si>
  <si>
    <t>3/1827</t>
  </si>
  <si>
    <t>3/1828</t>
  </si>
  <si>
    <t>3/1829</t>
  </si>
  <si>
    <t>3/1830</t>
  </si>
  <si>
    <t>3/1831</t>
  </si>
  <si>
    <t>3/1832</t>
  </si>
  <si>
    <t>3/1833</t>
  </si>
  <si>
    <t>3/1834</t>
  </si>
  <si>
    <t>3/1835</t>
  </si>
  <si>
    <t>3/1836</t>
  </si>
  <si>
    <t>3/1837</t>
  </si>
  <si>
    <t>3/1838</t>
  </si>
  <si>
    <t>3/1839</t>
  </si>
  <si>
    <t>3/1840</t>
  </si>
  <si>
    <t>3/1841</t>
  </si>
  <si>
    <t>3/1842</t>
  </si>
  <si>
    <t>3/1843</t>
  </si>
  <si>
    <t>3/1844</t>
  </si>
  <si>
    <t>3/1845</t>
  </si>
  <si>
    <t>3/1846</t>
  </si>
  <si>
    <t>3/1847</t>
  </si>
  <si>
    <t>3/1848</t>
  </si>
  <si>
    <t>3/1849</t>
  </si>
  <si>
    <t>3/1850</t>
  </si>
  <si>
    <t>3/1851</t>
  </si>
  <si>
    <t>3/1852</t>
  </si>
  <si>
    <t>3/1853</t>
  </si>
  <si>
    <t>3/1854</t>
  </si>
  <si>
    <t>3/1855</t>
  </si>
  <si>
    <t>3/1856</t>
  </si>
  <si>
    <t>3/1857</t>
  </si>
  <si>
    <t>3/1858</t>
  </si>
  <si>
    <t>3/1859</t>
  </si>
  <si>
    <t>3/1860</t>
  </si>
  <si>
    <t>3/1861</t>
  </si>
  <si>
    <t>3/1862</t>
  </si>
  <si>
    <t>3/1863</t>
  </si>
  <si>
    <t>3/1864</t>
  </si>
  <si>
    <t>3/1865</t>
  </si>
  <si>
    <t>3/1866</t>
  </si>
  <si>
    <t>3/1867</t>
  </si>
  <si>
    <t>3/1868</t>
  </si>
  <si>
    <t>3/1869</t>
  </si>
  <si>
    <t>3/1870</t>
  </si>
  <si>
    <t>3/1871</t>
  </si>
  <si>
    <t>3/1872</t>
  </si>
  <si>
    <t>3/1873</t>
  </si>
  <si>
    <t>3/1874</t>
  </si>
  <si>
    <t>3/1875</t>
  </si>
  <si>
    <t>3/1876</t>
  </si>
  <si>
    <t>3/1877</t>
  </si>
  <si>
    <t>3/1878</t>
  </si>
  <si>
    <t>3/1879</t>
  </si>
  <si>
    <t>3/1880</t>
  </si>
  <si>
    <t>3/1881</t>
  </si>
  <si>
    <t>3/1882</t>
  </si>
  <si>
    <t>3/1883</t>
  </si>
  <si>
    <t>3/1884</t>
  </si>
  <si>
    <t>3/1885</t>
  </si>
  <si>
    <t>3/1886</t>
  </si>
  <si>
    <t>3/1887</t>
  </si>
  <si>
    <t>3/1888</t>
  </si>
  <si>
    <t>3/1889</t>
  </si>
  <si>
    <t>3/1890</t>
  </si>
  <si>
    <t>3/1891</t>
  </si>
  <si>
    <t>3/1892</t>
  </si>
  <si>
    <t>3/1893</t>
  </si>
  <si>
    <t>3/1894</t>
  </si>
  <si>
    <t>3/1895</t>
  </si>
  <si>
    <t>3/1896</t>
  </si>
  <si>
    <t>3/1897</t>
  </si>
  <si>
    <t>3/1898</t>
  </si>
  <si>
    <t>3/1899</t>
  </si>
  <si>
    <t>3/1900</t>
  </si>
  <si>
    <t>3/1901</t>
  </si>
  <si>
    <t>3/1902</t>
  </si>
  <si>
    <t>3/1903</t>
  </si>
  <si>
    <t>3/1904</t>
  </si>
  <si>
    <t>3/1905</t>
  </si>
  <si>
    <t>3/1906</t>
  </si>
  <si>
    <t>3/1907</t>
  </si>
  <si>
    <t>3/1908</t>
  </si>
  <si>
    <t>3/1909</t>
  </si>
  <si>
    <t>3/1910</t>
  </si>
  <si>
    <t>3/1911</t>
  </si>
  <si>
    <t>3/1912</t>
  </si>
  <si>
    <t>3/1913</t>
  </si>
  <si>
    <t>3/1914</t>
  </si>
  <si>
    <t>3/1915</t>
  </si>
  <si>
    <t>3/1916</t>
  </si>
  <si>
    <t>3/1917</t>
  </si>
  <si>
    <t>3/1918</t>
  </si>
  <si>
    <t>3/1919</t>
  </si>
  <si>
    <t>3/1920</t>
  </si>
  <si>
    <t>3/1921</t>
  </si>
  <si>
    <t>3/1922</t>
  </si>
  <si>
    <t>3/1923</t>
  </si>
  <si>
    <t>3/1924</t>
  </si>
  <si>
    <t>3/1925</t>
  </si>
  <si>
    <t>3/1926</t>
  </si>
  <si>
    <t>3/1927</t>
  </si>
  <si>
    <t>3/1928</t>
  </si>
  <si>
    <t>3/1929</t>
  </si>
  <si>
    <t>3/1930</t>
  </si>
  <si>
    <t>3/1931</t>
  </si>
  <si>
    <t>3/1932</t>
  </si>
  <si>
    <t>3/1933</t>
  </si>
  <si>
    <t>3/1934</t>
  </si>
  <si>
    <t>3/1935</t>
  </si>
  <si>
    <t>3/1936</t>
  </si>
  <si>
    <t>3/1937</t>
  </si>
  <si>
    <t>3/1938</t>
  </si>
  <si>
    <t>3/1939</t>
  </si>
  <si>
    <t>3/1940</t>
  </si>
  <si>
    <t>3/1941</t>
  </si>
  <si>
    <t>3/1942</t>
  </si>
  <si>
    <t>3/1943</t>
  </si>
  <si>
    <t>3/1944</t>
  </si>
  <si>
    <t>3/1945</t>
  </si>
  <si>
    <t>3/1946</t>
  </si>
  <si>
    <t>3/1947</t>
  </si>
  <si>
    <t>3/1948</t>
  </si>
  <si>
    <t>3/1949</t>
  </si>
  <si>
    <t>3/1950</t>
  </si>
  <si>
    <t>3/1951</t>
  </si>
  <si>
    <t>3/1952</t>
  </si>
  <si>
    <t>3/1953</t>
  </si>
  <si>
    <t>3/1954</t>
  </si>
  <si>
    <t>3/1955</t>
  </si>
  <si>
    <t>3/1956</t>
  </si>
  <si>
    <t>3/1957</t>
  </si>
  <si>
    <t>3/1958</t>
  </si>
  <si>
    <t>3/1959</t>
  </si>
  <si>
    <t>3/1960</t>
  </si>
  <si>
    <t>3/1961</t>
  </si>
  <si>
    <t>3/1962</t>
  </si>
  <si>
    <t>3/1963</t>
  </si>
  <si>
    <t>3/1964</t>
  </si>
  <si>
    <t>3/1965</t>
  </si>
  <si>
    <t>3/1966</t>
  </si>
  <si>
    <t>3/1967</t>
  </si>
  <si>
    <t>3/1968</t>
  </si>
  <si>
    <t>3/1969</t>
  </si>
  <si>
    <t>3/1970</t>
  </si>
  <si>
    <t>3/1971</t>
  </si>
  <si>
    <t>3/1972</t>
  </si>
  <si>
    <t>3/1973</t>
  </si>
  <si>
    <t>3/1974</t>
  </si>
  <si>
    <t>3/1975</t>
  </si>
  <si>
    <t>3/1976</t>
  </si>
  <si>
    <t>3/1977</t>
  </si>
  <si>
    <t>3/1978</t>
  </si>
  <si>
    <t>3/1979</t>
  </si>
  <si>
    <t>3/1980</t>
  </si>
  <si>
    <t>3/1981</t>
  </si>
  <si>
    <t>3/1982</t>
  </si>
  <si>
    <t>3/1983</t>
  </si>
  <si>
    <t>3/1984</t>
  </si>
  <si>
    <t>3/1985</t>
  </si>
  <si>
    <t>3/1986</t>
  </si>
  <si>
    <t>3/1987</t>
  </si>
  <si>
    <t>3/1988</t>
  </si>
  <si>
    <t>3/1989</t>
  </si>
  <si>
    <t>3/1990</t>
  </si>
  <si>
    <t>3/1991</t>
  </si>
  <si>
    <t>3/1992</t>
  </si>
  <si>
    <t>3/1993</t>
  </si>
  <si>
    <t>3/1994</t>
  </si>
  <si>
    <t>3/1995</t>
  </si>
  <si>
    <t>3/1996</t>
  </si>
  <si>
    <t>3/1997</t>
  </si>
  <si>
    <t>3/1998</t>
  </si>
  <si>
    <t>3/1999</t>
  </si>
  <si>
    <t>3/2000</t>
  </si>
  <si>
    <t>3/2001</t>
  </si>
  <si>
    <t>3/2002</t>
  </si>
  <si>
    <t>3/2003</t>
  </si>
  <si>
    <t>3/2004</t>
  </si>
  <si>
    <t>3/2005</t>
  </si>
  <si>
    <t>3/2006</t>
  </si>
  <si>
    <t>3/2007</t>
  </si>
  <si>
    <t>3/2008</t>
  </si>
  <si>
    <t>3/2009</t>
  </si>
  <si>
    <t>3/2010</t>
  </si>
  <si>
    <t>3/2011</t>
  </si>
  <si>
    <t>3/2012</t>
  </si>
  <si>
    <t>3/2013</t>
  </si>
  <si>
    <t>3/2014</t>
  </si>
  <si>
    <t>3/2015</t>
  </si>
  <si>
    <t>3/2016</t>
  </si>
  <si>
    <t>3/2017</t>
  </si>
  <si>
    <t>3/2018</t>
  </si>
  <si>
    <t>3/2019</t>
  </si>
  <si>
    <t>3/2020</t>
  </si>
  <si>
    <t>3/2021</t>
  </si>
  <si>
    <t>3/2022</t>
  </si>
  <si>
    <t>3/2023</t>
  </si>
  <si>
    <t>3/2024</t>
  </si>
  <si>
    <t>3/2025</t>
  </si>
  <si>
    <t>3/2026</t>
  </si>
  <si>
    <t>3/2027</t>
  </si>
  <si>
    <t>3/2028</t>
  </si>
  <si>
    <t>3/2029</t>
  </si>
  <si>
    <t>3/2030</t>
  </si>
  <si>
    <t>3/2031</t>
  </si>
  <si>
    <t>3/2032</t>
  </si>
  <si>
    <t>3/2033</t>
  </si>
  <si>
    <t>3/2034</t>
  </si>
  <si>
    <t>3/2035</t>
  </si>
  <si>
    <t>3/2036</t>
  </si>
  <si>
    <t>3/2037</t>
  </si>
  <si>
    <t>3/2038</t>
  </si>
  <si>
    <t>3/2039</t>
  </si>
  <si>
    <t>3/2040</t>
  </si>
  <si>
    <t>3/2041</t>
  </si>
  <si>
    <t>3/2042</t>
  </si>
  <si>
    <t>3/2043</t>
  </si>
  <si>
    <t>3/2044</t>
  </si>
  <si>
    <t>3/2045</t>
  </si>
  <si>
    <t>3/2046</t>
  </si>
  <si>
    <t>3/2047</t>
  </si>
  <si>
    <t>3/2048</t>
  </si>
  <si>
    <t>3/2049</t>
  </si>
  <si>
    <t>3/2050</t>
  </si>
  <si>
    <t>3/2051</t>
  </si>
  <si>
    <t>3/2052</t>
  </si>
  <si>
    <t>3/2053</t>
  </si>
  <si>
    <t>3/2054</t>
  </si>
  <si>
    <t>3/2055</t>
  </si>
  <si>
    <t>3/2056</t>
  </si>
  <si>
    <t>3/2057</t>
  </si>
  <si>
    <t>3/2058</t>
  </si>
  <si>
    <t>3/2059</t>
  </si>
  <si>
    <t>3/2060</t>
  </si>
  <si>
    <t>3/2061</t>
  </si>
  <si>
    <t>3/2062</t>
  </si>
  <si>
    <t>3/2063</t>
  </si>
  <si>
    <t>3/2064</t>
  </si>
  <si>
    <t>3/2065</t>
  </si>
  <si>
    <t>3/2066</t>
  </si>
  <si>
    <t>3/2067</t>
  </si>
  <si>
    <t>3/2068</t>
  </si>
  <si>
    <t>3/2069</t>
  </si>
  <si>
    <t>3/2070</t>
  </si>
  <si>
    <t>3/2071</t>
  </si>
  <si>
    <t>3/2072</t>
  </si>
  <si>
    <t>3/2073</t>
  </si>
  <si>
    <t>3/2074</t>
  </si>
  <si>
    <t>3/2075</t>
  </si>
  <si>
    <t>3/2076</t>
  </si>
  <si>
    <t>3/2077</t>
  </si>
  <si>
    <t>3/2078</t>
  </si>
  <si>
    <t>3/2079</t>
  </si>
  <si>
    <t>3/2080</t>
  </si>
  <si>
    <t>3/2081</t>
  </si>
  <si>
    <t>3/2082</t>
  </si>
  <si>
    <t>3/2083</t>
  </si>
  <si>
    <t>3/2084</t>
  </si>
  <si>
    <t>3/2085</t>
  </si>
  <si>
    <t>3/2086</t>
  </si>
  <si>
    <t>3/2087</t>
  </si>
  <si>
    <t>3/2088</t>
  </si>
  <si>
    <t>3/2089</t>
  </si>
  <si>
    <t>3/2090</t>
  </si>
  <si>
    <t>3/2091</t>
  </si>
  <si>
    <t>3/2092</t>
  </si>
  <si>
    <t>3/2093</t>
  </si>
  <si>
    <t>3/2094</t>
  </si>
  <si>
    <t>3/2095</t>
  </si>
  <si>
    <t>3/2096</t>
  </si>
  <si>
    <t>3/2097</t>
  </si>
  <si>
    <t>3/2098</t>
  </si>
  <si>
    <t>3/2099</t>
  </si>
  <si>
    <t>3/2100</t>
  </si>
  <si>
    <t>3/2101</t>
  </si>
  <si>
    <t>3/2102</t>
  </si>
  <si>
    <t>3/2103</t>
  </si>
  <si>
    <t>3/2104</t>
  </si>
  <si>
    <t>3/2105</t>
  </si>
  <si>
    <t>3/2106</t>
  </si>
  <si>
    <t>3/2107</t>
  </si>
  <si>
    <t>3/2108</t>
  </si>
  <si>
    <t>3/2109</t>
  </si>
  <si>
    <t>3/2110</t>
  </si>
  <si>
    <t>3/2111</t>
  </si>
  <si>
    <t>3/2112</t>
  </si>
  <si>
    <t>3/2113</t>
  </si>
  <si>
    <t>3/2114</t>
  </si>
  <si>
    <t>3/2115</t>
  </si>
  <si>
    <t>3/2116</t>
  </si>
  <si>
    <t>3/2117</t>
  </si>
  <si>
    <t>3/2118</t>
  </si>
  <si>
    <t>3/2119</t>
  </si>
  <si>
    <t>3/2120</t>
  </si>
  <si>
    <t>3/2121</t>
  </si>
  <si>
    <t>3/2122</t>
  </si>
  <si>
    <t>3/2123</t>
  </si>
  <si>
    <t>3/2124</t>
  </si>
  <si>
    <t>3/2125</t>
  </si>
  <si>
    <t>3/2126</t>
  </si>
  <si>
    <t>3/2127</t>
  </si>
  <si>
    <t>3/2128</t>
  </si>
  <si>
    <t>3/2129</t>
  </si>
  <si>
    <t>3/2130</t>
  </si>
  <si>
    <t>3/2131</t>
  </si>
  <si>
    <t>3/2132</t>
  </si>
  <si>
    <t>3/2133</t>
  </si>
  <si>
    <t>3/2134</t>
  </si>
  <si>
    <t>3/2135</t>
  </si>
  <si>
    <t>3/2136</t>
  </si>
  <si>
    <t>3/2137</t>
  </si>
  <si>
    <t>3/2138</t>
  </si>
  <si>
    <t>3/2139</t>
  </si>
  <si>
    <t>3/2140</t>
  </si>
  <si>
    <t>3/2141</t>
  </si>
  <si>
    <t>3/2142</t>
  </si>
  <si>
    <t>3/2143</t>
  </si>
  <si>
    <t>3/2144</t>
  </si>
  <si>
    <t>3/2145</t>
  </si>
  <si>
    <t>3/2146</t>
  </si>
  <si>
    <t>3/2147</t>
  </si>
  <si>
    <t>3/2148</t>
  </si>
  <si>
    <t>3/2149</t>
  </si>
  <si>
    <t>3/2150</t>
  </si>
  <si>
    <t>3/2151</t>
  </si>
  <si>
    <t>3/2152</t>
  </si>
  <si>
    <t>3/2153</t>
  </si>
  <si>
    <t>3/2154</t>
  </si>
  <si>
    <t>3/2155</t>
  </si>
  <si>
    <t>3/2156</t>
  </si>
  <si>
    <t>3/2157</t>
  </si>
  <si>
    <t>3/2158</t>
  </si>
  <si>
    <t>3/2159</t>
  </si>
  <si>
    <t>3/2160</t>
  </si>
  <si>
    <t>3/2161</t>
  </si>
  <si>
    <t>3/2162</t>
  </si>
  <si>
    <t>3/2163</t>
  </si>
  <si>
    <t>3/2164</t>
  </si>
  <si>
    <t>3/2165</t>
  </si>
  <si>
    <t>3/2166</t>
  </si>
  <si>
    <t>3/2167</t>
  </si>
  <si>
    <t>3/2168</t>
  </si>
  <si>
    <t>3/2169</t>
  </si>
  <si>
    <t>3/2170</t>
  </si>
  <si>
    <t>3/2171</t>
  </si>
  <si>
    <t>3/2172</t>
  </si>
  <si>
    <t>3/2173</t>
  </si>
  <si>
    <t>3/2174</t>
  </si>
  <si>
    <t>3/2175</t>
  </si>
  <si>
    <t>3/2176</t>
  </si>
  <si>
    <t>3/2177</t>
  </si>
  <si>
    <t>3/2178</t>
  </si>
  <si>
    <t>3/2179</t>
  </si>
  <si>
    <t>3/2180</t>
  </si>
  <si>
    <t>3/2181</t>
  </si>
  <si>
    <t>3/2182</t>
  </si>
  <si>
    <t>3/2183</t>
  </si>
  <si>
    <t>3/2184</t>
  </si>
  <si>
    <t>3/2185</t>
  </si>
  <si>
    <t>3/2186</t>
  </si>
  <si>
    <t>3/2187</t>
  </si>
  <si>
    <t>3/2188</t>
  </si>
  <si>
    <t>3/2189</t>
  </si>
  <si>
    <t>3/2190</t>
  </si>
  <si>
    <t>3/2191</t>
  </si>
  <si>
    <t>3/2192</t>
  </si>
  <si>
    <t>3/2193</t>
  </si>
  <si>
    <t>3/2194</t>
  </si>
  <si>
    <t>3/2195</t>
  </si>
  <si>
    <t>3/2196</t>
  </si>
  <si>
    <t>3/2197</t>
  </si>
  <si>
    <t>3/2198</t>
  </si>
  <si>
    <t>3/2199</t>
  </si>
  <si>
    <t>3/2200</t>
  </si>
  <si>
    <t>3/2201</t>
  </si>
  <si>
    <t>3/2202</t>
  </si>
  <si>
    <t>3/2203</t>
  </si>
  <si>
    <t>3/2204</t>
  </si>
  <si>
    <t>3/2205</t>
  </si>
  <si>
    <t>3/2206</t>
  </si>
  <si>
    <t>3/2207</t>
  </si>
  <si>
    <t>3/2208</t>
  </si>
  <si>
    <t>3/2209</t>
  </si>
  <si>
    <t>3/2210</t>
  </si>
  <si>
    <t>3/2211</t>
  </si>
  <si>
    <t>3/2212</t>
  </si>
  <si>
    <t>3/2213</t>
  </si>
  <si>
    <t>3/2214</t>
  </si>
  <si>
    <t>3/2215</t>
  </si>
  <si>
    <t>3/2216</t>
  </si>
  <si>
    <t>3/2217</t>
  </si>
  <si>
    <t>3/2218</t>
  </si>
  <si>
    <t>3/2219</t>
  </si>
  <si>
    <t>3/2220</t>
  </si>
  <si>
    <t>3/2221</t>
  </si>
  <si>
    <t>3/2222</t>
  </si>
  <si>
    <t>3/2223</t>
  </si>
  <si>
    <t>3/2224</t>
  </si>
  <si>
    <t>3/2225</t>
  </si>
  <si>
    <t>3/2226</t>
  </si>
  <si>
    <t>3/2227</t>
  </si>
  <si>
    <t>3/2228</t>
  </si>
  <si>
    <t>3/2229</t>
  </si>
  <si>
    <t>3/2230</t>
  </si>
  <si>
    <t>3/2231</t>
  </si>
  <si>
    <t>3/2232</t>
  </si>
  <si>
    <t>3/2233</t>
  </si>
  <si>
    <t>3/2234</t>
  </si>
  <si>
    <t>3/2235</t>
  </si>
  <si>
    <t>3/2236</t>
  </si>
  <si>
    <t>3/2237</t>
  </si>
  <si>
    <t>3/2238</t>
  </si>
  <si>
    <t>3/2239</t>
  </si>
  <si>
    <t>3/2240</t>
  </si>
  <si>
    <t>3/2241</t>
  </si>
  <si>
    <t>3/2242</t>
  </si>
  <si>
    <t>3/2243</t>
  </si>
  <si>
    <t>3/2244</t>
  </si>
  <si>
    <t>3/2245</t>
  </si>
  <si>
    <t>3/2246</t>
  </si>
  <si>
    <t>3/2247</t>
  </si>
  <si>
    <t>3/2248</t>
  </si>
  <si>
    <t>3/2249</t>
  </si>
  <si>
    <t>3/2250</t>
  </si>
  <si>
    <t>3/2251</t>
  </si>
  <si>
    <t>3/2252</t>
  </si>
  <si>
    <t>3/2253</t>
  </si>
  <si>
    <t>3/2254</t>
  </si>
  <si>
    <t>3/2255</t>
  </si>
  <si>
    <t>3/2256</t>
  </si>
  <si>
    <t>3/2257</t>
  </si>
  <si>
    <t>3/2258</t>
  </si>
  <si>
    <t>3/2259</t>
  </si>
  <si>
    <t>3/2260</t>
  </si>
  <si>
    <t>3/2261</t>
  </si>
  <si>
    <t>3/2262</t>
  </si>
  <si>
    <t>3/2263</t>
  </si>
  <si>
    <t>3/2264</t>
  </si>
  <si>
    <t>3/2265</t>
  </si>
  <si>
    <t>3/2266</t>
  </si>
  <si>
    <t>3/2267</t>
  </si>
  <si>
    <t>3/2268</t>
  </si>
  <si>
    <t>3/2269</t>
  </si>
  <si>
    <t>3/2270</t>
  </si>
  <si>
    <t>3/2271</t>
  </si>
  <si>
    <t>3/2272</t>
  </si>
  <si>
    <t>3/2273</t>
  </si>
  <si>
    <t>3/2274</t>
  </si>
  <si>
    <t>3/2275</t>
  </si>
  <si>
    <t>3/2276</t>
  </si>
  <si>
    <t>3/2277</t>
  </si>
  <si>
    <t>3/2278</t>
  </si>
  <si>
    <t>3/2279</t>
  </si>
  <si>
    <t>3/2280</t>
  </si>
  <si>
    <t>3/2281</t>
  </si>
  <si>
    <t>3/2282</t>
  </si>
  <si>
    <t>3/2283</t>
  </si>
  <si>
    <t>3/2284</t>
  </si>
  <si>
    <t>3/2285</t>
  </si>
  <si>
    <t>3/2286</t>
  </si>
  <si>
    <t>3/2287</t>
  </si>
  <si>
    <t>3/2288</t>
  </si>
  <si>
    <t>3/2289</t>
  </si>
  <si>
    <t>3/2290</t>
  </si>
  <si>
    <t>3/2291</t>
  </si>
  <si>
    <t>3/2292</t>
  </si>
  <si>
    <t>3/2293</t>
  </si>
  <si>
    <t>3/2294</t>
  </si>
  <si>
    <t>3/2295</t>
  </si>
  <si>
    <t>3/2296</t>
  </si>
  <si>
    <t>3/2297</t>
  </si>
  <si>
    <t>3/2298</t>
  </si>
  <si>
    <t>3/2299</t>
  </si>
  <si>
    <t>3/2300</t>
  </si>
  <si>
    <t>3/2301</t>
  </si>
  <si>
    <t>3/2302</t>
  </si>
  <si>
    <t>3/2303</t>
  </si>
  <si>
    <t>3/2304</t>
  </si>
  <si>
    <t>3/2305</t>
  </si>
  <si>
    <t>3/2306</t>
  </si>
  <si>
    <t>3/2307</t>
  </si>
  <si>
    <t>3/2308</t>
  </si>
  <si>
    <t>3/2309</t>
  </si>
  <si>
    <t>3/2310</t>
  </si>
  <si>
    <t>3/2311</t>
  </si>
  <si>
    <t>3/2312</t>
  </si>
  <si>
    <t>3/2313</t>
  </si>
  <si>
    <t>3/2314</t>
  </si>
  <si>
    <t>3/2315</t>
  </si>
  <si>
    <t>3/2316</t>
  </si>
  <si>
    <t>3/2317</t>
  </si>
  <si>
    <t>3/2318</t>
  </si>
  <si>
    <t>3/2319</t>
  </si>
  <si>
    <t>3/2320</t>
  </si>
  <si>
    <t>3/2321</t>
  </si>
  <si>
    <t>3/2322</t>
  </si>
  <si>
    <t>3/2323</t>
  </si>
  <si>
    <t>3/2324</t>
  </si>
  <si>
    <t>3/2325</t>
  </si>
  <si>
    <t>3/2326</t>
  </si>
  <si>
    <t>3/2327</t>
  </si>
  <si>
    <t>3/2328</t>
  </si>
  <si>
    <t>3/2329</t>
  </si>
  <si>
    <t>3/2330</t>
  </si>
  <si>
    <t>3/2331</t>
  </si>
  <si>
    <t>3/2332</t>
  </si>
  <si>
    <t>3/2333</t>
  </si>
  <si>
    <t>3/2334</t>
  </si>
  <si>
    <t>3/2335</t>
  </si>
  <si>
    <t>3/2336</t>
  </si>
  <si>
    <t>3/2337</t>
  </si>
  <si>
    <t>3/2338</t>
  </si>
  <si>
    <t>3/2339</t>
  </si>
  <si>
    <t>3/2340</t>
  </si>
  <si>
    <t>3/2341</t>
  </si>
  <si>
    <t>3/2342</t>
  </si>
  <si>
    <t>3/2343</t>
  </si>
  <si>
    <t>3/2344</t>
  </si>
  <si>
    <t>3/2345</t>
  </si>
  <si>
    <t>3/2346</t>
  </si>
  <si>
    <t>3/2347</t>
  </si>
  <si>
    <t>3/2348</t>
  </si>
  <si>
    <t>3/2349</t>
  </si>
  <si>
    <t>3/2350</t>
  </si>
  <si>
    <t>3/2351</t>
  </si>
  <si>
    <t>3/2352</t>
  </si>
  <si>
    <t>3/2353</t>
  </si>
  <si>
    <t>3/2354</t>
  </si>
  <si>
    <t>3/2355</t>
  </si>
  <si>
    <t>3/2356</t>
  </si>
  <si>
    <t>3/2357</t>
  </si>
  <si>
    <t>3/2358</t>
  </si>
  <si>
    <t>3/2359</t>
  </si>
  <si>
    <t>3/2360</t>
  </si>
  <si>
    <t>3/2361</t>
  </si>
  <si>
    <t>3/2362</t>
  </si>
  <si>
    <t>3/2363</t>
  </si>
  <si>
    <t>3/2364</t>
  </si>
  <si>
    <t>3/2365</t>
  </si>
  <si>
    <t>3/2366</t>
  </si>
  <si>
    <t>3/2367</t>
  </si>
  <si>
    <t>3/2368</t>
  </si>
  <si>
    <t>3/2369</t>
  </si>
  <si>
    <t>3/2370</t>
  </si>
  <si>
    <t>3/2371</t>
  </si>
  <si>
    <t>3/2372</t>
  </si>
  <si>
    <t>3/2373</t>
  </si>
  <si>
    <t>3/2374</t>
  </si>
  <si>
    <t>3/2375</t>
  </si>
  <si>
    <t>3/2376</t>
  </si>
  <si>
    <t>3/2377</t>
  </si>
  <si>
    <t>3/2378</t>
  </si>
  <si>
    <t>3/2379</t>
  </si>
  <si>
    <t>3/2380</t>
  </si>
  <si>
    <t>3/2381</t>
  </si>
  <si>
    <t>3/2382</t>
  </si>
  <si>
    <t>3/2383</t>
  </si>
  <si>
    <t>3/2384</t>
  </si>
  <si>
    <t>3/2385</t>
  </si>
  <si>
    <t>3/2386</t>
  </si>
  <si>
    <t>3/2387</t>
  </si>
  <si>
    <t>3/2388</t>
  </si>
  <si>
    <t>3/2389</t>
  </si>
  <si>
    <t>3/2390</t>
  </si>
  <si>
    <t>3/2391</t>
  </si>
  <si>
    <t>3/2392</t>
  </si>
  <si>
    <t>3/2393</t>
  </si>
  <si>
    <t>3/2394</t>
  </si>
  <si>
    <t>3/2395</t>
  </si>
  <si>
    <t>3/2396</t>
  </si>
  <si>
    <t>3/2397</t>
  </si>
  <si>
    <t>3/2398</t>
  </si>
  <si>
    <t>3/2399</t>
  </si>
  <si>
    <t>3/2400</t>
  </si>
  <si>
    <t>3/2401</t>
  </si>
  <si>
    <t>3/2402</t>
  </si>
  <si>
    <t>3/2403</t>
  </si>
  <si>
    <t>3/2404</t>
  </si>
  <si>
    <t>3/2405</t>
  </si>
  <si>
    <t>3/2406</t>
  </si>
  <si>
    <t>3/2407</t>
  </si>
  <si>
    <t>3/2408</t>
  </si>
  <si>
    <t>3/2409</t>
  </si>
  <si>
    <t>3/2410</t>
  </si>
  <si>
    <t>3/2411</t>
  </si>
  <si>
    <t>3/2412</t>
  </si>
  <si>
    <t>3/2413</t>
  </si>
  <si>
    <t>3/2414</t>
  </si>
  <si>
    <t>3/2415</t>
  </si>
  <si>
    <t>3/2416</t>
  </si>
  <si>
    <t>3/2417</t>
  </si>
  <si>
    <t>3/2418</t>
  </si>
  <si>
    <t>3/2419</t>
  </si>
  <si>
    <t>3/2420</t>
  </si>
  <si>
    <t>3/2421</t>
  </si>
  <si>
    <t>3/2422</t>
  </si>
  <si>
    <t>3/2423</t>
  </si>
  <si>
    <t>3/2424</t>
  </si>
  <si>
    <t>3/2425</t>
  </si>
  <si>
    <t>3/2426</t>
  </si>
  <si>
    <t>3/2427</t>
  </si>
  <si>
    <t>3/2428</t>
  </si>
  <si>
    <t>3/2429</t>
  </si>
  <si>
    <t>3/2430</t>
  </si>
  <si>
    <t>3/2431</t>
  </si>
  <si>
    <t>3/2432</t>
  </si>
  <si>
    <t>3/2433</t>
  </si>
  <si>
    <t>3/2434</t>
  </si>
  <si>
    <t>3/2435</t>
  </si>
  <si>
    <t>3/2436</t>
  </si>
  <si>
    <t>3/2437</t>
  </si>
  <si>
    <t>3/2438</t>
  </si>
  <si>
    <t>3/2439</t>
  </si>
  <si>
    <t>3/2440</t>
  </si>
  <si>
    <t>3/2441</t>
  </si>
  <si>
    <t>3/2442</t>
  </si>
  <si>
    <t>3/2443</t>
  </si>
  <si>
    <t>3/2444</t>
  </si>
  <si>
    <t>3/2445</t>
  </si>
  <si>
    <t>3/2446</t>
  </si>
  <si>
    <t>3/2447</t>
  </si>
  <si>
    <t>3/2448</t>
  </si>
  <si>
    <t>3/2449</t>
  </si>
  <si>
    <t>3/2450</t>
  </si>
  <si>
    <t>3/2451</t>
  </si>
  <si>
    <t>3/2452</t>
  </si>
  <si>
    <t>3/2453</t>
  </si>
  <si>
    <t>3/2454</t>
  </si>
  <si>
    <t>3/2455</t>
  </si>
  <si>
    <t>3/2456</t>
  </si>
  <si>
    <t>3/2457</t>
  </si>
  <si>
    <t>3/2458</t>
  </si>
  <si>
    <t>3/2459</t>
  </si>
  <si>
    <t>3/2460</t>
  </si>
  <si>
    <t>3/2461</t>
  </si>
  <si>
    <t>3/2462</t>
  </si>
  <si>
    <t>3/2463</t>
  </si>
  <si>
    <t>3/2464</t>
  </si>
  <si>
    <t>3/2465</t>
  </si>
  <si>
    <t>3/2466</t>
  </si>
  <si>
    <t>3/2467</t>
  </si>
  <si>
    <t>3/2468</t>
  </si>
  <si>
    <t>3/2469</t>
  </si>
  <si>
    <t>3/2470</t>
  </si>
  <si>
    <t>3/2471</t>
  </si>
  <si>
    <t>3/2472</t>
  </si>
  <si>
    <t>3/2473</t>
  </si>
  <si>
    <t>3/2474</t>
  </si>
  <si>
    <t>3/2475</t>
  </si>
  <si>
    <t>3/2476</t>
  </si>
  <si>
    <t>3/2477</t>
  </si>
  <si>
    <t>3/2478</t>
  </si>
  <si>
    <t>3/2479</t>
  </si>
  <si>
    <t>3/2480</t>
  </si>
  <si>
    <t>3/2481</t>
  </si>
  <si>
    <t>3/2482</t>
  </si>
  <si>
    <t>3/2483</t>
  </si>
  <si>
    <t>3/2484</t>
  </si>
  <si>
    <t>3/2485</t>
  </si>
  <si>
    <t>3/2486</t>
  </si>
  <si>
    <t>3/2487</t>
  </si>
  <si>
    <t>3/2488</t>
  </si>
  <si>
    <t>3/2489</t>
  </si>
  <si>
    <t>3/2490</t>
  </si>
  <si>
    <t>3/2491</t>
  </si>
  <si>
    <t>3/2492</t>
  </si>
  <si>
    <t>3/2493</t>
  </si>
  <si>
    <t>3/2494</t>
  </si>
  <si>
    <t>3/2495</t>
  </si>
  <si>
    <t>3/2496</t>
  </si>
  <si>
    <t>3/2497</t>
  </si>
  <si>
    <t>3/2498</t>
  </si>
  <si>
    <t>3/2499</t>
  </si>
  <si>
    <t>3/2500</t>
  </si>
  <si>
    <t>3/2501</t>
  </si>
  <si>
    <t>3/2502</t>
  </si>
  <si>
    <t>3/2503</t>
  </si>
  <si>
    <t>3/2504</t>
  </si>
  <si>
    <t>3/2505</t>
  </si>
  <si>
    <t>3/2506</t>
  </si>
  <si>
    <t>3/2507</t>
  </si>
  <si>
    <t>3/2508</t>
  </si>
  <si>
    <t>3/2509</t>
  </si>
  <si>
    <t>3/2510</t>
  </si>
  <si>
    <t>3/2511</t>
  </si>
  <si>
    <t>3/2512</t>
  </si>
  <si>
    <t>3/2513</t>
  </si>
  <si>
    <t>3/2514</t>
  </si>
  <si>
    <t>3/2515</t>
  </si>
  <si>
    <t>3/2516</t>
  </si>
  <si>
    <t>3/2517</t>
  </si>
  <si>
    <t>3/2518</t>
  </si>
  <si>
    <t>3/2519</t>
  </si>
  <si>
    <t>3/2520</t>
  </si>
  <si>
    <t>3/2521</t>
  </si>
  <si>
    <t>3/2522</t>
  </si>
  <si>
    <t>3/2523</t>
  </si>
  <si>
    <t>3/2524</t>
  </si>
  <si>
    <t>3/2525</t>
  </si>
  <si>
    <t>3/2526</t>
  </si>
  <si>
    <t>3/2527</t>
  </si>
  <si>
    <t>3/2528</t>
  </si>
  <si>
    <t>3/2529</t>
  </si>
  <si>
    <t>3/2530</t>
  </si>
  <si>
    <t>3/2531</t>
  </si>
  <si>
    <t>3/2532</t>
  </si>
  <si>
    <t>3/2533</t>
  </si>
  <si>
    <t>3/2534</t>
  </si>
  <si>
    <t>3/2535</t>
  </si>
  <si>
    <t>3/2536</t>
  </si>
  <si>
    <t>3/2537</t>
  </si>
  <si>
    <t>3/2538</t>
  </si>
  <si>
    <t>3/2539</t>
  </si>
  <si>
    <t>3/2540</t>
  </si>
  <si>
    <t>3/2541</t>
  </si>
  <si>
    <t>3/2542</t>
  </si>
  <si>
    <t>3/2543</t>
  </si>
  <si>
    <t>3/2544</t>
  </si>
  <si>
    <t>3/2545</t>
  </si>
  <si>
    <t>3/2546</t>
  </si>
  <si>
    <t>3/2547</t>
  </si>
  <si>
    <t>3/2548</t>
  </si>
  <si>
    <t>3/2549</t>
  </si>
  <si>
    <t>3/2550</t>
  </si>
  <si>
    <t>3/2551</t>
  </si>
  <si>
    <t>3/2552</t>
  </si>
  <si>
    <t>3/2553</t>
  </si>
  <si>
    <t>3/2554</t>
  </si>
  <si>
    <t>3/2555</t>
  </si>
  <si>
    <t>3/2556</t>
  </si>
  <si>
    <t>3/2557</t>
  </si>
  <si>
    <t>3/2558</t>
  </si>
  <si>
    <t>3/2559</t>
  </si>
  <si>
    <t>3/2560</t>
  </si>
  <si>
    <t>3/2561</t>
  </si>
  <si>
    <t>3/2562</t>
  </si>
  <si>
    <t>3/2563</t>
  </si>
  <si>
    <t>3/2564</t>
  </si>
  <si>
    <t>3/2565</t>
  </si>
  <si>
    <t>3/2566</t>
  </si>
  <si>
    <t>3/2567</t>
  </si>
  <si>
    <t>3/2568</t>
  </si>
  <si>
    <t>3/2569</t>
  </si>
  <si>
    <t>3/2570</t>
  </si>
  <si>
    <t>3/2571</t>
  </si>
  <si>
    <t>3/2572</t>
  </si>
  <si>
    <t>3/2573</t>
  </si>
  <si>
    <t>3/2574</t>
  </si>
  <si>
    <t>3/2575</t>
  </si>
  <si>
    <t>3/2576</t>
  </si>
  <si>
    <t>3/2577</t>
  </si>
  <si>
    <t>3/2578</t>
  </si>
  <si>
    <t>3/2579</t>
  </si>
  <si>
    <t>3/2580</t>
  </si>
  <si>
    <t>3/2581</t>
  </si>
  <si>
    <t>3/2582</t>
  </si>
  <si>
    <t>3/2583</t>
  </si>
  <si>
    <t>3/2584</t>
  </si>
  <si>
    <t>3/2585</t>
  </si>
  <si>
    <t>3/2586</t>
  </si>
  <si>
    <t>3/2587</t>
  </si>
  <si>
    <t>3/2588</t>
  </si>
  <si>
    <t>3/2589</t>
  </si>
  <si>
    <t>3/2590</t>
  </si>
  <si>
    <t>3/2591</t>
  </si>
  <si>
    <t>3/2592</t>
  </si>
  <si>
    <t>3/2593</t>
  </si>
  <si>
    <t>3/2594</t>
  </si>
  <si>
    <t>3/2595</t>
  </si>
  <si>
    <t>3/2596</t>
  </si>
  <si>
    <t>3/2597</t>
  </si>
  <si>
    <t>3/2598</t>
  </si>
  <si>
    <t>3/2599</t>
  </si>
  <si>
    <t>3/2600</t>
  </si>
  <si>
    <t>3/2601</t>
  </si>
  <si>
    <t>3/2602</t>
  </si>
  <si>
    <t>3/2603</t>
  </si>
  <si>
    <t>3/2604</t>
  </si>
  <si>
    <t>3/2605</t>
  </si>
  <si>
    <t>3/2606</t>
  </si>
  <si>
    <t>3/2607</t>
  </si>
  <si>
    <t>3/2608</t>
  </si>
  <si>
    <t>3/2609</t>
  </si>
  <si>
    <t>3/2610</t>
  </si>
  <si>
    <t>3/2611</t>
  </si>
  <si>
    <t>3/2612</t>
  </si>
  <si>
    <t>3/2613</t>
  </si>
  <si>
    <t>3/2614</t>
  </si>
  <si>
    <t>3/2615</t>
  </si>
  <si>
    <t>3/2616</t>
  </si>
  <si>
    <t>3/2617</t>
  </si>
  <si>
    <t>3/2618</t>
  </si>
  <si>
    <t>3/2619</t>
  </si>
  <si>
    <t>3/2620</t>
  </si>
  <si>
    <t>3/2621</t>
  </si>
  <si>
    <t>3/2622</t>
  </si>
  <si>
    <t>3/2623</t>
  </si>
  <si>
    <t>3/2624</t>
  </si>
  <si>
    <t>3/2625</t>
  </si>
  <si>
    <t>3/2626</t>
  </si>
  <si>
    <t>3/2627</t>
  </si>
  <si>
    <t>3/2628</t>
  </si>
  <si>
    <t>3/2629</t>
  </si>
  <si>
    <t>3/2630</t>
  </si>
  <si>
    <t>3/2631</t>
  </si>
  <si>
    <t>3/2632</t>
  </si>
  <si>
    <t>3/2633</t>
  </si>
  <si>
    <t>3/2634</t>
  </si>
  <si>
    <t>3/2635</t>
  </si>
  <si>
    <t>3/2636</t>
  </si>
  <si>
    <t>3/2637</t>
  </si>
  <si>
    <t>3/2638</t>
  </si>
  <si>
    <t>3/2639</t>
  </si>
  <si>
    <t>3/2640</t>
  </si>
  <si>
    <t>3/2641</t>
  </si>
  <si>
    <t>3/2642</t>
  </si>
  <si>
    <t>3/2643</t>
  </si>
  <si>
    <t>3/2644</t>
  </si>
  <si>
    <t>3/2645</t>
  </si>
  <si>
    <t>3/2646</t>
  </si>
  <si>
    <t>3/2647</t>
  </si>
  <si>
    <t>3/2648</t>
  </si>
  <si>
    <t>3/2649</t>
  </si>
  <si>
    <t>3/2650</t>
  </si>
  <si>
    <t>3/2651</t>
  </si>
  <si>
    <t>3/2652</t>
  </si>
  <si>
    <t>3/2653</t>
  </si>
  <si>
    <t>3/2654</t>
  </si>
  <si>
    <t>3/2655</t>
  </si>
  <si>
    <t>3/2656</t>
  </si>
  <si>
    <t>3/2657</t>
  </si>
  <si>
    <t>3/2658</t>
  </si>
  <si>
    <t>3/2659</t>
  </si>
  <si>
    <t>3/2660</t>
  </si>
  <si>
    <t>3/2661</t>
  </si>
  <si>
    <t>3/2662</t>
  </si>
  <si>
    <t>3/2663</t>
  </si>
  <si>
    <t>3/2664</t>
  </si>
  <si>
    <t>3/2665</t>
  </si>
  <si>
    <t>3/2666</t>
  </si>
  <si>
    <t>3/2667</t>
  </si>
  <si>
    <t>3/2668</t>
  </si>
  <si>
    <t>3/2669</t>
  </si>
  <si>
    <t>3/2670</t>
  </si>
  <si>
    <t>3/2671</t>
  </si>
  <si>
    <t>3/2672</t>
  </si>
  <si>
    <t>3/2673</t>
  </si>
  <si>
    <t>3/2674</t>
  </si>
  <si>
    <t>3/2675</t>
  </si>
  <si>
    <t>3/2676</t>
  </si>
  <si>
    <t>3/2677</t>
  </si>
  <si>
    <t>3/2678</t>
  </si>
  <si>
    <t>3/2679</t>
  </si>
  <si>
    <t>3/2680</t>
  </si>
  <si>
    <t>3/2681</t>
  </si>
  <si>
    <t>3/2682</t>
  </si>
  <si>
    <t>3/2683</t>
  </si>
  <si>
    <t>3/2684</t>
  </si>
  <si>
    <t>3/2685</t>
  </si>
  <si>
    <t>3/2686</t>
  </si>
  <si>
    <t>3/2687</t>
  </si>
  <si>
    <t>3/2688</t>
  </si>
  <si>
    <t>3/2689</t>
  </si>
  <si>
    <t>3/2690</t>
  </si>
  <si>
    <t>3/2691</t>
  </si>
  <si>
    <t>3/2692</t>
  </si>
  <si>
    <t>3/2693</t>
  </si>
  <si>
    <t>3/2694</t>
  </si>
  <si>
    <t>3/2695</t>
  </si>
  <si>
    <t>3/2696</t>
  </si>
  <si>
    <t>3/2697</t>
  </si>
  <si>
    <t>3/2698</t>
  </si>
  <si>
    <t>3/2699</t>
  </si>
  <si>
    <t>3/2700</t>
  </si>
  <si>
    <t>3/2701</t>
  </si>
  <si>
    <t>3/2702</t>
  </si>
  <si>
    <t>3/2703</t>
  </si>
  <si>
    <t>3/2704</t>
  </si>
  <si>
    <t>3/2705</t>
  </si>
  <si>
    <t>3/2706</t>
  </si>
  <si>
    <t>3/2707</t>
  </si>
  <si>
    <t>3/2708</t>
  </si>
  <si>
    <t>3/2709</t>
  </si>
  <si>
    <t>3/2710</t>
  </si>
  <si>
    <t>3/2711</t>
  </si>
  <si>
    <t>3/2712</t>
  </si>
  <si>
    <t>3/2713</t>
  </si>
  <si>
    <t>3/2714</t>
  </si>
  <si>
    <t>3/2715</t>
  </si>
  <si>
    <t>3/2716</t>
  </si>
  <si>
    <t>3/2717</t>
  </si>
  <si>
    <t>3/2718</t>
  </si>
  <si>
    <t>3/2719</t>
  </si>
  <si>
    <t>3/2720</t>
  </si>
  <si>
    <t>3/2721</t>
  </si>
  <si>
    <t>3/2722</t>
  </si>
  <si>
    <t>3/2723</t>
  </si>
  <si>
    <t>3/2724</t>
  </si>
  <si>
    <t>3/2725</t>
  </si>
  <si>
    <t>3/2726</t>
  </si>
  <si>
    <t>3/2727</t>
  </si>
  <si>
    <t>3/2728</t>
  </si>
  <si>
    <t>3/2729</t>
  </si>
  <si>
    <t>3/2730</t>
  </si>
  <si>
    <t>3/2731</t>
  </si>
  <si>
    <t>3/2732</t>
  </si>
  <si>
    <t>3/2733</t>
  </si>
  <si>
    <t>3/2734</t>
  </si>
  <si>
    <t>3/2735</t>
  </si>
  <si>
    <t>3/2736</t>
  </si>
  <si>
    <t>3/2737</t>
  </si>
  <si>
    <t>3/2738</t>
  </si>
  <si>
    <t>3/2739</t>
  </si>
  <si>
    <t>3/2740</t>
  </si>
  <si>
    <t>3/2741</t>
  </si>
  <si>
    <t>3/2742</t>
  </si>
  <si>
    <t>3/2743</t>
  </si>
  <si>
    <t>3/2744</t>
  </si>
  <si>
    <t>3/2745</t>
  </si>
  <si>
    <t>3/2746</t>
  </si>
  <si>
    <t>3/2747</t>
  </si>
  <si>
    <t>3/2748</t>
  </si>
  <si>
    <t>3/2749</t>
  </si>
  <si>
    <t>3/2750</t>
  </si>
  <si>
    <t>3/2751</t>
  </si>
  <si>
    <t>3/2752</t>
  </si>
  <si>
    <t>3/2753</t>
  </si>
  <si>
    <t>3/2754</t>
  </si>
  <si>
    <t>3/2755</t>
  </si>
  <si>
    <t>3/2756</t>
  </si>
  <si>
    <t>3/2757</t>
  </si>
  <si>
    <t>3/2758</t>
  </si>
  <si>
    <t>3/2759</t>
  </si>
  <si>
    <t>3/2760</t>
  </si>
  <si>
    <t>3/2761</t>
  </si>
  <si>
    <t>3/2762</t>
  </si>
  <si>
    <t>3/2763</t>
  </si>
  <si>
    <t>3/2764</t>
  </si>
  <si>
    <t>3/2765</t>
  </si>
  <si>
    <t>3/2766</t>
  </si>
  <si>
    <t>3/2767</t>
  </si>
  <si>
    <t>3/2768</t>
  </si>
  <si>
    <t>3/2769</t>
  </si>
  <si>
    <t>3/2770</t>
  </si>
  <si>
    <t>3/2771</t>
  </si>
  <si>
    <t>3/2772</t>
  </si>
  <si>
    <t>3/2773</t>
  </si>
  <si>
    <t>3/2774</t>
  </si>
  <si>
    <t>3/2775</t>
  </si>
  <si>
    <t>3/2776</t>
  </si>
  <si>
    <t>3/2777</t>
  </si>
  <si>
    <t>3/2778</t>
  </si>
  <si>
    <t>3/2779</t>
  </si>
  <si>
    <t>3/2780</t>
  </si>
  <si>
    <t>3/2781</t>
  </si>
  <si>
    <t>3/2782</t>
  </si>
  <si>
    <t>3/2783</t>
  </si>
  <si>
    <t>3/2784</t>
  </si>
  <si>
    <t>3/2785</t>
  </si>
  <si>
    <t>3/2786</t>
  </si>
  <si>
    <t>3/2787</t>
  </si>
  <si>
    <t>3/2788</t>
  </si>
  <si>
    <t>3/2789</t>
  </si>
  <si>
    <t>3/2790</t>
  </si>
  <si>
    <t>3/2791</t>
  </si>
  <si>
    <t>3/2792</t>
  </si>
  <si>
    <t>3/2793</t>
  </si>
  <si>
    <t>3/2794</t>
  </si>
  <si>
    <t>3/2795</t>
  </si>
  <si>
    <t>3/2796</t>
  </si>
  <si>
    <t>3/2797</t>
  </si>
  <si>
    <t>3/2798</t>
  </si>
  <si>
    <t>3/2799</t>
  </si>
  <si>
    <t>3/2800</t>
  </si>
  <si>
    <t>3/2801</t>
  </si>
  <si>
    <t>3/2802</t>
  </si>
  <si>
    <t>3/2803</t>
  </si>
  <si>
    <t>3/2804</t>
  </si>
  <si>
    <t>3/2805</t>
  </si>
  <si>
    <t>3/2806</t>
  </si>
  <si>
    <t>3/2807</t>
  </si>
  <si>
    <t>3/2808</t>
  </si>
  <si>
    <t>3/2809</t>
  </si>
  <si>
    <t>3/2810</t>
  </si>
  <si>
    <t>3/2811</t>
  </si>
  <si>
    <t>3/2812</t>
  </si>
  <si>
    <t>3/2813</t>
  </si>
  <si>
    <t>3/2814</t>
  </si>
  <si>
    <t>3/2815</t>
  </si>
  <si>
    <t>3/2816</t>
  </si>
  <si>
    <t>3/2817</t>
  </si>
  <si>
    <t>3/2818</t>
  </si>
  <si>
    <t>3/2819</t>
  </si>
  <si>
    <t>3/2820</t>
  </si>
  <si>
    <t>3/2821</t>
  </si>
  <si>
    <t>3/2822</t>
  </si>
  <si>
    <t>3/2823</t>
  </si>
  <si>
    <t>3/2824</t>
  </si>
  <si>
    <t>3/2825</t>
  </si>
  <si>
    <t>3/2826</t>
  </si>
  <si>
    <t>3/2827</t>
  </si>
  <si>
    <t>3/2828</t>
  </si>
  <si>
    <t>3/2829</t>
  </si>
  <si>
    <t>3/2830</t>
  </si>
  <si>
    <t>3/2831</t>
  </si>
  <si>
    <t>3/2832</t>
  </si>
  <si>
    <t>3/2833</t>
  </si>
  <si>
    <t>3/2834</t>
  </si>
  <si>
    <t>3/2835</t>
  </si>
  <si>
    <t>3/2836</t>
  </si>
  <si>
    <t>3/2837</t>
  </si>
  <si>
    <t>3/2838</t>
  </si>
  <si>
    <t>3/2839</t>
  </si>
  <si>
    <t>3/2840</t>
  </si>
  <si>
    <t>3/2841</t>
  </si>
  <si>
    <t>3/2842</t>
  </si>
  <si>
    <t>3/2843</t>
  </si>
  <si>
    <t>3/2844</t>
  </si>
  <si>
    <t>3/2845</t>
  </si>
  <si>
    <t>3/2846</t>
  </si>
  <si>
    <t>3/2847</t>
  </si>
  <si>
    <t>3/2848</t>
  </si>
  <si>
    <t>3/2849</t>
  </si>
  <si>
    <t>3/2850</t>
  </si>
  <si>
    <t>3/2851</t>
  </si>
  <si>
    <t>3/2852</t>
  </si>
  <si>
    <t>3/2853</t>
  </si>
  <si>
    <t>3/2854</t>
  </si>
  <si>
    <t>3/2855</t>
  </si>
  <si>
    <t>3/2856</t>
  </si>
  <si>
    <t>3/2857</t>
  </si>
  <si>
    <t>3/2858</t>
  </si>
  <si>
    <t>3/2859</t>
  </si>
  <si>
    <t>3/2860</t>
  </si>
  <si>
    <t>3/2861</t>
  </si>
  <si>
    <t>3/2862</t>
  </si>
  <si>
    <t>3/2863</t>
  </si>
  <si>
    <t>3/2864</t>
  </si>
  <si>
    <t>3/2865</t>
  </si>
  <si>
    <t>3/2866</t>
  </si>
  <si>
    <t>3/2867</t>
  </si>
  <si>
    <t>3/2868</t>
  </si>
  <si>
    <t>3/2869</t>
  </si>
  <si>
    <t>3/2870</t>
  </si>
  <si>
    <t>3/2871</t>
  </si>
  <si>
    <t>3/2872</t>
  </si>
  <si>
    <t>3/2873</t>
  </si>
  <si>
    <t>3/2874</t>
  </si>
  <si>
    <t>3/2875</t>
  </si>
  <si>
    <t>3/2876</t>
  </si>
  <si>
    <t>3/2877</t>
  </si>
  <si>
    <t>3/2878</t>
  </si>
  <si>
    <t>3/2879</t>
  </si>
  <si>
    <t>3/2880</t>
  </si>
  <si>
    <t>3/2881</t>
  </si>
  <si>
    <t>3/2882</t>
  </si>
  <si>
    <t>3/2883</t>
  </si>
  <si>
    <t>3/2884</t>
  </si>
  <si>
    <t>3/2885</t>
  </si>
  <si>
    <t>3/2886</t>
  </si>
  <si>
    <t>3/2887</t>
  </si>
  <si>
    <t>3/2888</t>
  </si>
  <si>
    <t>3/2889</t>
  </si>
  <si>
    <t>3/2890</t>
  </si>
  <si>
    <t>3/2891</t>
  </si>
  <si>
    <t>3/2892</t>
  </si>
  <si>
    <t>3/2893</t>
  </si>
  <si>
    <t>3/2894</t>
  </si>
  <si>
    <t>3/2895</t>
  </si>
  <si>
    <t>3/2896</t>
  </si>
  <si>
    <t>3/2897</t>
  </si>
  <si>
    <t>3/2898</t>
  </si>
  <si>
    <t>3/2899</t>
  </si>
  <si>
    <t>3/2900</t>
  </si>
  <si>
    <t>3/2901</t>
  </si>
  <si>
    <t>3/2902</t>
  </si>
  <si>
    <t>3/2903</t>
  </si>
  <si>
    <t>3/2904</t>
  </si>
  <si>
    <t>3/2905</t>
  </si>
  <si>
    <t>3/2906</t>
  </si>
  <si>
    <t>3/2907</t>
  </si>
  <si>
    <t>3/2908</t>
  </si>
  <si>
    <t>3/2909</t>
  </si>
  <si>
    <t>3/2910</t>
  </si>
  <si>
    <t>3/2911</t>
  </si>
  <si>
    <t>3/2912</t>
  </si>
  <si>
    <t>3/2913</t>
  </si>
  <si>
    <t>3/2914</t>
  </si>
  <si>
    <t>3/2915</t>
  </si>
  <si>
    <t>3/2916</t>
  </si>
  <si>
    <t>3/2917</t>
  </si>
  <si>
    <t>3/2918</t>
  </si>
  <si>
    <t>3/2919</t>
  </si>
  <si>
    <t>3/2920</t>
  </si>
  <si>
    <t>3/2921</t>
  </si>
  <si>
    <t>3/2922</t>
  </si>
  <si>
    <t>3/2923</t>
  </si>
  <si>
    <t>3/2924</t>
  </si>
  <si>
    <t>3/2925</t>
  </si>
  <si>
    <t>3/2926</t>
  </si>
  <si>
    <t>3/2927</t>
  </si>
  <si>
    <t>3/2928</t>
  </si>
  <si>
    <t>3/2929</t>
  </si>
  <si>
    <t>3/2930</t>
  </si>
  <si>
    <t>3/2931</t>
  </si>
  <si>
    <t>3/2932</t>
  </si>
  <si>
    <t>3/2933</t>
  </si>
  <si>
    <t>3/2934</t>
  </si>
  <si>
    <t>3/2935</t>
  </si>
  <si>
    <t>3/2936</t>
  </si>
  <si>
    <t>3/2937</t>
  </si>
  <si>
    <t>3/2938</t>
  </si>
  <si>
    <t>3/2939</t>
  </si>
  <si>
    <t>3/2940</t>
  </si>
  <si>
    <t>3/2941</t>
  </si>
  <si>
    <t>3/2942</t>
  </si>
  <si>
    <t>3/2943</t>
  </si>
  <si>
    <t>3/2944</t>
  </si>
  <si>
    <t>3/2945</t>
  </si>
  <si>
    <t>3/2946</t>
  </si>
  <si>
    <t>3/2947</t>
  </si>
  <si>
    <t>3/2948</t>
  </si>
  <si>
    <t>3/2949</t>
  </si>
  <si>
    <t>3/2950</t>
  </si>
  <si>
    <t>3/2951</t>
  </si>
  <si>
    <t>3/2952</t>
  </si>
  <si>
    <t>3/2953</t>
  </si>
  <si>
    <t>3/2954</t>
  </si>
  <si>
    <t>3/2955</t>
  </si>
  <si>
    <t>3/2956</t>
  </si>
  <si>
    <t>3/2957</t>
  </si>
  <si>
    <t>3/2958</t>
  </si>
  <si>
    <t>3/2959</t>
  </si>
  <si>
    <t>3/2960</t>
  </si>
  <si>
    <t>3/2961</t>
  </si>
  <si>
    <t>3/2962</t>
  </si>
  <si>
    <t>3/2963</t>
  </si>
  <si>
    <t>3/2964</t>
  </si>
  <si>
    <t>3/2965</t>
  </si>
  <si>
    <t>3/2966</t>
  </si>
  <si>
    <t>3/2967</t>
  </si>
  <si>
    <t>3/2968</t>
  </si>
  <si>
    <t>3/2969</t>
  </si>
  <si>
    <t>3/2970</t>
  </si>
  <si>
    <t>3/2971</t>
  </si>
  <si>
    <t>3/2972</t>
  </si>
  <si>
    <t>3/2973</t>
  </si>
  <si>
    <t>3/2974</t>
  </si>
  <si>
    <t>3/2975</t>
  </si>
  <si>
    <t>3/2976</t>
  </si>
  <si>
    <t>3/2977</t>
  </si>
  <si>
    <t>3/2978</t>
  </si>
  <si>
    <t>3/2979</t>
  </si>
  <si>
    <t>3/2980</t>
  </si>
  <si>
    <t>3/2981</t>
  </si>
  <si>
    <t>3/2982</t>
  </si>
  <si>
    <t>3/2983</t>
  </si>
  <si>
    <t>3/2984</t>
  </si>
  <si>
    <t>3/2985</t>
  </si>
  <si>
    <t>3/2986</t>
  </si>
  <si>
    <t>3/2987</t>
  </si>
  <si>
    <t>3/2988</t>
  </si>
  <si>
    <t>3/2989</t>
  </si>
  <si>
    <t>3/2990</t>
  </si>
  <si>
    <t>3/2991</t>
  </si>
  <si>
    <t>3/2992</t>
  </si>
  <si>
    <t>3/2993</t>
  </si>
  <si>
    <t>3/2994</t>
  </si>
  <si>
    <t>3/2995</t>
  </si>
  <si>
    <t>3/2996</t>
  </si>
  <si>
    <t>3/2997</t>
  </si>
  <si>
    <t>3/2998</t>
  </si>
  <si>
    <t>3/2999</t>
  </si>
  <si>
    <t>3/3000</t>
  </si>
  <si>
    <t>3/3001</t>
  </si>
  <si>
    <t>3/3002</t>
  </si>
  <si>
    <t>3/3003</t>
  </si>
  <si>
    <t>3/3004</t>
  </si>
  <si>
    <t>3/3005</t>
  </si>
  <si>
    <t>3/3006</t>
  </si>
  <si>
    <t>3/3007</t>
  </si>
  <si>
    <t>3/3008</t>
  </si>
  <si>
    <t>3/3009</t>
  </si>
  <si>
    <t>3/3010</t>
  </si>
  <si>
    <t>3/3011</t>
  </si>
  <si>
    <t>3/3012</t>
  </si>
  <si>
    <t>3/3013</t>
  </si>
  <si>
    <t>3/3014</t>
  </si>
  <si>
    <t>3/3015</t>
  </si>
  <si>
    <t>3/3016</t>
  </si>
  <si>
    <t>3/3017</t>
  </si>
  <si>
    <t>3/3018</t>
  </si>
  <si>
    <t>3/3019</t>
  </si>
  <si>
    <t>3/3020</t>
  </si>
  <si>
    <t>3/3021</t>
  </si>
  <si>
    <t>3/3022</t>
  </si>
  <si>
    <t>3/3023</t>
  </si>
  <si>
    <t>3/3024</t>
  </si>
  <si>
    <t>3/3025</t>
  </si>
  <si>
    <t>3/3026</t>
  </si>
  <si>
    <t>3/3027</t>
  </si>
  <si>
    <t>3/3028</t>
  </si>
  <si>
    <t>3/3029</t>
  </si>
  <si>
    <t>3/3030</t>
  </si>
  <si>
    <t>3/3031</t>
  </si>
  <si>
    <t>3/3032</t>
  </si>
  <si>
    <t>3/3033</t>
  </si>
  <si>
    <t>3/3034</t>
  </si>
  <si>
    <t>3/3035</t>
  </si>
  <si>
    <t>3/3036</t>
  </si>
  <si>
    <t>3/3037</t>
  </si>
  <si>
    <t>3/3038</t>
  </si>
  <si>
    <t>3/3039</t>
  </si>
  <si>
    <t>3/3040</t>
  </si>
  <si>
    <t>3/3041</t>
  </si>
  <si>
    <t>3/3042</t>
  </si>
  <si>
    <t>3/3043</t>
  </si>
  <si>
    <t>3/3044</t>
  </si>
  <si>
    <t>3/3045</t>
  </si>
  <si>
    <t>3/3046</t>
  </si>
  <si>
    <t>3/3047</t>
  </si>
  <si>
    <t>3/3048</t>
  </si>
  <si>
    <t>3/3049</t>
  </si>
  <si>
    <t>3/3050</t>
  </si>
  <si>
    <t>3/3051</t>
  </si>
  <si>
    <t>3/3052</t>
  </si>
  <si>
    <t>3/3053</t>
  </si>
  <si>
    <t>3/3054</t>
  </si>
  <si>
    <t>3/3055</t>
  </si>
  <si>
    <t>3/3056</t>
  </si>
  <si>
    <t>3/3057</t>
  </si>
  <si>
    <t>3/3058</t>
  </si>
  <si>
    <t>3/3059</t>
  </si>
  <si>
    <t>3/3060</t>
  </si>
  <si>
    <t>3/3061</t>
  </si>
  <si>
    <t>3/3062</t>
  </si>
  <si>
    <t>3/3063</t>
  </si>
  <si>
    <t>3/3064</t>
  </si>
  <si>
    <t>3/3065</t>
  </si>
  <si>
    <t>3/3066</t>
  </si>
  <si>
    <t>3/3067</t>
  </si>
  <si>
    <t>3/3068</t>
  </si>
  <si>
    <t>3/3069</t>
  </si>
  <si>
    <t>3/3070</t>
  </si>
  <si>
    <t>3/3071</t>
  </si>
  <si>
    <t>3/3072</t>
  </si>
  <si>
    <t>3/3073</t>
  </si>
  <si>
    <t>3/3074</t>
  </si>
  <si>
    <t>3/3075</t>
  </si>
  <si>
    <t>3/3076</t>
  </si>
  <si>
    <t>3/3077</t>
  </si>
  <si>
    <t>3/3078</t>
  </si>
  <si>
    <t>3/3079</t>
  </si>
  <si>
    <t>3/3080</t>
  </si>
  <si>
    <t>3/3081</t>
  </si>
  <si>
    <t>3/3082</t>
  </si>
  <si>
    <t>3/3083</t>
  </si>
  <si>
    <t>3/3084</t>
  </si>
  <si>
    <t>3/3085</t>
  </si>
  <si>
    <t>3/3086</t>
  </si>
  <si>
    <t>3/3087</t>
  </si>
  <si>
    <t>3/3088</t>
  </si>
  <si>
    <t>3/3089</t>
  </si>
  <si>
    <t>3/3090</t>
  </si>
  <si>
    <t>3/3091</t>
  </si>
  <si>
    <t>3/3092</t>
  </si>
  <si>
    <t>3/3093</t>
  </si>
  <si>
    <t>3/3094</t>
  </si>
  <si>
    <t>3/3095</t>
  </si>
  <si>
    <t>3/3096</t>
  </si>
  <si>
    <t>3/3097</t>
  </si>
  <si>
    <t>3/3098</t>
  </si>
  <si>
    <t>3/3099</t>
  </si>
  <si>
    <t>3/3100</t>
  </si>
  <si>
    <t>3/3101</t>
  </si>
  <si>
    <t>3/3102</t>
  </si>
  <si>
    <t>3/3103</t>
  </si>
  <si>
    <t>3/3104</t>
  </si>
  <si>
    <t>3/3105</t>
  </si>
  <si>
    <t>3/3106</t>
  </si>
  <si>
    <t>3/3107</t>
  </si>
  <si>
    <t>3/3108</t>
  </si>
  <si>
    <t>3/3109</t>
  </si>
  <si>
    <t>3/3110</t>
  </si>
  <si>
    <t>3/3111</t>
  </si>
  <si>
    <t>3/3112</t>
  </si>
  <si>
    <t>3/3113</t>
  </si>
  <si>
    <t>3/3114</t>
  </si>
  <si>
    <t>3/3115</t>
  </si>
  <si>
    <t>3/3116</t>
  </si>
  <si>
    <t>3/3117</t>
  </si>
  <si>
    <t>3/3118</t>
  </si>
  <si>
    <t>3/3119</t>
  </si>
  <si>
    <t>3/3120</t>
  </si>
  <si>
    <t>3/3121</t>
  </si>
  <si>
    <t>3/3122</t>
  </si>
  <si>
    <t>3/3123</t>
  </si>
  <si>
    <t>3/3124</t>
  </si>
  <si>
    <t>3/3125</t>
  </si>
  <si>
    <t>3/3126</t>
  </si>
  <si>
    <t>3/3127</t>
  </si>
  <si>
    <t>3/3128</t>
  </si>
  <si>
    <t>3/3129</t>
  </si>
  <si>
    <t>3/3130</t>
  </si>
  <si>
    <t>3/3131</t>
  </si>
  <si>
    <t>3/3132</t>
  </si>
  <si>
    <t>3/3133</t>
  </si>
  <si>
    <t>3/3134</t>
  </si>
  <si>
    <t>3/3135</t>
  </si>
  <si>
    <t>3/3136</t>
  </si>
  <si>
    <t>3/3137</t>
  </si>
  <si>
    <t>3/3138</t>
  </si>
  <si>
    <t>3/3139</t>
  </si>
  <si>
    <t>3/3140</t>
  </si>
  <si>
    <t>3/3141</t>
  </si>
  <si>
    <t>3/3142</t>
  </si>
  <si>
    <t>3/3143</t>
  </si>
  <si>
    <t>3/3144</t>
  </si>
  <si>
    <t>3/3145</t>
  </si>
  <si>
    <t>3/3146</t>
  </si>
  <si>
    <t>3/3147</t>
  </si>
  <si>
    <t>3/3148</t>
  </si>
  <si>
    <t>3/3149</t>
  </si>
  <si>
    <t>3/3150</t>
  </si>
  <si>
    <t>3/3151</t>
  </si>
  <si>
    <t>3/3152</t>
  </si>
  <si>
    <t>3/3153</t>
  </si>
  <si>
    <t>3/3154</t>
  </si>
  <si>
    <t>3/3155</t>
  </si>
  <si>
    <t>3/3156</t>
  </si>
  <si>
    <t>3/3157</t>
  </si>
  <si>
    <t>3/3158</t>
  </si>
  <si>
    <t>3/3159</t>
  </si>
  <si>
    <t>3/3160</t>
  </si>
  <si>
    <t>3/3161</t>
  </si>
  <si>
    <t>3/3162</t>
  </si>
  <si>
    <t>3/3163</t>
  </si>
  <si>
    <t>3/3164</t>
  </si>
  <si>
    <t>3/3165</t>
  </si>
  <si>
    <t>3/3166</t>
  </si>
  <si>
    <t>3/3167</t>
  </si>
  <si>
    <t>3/3168</t>
  </si>
  <si>
    <t>3/3169</t>
  </si>
  <si>
    <t>3/3170</t>
  </si>
  <si>
    <t>3/3171</t>
  </si>
  <si>
    <t>3/3172</t>
  </si>
  <si>
    <t>3/3173</t>
  </si>
  <si>
    <t>3/3174</t>
  </si>
  <si>
    <t>3/3175</t>
  </si>
  <si>
    <t>3/3176</t>
  </si>
  <si>
    <t>3/3177</t>
  </si>
  <si>
    <t>3/3178</t>
  </si>
  <si>
    <t>3/3179</t>
  </si>
  <si>
    <t>3/3180</t>
  </si>
  <si>
    <t>3/3181</t>
  </si>
  <si>
    <t>3/3182</t>
  </si>
  <si>
    <t>3/3183</t>
  </si>
  <si>
    <t>3/3184</t>
  </si>
  <si>
    <t>3/3185</t>
  </si>
  <si>
    <t>3/3186</t>
  </si>
  <si>
    <t>3/3187</t>
  </si>
  <si>
    <t>3/3188</t>
  </si>
  <si>
    <t>3/3189</t>
  </si>
  <si>
    <t>3/3190</t>
  </si>
  <si>
    <t>3/3191</t>
  </si>
  <si>
    <t>3/3192</t>
  </si>
  <si>
    <t>3/3193</t>
  </si>
  <si>
    <t>3/3194</t>
  </si>
  <si>
    <t>3/3195</t>
  </si>
  <si>
    <t>3/3196</t>
  </si>
  <si>
    <t>3/3197</t>
  </si>
  <si>
    <t>3/3198</t>
  </si>
  <si>
    <t>3/3199</t>
  </si>
  <si>
    <t>3/3200</t>
  </si>
  <si>
    <t>3/3201</t>
  </si>
  <si>
    <t>3/3202</t>
  </si>
  <si>
    <t>3/3203</t>
  </si>
  <si>
    <t>3/3204</t>
  </si>
  <si>
    <t>3/3205</t>
  </si>
  <si>
    <t>3/3206</t>
  </si>
  <si>
    <t>3/3207</t>
  </si>
  <si>
    <t>3/3208</t>
  </si>
  <si>
    <t>3/3209</t>
  </si>
  <si>
    <t>3/3210</t>
  </si>
  <si>
    <t>3/3211</t>
  </si>
  <si>
    <t>3/3212</t>
  </si>
  <si>
    <t>3/3213</t>
  </si>
  <si>
    <t>3/3214</t>
  </si>
  <si>
    <t>3/3215</t>
  </si>
  <si>
    <t>3/3216</t>
  </si>
  <si>
    <t>3/3217</t>
  </si>
  <si>
    <t>3/3218</t>
  </si>
  <si>
    <t>3/3219</t>
  </si>
  <si>
    <t>3/3220</t>
  </si>
  <si>
    <t>3/3221</t>
  </si>
  <si>
    <t>3/3222</t>
  </si>
  <si>
    <t>3/3223</t>
  </si>
  <si>
    <t>3/3224</t>
  </si>
  <si>
    <t>3/3225</t>
  </si>
  <si>
    <t>3/3226</t>
  </si>
  <si>
    <t>3/3227</t>
  </si>
  <si>
    <t>3/3228</t>
  </si>
  <si>
    <t>3/3229</t>
  </si>
  <si>
    <t>3/3230</t>
  </si>
  <si>
    <t>3/3231</t>
  </si>
  <si>
    <t>3/3232</t>
  </si>
  <si>
    <t>3/3233</t>
  </si>
  <si>
    <t>3/3234</t>
  </si>
  <si>
    <t>3/3235</t>
  </si>
  <si>
    <t>3/3236</t>
  </si>
  <si>
    <t>3/3237</t>
  </si>
  <si>
    <t>3/3238</t>
  </si>
  <si>
    <t>3/3239</t>
  </si>
  <si>
    <t>3/3240</t>
  </si>
  <si>
    <t>3/3241</t>
  </si>
  <si>
    <t>3/3242</t>
  </si>
  <si>
    <t>3/3243</t>
  </si>
  <si>
    <t>3/3244</t>
  </si>
  <si>
    <t>3/3245</t>
  </si>
  <si>
    <t>3/3246</t>
  </si>
  <si>
    <t>3/3247</t>
  </si>
  <si>
    <t>3/3248</t>
  </si>
  <si>
    <t>3/3249</t>
  </si>
  <si>
    <t>3/3250</t>
  </si>
  <si>
    <t>3/3251</t>
  </si>
  <si>
    <t>3/3252</t>
  </si>
  <si>
    <t>3/3253</t>
  </si>
  <si>
    <t>3/3254</t>
  </si>
  <si>
    <t>3/3255</t>
  </si>
  <si>
    <t>3/3256</t>
  </si>
  <si>
    <t>3/3257</t>
  </si>
  <si>
    <t>3/3258</t>
  </si>
  <si>
    <t>3/3259</t>
  </si>
  <si>
    <t>3/3260</t>
  </si>
  <si>
    <t>3/3261</t>
  </si>
  <si>
    <t>3/3262</t>
  </si>
  <si>
    <t>3/3263</t>
  </si>
  <si>
    <t>3/3264</t>
  </si>
  <si>
    <t>3/3265</t>
  </si>
  <si>
    <t>3/3266</t>
  </si>
  <si>
    <t>3/3267</t>
  </si>
  <si>
    <t>3/3268</t>
  </si>
  <si>
    <t>3/3269</t>
  </si>
  <si>
    <t>3/3270</t>
  </si>
  <si>
    <t>3/3271</t>
  </si>
  <si>
    <t>3/3272</t>
  </si>
  <si>
    <t>3/3273</t>
  </si>
  <si>
    <t>3/3274</t>
  </si>
  <si>
    <t>3/3275</t>
  </si>
  <si>
    <t>3/3276</t>
  </si>
  <si>
    <t>3/3277</t>
  </si>
  <si>
    <t>3/3278</t>
  </si>
  <si>
    <t>3/3279</t>
  </si>
  <si>
    <t>3/3280</t>
  </si>
  <si>
    <t>3/3281</t>
  </si>
  <si>
    <t>3/3282</t>
  </si>
  <si>
    <t>3/3283</t>
  </si>
  <si>
    <t>3/3284</t>
  </si>
  <si>
    <t>3/3285</t>
  </si>
  <si>
    <t>3/3286</t>
  </si>
  <si>
    <t>3/3287</t>
  </si>
  <si>
    <t>3/3288</t>
  </si>
  <si>
    <t>3/3289</t>
  </si>
  <si>
    <t>3/3290</t>
  </si>
  <si>
    <t>3/3291</t>
  </si>
  <si>
    <t>3/3292</t>
  </si>
  <si>
    <t>3/3293</t>
  </si>
  <si>
    <t>3/3294</t>
  </si>
  <si>
    <t>3/3295</t>
  </si>
  <si>
    <t>3/3296</t>
  </si>
  <si>
    <t>3/3297</t>
  </si>
  <si>
    <t>3/3298</t>
  </si>
  <si>
    <t>3/3299</t>
  </si>
  <si>
    <t>3/3300</t>
  </si>
  <si>
    <t>3/3301</t>
  </si>
  <si>
    <t>3/3302</t>
  </si>
  <si>
    <t>3/3303</t>
  </si>
  <si>
    <t>3/3304</t>
  </si>
  <si>
    <t>3/3305</t>
  </si>
  <si>
    <t>3/3306</t>
  </si>
  <si>
    <t>3/3307</t>
  </si>
  <si>
    <t>3/3308</t>
  </si>
  <si>
    <t>3/3309</t>
  </si>
  <si>
    <t>3/3310</t>
  </si>
  <si>
    <t>3/3311</t>
  </si>
  <si>
    <t>3/3312</t>
  </si>
  <si>
    <t>3/3313</t>
  </si>
  <si>
    <t>3/3314</t>
  </si>
  <si>
    <t>3/3315</t>
  </si>
  <si>
    <t>3/3316</t>
  </si>
  <si>
    <t>3/3317</t>
  </si>
  <si>
    <t>3/3318</t>
  </si>
  <si>
    <t>3/3319</t>
  </si>
  <si>
    <t>3/3320</t>
  </si>
  <si>
    <t>3/3321</t>
  </si>
  <si>
    <t>3/3322</t>
  </si>
  <si>
    <t>3/3323</t>
  </si>
  <si>
    <t>3/3324</t>
  </si>
  <si>
    <t>3/3325</t>
  </si>
  <si>
    <t>3/3326</t>
  </si>
  <si>
    <t>3/3327</t>
  </si>
  <si>
    <t>3/3328</t>
  </si>
  <si>
    <t>3/3329</t>
  </si>
  <si>
    <t>3/3330</t>
  </si>
  <si>
    <t>3/3331</t>
  </si>
  <si>
    <t>3/3332</t>
  </si>
  <si>
    <t>3/3333</t>
  </si>
  <si>
    <t>3/3334</t>
  </si>
  <si>
    <t>3/3335</t>
  </si>
  <si>
    <t>3/3336</t>
  </si>
  <si>
    <t>3/3337</t>
  </si>
  <si>
    <t>3/3338</t>
  </si>
  <si>
    <t>3/3339</t>
  </si>
  <si>
    <t>3/3340</t>
  </si>
  <si>
    <t>3/3341</t>
  </si>
  <si>
    <t>3/3342</t>
  </si>
  <si>
    <t>3/3343</t>
  </si>
  <si>
    <t>3/3344</t>
  </si>
  <si>
    <t>3/3345</t>
  </si>
  <si>
    <t>3/3346</t>
  </si>
  <si>
    <t>3/3347</t>
  </si>
  <si>
    <t>3/3348</t>
  </si>
  <si>
    <t>3/3349</t>
  </si>
  <si>
    <t>3/3350</t>
  </si>
  <si>
    <t>3/3351</t>
  </si>
  <si>
    <t>3/3352</t>
  </si>
  <si>
    <t>3/3353</t>
  </si>
  <si>
    <t>3/3354</t>
  </si>
  <si>
    <t>3/3355</t>
  </si>
  <si>
    <t>3/3356</t>
  </si>
  <si>
    <t>3/3357</t>
  </si>
  <si>
    <t>3/3358</t>
  </si>
  <si>
    <t>3/3359</t>
  </si>
  <si>
    <t>3/3360</t>
  </si>
  <si>
    <t>3/3361</t>
  </si>
  <si>
    <t>3/3362</t>
  </si>
  <si>
    <t>3/3363</t>
  </si>
  <si>
    <t>3/3364</t>
  </si>
  <si>
    <t>3/3365</t>
  </si>
  <si>
    <t>3/3366</t>
  </si>
  <si>
    <t>3/3367</t>
  </si>
  <si>
    <t>3/3368</t>
  </si>
  <si>
    <t>3/3369</t>
  </si>
  <si>
    <t>3/3370</t>
  </si>
  <si>
    <t>3/3371</t>
  </si>
  <si>
    <t>3/3372</t>
  </si>
  <si>
    <t>3/3373</t>
  </si>
  <si>
    <t>3/3374</t>
  </si>
  <si>
    <t>3/3375</t>
  </si>
  <si>
    <t>3/3376</t>
  </si>
  <si>
    <t>3/3377</t>
  </si>
  <si>
    <t>3/3378</t>
  </si>
  <si>
    <t>3/3379</t>
  </si>
  <si>
    <t>3/3380</t>
  </si>
  <si>
    <t>3/3381</t>
  </si>
  <si>
    <t>3/3382</t>
  </si>
  <si>
    <t>3/3383</t>
  </si>
  <si>
    <t>3/3384</t>
  </si>
  <si>
    <t>3/3385</t>
  </si>
  <si>
    <t>3/3386</t>
  </si>
  <si>
    <t>3/3387</t>
  </si>
  <si>
    <t>3/3388</t>
  </si>
  <si>
    <t>3/3389</t>
  </si>
  <si>
    <t>3/3390</t>
  </si>
  <si>
    <t>3/3391</t>
  </si>
  <si>
    <t>3/3392</t>
  </si>
  <si>
    <t>3/3393</t>
  </si>
  <si>
    <t>3/3394</t>
  </si>
  <si>
    <t>3/3395</t>
  </si>
  <si>
    <t>3/3396</t>
  </si>
  <si>
    <t>3/3397</t>
  </si>
  <si>
    <t>3/3398</t>
  </si>
  <si>
    <t>3/3399</t>
  </si>
  <si>
    <t>3/3400</t>
  </si>
  <si>
    <t>3/3401</t>
  </si>
  <si>
    <t>3/3402</t>
  </si>
  <si>
    <t>3/3403</t>
  </si>
  <si>
    <t>3/3404</t>
  </si>
  <si>
    <t>3/3405</t>
  </si>
  <si>
    <t>3/3406</t>
  </si>
  <si>
    <t>3/3407</t>
  </si>
  <si>
    <t>3/3408</t>
  </si>
  <si>
    <t>3/3409</t>
  </si>
  <si>
    <t>3/3410</t>
  </si>
  <si>
    <t>3/3411</t>
  </si>
  <si>
    <t>3/3412</t>
  </si>
  <si>
    <t>3/3413</t>
  </si>
  <si>
    <t>3/3414</t>
  </si>
  <si>
    <t>3/3415</t>
  </si>
  <si>
    <t>3/3416</t>
  </si>
  <si>
    <t>3/3417</t>
  </si>
  <si>
    <t>3/3418</t>
  </si>
  <si>
    <t>3/3419</t>
  </si>
  <si>
    <t>3/3420</t>
  </si>
  <si>
    <t>3/3421</t>
  </si>
  <si>
    <t>3/3422</t>
  </si>
  <si>
    <t>3/3423</t>
  </si>
  <si>
    <t>3/3424</t>
  </si>
  <si>
    <t>3/3425</t>
  </si>
  <si>
    <t>3/3426</t>
  </si>
  <si>
    <t>3/3427</t>
  </si>
  <si>
    <t>3/3428</t>
  </si>
  <si>
    <t>3/3429</t>
  </si>
  <si>
    <t>3/3430</t>
  </si>
  <si>
    <t>3/3431</t>
  </si>
  <si>
    <t>3/3432</t>
  </si>
  <si>
    <t>3/3433</t>
  </si>
  <si>
    <t>3/3434</t>
  </si>
  <si>
    <t>3/3435</t>
  </si>
  <si>
    <t>3/3436</t>
  </si>
  <si>
    <t>3/3437</t>
  </si>
  <si>
    <t>3/3438</t>
  </si>
  <si>
    <t>3/3439</t>
  </si>
  <si>
    <t>3/3440</t>
  </si>
  <si>
    <t>3/3441</t>
  </si>
  <si>
    <t>3/3442</t>
  </si>
  <si>
    <t>3/3443</t>
  </si>
  <si>
    <t>3/3444</t>
  </si>
  <si>
    <t>3/3445</t>
  </si>
  <si>
    <t>3/3446</t>
  </si>
  <si>
    <t>3/3447</t>
  </si>
  <si>
    <t>3/3448</t>
  </si>
  <si>
    <t>3/3449</t>
  </si>
  <si>
    <t>3/3450</t>
  </si>
  <si>
    <t>3/3451</t>
  </si>
  <si>
    <t>3/3452</t>
  </si>
  <si>
    <t>3/3453</t>
  </si>
  <si>
    <t>3/3454</t>
  </si>
  <si>
    <t>3/3455</t>
  </si>
  <si>
    <t>3/3456</t>
  </si>
  <si>
    <t>3/3457</t>
  </si>
  <si>
    <t>3/3458</t>
  </si>
  <si>
    <t>3/3459</t>
  </si>
  <si>
    <t>3/3460</t>
  </si>
  <si>
    <t>3/3461</t>
  </si>
  <si>
    <t>3/3462</t>
  </si>
  <si>
    <t>3/3463</t>
  </si>
  <si>
    <t>3/3464</t>
  </si>
  <si>
    <t>3/3465</t>
  </si>
  <si>
    <t>3/3466</t>
  </si>
  <si>
    <t>3/3467</t>
  </si>
  <si>
    <t>3/3468</t>
  </si>
  <si>
    <t>3/3469</t>
  </si>
  <si>
    <t>3/3470</t>
  </si>
  <si>
    <t>3/3471</t>
  </si>
  <si>
    <t>3/3472</t>
  </si>
  <si>
    <t>3/3473</t>
  </si>
  <si>
    <t>3/3474</t>
  </si>
  <si>
    <t>3/3475</t>
  </si>
  <si>
    <t>3/3476</t>
  </si>
  <si>
    <t>3/3477</t>
  </si>
  <si>
    <t>3/3478</t>
  </si>
  <si>
    <t>3/3479</t>
  </si>
  <si>
    <t>3/3480</t>
  </si>
  <si>
    <t>3/3481</t>
  </si>
  <si>
    <t>3/3482</t>
  </si>
  <si>
    <t>3/3483</t>
  </si>
  <si>
    <t>3/3484</t>
  </si>
  <si>
    <t>3/3485</t>
  </si>
  <si>
    <t>3/3486</t>
  </si>
  <si>
    <t>3/3487</t>
  </si>
  <si>
    <t>3/3488</t>
  </si>
  <si>
    <t>3/3489</t>
  </si>
  <si>
    <t>3/3490</t>
  </si>
  <si>
    <t>3/3491</t>
  </si>
  <si>
    <t>3/3492</t>
  </si>
  <si>
    <t>3/3493</t>
  </si>
  <si>
    <t>3/3494</t>
  </si>
  <si>
    <t>3/3495</t>
  </si>
  <si>
    <t>3/3496</t>
  </si>
  <si>
    <t>3/3497</t>
  </si>
  <si>
    <t>3/3498</t>
  </si>
  <si>
    <t>3/3499</t>
  </si>
  <si>
    <t>3/3500</t>
  </si>
  <si>
    <t>3/3501</t>
  </si>
  <si>
    <t>3/3502</t>
  </si>
  <si>
    <t>3/3503</t>
  </si>
  <si>
    <t>3/3504</t>
  </si>
  <si>
    <t>3/3505</t>
  </si>
  <si>
    <t>3/3506</t>
  </si>
  <si>
    <t>3/3507</t>
  </si>
  <si>
    <t>3/3508</t>
  </si>
  <si>
    <t>3/3509</t>
  </si>
  <si>
    <t>3/3510</t>
  </si>
  <si>
    <t>3/3511</t>
  </si>
  <si>
    <t>3/3512</t>
  </si>
  <si>
    <t>3/3513</t>
  </si>
  <si>
    <t>3/3514</t>
  </si>
  <si>
    <t>3/3515</t>
  </si>
  <si>
    <t>3/3516</t>
  </si>
  <si>
    <t>3/3517</t>
  </si>
  <si>
    <t>3/3518</t>
  </si>
  <si>
    <t>3/3519</t>
  </si>
  <si>
    <t>3/3520</t>
  </si>
  <si>
    <t>3/3521</t>
  </si>
  <si>
    <t>3/3522</t>
  </si>
  <si>
    <t>3/3523</t>
  </si>
  <si>
    <t>3/3524</t>
  </si>
  <si>
    <t>3/3525</t>
  </si>
  <si>
    <t>3/3526</t>
  </si>
  <si>
    <t>3/3527</t>
  </si>
  <si>
    <t>3/3528</t>
  </si>
  <si>
    <t>3/3529</t>
  </si>
  <si>
    <t>3/3530</t>
  </si>
  <si>
    <t>3/3531</t>
  </si>
  <si>
    <t>3/3532</t>
  </si>
  <si>
    <t>3/3533</t>
  </si>
  <si>
    <t>3/3534</t>
  </si>
  <si>
    <t>3/3535</t>
  </si>
  <si>
    <t>3/3536</t>
  </si>
  <si>
    <t>3/3537</t>
  </si>
  <si>
    <t>3/3538</t>
  </si>
  <si>
    <t>3/3539</t>
  </si>
  <si>
    <t>3/3540</t>
  </si>
  <si>
    <t>3/3541</t>
  </si>
  <si>
    <t>3/3542</t>
  </si>
  <si>
    <t>3/3543</t>
  </si>
  <si>
    <t>3/3544</t>
  </si>
  <si>
    <t>3/3545</t>
  </si>
  <si>
    <t>3/3546</t>
  </si>
  <si>
    <t>3/3547</t>
  </si>
  <si>
    <t>3/3548</t>
  </si>
  <si>
    <t>3/3549</t>
  </si>
  <si>
    <t>3/3550</t>
  </si>
  <si>
    <t>3/3551</t>
  </si>
  <si>
    <t>3/3552</t>
  </si>
  <si>
    <t>3/3553</t>
  </si>
  <si>
    <t>3/3554</t>
  </si>
  <si>
    <t>3/3555</t>
  </si>
  <si>
    <t>3/3556</t>
  </si>
  <si>
    <t>3/3557</t>
  </si>
  <si>
    <t>3/3558</t>
  </si>
  <si>
    <t>3/3559</t>
  </si>
  <si>
    <t>3/3560</t>
  </si>
  <si>
    <t>3/3561</t>
  </si>
  <si>
    <t>3/3562</t>
  </si>
  <si>
    <t>3/3563</t>
  </si>
  <si>
    <t>3/3564</t>
  </si>
  <si>
    <t>3/3565</t>
  </si>
  <si>
    <t>3/3566</t>
  </si>
  <si>
    <t>3/3567</t>
  </si>
  <si>
    <t>3/3568</t>
  </si>
  <si>
    <t>3/3569</t>
  </si>
  <si>
    <t>3/3570</t>
  </si>
  <si>
    <t>3/3571</t>
  </si>
  <si>
    <t>3/3572</t>
  </si>
  <si>
    <t>3/3573</t>
  </si>
  <si>
    <t>3/3574</t>
  </si>
  <si>
    <t>3/3575</t>
  </si>
  <si>
    <t>3/3576</t>
  </si>
  <si>
    <t>3/3577</t>
  </si>
  <si>
    <t>3/3578</t>
  </si>
  <si>
    <t>3/3579</t>
  </si>
  <si>
    <t>3/3580</t>
  </si>
  <si>
    <t>3/3581</t>
  </si>
  <si>
    <t>3/3582</t>
  </si>
  <si>
    <t>3/3583</t>
  </si>
  <si>
    <t>3/3584</t>
  </si>
  <si>
    <t>3/3585</t>
  </si>
  <si>
    <t>3/3586</t>
  </si>
  <si>
    <t>3/3587</t>
  </si>
  <si>
    <t>3/3588</t>
  </si>
  <si>
    <t>3/3589</t>
  </si>
  <si>
    <t>3/3590</t>
  </si>
  <si>
    <t>3/3591</t>
  </si>
  <si>
    <t>3/3592</t>
  </si>
  <si>
    <t>3/3593</t>
  </si>
  <si>
    <t>3/3594</t>
  </si>
  <si>
    <t>3/3595</t>
  </si>
  <si>
    <t>3/3596</t>
  </si>
  <si>
    <t>3/3597</t>
  </si>
  <si>
    <t>3/3598</t>
  </si>
  <si>
    <t>3/3599</t>
  </si>
  <si>
    <t>3/3600</t>
  </si>
  <si>
    <t>3/3601</t>
  </si>
  <si>
    <t>3/3602</t>
  </si>
  <si>
    <t>3/3603</t>
  </si>
  <si>
    <t>3/3604</t>
  </si>
  <si>
    <t>3/3605</t>
  </si>
  <si>
    <t>3/3606</t>
  </si>
  <si>
    <t>3/3607</t>
  </si>
  <si>
    <t>3/3608</t>
  </si>
  <si>
    <t>3/3609</t>
  </si>
  <si>
    <t>3/3610</t>
  </si>
  <si>
    <t>3/3611</t>
  </si>
  <si>
    <t>3/3612</t>
  </si>
  <si>
    <t>3/3613</t>
  </si>
  <si>
    <t>3/3614</t>
  </si>
  <si>
    <t>3/3615</t>
  </si>
  <si>
    <t>3/3616</t>
  </si>
  <si>
    <t>3/3617</t>
  </si>
  <si>
    <t>3/3618</t>
  </si>
  <si>
    <t>3/3619</t>
  </si>
  <si>
    <t>3/3620</t>
  </si>
  <si>
    <t>3/3621</t>
  </si>
  <si>
    <t>3/3622</t>
  </si>
  <si>
    <t>3/3623</t>
  </si>
  <si>
    <t>3/3624</t>
  </si>
  <si>
    <t>3/3625</t>
  </si>
  <si>
    <t>3/3626</t>
  </si>
  <si>
    <t>3/3627</t>
  </si>
  <si>
    <t>3/3628</t>
  </si>
  <si>
    <t>3/3629</t>
  </si>
  <si>
    <t>3/3630</t>
  </si>
  <si>
    <t>3/3631</t>
  </si>
  <si>
    <t>3/3632</t>
  </si>
  <si>
    <t>3/3633</t>
  </si>
  <si>
    <t>3/3634</t>
  </si>
  <si>
    <t>3/3635</t>
  </si>
  <si>
    <t>3/3636</t>
  </si>
  <si>
    <t>3/3637</t>
  </si>
  <si>
    <t>3/3638</t>
  </si>
  <si>
    <t>3/3639</t>
  </si>
  <si>
    <t>3/3640</t>
  </si>
  <si>
    <t>3/3641</t>
  </si>
  <si>
    <t>3/3642</t>
  </si>
  <si>
    <t>3/3643</t>
  </si>
  <si>
    <t>3/3644</t>
  </si>
  <si>
    <t>3/3645</t>
  </si>
  <si>
    <t>3/3646</t>
  </si>
  <si>
    <t>3/3647</t>
  </si>
  <si>
    <t>3/3648</t>
  </si>
  <si>
    <t>3/3649</t>
  </si>
  <si>
    <t>3/3650</t>
  </si>
  <si>
    <t>3/3651</t>
  </si>
  <si>
    <t>3/3652</t>
  </si>
  <si>
    <t>3/3653</t>
  </si>
  <si>
    <t>3/3654</t>
  </si>
  <si>
    <t>3/3655</t>
  </si>
  <si>
    <t>3/3656</t>
  </si>
  <si>
    <t>3/3657</t>
  </si>
  <si>
    <t>3/3658</t>
  </si>
  <si>
    <t>3/3659</t>
  </si>
  <si>
    <t>3/3660</t>
  </si>
  <si>
    <t>3/3661</t>
  </si>
  <si>
    <t>3/3662</t>
  </si>
  <si>
    <t>3/3663</t>
  </si>
  <si>
    <t>3/3664</t>
  </si>
  <si>
    <t>3/3665</t>
  </si>
  <si>
    <t>3/3666</t>
  </si>
  <si>
    <t>3/3667</t>
  </si>
  <si>
    <t>3/3668</t>
  </si>
  <si>
    <t>3/3669</t>
  </si>
  <si>
    <t>3/3670</t>
  </si>
  <si>
    <t>3/3671</t>
  </si>
  <si>
    <t>3/3672</t>
  </si>
  <si>
    <t>3/3673</t>
  </si>
  <si>
    <t>3/3674</t>
  </si>
  <si>
    <t>3/3675</t>
  </si>
  <si>
    <t>3/3676</t>
  </si>
  <si>
    <t>3/3677</t>
  </si>
  <si>
    <t>3/3678</t>
  </si>
  <si>
    <t>3/3679</t>
  </si>
  <si>
    <t>3/3680</t>
  </si>
  <si>
    <t>3/3681</t>
  </si>
  <si>
    <t>3/3682</t>
  </si>
  <si>
    <t>3/3683</t>
  </si>
  <si>
    <t>3/3684</t>
  </si>
  <si>
    <t>3/3685</t>
  </si>
  <si>
    <t>3/3686</t>
  </si>
  <si>
    <t>3/3687</t>
  </si>
  <si>
    <t>3/3688</t>
  </si>
  <si>
    <t>3/3689</t>
  </si>
  <si>
    <t>3/3690</t>
  </si>
  <si>
    <t>3/3691</t>
  </si>
  <si>
    <t>3/3692</t>
  </si>
  <si>
    <t>3/3693</t>
  </si>
  <si>
    <t>3/3694</t>
  </si>
  <si>
    <t>3/3695</t>
  </si>
  <si>
    <t>3/3696</t>
  </si>
  <si>
    <t>3/3697</t>
  </si>
  <si>
    <t>3/3698</t>
  </si>
  <si>
    <t>3/3699</t>
  </si>
  <si>
    <t>3/3700</t>
  </si>
  <si>
    <t>3/3701</t>
  </si>
  <si>
    <t>3/3702</t>
  </si>
  <si>
    <t>3/3703</t>
  </si>
  <si>
    <t>3/3704</t>
  </si>
  <si>
    <t>3/3705</t>
  </si>
  <si>
    <t>3/3706</t>
  </si>
  <si>
    <t>3/3707</t>
  </si>
  <si>
    <t>3/3708</t>
  </si>
  <si>
    <t>3/3709</t>
  </si>
  <si>
    <t>3/3710</t>
  </si>
  <si>
    <t>3/3711</t>
  </si>
  <si>
    <t>3/3712</t>
  </si>
  <si>
    <t>3/3713</t>
  </si>
  <si>
    <t>3/3714</t>
  </si>
  <si>
    <t>3/3715</t>
  </si>
  <si>
    <t>3/3716</t>
  </si>
  <si>
    <t>3/3717</t>
  </si>
  <si>
    <t>3/3718</t>
  </si>
  <si>
    <t>3/3719</t>
  </si>
  <si>
    <t>3/3720</t>
  </si>
  <si>
    <t>3/3721</t>
  </si>
  <si>
    <t>3/3722</t>
  </si>
  <si>
    <t>3/3723</t>
  </si>
  <si>
    <t>3/3724</t>
  </si>
  <si>
    <t>3/3725</t>
  </si>
  <si>
    <t>3/3726</t>
  </si>
  <si>
    <t>3/3727</t>
  </si>
  <si>
    <t>3/3728</t>
  </si>
  <si>
    <t>3/3729</t>
  </si>
  <si>
    <t>3/3730</t>
  </si>
  <si>
    <t>3/3731</t>
  </si>
  <si>
    <t>3/3732</t>
  </si>
  <si>
    <t>3/3733</t>
  </si>
  <si>
    <t>3/3734</t>
  </si>
  <si>
    <t>3/3735</t>
  </si>
  <si>
    <t>3/3736</t>
  </si>
  <si>
    <t>3/3737</t>
  </si>
  <si>
    <t>3/3738</t>
  </si>
  <si>
    <t>3/3739</t>
  </si>
  <si>
    <t>3/3740</t>
  </si>
  <si>
    <t>3/3741</t>
  </si>
  <si>
    <t>3/3742</t>
  </si>
  <si>
    <t>3/3743</t>
  </si>
  <si>
    <t>3/3744</t>
  </si>
  <si>
    <t>3/3745</t>
  </si>
  <si>
    <t>3/3746</t>
  </si>
  <si>
    <t>3/3747</t>
  </si>
  <si>
    <t>3/3748</t>
  </si>
  <si>
    <t>3/3749</t>
  </si>
  <si>
    <t>3/3750</t>
  </si>
  <si>
    <t>3/3751</t>
  </si>
  <si>
    <t>3/3752</t>
  </si>
  <si>
    <t>3/3753</t>
  </si>
  <si>
    <t>3/3754</t>
  </si>
  <si>
    <t>3/3755</t>
  </si>
  <si>
    <t>3/3756</t>
  </si>
  <si>
    <t>3/3757</t>
  </si>
  <si>
    <t>3/3758</t>
  </si>
  <si>
    <t>3/3759</t>
  </si>
  <si>
    <t>3/3760</t>
  </si>
  <si>
    <t>3/3761</t>
  </si>
  <si>
    <t>3/3762</t>
  </si>
  <si>
    <t>3/3763</t>
  </si>
  <si>
    <t>3/3764</t>
  </si>
  <si>
    <t>3/3765</t>
  </si>
  <si>
    <t>3/3766</t>
  </si>
  <si>
    <t>3/3767</t>
  </si>
  <si>
    <t>3/3768</t>
  </si>
  <si>
    <t>3/3769</t>
  </si>
  <si>
    <t>3/3770</t>
  </si>
  <si>
    <t>3/3771</t>
  </si>
  <si>
    <t>3/3772</t>
  </si>
  <si>
    <t>3/3773</t>
  </si>
  <si>
    <t>3/3774</t>
  </si>
  <si>
    <t>3/3775</t>
  </si>
  <si>
    <t>3/3776</t>
  </si>
  <si>
    <t>3/3777</t>
  </si>
  <si>
    <t>3/3778</t>
  </si>
  <si>
    <t>3/3779</t>
  </si>
  <si>
    <t>3/3780</t>
  </si>
  <si>
    <t>3/3781</t>
  </si>
  <si>
    <t>3/3782</t>
  </si>
  <si>
    <t>3/3783</t>
  </si>
  <si>
    <t>3/3784</t>
  </si>
  <si>
    <t>3/3785</t>
  </si>
  <si>
    <t>3/3786</t>
  </si>
  <si>
    <t>3/3787</t>
  </si>
  <si>
    <t>3/3788</t>
  </si>
  <si>
    <t>3/3789</t>
  </si>
  <si>
    <t>3/3790</t>
  </si>
  <si>
    <t>3/3791</t>
  </si>
  <si>
    <t>3/3792</t>
  </si>
  <si>
    <t>3/3793</t>
  </si>
  <si>
    <t>3/3794</t>
  </si>
  <si>
    <t>3/3795</t>
  </si>
  <si>
    <t>3/3796</t>
  </si>
  <si>
    <t>3/3797</t>
  </si>
  <si>
    <t>3/3798</t>
  </si>
  <si>
    <t>3/3799</t>
  </si>
  <si>
    <t>3/3800</t>
  </si>
  <si>
    <t>3/3801</t>
  </si>
  <si>
    <t>3/3802</t>
  </si>
  <si>
    <t>3/3803</t>
  </si>
  <si>
    <t>3/3804</t>
  </si>
  <si>
    <t>3/3805</t>
  </si>
  <si>
    <t>3/3806</t>
  </si>
  <si>
    <t>3/3807</t>
  </si>
  <si>
    <t>3/3808</t>
  </si>
  <si>
    <t>3/3809</t>
  </si>
  <si>
    <t>3/3810</t>
  </si>
  <si>
    <t>3/3811</t>
  </si>
  <si>
    <t>3/3812</t>
  </si>
  <si>
    <t>3/3813</t>
  </si>
  <si>
    <t>3/3814</t>
  </si>
  <si>
    <t>3/3815</t>
  </si>
  <si>
    <t>3/3816</t>
  </si>
  <si>
    <t>3/3817</t>
  </si>
  <si>
    <t>3/3818</t>
  </si>
  <si>
    <t>3/3819</t>
  </si>
  <si>
    <t>3/3820</t>
  </si>
  <si>
    <t>3/3821</t>
  </si>
  <si>
    <t>3/3822</t>
  </si>
  <si>
    <t>3/3823</t>
  </si>
  <si>
    <t>3/3824</t>
  </si>
  <si>
    <t>3/3825</t>
  </si>
  <si>
    <t>3/3826</t>
  </si>
  <si>
    <t>3/3827</t>
  </si>
  <si>
    <t>3/3828</t>
  </si>
  <si>
    <t>3/3829</t>
  </si>
  <si>
    <t>3/3830</t>
  </si>
  <si>
    <t>3/3831</t>
  </si>
  <si>
    <t>3/3832</t>
  </si>
  <si>
    <t>3/3833</t>
  </si>
  <si>
    <t>3/3834</t>
  </si>
  <si>
    <t>3/3835</t>
  </si>
  <si>
    <t>3/3836</t>
  </si>
  <si>
    <t>3/3837</t>
  </si>
  <si>
    <t>3/3838</t>
  </si>
  <si>
    <t>3/3839</t>
  </si>
  <si>
    <t>3/3840</t>
  </si>
  <si>
    <t>3/3841</t>
  </si>
  <si>
    <t>3/3842</t>
  </si>
  <si>
    <t>3/3843</t>
  </si>
  <si>
    <t>3/3844</t>
  </si>
  <si>
    <t>3/3845</t>
  </si>
  <si>
    <t>3/3846</t>
  </si>
  <si>
    <t>3/3847</t>
  </si>
  <si>
    <t>3/3848</t>
  </si>
  <si>
    <t>3/3849</t>
  </si>
  <si>
    <t>3/3850</t>
  </si>
  <si>
    <t>3/3851</t>
  </si>
  <si>
    <t>3/3852</t>
  </si>
  <si>
    <t>3/3853</t>
  </si>
  <si>
    <t>3/3854</t>
  </si>
  <si>
    <t>3/3855</t>
  </si>
  <si>
    <t>3/3856</t>
  </si>
  <si>
    <t>3/3857</t>
  </si>
  <si>
    <t>3/3858</t>
  </si>
  <si>
    <t>3/3859</t>
  </si>
  <si>
    <t>3/3860</t>
  </si>
  <si>
    <t>3/3861</t>
  </si>
  <si>
    <t>3/3862</t>
  </si>
  <si>
    <t>3/3863</t>
  </si>
  <si>
    <t>3/3864</t>
  </si>
  <si>
    <t>3/3865</t>
  </si>
  <si>
    <t>3/3866</t>
  </si>
  <si>
    <t>3/3867</t>
  </si>
  <si>
    <t>3/3868</t>
  </si>
  <si>
    <t>3/3869</t>
  </si>
  <si>
    <t>3/3870</t>
  </si>
  <si>
    <t>3/3871</t>
  </si>
  <si>
    <t>3/3872</t>
  </si>
  <si>
    <t>3/3873</t>
  </si>
  <si>
    <t>3/3874</t>
  </si>
  <si>
    <t>3/3875</t>
  </si>
  <si>
    <t>3/3876</t>
  </si>
  <si>
    <t>3/3877</t>
  </si>
  <si>
    <t>3/3878</t>
  </si>
  <si>
    <t>3/3879</t>
  </si>
  <si>
    <t>3/3880</t>
  </si>
  <si>
    <t>3/3881</t>
  </si>
  <si>
    <t>3/3882</t>
  </si>
  <si>
    <t>3/3883</t>
  </si>
  <si>
    <t>3/3884</t>
  </si>
  <si>
    <t>3/3885</t>
  </si>
  <si>
    <t>3/3886</t>
  </si>
  <si>
    <t>3/3887</t>
  </si>
  <si>
    <t>3/3888</t>
  </si>
  <si>
    <t>3/3889</t>
  </si>
  <si>
    <t>3/3890</t>
  </si>
  <si>
    <t>3/3891</t>
  </si>
  <si>
    <t>3/3892</t>
  </si>
  <si>
    <t>3/3893</t>
  </si>
  <si>
    <t>3/3894</t>
  </si>
  <si>
    <t>3/3895</t>
  </si>
  <si>
    <t>3/3896</t>
  </si>
  <si>
    <t>3/3897</t>
  </si>
  <si>
    <t>3/3898</t>
  </si>
  <si>
    <t>3/3899</t>
  </si>
  <si>
    <t>3/3900</t>
  </si>
  <si>
    <t>3/3901</t>
  </si>
  <si>
    <t>3/3902</t>
  </si>
  <si>
    <t>3/3903</t>
  </si>
  <si>
    <t>3/3904</t>
  </si>
  <si>
    <t>3/3905</t>
  </si>
  <si>
    <t>3/3906</t>
  </si>
  <si>
    <t>3/3907</t>
  </si>
  <si>
    <t>3/3908</t>
  </si>
  <si>
    <t>3/3909</t>
  </si>
  <si>
    <t>3/3910</t>
  </si>
  <si>
    <t>3/3911</t>
  </si>
  <si>
    <t>3/3912</t>
  </si>
  <si>
    <t>3/3913</t>
  </si>
  <si>
    <t>3/3914</t>
  </si>
  <si>
    <t>3/3915</t>
  </si>
  <si>
    <t>3/3916</t>
  </si>
  <si>
    <t>3/3917</t>
  </si>
  <si>
    <t>3/3918</t>
  </si>
  <si>
    <t>3/3919</t>
  </si>
  <si>
    <t>3/3920</t>
  </si>
  <si>
    <t>3/3921</t>
  </si>
  <si>
    <t>3/3922</t>
  </si>
  <si>
    <t>3/3923</t>
  </si>
  <si>
    <t>3/3924</t>
  </si>
  <si>
    <t>3/3925</t>
  </si>
  <si>
    <t>3/3926</t>
  </si>
  <si>
    <t>3/3927</t>
  </si>
  <si>
    <t>3/3928</t>
  </si>
  <si>
    <t>3/3929</t>
  </si>
  <si>
    <t>3/3930</t>
  </si>
  <si>
    <t>3/3931</t>
  </si>
  <si>
    <t>3/3932</t>
  </si>
  <si>
    <t>3/3933</t>
  </si>
  <si>
    <t>3/3934</t>
  </si>
  <si>
    <t>3/3935</t>
  </si>
  <si>
    <t>3/3936</t>
  </si>
  <si>
    <t>3/3937</t>
  </si>
  <si>
    <t>3/3938</t>
  </si>
  <si>
    <t>3/3939</t>
  </si>
  <si>
    <t>3/3940</t>
  </si>
  <si>
    <t>3/3941</t>
  </si>
  <si>
    <t>3/3942</t>
  </si>
  <si>
    <t>3/3943</t>
  </si>
  <si>
    <t>3/3944</t>
  </si>
  <si>
    <t>3/3945</t>
  </si>
  <si>
    <t>3/3946</t>
  </si>
  <si>
    <t>3/3947</t>
  </si>
  <si>
    <t>3/3948</t>
  </si>
  <si>
    <t>3/3949</t>
  </si>
  <si>
    <t>3/3950</t>
  </si>
  <si>
    <t>3/3951</t>
  </si>
  <si>
    <t>3/3952</t>
  </si>
  <si>
    <t>3/3953</t>
  </si>
  <si>
    <t>3/3954</t>
  </si>
  <si>
    <t>3/3955</t>
  </si>
  <si>
    <t>3/3956</t>
  </si>
  <si>
    <t>3/3957</t>
  </si>
  <si>
    <t>3/3958</t>
  </si>
  <si>
    <t>3/3959</t>
  </si>
  <si>
    <t>3/3960</t>
  </si>
  <si>
    <t>3/3961</t>
  </si>
  <si>
    <t>3/3962</t>
  </si>
  <si>
    <t>3/3963</t>
  </si>
  <si>
    <t>3/3964</t>
  </si>
  <si>
    <t>3/3965</t>
  </si>
  <si>
    <t>3/3966</t>
  </si>
  <si>
    <t>3/3967</t>
  </si>
  <si>
    <t>3/3968</t>
  </si>
  <si>
    <t>3/3969</t>
  </si>
  <si>
    <t>3/3970</t>
  </si>
  <si>
    <t>3/3971</t>
  </si>
  <si>
    <t>3/3972</t>
  </si>
  <si>
    <t>3/3973</t>
  </si>
  <si>
    <t>3/3974</t>
  </si>
  <si>
    <t>3/3975</t>
  </si>
  <si>
    <t>3/3976</t>
  </si>
  <si>
    <t>3/3977</t>
  </si>
  <si>
    <t>3/3978</t>
  </si>
  <si>
    <t>3/3979</t>
  </si>
  <si>
    <t>3/3980</t>
  </si>
  <si>
    <t>3/3981</t>
  </si>
  <si>
    <t>3/3982</t>
  </si>
  <si>
    <t>3/3983</t>
  </si>
  <si>
    <t>3/3984</t>
  </si>
  <si>
    <t>3/3985</t>
  </si>
  <si>
    <t>3/3986</t>
  </si>
  <si>
    <t>3/3987</t>
  </si>
  <si>
    <t>3/3988</t>
  </si>
  <si>
    <t>3/3989</t>
  </si>
  <si>
    <t>3/3990</t>
  </si>
  <si>
    <t>3/3991</t>
  </si>
  <si>
    <t>3/3992</t>
  </si>
  <si>
    <t>3/3993</t>
  </si>
  <si>
    <t>3/3994</t>
  </si>
  <si>
    <t>3/3995</t>
  </si>
  <si>
    <t>3/3996</t>
  </si>
  <si>
    <t>3/3997</t>
  </si>
  <si>
    <t>3/3998</t>
  </si>
  <si>
    <t>3/3999</t>
  </si>
  <si>
    <t>3/4000</t>
  </si>
  <si>
    <t>3/4001</t>
  </si>
  <si>
    <t>3/4002</t>
  </si>
  <si>
    <t>3/4003</t>
  </si>
  <si>
    <t>3/4004</t>
  </si>
  <si>
    <t>3/4005</t>
  </si>
  <si>
    <t>3/4006</t>
  </si>
  <si>
    <t>3/4007</t>
  </si>
  <si>
    <t>3/4008</t>
  </si>
  <si>
    <t>3/4009</t>
  </si>
  <si>
    <t>3/4010</t>
  </si>
  <si>
    <t>3/4011</t>
  </si>
  <si>
    <t>3/4012</t>
  </si>
  <si>
    <t>3/4013</t>
  </si>
  <si>
    <t>3/4014</t>
  </si>
  <si>
    <t>3/4015</t>
  </si>
  <si>
    <t>3/4016</t>
  </si>
  <si>
    <t>3/4017</t>
  </si>
  <si>
    <t>3/4018</t>
  </si>
  <si>
    <t>3/4019</t>
  </si>
  <si>
    <t>3/4020</t>
  </si>
  <si>
    <t>3/4021</t>
  </si>
  <si>
    <t>3/4022</t>
  </si>
  <si>
    <t>3/4023</t>
  </si>
  <si>
    <t>3/4024</t>
  </si>
  <si>
    <t>3/4025</t>
  </si>
  <si>
    <t>3/4026</t>
  </si>
  <si>
    <t>3/4027</t>
  </si>
  <si>
    <t>3/4028</t>
  </si>
  <si>
    <t>3/4029</t>
  </si>
  <si>
    <t>3/4030</t>
  </si>
  <si>
    <t>3/4031</t>
  </si>
  <si>
    <t>3/4032</t>
  </si>
  <si>
    <t>3/4033</t>
  </si>
  <si>
    <t>3/4034</t>
  </si>
  <si>
    <t>3/4035</t>
  </si>
  <si>
    <t>3/4036</t>
  </si>
  <si>
    <t>3/4037</t>
  </si>
  <si>
    <t>3/4038</t>
  </si>
  <si>
    <t>3/4039</t>
  </si>
  <si>
    <t>3/4040</t>
  </si>
  <si>
    <t>3/4041</t>
  </si>
  <si>
    <t>3/4042</t>
  </si>
  <si>
    <t>3/4043</t>
  </si>
  <si>
    <t>3/4044</t>
  </si>
  <si>
    <t>3/4045</t>
  </si>
  <si>
    <t>3/4046</t>
  </si>
  <si>
    <t>3/4047</t>
  </si>
  <si>
    <t>3/4048</t>
  </si>
  <si>
    <t>3/4049</t>
  </si>
  <si>
    <t>3/4050</t>
  </si>
  <si>
    <t>3/4051</t>
  </si>
  <si>
    <t>3/4052</t>
  </si>
  <si>
    <t>3/4053</t>
  </si>
  <si>
    <t>3/4054</t>
  </si>
  <si>
    <t>3/4055</t>
  </si>
  <si>
    <t>3/4056</t>
  </si>
  <si>
    <t>3/4057</t>
  </si>
  <si>
    <t>3/4058</t>
  </si>
  <si>
    <t>3/4059</t>
  </si>
  <si>
    <t>3/4060</t>
  </si>
  <si>
    <t>3/4061</t>
  </si>
  <si>
    <t>3/4062</t>
  </si>
  <si>
    <t>3/4063</t>
  </si>
  <si>
    <t>3/4064</t>
  </si>
  <si>
    <t>3/4065</t>
  </si>
  <si>
    <t>3/4066</t>
  </si>
  <si>
    <t>3/4067</t>
  </si>
  <si>
    <t>3/4068</t>
  </si>
  <si>
    <t>3/4069</t>
  </si>
  <si>
    <t>3/4070</t>
  </si>
  <si>
    <t>3/4071</t>
  </si>
  <si>
    <t>3/4072</t>
  </si>
  <si>
    <t>3/4073</t>
  </si>
  <si>
    <t>3/4074</t>
  </si>
  <si>
    <t>3/4075</t>
  </si>
  <si>
    <t>3/4076</t>
  </si>
  <si>
    <t>3/4077</t>
  </si>
  <si>
    <t>3/4078</t>
  </si>
  <si>
    <t>3/4079</t>
  </si>
  <si>
    <t>3/4080</t>
  </si>
  <si>
    <t>3/4081</t>
  </si>
  <si>
    <t>3/4082</t>
  </si>
  <si>
    <t>3/4083</t>
  </si>
  <si>
    <t>3/4084</t>
  </si>
  <si>
    <t>3/4085</t>
  </si>
  <si>
    <t>3/4086</t>
  </si>
  <si>
    <t>3/4087</t>
  </si>
  <si>
    <t>3/4088</t>
  </si>
  <si>
    <t>3/4089</t>
  </si>
  <si>
    <t>3/4090</t>
  </si>
  <si>
    <t>3/4091</t>
  </si>
  <si>
    <t>3/4092</t>
  </si>
  <si>
    <t>3/4093</t>
  </si>
  <si>
    <t>3/4094</t>
  </si>
  <si>
    <t>3/4095</t>
  </si>
  <si>
    <t>3/4096</t>
  </si>
  <si>
    <t>3/4097</t>
  </si>
  <si>
    <t>3/4098</t>
  </si>
  <si>
    <t>3/4099</t>
  </si>
  <si>
    <t>3/4100</t>
  </si>
  <si>
    <t>3/4101</t>
  </si>
  <si>
    <t>3/4102</t>
  </si>
  <si>
    <t>3/4103</t>
  </si>
  <si>
    <t>3/4104</t>
  </si>
  <si>
    <t>3/4105</t>
  </si>
  <si>
    <t>3/4106</t>
  </si>
  <si>
    <t>3/4107</t>
  </si>
  <si>
    <t>3/4108</t>
  </si>
  <si>
    <t>3/4109</t>
  </si>
  <si>
    <t>3/4110</t>
  </si>
  <si>
    <t>3/4111</t>
  </si>
  <si>
    <t>3/4112</t>
  </si>
  <si>
    <t>3/4113</t>
  </si>
  <si>
    <t>3/4114</t>
  </si>
  <si>
    <t>3/4115</t>
  </si>
  <si>
    <t>3/4116</t>
  </si>
  <si>
    <t>3/4117</t>
  </si>
  <si>
    <t>3/4118</t>
  </si>
  <si>
    <t>3/4119</t>
  </si>
  <si>
    <t>3/4120</t>
  </si>
  <si>
    <t>3/4121</t>
  </si>
  <si>
    <t>3/4122</t>
  </si>
  <si>
    <t>3/4123</t>
  </si>
  <si>
    <t>3/4124</t>
  </si>
  <si>
    <t>3/4125</t>
  </si>
  <si>
    <t>3/4126</t>
  </si>
  <si>
    <t>3/4127</t>
  </si>
  <si>
    <t>3/4128</t>
  </si>
  <si>
    <t>3/4129</t>
  </si>
  <si>
    <t>3/4130</t>
  </si>
  <si>
    <t>3/4131</t>
  </si>
  <si>
    <t>3/4132</t>
  </si>
  <si>
    <t>3/4133</t>
  </si>
  <si>
    <t>3/4134</t>
  </si>
  <si>
    <t>3/4135</t>
  </si>
  <si>
    <t>3/4136</t>
  </si>
  <si>
    <t>3/4137</t>
  </si>
  <si>
    <t>3/4138</t>
  </si>
  <si>
    <t>3/4139</t>
  </si>
  <si>
    <t>3/4140</t>
  </si>
  <si>
    <t>3/4141</t>
  </si>
  <si>
    <t>3/4142</t>
  </si>
  <si>
    <t>3/4143</t>
  </si>
  <si>
    <t>3/4144</t>
  </si>
  <si>
    <t>3/4145</t>
  </si>
  <si>
    <t>3/4146</t>
  </si>
  <si>
    <t>3/4147</t>
  </si>
  <si>
    <t>3/4148</t>
  </si>
  <si>
    <t>3/4149</t>
  </si>
  <si>
    <t>3/4150</t>
  </si>
  <si>
    <t>3/4151</t>
  </si>
  <si>
    <t>3/4152</t>
  </si>
  <si>
    <t>3/4153</t>
  </si>
  <si>
    <t>3/4154</t>
  </si>
  <si>
    <t>3/4155</t>
  </si>
  <si>
    <t>3/4156</t>
  </si>
  <si>
    <t>3/4157</t>
  </si>
  <si>
    <t>3/4158</t>
  </si>
  <si>
    <t>3/4159</t>
  </si>
  <si>
    <t>3/4160</t>
  </si>
  <si>
    <t>3/4161</t>
  </si>
  <si>
    <t>3/4162</t>
  </si>
  <si>
    <t>3/4163</t>
  </si>
  <si>
    <t>3/4164</t>
  </si>
  <si>
    <t>3/4165</t>
  </si>
  <si>
    <t>3/4166</t>
  </si>
  <si>
    <t>3/4167</t>
  </si>
  <si>
    <t>3/4168</t>
  </si>
  <si>
    <t>3/4169</t>
  </si>
  <si>
    <t>3/4170</t>
  </si>
  <si>
    <t>3/4171</t>
  </si>
  <si>
    <t>3/4172</t>
  </si>
  <si>
    <t>3/4173</t>
  </si>
  <si>
    <t>3/4174</t>
  </si>
  <si>
    <t>3/4175</t>
  </si>
  <si>
    <t>3/4176</t>
  </si>
  <si>
    <t>3/4177</t>
  </si>
  <si>
    <t>3/4178</t>
  </si>
  <si>
    <t>3/4179</t>
  </si>
  <si>
    <t>3/4180</t>
  </si>
  <si>
    <t>3/4181</t>
  </si>
  <si>
    <t>3/4182</t>
  </si>
  <si>
    <t>3/4183</t>
  </si>
  <si>
    <t>3/4184</t>
  </si>
  <si>
    <t>3/4185</t>
  </si>
  <si>
    <t>3/4186</t>
  </si>
  <si>
    <t>3/4187</t>
  </si>
  <si>
    <t>3/4188</t>
  </si>
  <si>
    <t>3/4189</t>
  </si>
  <si>
    <t>3/4190</t>
  </si>
  <si>
    <t>3/4191</t>
  </si>
  <si>
    <t>3/4192</t>
  </si>
  <si>
    <t>3/4193</t>
  </si>
  <si>
    <t>3/4194</t>
  </si>
  <si>
    <t>3/4195</t>
  </si>
  <si>
    <t>3/4196</t>
  </si>
  <si>
    <t>3/4197</t>
  </si>
  <si>
    <t>3/4198</t>
  </si>
  <si>
    <t>3/4199</t>
  </si>
  <si>
    <t>3/4200</t>
  </si>
  <si>
    <t>3/4201</t>
  </si>
  <si>
    <t>3/4202</t>
  </si>
  <si>
    <t>3/4203</t>
  </si>
  <si>
    <t>3/4204</t>
  </si>
  <si>
    <t>3/4205</t>
  </si>
  <si>
    <t>3/4206</t>
  </si>
  <si>
    <t>3/4207</t>
  </si>
  <si>
    <t>3/4208</t>
  </si>
  <si>
    <t>3/4209</t>
  </si>
  <si>
    <t>3/4210</t>
  </si>
  <si>
    <t>3/4211</t>
  </si>
  <si>
    <t>3/4212</t>
  </si>
  <si>
    <t>3/4213</t>
  </si>
  <si>
    <t>3/4214</t>
  </si>
  <si>
    <t>3/4215</t>
  </si>
  <si>
    <t>3/4216</t>
  </si>
  <si>
    <t>3/4217</t>
  </si>
  <si>
    <t>3/4218</t>
  </si>
  <si>
    <t>3/4219</t>
  </si>
  <si>
    <t>3/4220</t>
  </si>
  <si>
    <t>3/4221</t>
  </si>
  <si>
    <t>3/4222</t>
  </si>
  <si>
    <t>3/4223</t>
  </si>
  <si>
    <t>3/4224</t>
  </si>
  <si>
    <t>3/4225</t>
  </si>
  <si>
    <t>3/4226</t>
  </si>
  <si>
    <t>3/4227</t>
  </si>
  <si>
    <t>3/4228</t>
  </si>
  <si>
    <t>3/4229</t>
  </si>
  <si>
    <t>3/4230</t>
  </si>
  <si>
    <t>3/4231</t>
  </si>
  <si>
    <t>3/4232</t>
  </si>
  <si>
    <t>3/4233</t>
  </si>
  <si>
    <t>3/4234</t>
  </si>
  <si>
    <t>3/4235</t>
  </si>
  <si>
    <t>3/4236</t>
  </si>
  <si>
    <t>3/4237</t>
  </si>
  <si>
    <t>3/4238</t>
  </si>
  <si>
    <t>3/4239</t>
  </si>
  <si>
    <t>3/4240</t>
  </si>
  <si>
    <t>3/4241</t>
  </si>
  <si>
    <t>3/4242</t>
  </si>
  <si>
    <t>3/4243</t>
  </si>
  <si>
    <t>3/4244</t>
  </si>
  <si>
    <t>3/4245</t>
  </si>
  <si>
    <t>3/4246</t>
  </si>
  <si>
    <t>3/4247</t>
  </si>
  <si>
    <t>3/4248</t>
  </si>
  <si>
    <t>3/4249</t>
  </si>
  <si>
    <t>3/4250</t>
  </si>
  <si>
    <t>3/4251</t>
  </si>
  <si>
    <t>3/4252</t>
  </si>
  <si>
    <t>3/4253</t>
  </si>
  <si>
    <t>3/4254</t>
  </si>
  <si>
    <t>3/4255</t>
  </si>
  <si>
    <t>3/4256</t>
  </si>
  <si>
    <t>3/4257</t>
  </si>
  <si>
    <t>3/4258</t>
  </si>
  <si>
    <t>3/4259</t>
  </si>
  <si>
    <t>3/4260</t>
  </si>
  <si>
    <t>3/4261</t>
  </si>
  <si>
    <t>3/4262</t>
  </si>
  <si>
    <t>3/4263</t>
  </si>
  <si>
    <t>3/4264</t>
  </si>
  <si>
    <t>3/4265</t>
  </si>
  <si>
    <t>3/4266</t>
  </si>
  <si>
    <t>3/4267</t>
  </si>
  <si>
    <t>3/4268</t>
  </si>
  <si>
    <t>3/4269</t>
  </si>
  <si>
    <t>3/4270</t>
  </si>
  <si>
    <t>3/4271</t>
  </si>
  <si>
    <t>3/4272</t>
  </si>
  <si>
    <t>3/4273</t>
  </si>
  <si>
    <t>3/4274</t>
  </si>
  <si>
    <t>3/4275</t>
  </si>
  <si>
    <t>3/4276</t>
  </si>
  <si>
    <t>3/4277</t>
  </si>
  <si>
    <t>3/4278</t>
  </si>
  <si>
    <t>3/4279</t>
  </si>
  <si>
    <t>3/4280</t>
  </si>
  <si>
    <t>3/4281</t>
  </si>
  <si>
    <t>3/4282</t>
  </si>
  <si>
    <t>3/4283</t>
  </si>
  <si>
    <t>3/4284</t>
  </si>
  <si>
    <t>3/4285</t>
  </si>
  <si>
    <t>3/4286</t>
  </si>
  <si>
    <t>3/4287</t>
  </si>
  <si>
    <t>3/4288</t>
  </si>
  <si>
    <t>3/4289</t>
  </si>
  <si>
    <t>3/4290</t>
  </si>
  <si>
    <t>3/4291</t>
  </si>
  <si>
    <t>3/4292</t>
  </si>
  <si>
    <t>3/4293</t>
  </si>
  <si>
    <t>3/4294</t>
  </si>
  <si>
    <t>3/4295</t>
  </si>
  <si>
    <t>3/4296</t>
  </si>
  <si>
    <t>3/4297</t>
  </si>
  <si>
    <t>3/4298</t>
  </si>
  <si>
    <t>3/4299</t>
  </si>
  <si>
    <t>3/4300</t>
  </si>
  <si>
    <t>3/4301</t>
  </si>
  <si>
    <t>3/4302</t>
  </si>
  <si>
    <t>3/4303</t>
  </si>
  <si>
    <t>3/4304</t>
  </si>
  <si>
    <t>3/4305</t>
  </si>
  <si>
    <t>3/4306</t>
  </si>
  <si>
    <t>3/4307</t>
  </si>
  <si>
    <t>3/4308</t>
  </si>
  <si>
    <t>3/4309</t>
  </si>
  <si>
    <t>3/4310</t>
  </si>
  <si>
    <t>3/4311</t>
  </si>
  <si>
    <t>3/4312</t>
  </si>
  <si>
    <t>3/4313</t>
  </si>
  <si>
    <t>3/4314</t>
  </si>
  <si>
    <t>3/4315</t>
  </si>
  <si>
    <t>3/4316</t>
  </si>
  <si>
    <t>3/4317</t>
  </si>
  <si>
    <t>3/4318</t>
  </si>
  <si>
    <t>3/4319</t>
  </si>
  <si>
    <t>3/4320</t>
  </si>
  <si>
    <t>3/4321</t>
  </si>
  <si>
    <t>3/4322</t>
  </si>
  <si>
    <t>3/4323</t>
  </si>
  <si>
    <t>3/4324</t>
  </si>
  <si>
    <t>3/4325</t>
  </si>
  <si>
    <t>3/4326</t>
  </si>
  <si>
    <t>3/4327</t>
  </si>
  <si>
    <t>3/4328</t>
  </si>
  <si>
    <t>3/4329</t>
  </si>
  <si>
    <t>3/4330</t>
  </si>
  <si>
    <t>3/4331</t>
  </si>
  <si>
    <t>3/4332</t>
  </si>
  <si>
    <t>3/4333</t>
  </si>
  <si>
    <t>3/4334</t>
  </si>
  <si>
    <t>3/4335</t>
  </si>
  <si>
    <t>3/4336</t>
  </si>
  <si>
    <t>3/4337</t>
  </si>
  <si>
    <t>3/4338</t>
  </si>
  <si>
    <t>3/4339</t>
  </si>
  <si>
    <t>3/4340</t>
  </si>
  <si>
    <t>3/4341</t>
  </si>
  <si>
    <t>3/4342</t>
  </si>
  <si>
    <t>3/4343</t>
  </si>
  <si>
    <t>3/4344</t>
  </si>
  <si>
    <t>3/4345</t>
  </si>
  <si>
    <t>3/4346</t>
  </si>
  <si>
    <t>3/4347</t>
  </si>
  <si>
    <t>3/4348</t>
  </si>
  <si>
    <t>3/4349</t>
  </si>
  <si>
    <t>3/4350</t>
  </si>
  <si>
    <t>3/4351</t>
  </si>
  <si>
    <t>3/4352</t>
  </si>
  <si>
    <t>3/4353</t>
  </si>
  <si>
    <t>3/4354</t>
  </si>
  <si>
    <t>3/4355</t>
  </si>
  <si>
    <t>3/4356</t>
  </si>
  <si>
    <t>3/4357</t>
  </si>
  <si>
    <t>3/4358</t>
  </si>
  <si>
    <t>3/4359</t>
  </si>
  <si>
    <t>3/4360</t>
  </si>
  <si>
    <t>3/4361</t>
  </si>
  <si>
    <t>3/4362</t>
  </si>
  <si>
    <t>3/4363</t>
  </si>
  <si>
    <t>3/4364</t>
  </si>
  <si>
    <t>3/4365</t>
  </si>
  <si>
    <t>3/4366</t>
  </si>
  <si>
    <t>3/4367</t>
  </si>
  <si>
    <t>3/4368</t>
  </si>
  <si>
    <t>3/4369</t>
  </si>
  <si>
    <t>3/4370</t>
  </si>
  <si>
    <t>3/4371</t>
  </si>
  <si>
    <t>3/4372</t>
  </si>
  <si>
    <t>3/4373</t>
  </si>
  <si>
    <t>3/4374</t>
  </si>
  <si>
    <t>3/4375</t>
  </si>
  <si>
    <t>3/4376</t>
  </si>
  <si>
    <t>3/4377</t>
  </si>
  <si>
    <t>3/4378</t>
  </si>
  <si>
    <t>3/4379</t>
  </si>
  <si>
    <t>3/4380</t>
  </si>
  <si>
    <t>3/4381</t>
  </si>
  <si>
    <t>3/4382</t>
  </si>
  <si>
    <t>3/4383</t>
  </si>
  <si>
    <t>3/4384</t>
  </si>
  <si>
    <t>3/4385</t>
  </si>
  <si>
    <t>3/4386</t>
  </si>
  <si>
    <t>3/4387</t>
  </si>
  <si>
    <t>3/4388</t>
  </si>
  <si>
    <t>3/4389</t>
  </si>
  <si>
    <t>3/4390</t>
  </si>
  <si>
    <t>3/4391</t>
  </si>
  <si>
    <t>3/4392</t>
  </si>
  <si>
    <t>3/4393</t>
  </si>
  <si>
    <t>3/4394</t>
  </si>
  <si>
    <t>3/4395</t>
  </si>
  <si>
    <t>3/4396</t>
  </si>
  <si>
    <t>3/4397</t>
  </si>
  <si>
    <t>3/4398</t>
  </si>
  <si>
    <t>3/4399</t>
  </si>
  <si>
    <t>3/4400</t>
  </si>
  <si>
    <t>3/4401</t>
  </si>
  <si>
    <t>3/4402</t>
  </si>
  <si>
    <t>3/4403</t>
  </si>
  <si>
    <t>3/4404</t>
  </si>
  <si>
    <t>3/4405</t>
  </si>
  <si>
    <t>3/4406</t>
  </si>
  <si>
    <t>3/4407</t>
  </si>
  <si>
    <t>3/4408</t>
  </si>
  <si>
    <t>3/4409</t>
  </si>
  <si>
    <t>3/4410</t>
  </si>
  <si>
    <t>3/4411</t>
  </si>
  <si>
    <t>3/4412</t>
  </si>
  <si>
    <t>3/4413</t>
  </si>
  <si>
    <t>3/4414</t>
  </si>
  <si>
    <t>3/4415</t>
  </si>
  <si>
    <t>3/4416</t>
  </si>
  <si>
    <t>3/4417</t>
  </si>
  <si>
    <t>3/4418</t>
  </si>
  <si>
    <t>3/4419</t>
  </si>
  <si>
    <t>3/4420</t>
  </si>
  <si>
    <t>3/4421</t>
  </si>
  <si>
    <t>3/4422</t>
  </si>
  <si>
    <t>3/4423</t>
  </si>
  <si>
    <t>3/4424</t>
  </si>
  <si>
    <t>3/4425</t>
  </si>
  <si>
    <t>3/4426</t>
  </si>
  <si>
    <t>3/4427</t>
  </si>
  <si>
    <t>3/4428</t>
  </si>
  <si>
    <t>3/4429</t>
  </si>
  <si>
    <t>3/4430</t>
  </si>
  <si>
    <t>3/4431</t>
  </si>
  <si>
    <t>3/4432</t>
  </si>
  <si>
    <t>3/4433</t>
  </si>
  <si>
    <t>3/4434</t>
  </si>
  <si>
    <t>3/4435</t>
  </si>
  <si>
    <t>3/4436</t>
  </si>
  <si>
    <t>3/4437</t>
  </si>
  <si>
    <t>3/4438</t>
  </si>
  <si>
    <t>3/4439</t>
  </si>
  <si>
    <t>3/4440</t>
  </si>
  <si>
    <t>3/4441</t>
  </si>
  <si>
    <t>3/4442</t>
  </si>
  <si>
    <t>3/4443</t>
  </si>
  <si>
    <t>3/4444</t>
  </si>
  <si>
    <t>3/4445</t>
  </si>
  <si>
    <t>3/4446</t>
  </si>
  <si>
    <t>3/4447</t>
  </si>
  <si>
    <t>3/4448</t>
  </si>
  <si>
    <t>3/4449</t>
  </si>
  <si>
    <t>3/4450</t>
  </si>
  <si>
    <t>3/4451</t>
  </si>
  <si>
    <t>3/4452</t>
  </si>
  <si>
    <t>3/4453</t>
  </si>
  <si>
    <t>3/4454</t>
  </si>
  <si>
    <t>3/4455</t>
  </si>
  <si>
    <t>3/4456</t>
  </si>
  <si>
    <t>3/4457</t>
  </si>
  <si>
    <t>3/4458</t>
  </si>
  <si>
    <t>3/4459</t>
  </si>
  <si>
    <t>3/4460</t>
  </si>
  <si>
    <t>3/4461</t>
  </si>
  <si>
    <t>3/4462</t>
  </si>
  <si>
    <t>3/4463</t>
  </si>
  <si>
    <t>3/4464</t>
  </si>
  <si>
    <t>3/4465</t>
  </si>
  <si>
    <t>3/4466</t>
  </si>
  <si>
    <t>3/4467</t>
  </si>
  <si>
    <t>3/4468</t>
  </si>
  <si>
    <t>3/4469</t>
  </si>
  <si>
    <t>3/4470</t>
  </si>
  <si>
    <t>3/4471</t>
  </si>
  <si>
    <t>3/4472</t>
  </si>
  <si>
    <t>3/4473</t>
  </si>
  <si>
    <t>3/4474</t>
  </si>
  <si>
    <t>3/4475</t>
  </si>
  <si>
    <t>3/4476</t>
  </si>
  <si>
    <t>3/4477</t>
  </si>
  <si>
    <t>3/4478</t>
  </si>
  <si>
    <t>3/4479</t>
  </si>
  <si>
    <t>3/4480</t>
  </si>
  <si>
    <t>3/4481</t>
  </si>
  <si>
    <t>3/4482</t>
  </si>
  <si>
    <t>3/4483</t>
  </si>
  <si>
    <t>3/4484</t>
  </si>
  <si>
    <t>3/4485</t>
  </si>
  <si>
    <t>3/4486</t>
  </si>
  <si>
    <t>3/4487</t>
  </si>
  <si>
    <t>3/4488</t>
  </si>
  <si>
    <t>3/4489</t>
  </si>
  <si>
    <t>3/4490</t>
  </si>
  <si>
    <t>3/4491</t>
  </si>
  <si>
    <t>3/4492</t>
  </si>
  <si>
    <t>3/4493</t>
  </si>
  <si>
    <t>3/4494</t>
  </si>
  <si>
    <t>3/4495</t>
  </si>
  <si>
    <t>3/4496</t>
  </si>
  <si>
    <t>3/4497</t>
  </si>
  <si>
    <t>3/4498</t>
  </si>
  <si>
    <t>3/4499</t>
  </si>
  <si>
    <t>3/4500</t>
  </si>
  <si>
    <t>3/4501</t>
  </si>
  <si>
    <t>3/4502</t>
  </si>
  <si>
    <t>3/4503</t>
  </si>
  <si>
    <t>3/4504</t>
  </si>
  <si>
    <t>3/4505</t>
  </si>
  <si>
    <t>3/4506</t>
  </si>
  <si>
    <t>3/4507</t>
  </si>
  <si>
    <t>3/4508</t>
  </si>
  <si>
    <t>3/4509</t>
  </si>
  <si>
    <t>3/4510</t>
  </si>
  <si>
    <t>3/4511</t>
  </si>
  <si>
    <t>3/4512</t>
  </si>
  <si>
    <t>3/4513</t>
  </si>
  <si>
    <t>3/4514</t>
  </si>
  <si>
    <t>3/4515</t>
  </si>
  <si>
    <t>3/4516</t>
  </si>
  <si>
    <t>3/4517</t>
  </si>
  <si>
    <t>3/4518</t>
  </si>
  <si>
    <t>3/4519</t>
  </si>
  <si>
    <t>3/4520</t>
  </si>
  <si>
    <t>3/4521</t>
  </si>
  <si>
    <t>3/4522</t>
  </si>
  <si>
    <t>3/4523</t>
  </si>
  <si>
    <t>3/4524</t>
  </si>
  <si>
    <t>3/4525</t>
  </si>
  <si>
    <t>3/4526</t>
  </si>
  <si>
    <t>3/4527</t>
  </si>
  <si>
    <t>3/4528</t>
  </si>
  <si>
    <t>3/4529</t>
  </si>
  <si>
    <t>3/4530</t>
  </si>
  <si>
    <t>3/4531</t>
  </si>
  <si>
    <t>3/4532</t>
  </si>
  <si>
    <t>3/4533</t>
  </si>
  <si>
    <t>3/4534</t>
  </si>
  <si>
    <t>3/4535</t>
  </si>
  <si>
    <t>3/4536</t>
  </si>
  <si>
    <t>3/4537</t>
  </si>
  <si>
    <t>3/4538</t>
  </si>
  <si>
    <t>3/4539</t>
  </si>
  <si>
    <t>3/4540</t>
  </si>
  <si>
    <t>3/4541</t>
  </si>
  <si>
    <t>3/4542</t>
  </si>
  <si>
    <t>3/4543</t>
  </si>
  <si>
    <t>3/4544</t>
  </si>
  <si>
    <t>3/4545</t>
  </si>
  <si>
    <t>3/4546</t>
  </si>
  <si>
    <t>3/4547</t>
  </si>
  <si>
    <t>3/4548</t>
  </si>
  <si>
    <t>3/4549</t>
  </si>
  <si>
    <t>3/4550</t>
  </si>
  <si>
    <t>3/4551</t>
  </si>
  <si>
    <t>3/4552</t>
  </si>
  <si>
    <t>3/4553</t>
  </si>
  <si>
    <t>3/4554</t>
  </si>
  <si>
    <t>3/4555</t>
  </si>
  <si>
    <t>3/4556</t>
  </si>
  <si>
    <t>3/4557</t>
  </si>
  <si>
    <t>3/4558</t>
  </si>
  <si>
    <t>3/4559</t>
  </si>
  <si>
    <t>3/4560</t>
  </si>
  <si>
    <t>3/4561</t>
  </si>
  <si>
    <t>3/4562</t>
  </si>
  <si>
    <t>3/4563</t>
  </si>
  <si>
    <t>3/4564</t>
  </si>
  <si>
    <t>3/4565</t>
  </si>
  <si>
    <t>3/4566</t>
  </si>
  <si>
    <t>3/4567</t>
  </si>
  <si>
    <t>3/4568</t>
  </si>
  <si>
    <t>3/4569</t>
  </si>
  <si>
    <t>3/4570</t>
  </si>
  <si>
    <t>3/4571</t>
  </si>
  <si>
    <t>3/4572</t>
  </si>
  <si>
    <t>3/4573</t>
  </si>
  <si>
    <t>3/4574</t>
  </si>
  <si>
    <t>3/4575</t>
  </si>
  <si>
    <t>3/4576</t>
  </si>
  <si>
    <t>3/4577</t>
  </si>
  <si>
    <t>3/4578</t>
  </si>
  <si>
    <t>3/4579</t>
  </si>
  <si>
    <t>3/4580</t>
  </si>
  <si>
    <t>3/4581</t>
  </si>
  <si>
    <t>3/4582</t>
  </si>
  <si>
    <t>3/4583</t>
  </si>
  <si>
    <t>3/4584</t>
  </si>
  <si>
    <t>3/4585</t>
  </si>
  <si>
    <t>3/4586</t>
  </si>
  <si>
    <t>3/4587</t>
  </si>
  <si>
    <t>3/4588</t>
  </si>
  <si>
    <t>3/4589</t>
  </si>
  <si>
    <t>3/4590</t>
  </si>
  <si>
    <t>3/4591</t>
  </si>
  <si>
    <t>3/4592</t>
  </si>
  <si>
    <t>3/4593</t>
  </si>
  <si>
    <t>3/4594</t>
  </si>
  <si>
    <t>3/4595</t>
  </si>
  <si>
    <t>3/4596</t>
  </si>
  <si>
    <t>3/4597</t>
  </si>
  <si>
    <t>3/4598</t>
  </si>
  <si>
    <t>3/4599</t>
  </si>
  <si>
    <t>3/4600</t>
  </si>
  <si>
    <t>3/4601</t>
  </si>
  <si>
    <t>3/4602</t>
  </si>
  <si>
    <t>3/4603</t>
  </si>
  <si>
    <t>3/4604</t>
  </si>
  <si>
    <t>3/4605</t>
  </si>
  <si>
    <t>3/4606</t>
  </si>
  <si>
    <t>3/4607</t>
  </si>
  <si>
    <t>3/4608</t>
  </si>
  <si>
    <t>3/4609</t>
  </si>
  <si>
    <t>3/4610</t>
  </si>
  <si>
    <t>3/4611</t>
  </si>
  <si>
    <t>3/4612</t>
  </si>
  <si>
    <t>3/4613</t>
  </si>
  <si>
    <t>3/4614</t>
  </si>
  <si>
    <t>3/4615</t>
  </si>
  <si>
    <t>3/4616</t>
  </si>
  <si>
    <t>3/4617</t>
  </si>
  <si>
    <t>3/4618</t>
  </si>
  <si>
    <t>3/4619</t>
  </si>
  <si>
    <t>3/4620</t>
  </si>
  <si>
    <t>3/4621</t>
  </si>
  <si>
    <t>3/4622</t>
  </si>
  <si>
    <t>3/4623</t>
  </si>
  <si>
    <t>3/4624</t>
  </si>
  <si>
    <t>3/4625</t>
  </si>
  <si>
    <t>3/4626</t>
  </si>
  <si>
    <t>3/4627</t>
  </si>
  <si>
    <t>3/4628</t>
  </si>
  <si>
    <t>3/4629</t>
  </si>
  <si>
    <t>3/4630</t>
  </si>
  <si>
    <t>3/4631</t>
  </si>
  <si>
    <t>3/4632</t>
  </si>
  <si>
    <t>3/4633</t>
  </si>
  <si>
    <t>3/4634</t>
  </si>
  <si>
    <t>3/4635</t>
  </si>
  <si>
    <t>3/4636</t>
  </si>
  <si>
    <t>3/4637</t>
  </si>
  <si>
    <t>3/4638</t>
  </si>
  <si>
    <t>3/4639</t>
  </si>
  <si>
    <t>3/4640</t>
  </si>
  <si>
    <t>3/4641</t>
  </si>
  <si>
    <t>3/4642</t>
  </si>
  <si>
    <t>3/4643</t>
  </si>
  <si>
    <t>3/4644</t>
  </si>
  <si>
    <t>3/4645</t>
  </si>
  <si>
    <t>3/4646</t>
  </si>
  <si>
    <t>3/4647</t>
  </si>
  <si>
    <t>3/4648</t>
  </si>
  <si>
    <t>3/4649</t>
  </si>
  <si>
    <t>3/4650</t>
  </si>
  <si>
    <t>3/4651</t>
  </si>
  <si>
    <t>3/4652</t>
  </si>
  <si>
    <t>3/4653</t>
  </si>
  <si>
    <t>3/4654</t>
  </si>
  <si>
    <t>3/4655</t>
  </si>
  <si>
    <t>3/4656</t>
  </si>
  <si>
    <t>3/4657</t>
  </si>
  <si>
    <t>3/4658</t>
  </si>
  <si>
    <t>3/4659</t>
  </si>
  <si>
    <t>3/4660</t>
  </si>
  <si>
    <t>3/4661</t>
  </si>
  <si>
    <t>3/4662</t>
  </si>
  <si>
    <t>3/4663</t>
  </si>
  <si>
    <t>3/4664</t>
  </si>
  <si>
    <t>3/4665</t>
  </si>
  <si>
    <t>3/4666</t>
  </si>
  <si>
    <t>3/4667</t>
  </si>
  <si>
    <t>3/4668</t>
  </si>
  <si>
    <t>3/4669</t>
  </si>
  <si>
    <t>3/4670</t>
  </si>
  <si>
    <t>3/4671</t>
  </si>
  <si>
    <t>3/4672</t>
  </si>
  <si>
    <t>3/4673</t>
  </si>
  <si>
    <t>3/4674</t>
  </si>
  <si>
    <t>3/4675</t>
  </si>
  <si>
    <t>3/4676</t>
  </si>
  <si>
    <t>3/4677</t>
  </si>
  <si>
    <t>3/4678</t>
  </si>
  <si>
    <t>3/4679</t>
  </si>
  <si>
    <t>3/4680</t>
  </si>
  <si>
    <t>3/4681</t>
  </si>
  <si>
    <t>3/4682</t>
  </si>
  <si>
    <t>3/4683</t>
  </si>
  <si>
    <t>3/4684</t>
  </si>
  <si>
    <t>3/4685</t>
  </si>
  <si>
    <t>3/4686</t>
  </si>
  <si>
    <t>3/4687</t>
  </si>
  <si>
    <t>3/4688</t>
  </si>
  <si>
    <t>3/4689</t>
  </si>
  <si>
    <t>3/4690</t>
  </si>
  <si>
    <t>3/4691</t>
  </si>
  <si>
    <t>3/4692</t>
  </si>
  <si>
    <t>3/4693</t>
  </si>
  <si>
    <t>3/4694</t>
  </si>
  <si>
    <t>3/4695</t>
  </si>
  <si>
    <t>3/4696</t>
  </si>
  <si>
    <t>3/4697</t>
  </si>
  <si>
    <t>3/4698</t>
  </si>
  <si>
    <t>3/4699</t>
  </si>
  <si>
    <t>3/4700</t>
  </si>
  <si>
    <t>3/4701</t>
  </si>
  <si>
    <t>3/4702</t>
  </si>
  <si>
    <t>3/4703</t>
  </si>
  <si>
    <t>3/4704</t>
  </si>
  <si>
    <t>3/4705</t>
  </si>
  <si>
    <t>3/4706</t>
  </si>
  <si>
    <t>3/4707</t>
  </si>
  <si>
    <t>3/4708</t>
  </si>
  <si>
    <t>3/4709</t>
  </si>
  <si>
    <t>3/4710</t>
  </si>
  <si>
    <t>3/4711</t>
  </si>
  <si>
    <t>3/4712</t>
  </si>
  <si>
    <t>3/4713</t>
  </si>
  <si>
    <t>3/4714</t>
  </si>
  <si>
    <t>3/4715</t>
  </si>
  <si>
    <t>3/4716</t>
  </si>
  <si>
    <t>3/4717</t>
  </si>
  <si>
    <t>3/4718</t>
  </si>
  <si>
    <t>3/4719</t>
  </si>
  <si>
    <t>3/4720</t>
  </si>
  <si>
    <t>3/4721</t>
  </si>
  <si>
    <t>3/4722</t>
  </si>
  <si>
    <t>3/4723</t>
  </si>
  <si>
    <t>3/4724</t>
  </si>
  <si>
    <t>3/4725</t>
  </si>
  <si>
    <t>3/4726</t>
  </si>
  <si>
    <t>3/4727</t>
  </si>
  <si>
    <t>3/4728</t>
  </si>
  <si>
    <t>3/4729</t>
  </si>
  <si>
    <t>3/4730</t>
  </si>
  <si>
    <t>3/4731</t>
  </si>
  <si>
    <t>3/4732</t>
  </si>
  <si>
    <t>3/4733</t>
  </si>
  <si>
    <t>3/4734</t>
  </si>
  <si>
    <t>3/4735</t>
  </si>
  <si>
    <t>3/4736</t>
  </si>
  <si>
    <t>3/4737</t>
  </si>
  <si>
    <t>3/4738</t>
  </si>
  <si>
    <t>3/4739</t>
  </si>
  <si>
    <t>3/4740</t>
  </si>
  <si>
    <t>3/4741</t>
  </si>
  <si>
    <t>3/4742</t>
  </si>
  <si>
    <t>3/4743</t>
  </si>
  <si>
    <t>3/4744</t>
  </si>
  <si>
    <t>3/4745</t>
  </si>
  <si>
    <t>3/4746</t>
  </si>
  <si>
    <t>3/4747</t>
  </si>
  <si>
    <t>3/4748</t>
  </si>
  <si>
    <t>3/4749</t>
  </si>
  <si>
    <t>3/4750</t>
  </si>
  <si>
    <t>3/4751</t>
  </si>
  <si>
    <t>3/4752</t>
  </si>
  <si>
    <t>3/4753</t>
  </si>
  <si>
    <t>3/4754</t>
  </si>
  <si>
    <t>3/4755</t>
  </si>
  <si>
    <t>3/4756</t>
  </si>
  <si>
    <t>3/4757</t>
  </si>
  <si>
    <t>3/4758</t>
  </si>
  <si>
    <t>3/4759</t>
  </si>
  <si>
    <t>3/4760</t>
  </si>
  <si>
    <t>3/4761</t>
  </si>
  <si>
    <t>3/4762</t>
  </si>
  <si>
    <t>3/4763</t>
  </si>
  <si>
    <t>3/4764</t>
  </si>
  <si>
    <t>3/4765</t>
  </si>
  <si>
    <t>3/4766</t>
  </si>
  <si>
    <t>3/4767</t>
  </si>
  <si>
    <t>3/4768</t>
  </si>
  <si>
    <t>3/4769</t>
  </si>
  <si>
    <t>3/4770</t>
  </si>
  <si>
    <t>3/4771</t>
  </si>
  <si>
    <t>3/4772</t>
  </si>
  <si>
    <t>3/4773</t>
  </si>
  <si>
    <t>3/4774</t>
  </si>
  <si>
    <t>3/4775</t>
  </si>
  <si>
    <t>3/4776</t>
  </si>
  <si>
    <t>3/4777</t>
  </si>
  <si>
    <t>3/4778</t>
  </si>
  <si>
    <t>3/4779</t>
  </si>
  <si>
    <t>3/4780</t>
  </si>
  <si>
    <t>3/4781</t>
  </si>
  <si>
    <t>3/4782</t>
  </si>
  <si>
    <t>3/4783</t>
  </si>
  <si>
    <t>3/4784</t>
  </si>
  <si>
    <t>3/4785</t>
  </si>
  <si>
    <t>3/4786</t>
  </si>
  <si>
    <t>3/4787</t>
  </si>
  <si>
    <t>3/4788</t>
  </si>
  <si>
    <t>3/4789</t>
  </si>
  <si>
    <t>3/4790</t>
  </si>
  <si>
    <t>3/4791</t>
  </si>
  <si>
    <t>3/4792</t>
  </si>
  <si>
    <t>3/4793</t>
  </si>
  <si>
    <t>3/4794</t>
  </si>
  <si>
    <t>3/4795</t>
  </si>
  <si>
    <t>3/4796</t>
  </si>
  <si>
    <t>3/4797</t>
  </si>
  <si>
    <t>3/4798</t>
  </si>
  <si>
    <t>3/4799</t>
  </si>
  <si>
    <t>3/4800</t>
  </si>
  <si>
    <t>3/4801</t>
  </si>
  <si>
    <t>3/4802</t>
  </si>
  <si>
    <t>3/4803</t>
  </si>
  <si>
    <t>3/4804</t>
  </si>
  <si>
    <t>3/4805</t>
  </si>
  <si>
    <t>3/4806</t>
  </si>
  <si>
    <t>3/4807</t>
  </si>
  <si>
    <t>3/4808</t>
  </si>
  <si>
    <t>3/4809</t>
  </si>
  <si>
    <t>3/4810</t>
  </si>
  <si>
    <t>3/4811</t>
  </si>
  <si>
    <t>3/4812</t>
  </si>
  <si>
    <t>3/4813</t>
  </si>
  <si>
    <t>3/4814</t>
  </si>
  <si>
    <t>3/4815</t>
  </si>
  <si>
    <t>3/4816</t>
  </si>
  <si>
    <t>3/4817</t>
  </si>
  <si>
    <t>3/4818</t>
  </si>
  <si>
    <t>3/4819</t>
  </si>
  <si>
    <t>3/4820</t>
  </si>
  <si>
    <t>3/4821</t>
  </si>
  <si>
    <t>3/4822</t>
  </si>
  <si>
    <t>3/4823</t>
  </si>
  <si>
    <t>3/4824</t>
  </si>
  <si>
    <t>3/4825</t>
  </si>
  <si>
    <t>3/4826</t>
  </si>
  <si>
    <t>3/4827</t>
  </si>
  <si>
    <t>3/4828</t>
  </si>
  <si>
    <t>3/4829</t>
  </si>
  <si>
    <t>3/4830</t>
  </si>
  <si>
    <t>3/4831</t>
  </si>
  <si>
    <t>3/4832</t>
  </si>
  <si>
    <t>3/4833</t>
  </si>
  <si>
    <t>3/4834</t>
  </si>
  <si>
    <t>3/4835</t>
  </si>
  <si>
    <t>3/4836</t>
  </si>
  <si>
    <t>3/4837</t>
  </si>
  <si>
    <t>3/4838</t>
  </si>
  <si>
    <t>3/4839</t>
  </si>
  <si>
    <t>3/4840</t>
  </si>
  <si>
    <t>3/4841</t>
  </si>
  <si>
    <t>3/4842</t>
  </si>
  <si>
    <t>3/4843</t>
  </si>
  <si>
    <t>3/4844</t>
  </si>
  <si>
    <t>3/4845</t>
  </si>
  <si>
    <t>3/4846</t>
  </si>
  <si>
    <t>3/4847</t>
  </si>
  <si>
    <t>3/4848</t>
  </si>
  <si>
    <t>3/4849</t>
  </si>
  <si>
    <t>3/4850</t>
  </si>
  <si>
    <t>3/4851</t>
  </si>
  <si>
    <t>3/4852</t>
  </si>
  <si>
    <t>3/4853</t>
  </si>
  <si>
    <t>3/4854</t>
  </si>
  <si>
    <t>3/4855</t>
  </si>
  <si>
    <t>3/4856</t>
  </si>
  <si>
    <t>3/4857</t>
  </si>
  <si>
    <t>3/4858</t>
  </si>
  <si>
    <t>3/4859</t>
  </si>
  <si>
    <t>3/4860</t>
  </si>
  <si>
    <t>3/4861</t>
  </si>
  <si>
    <t>3/4862</t>
  </si>
  <si>
    <t>3/4863</t>
  </si>
  <si>
    <t>3/4864</t>
  </si>
  <si>
    <t>3/4865</t>
  </si>
  <si>
    <t>3/4866</t>
  </si>
  <si>
    <t>3/4867</t>
  </si>
  <si>
    <t>3/4868</t>
  </si>
  <si>
    <t>3/4869</t>
  </si>
  <si>
    <t>3/4870</t>
  </si>
  <si>
    <t>3/4871</t>
  </si>
  <si>
    <t>3/4872</t>
  </si>
  <si>
    <t>3/4873</t>
  </si>
  <si>
    <t>3/4874</t>
  </si>
  <si>
    <t>3/4875</t>
  </si>
  <si>
    <t>3/4876</t>
  </si>
  <si>
    <t>3/4877</t>
  </si>
  <si>
    <t>3/4878</t>
  </si>
  <si>
    <t>3/4879</t>
  </si>
  <si>
    <t>3/4880</t>
  </si>
  <si>
    <t>3/4881</t>
  </si>
  <si>
    <t>3/4882</t>
  </si>
  <si>
    <t>3/4883</t>
  </si>
  <si>
    <t>3/4884</t>
  </si>
  <si>
    <t>3/4885</t>
  </si>
  <si>
    <t>3/4886</t>
  </si>
  <si>
    <t>3/4887</t>
  </si>
  <si>
    <t>3/4888</t>
  </si>
  <si>
    <t>3/4889</t>
  </si>
  <si>
    <t>3/4890</t>
  </si>
  <si>
    <t>3/4891</t>
  </si>
  <si>
    <t>3/4892</t>
  </si>
  <si>
    <t>3/4893</t>
  </si>
  <si>
    <t>3/4894</t>
  </si>
  <si>
    <t>3/4895</t>
  </si>
  <si>
    <t>3/4896</t>
  </si>
  <si>
    <t>3/4897</t>
  </si>
  <si>
    <t>3/4898</t>
  </si>
  <si>
    <t>3/4899</t>
  </si>
  <si>
    <t>3/4900</t>
  </si>
  <si>
    <t>3/4901</t>
  </si>
  <si>
    <t>3/4902</t>
  </si>
  <si>
    <t>3/4903</t>
  </si>
  <si>
    <t>3/4904</t>
  </si>
  <si>
    <t>3/4905</t>
  </si>
  <si>
    <t>3/4906</t>
  </si>
  <si>
    <t>3/4907</t>
  </si>
  <si>
    <t>3/4908</t>
  </si>
  <si>
    <t>3/4909</t>
  </si>
  <si>
    <t>3/4910</t>
  </si>
  <si>
    <t>3/4911</t>
  </si>
  <si>
    <t>3/4912</t>
  </si>
  <si>
    <t>3/4913</t>
  </si>
  <si>
    <t>3/4914</t>
  </si>
  <si>
    <t>3/4915</t>
  </si>
  <si>
    <t>3/4916</t>
  </si>
  <si>
    <t>3/4917</t>
  </si>
  <si>
    <t>3/4918</t>
  </si>
  <si>
    <t>3/4919</t>
  </si>
  <si>
    <t>3/4920</t>
  </si>
  <si>
    <t>3/4921</t>
  </si>
  <si>
    <t>3/4922</t>
  </si>
  <si>
    <t>3/4923</t>
  </si>
  <si>
    <t>3/4924</t>
  </si>
  <si>
    <t>3/4925</t>
  </si>
  <si>
    <t>3/4926</t>
  </si>
  <si>
    <t>3/4927</t>
  </si>
  <si>
    <t>3/4928</t>
  </si>
  <si>
    <t>3/4929</t>
  </si>
  <si>
    <t>3/4930</t>
  </si>
  <si>
    <t>3/4931</t>
  </si>
  <si>
    <t>3/4932</t>
  </si>
  <si>
    <t>3/4933</t>
  </si>
  <si>
    <t>3/4934</t>
  </si>
  <si>
    <t>3/4935</t>
  </si>
  <si>
    <t>3/4936</t>
  </si>
  <si>
    <t>3/4937</t>
  </si>
  <si>
    <t>3/4938</t>
  </si>
  <si>
    <t>3/4939</t>
  </si>
  <si>
    <t>3/4940</t>
  </si>
  <si>
    <t>3/4941</t>
  </si>
  <si>
    <t>3/4942</t>
  </si>
  <si>
    <t>3/4943</t>
  </si>
  <si>
    <t>3/4944</t>
  </si>
  <si>
    <t>3/4945</t>
  </si>
  <si>
    <t>3/4946</t>
  </si>
  <si>
    <t>3/4947</t>
  </si>
  <si>
    <t>3/4948</t>
  </si>
  <si>
    <t>3/4949</t>
  </si>
  <si>
    <t>3/4950</t>
  </si>
  <si>
    <t>3/4951</t>
  </si>
  <si>
    <t>3/4952</t>
  </si>
  <si>
    <t>3/4953</t>
  </si>
  <si>
    <t>3/4954</t>
  </si>
  <si>
    <t>3/4955</t>
  </si>
  <si>
    <t>3/4956</t>
  </si>
  <si>
    <t>3/4957</t>
  </si>
  <si>
    <t>3/4958</t>
  </si>
  <si>
    <t>3/4959</t>
  </si>
  <si>
    <t>3/4960</t>
  </si>
  <si>
    <t>3/4961</t>
  </si>
  <si>
    <t>3/4962</t>
  </si>
  <si>
    <t>3/4963</t>
  </si>
  <si>
    <t>3/4964</t>
  </si>
  <si>
    <t>3/4965</t>
  </si>
  <si>
    <t>3/4966</t>
  </si>
  <si>
    <t>3/4967</t>
  </si>
  <si>
    <t>3/4968</t>
  </si>
  <si>
    <t>3/4969</t>
  </si>
  <si>
    <t>3/4970</t>
  </si>
  <si>
    <t>3/4971</t>
  </si>
  <si>
    <t>3/4972</t>
  </si>
  <si>
    <t>3/4973</t>
  </si>
  <si>
    <t>3/4974</t>
  </si>
  <si>
    <t>3/4975</t>
  </si>
  <si>
    <t>3/4976</t>
  </si>
  <si>
    <t>3/4977</t>
  </si>
  <si>
    <t>3/4978</t>
  </si>
  <si>
    <t>3/4979</t>
  </si>
  <si>
    <t>3/4980</t>
  </si>
  <si>
    <t>3/4981</t>
  </si>
  <si>
    <t>3/4982</t>
  </si>
  <si>
    <t>3/4983</t>
  </si>
  <si>
    <t>3/4984</t>
  </si>
  <si>
    <t>3/4985</t>
  </si>
  <si>
    <t>3/4986</t>
  </si>
  <si>
    <t>3/4987</t>
  </si>
  <si>
    <t>3/4988</t>
  </si>
  <si>
    <t>3/4989</t>
  </si>
  <si>
    <t>3/4990</t>
  </si>
  <si>
    <t>3/4991</t>
  </si>
  <si>
    <t>3/4992</t>
  </si>
  <si>
    <t>3/4993</t>
  </si>
  <si>
    <t>3/4994</t>
  </si>
  <si>
    <t>3/4995</t>
  </si>
  <si>
    <t>3/4996</t>
  </si>
  <si>
    <t>3/4997</t>
  </si>
  <si>
    <t>3/4998</t>
  </si>
  <si>
    <t>3/4999</t>
  </si>
  <si>
    <t>3/5000</t>
  </si>
  <si>
    <t>3/5001</t>
  </si>
  <si>
    <t>3/5002</t>
  </si>
  <si>
    <t>3/5003</t>
  </si>
  <si>
    <t>3/5004</t>
  </si>
  <si>
    <t>3/5005</t>
  </si>
  <si>
    <t>3/5006</t>
  </si>
  <si>
    <t>3/5007</t>
  </si>
  <si>
    <t>3/5008</t>
  </si>
  <si>
    <t>3/5009</t>
  </si>
  <si>
    <t>3/5010</t>
  </si>
  <si>
    <t>3/5011</t>
  </si>
  <si>
    <t>3/5012</t>
  </si>
  <si>
    <t>3/5013</t>
  </si>
  <si>
    <t>3/5014</t>
  </si>
  <si>
    <t>3/5015</t>
  </si>
  <si>
    <t>3/5016</t>
  </si>
  <si>
    <t>3/5017</t>
  </si>
  <si>
    <t>3/5018</t>
  </si>
  <si>
    <t>3/5019</t>
  </si>
  <si>
    <t>3/5020</t>
  </si>
  <si>
    <t>3/5021</t>
  </si>
  <si>
    <t>3/5022</t>
  </si>
  <si>
    <t>3/5023</t>
  </si>
  <si>
    <t>3/5024</t>
  </si>
  <si>
    <t>3/5025</t>
  </si>
  <si>
    <t>3/5026</t>
  </si>
  <si>
    <t>3/5027</t>
  </si>
  <si>
    <t>3/5028</t>
  </si>
  <si>
    <t>3/5029</t>
  </si>
  <si>
    <t>3/5030</t>
  </si>
  <si>
    <t>3/5031</t>
  </si>
  <si>
    <t>3/5032</t>
  </si>
  <si>
    <t>3/5033</t>
  </si>
  <si>
    <t>3/5034</t>
  </si>
  <si>
    <t>3/5035</t>
  </si>
  <si>
    <t>3/5036</t>
  </si>
  <si>
    <t>3/5037</t>
  </si>
  <si>
    <t>3/5038</t>
  </si>
  <si>
    <t>3/5039</t>
  </si>
  <si>
    <t>3/5040</t>
  </si>
  <si>
    <t>3/5041</t>
  </si>
  <si>
    <t>3/5042</t>
  </si>
  <si>
    <t>3/5043</t>
  </si>
  <si>
    <t>3/5044</t>
  </si>
  <si>
    <t>3/5045</t>
  </si>
  <si>
    <t>3/5046</t>
  </si>
  <si>
    <t>3/5047</t>
  </si>
  <si>
    <t>3/5048</t>
  </si>
  <si>
    <t>3/5049</t>
  </si>
  <si>
    <t>3/5050</t>
  </si>
  <si>
    <t>3/5051</t>
  </si>
  <si>
    <t>3/5052</t>
  </si>
  <si>
    <t>3/5053</t>
  </si>
  <si>
    <t>3/5054</t>
  </si>
  <si>
    <t>3/5055</t>
  </si>
  <si>
    <t>3/5056</t>
  </si>
  <si>
    <t>3/5057</t>
  </si>
  <si>
    <t>3/5058</t>
  </si>
  <si>
    <t>3/5059</t>
  </si>
  <si>
    <t>3/5060</t>
  </si>
  <si>
    <t>3/5061</t>
  </si>
  <si>
    <t>3/5062</t>
  </si>
  <si>
    <t>3/5063</t>
  </si>
  <si>
    <t>3/5064</t>
  </si>
  <si>
    <t>3/5065</t>
  </si>
  <si>
    <t>3/5066</t>
  </si>
  <si>
    <t>3/5067</t>
  </si>
  <si>
    <t>3/5068</t>
  </si>
  <si>
    <t>3/5069</t>
  </si>
  <si>
    <t>3/5070</t>
  </si>
  <si>
    <t>3/5071</t>
  </si>
  <si>
    <t>3/5072</t>
  </si>
  <si>
    <t>3/5073</t>
  </si>
  <si>
    <t>3/5074</t>
  </si>
  <si>
    <t>3/5075</t>
  </si>
  <si>
    <t>3/5076</t>
  </si>
  <si>
    <t>3/5077</t>
  </si>
  <si>
    <t>3/5078</t>
  </si>
  <si>
    <t>3/5079</t>
  </si>
  <si>
    <t>3/5080</t>
  </si>
  <si>
    <t>3/5081</t>
  </si>
  <si>
    <t>3/5082</t>
  </si>
  <si>
    <t>3/5083</t>
  </si>
  <si>
    <t>3/5084</t>
  </si>
  <si>
    <t>3/5085</t>
  </si>
  <si>
    <t>3/5086</t>
  </si>
  <si>
    <t>3/5087</t>
  </si>
  <si>
    <t>3/5088</t>
  </si>
  <si>
    <t>3/5089</t>
  </si>
  <si>
    <t>3/5090</t>
  </si>
  <si>
    <t>3/5091</t>
  </si>
  <si>
    <t>3/5092</t>
  </si>
  <si>
    <t>3/5093</t>
  </si>
  <si>
    <t>3/5094</t>
  </si>
  <si>
    <t>3/5095</t>
  </si>
  <si>
    <t>3/5096</t>
  </si>
  <si>
    <t>3/5097</t>
  </si>
  <si>
    <t>3/5098</t>
  </si>
  <si>
    <t>3/5099</t>
  </si>
  <si>
    <t>3/5100</t>
  </si>
  <si>
    <t>3/5101</t>
  </si>
  <si>
    <t>3/5102</t>
  </si>
  <si>
    <t>3/5103</t>
  </si>
  <si>
    <t>3/5104</t>
  </si>
  <si>
    <t>3/5105</t>
  </si>
  <si>
    <t>3/5106</t>
  </si>
  <si>
    <t>3/5107</t>
  </si>
  <si>
    <t>3/5108</t>
  </si>
  <si>
    <t>3/5109</t>
  </si>
  <si>
    <t>3/5110</t>
  </si>
  <si>
    <t>3/5111</t>
  </si>
  <si>
    <t>3/5112</t>
  </si>
  <si>
    <t>3/5113</t>
  </si>
  <si>
    <t>3/5114</t>
  </si>
  <si>
    <t>3/5115</t>
  </si>
  <si>
    <t>3/5116</t>
  </si>
  <si>
    <t>3/5117</t>
  </si>
  <si>
    <t>3/5118</t>
  </si>
  <si>
    <t>3/5119</t>
  </si>
  <si>
    <t>3/5120</t>
  </si>
  <si>
    <t>3/5121</t>
  </si>
  <si>
    <t>3/5122</t>
  </si>
  <si>
    <t>3/5123</t>
  </si>
  <si>
    <t>3/5124</t>
  </si>
  <si>
    <t>3/5125</t>
  </si>
  <si>
    <t>3/5126</t>
  </si>
  <si>
    <t>3/5127</t>
  </si>
  <si>
    <t>3/5128</t>
  </si>
  <si>
    <t>3/5129</t>
  </si>
  <si>
    <t>3/5130</t>
  </si>
  <si>
    <t>3/5131</t>
  </si>
  <si>
    <t>3/5132</t>
  </si>
  <si>
    <t>3/5133</t>
  </si>
  <si>
    <t>3/5134</t>
  </si>
  <si>
    <t>3/5135</t>
  </si>
  <si>
    <t>3/5136</t>
  </si>
  <si>
    <t>3/5137</t>
  </si>
  <si>
    <t>3/5138</t>
  </si>
  <si>
    <t>3/5139</t>
  </si>
  <si>
    <t>3/5140</t>
  </si>
  <si>
    <t>3/5141</t>
  </si>
  <si>
    <t>3/5142</t>
  </si>
  <si>
    <t>3/5143</t>
  </si>
  <si>
    <t>3/5144</t>
  </si>
  <si>
    <t>3/5145</t>
  </si>
  <si>
    <t>3/5146</t>
  </si>
  <si>
    <t>3/5147</t>
  </si>
  <si>
    <t>3/5148</t>
  </si>
  <si>
    <t>3/5149</t>
  </si>
  <si>
    <t>3/5150</t>
  </si>
  <si>
    <t>3/5151</t>
  </si>
  <si>
    <t>3/5152</t>
  </si>
  <si>
    <t>3/5153</t>
  </si>
  <si>
    <t>3/5154</t>
  </si>
  <si>
    <t>3/5155</t>
  </si>
  <si>
    <t>3/5156</t>
  </si>
  <si>
    <t>3/5157</t>
  </si>
  <si>
    <t>3/5158</t>
  </si>
  <si>
    <t>3/5159</t>
  </si>
  <si>
    <t>3/5160</t>
  </si>
  <si>
    <t>3/5161</t>
  </si>
  <si>
    <t>3/5162</t>
  </si>
  <si>
    <t>3/5163</t>
  </si>
  <si>
    <t>3/5164</t>
  </si>
  <si>
    <t>3/5165</t>
  </si>
  <si>
    <t>3/5166</t>
  </si>
  <si>
    <t>3/5167</t>
  </si>
  <si>
    <t>3/5168</t>
  </si>
  <si>
    <t>3/5169</t>
  </si>
  <si>
    <t>3/5170</t>
  </si>
  <si>
    <t>3/5171</t>
  </si>
  <si>
    <t>3/5172</t>
  </si>
  <si>
    <t>3/5173</t>
  </si>
  <si>
    <t>3/5174</t>
  </si>
  <si>
    <t>3/5175</t>
  </si>
  <si>
    <t>3/5176</t>
  </si>
  <si>
    <t>3/5177</t>
  </si>
  <si>
    <t>3/5178</t>
  </si>
  <si>
    <t>3/5179</t>
  </si>
  <si>
    <t>3/5180</t>
  </si>
  <si>
    <t>3/5181</t>
  </si>
  <si>
    <t>3/5182</t>
  </si>
  <si>
    <t>3/5183</t>
  </si>
  <si>
    <t>3/5184</t>
  </si>
  <si>
    <t>3/5185</t>
  </si>
  <si>
    <t>3/5186</t>
  </si>
  <si>
    <t>3/5187</t>
  </si>
  <si>
    <t>3/5188</t>
  </si>
  <si>
    <t>3/5189</t>
  </si>
  <si>
    <t>3/5190</t>
  </si>
  <si>
    <t>3/5191</t>
  </si>
  <si>
    <t>3/5192</t>
  </si>
  <si>
    <t>3/5193</t>
  </si>
  <si>
    <t>3/5194</t>
  </si>
  <si>
    <t>3/5195</t>
  </si>
  <si>
    <t>3/5196</t>
  </si>
  <si>
    <t>3/5197</t>
  </si>
  <si>
    <t>3/5198</t>
  </si>
  <si>
    <t>3/5199</t>
  </si>
  <si>
    <t>3/5200</t>
  </si>
  <si>
    <t>3/5201</t>
  </si>
  <si>
    <t>3/5202</t>
  </si>
  <si>
    <t>3/5203</t>
  </si>
  <si>
    <t>3/5204</t>
  </si>
  <si>
    <t>3/5205</t>
  </si>
  <si>
    <t>3/5206</t>
  </si>
  <si>
    <t>3/5207</t>
  </si>
  <si>
    <t>3/5208</t>
  </si>
  <si>
    <t>3/5209</t>
  </si>
  <si>
    <t>3/5210</t>
  </si>
  <si>
    <t>3/5211</t>
  </si>
  <si>
    <t>3/5212</t>
  </si>
  <si>
    <t>3/5213</t>
  </si>
  <si>
    <t>3/5214</t>
  </si>
  <si>
    <t>3/5215</t>
  </si>
  <si>
    <t>3/5216</t>
  </si>
  <si>
    <t>3/5217</t>
  </si>
  <si>
    <t>3/5218</t>
  </si>
  <si>
    <t>3/5219</t>
  </si>
  <si>
    <t>3/5220</t>
  </si>
  <si>
    <t>3/5221</t>
  </si>
  <si>
    <t>3/5222</t>
  </si>
  <si>
    <t>3/5223</t>
  </si>
  <si>
    <t>3/5224</t>
  </si>
  <si>
    <t>3/5225</t>
  </si>
  <si>
    <t>3/5226</t>
  </si>
  <si>
    <t>3/5227</t>
  </si>
  <si>
    <t>3/5228</t>
  </si>
  <si>
    <t>3/5229</t>
  </si>
  <si>
    <t>3/5230</t>
  </si>
  <si>
    <t>3/5231</t>
  </si>
  <si>
    <t>3/5232</t>
  </si>
  <si>
    <t>3/5233</t>
  </si>
  <si>
    <t>3/5234</t>
  </si>
  <si>
    <t>3/5235</t>
  </si>
  <si>
    <t>3/5236</t>
  </si>
  <si>
    <t>3/5237</t>
  </si>
  <si>
    <t>3/5238</t>
  </si>
  <si>
    <t>3/5239</t>
  </si>
  <si>
    <t>3/5240</t>
  </si>
  <si>
    <t>3/5241</t>
  </si>
  <si>
    <t>3/5242</t>
  </si>
  <si>
    <t>3/5243</t>
  </si>
  <si>
    <t>3/5244</t>
  </si>
  <si>
    <t>3/5245</t>
  </si>
  <si>
    <t>3/5246</t>
  </si>
  <si>
    <t>3/5247</t>
  </si>
  <si>
    <t>3/5248</t>
  </si>
  <si>
    <t>3/5249</t>
  </si>
  <si>
    <t>3/5250</t>
  </si>
  <si>
    <t>3/5251</t>
  </si>
  <si>
    <t>3/5252</t>
  </si>
  <si>
    <t>3/5253</t>
  </si>
  <si>
    <t>3/5254</t>
  </si>
  <si>
    <t>3/5255</t>
  </si>
  <si>
    <t>3/5256</t>
  </si>
  <si>
    <t>3/5257</t>
  </si>
  <si>
    <t>3/5258</t>
  </si>
  <si>
    <t>3/5259</t>
  </si>
  <si>
    <t>3/5260</t>
  </si>
  <si>
    <t>3/5261</t>
  </si>
  <si>
    <t>3/5262</t>
  </si>
  <si>
    <t>3/5263</t>
  </si>
  <si>
    <t>3/5264</t>
  </si>
  <si>
    <t>3/5265</t>
  </si>
  <si>
    <t>3/5266</t>
  </si>
  <si>
    <t>3/5267</t>
  </si>
  <si>
    <t>3/5268</t>
  </si>
  <si>
    <t>3/5269</t>
  </si>
  <si>
    <t>3/5270</t>
  </si>
  <si>
    <t>3/5271</t>
  </si>
  <si>
    <t>3/5272</t>
  </si>
  <si>
    <t>3/5273</t>
  </si>
  <si>
    <t>3/5274</t>
  </si>
  <si>
    <t>3/5275</t>
  </si>
  <si>
    <t>3/5276</t>
  </si>
  <si>
    <t>3/5277</t>
  </si>
  <si>
    <t>3/5278</t>
  </si>
  <si>
    <t>3/5279</t>
  </si>
  <si>
    <t>3/5280</t>
  </si>
  <si>
    <t>3/5281</t>
  </si>
  <si>
    <t>3/5282</t>
  </si>
  <si>
    <t>3/5283</t>
  </si>
  <si>
    <t>3/5284</t>
  </si>
  <si>
    <t>3/5285</t>
  </si>
  <si>
    <t>3/5286</t>
  </si>
  <si>
    <t>3/5287</t>
  </si>
  <si>
    <t>3/5288</t>
  </si>
  <si>
    <t>3/5289</t>
  </si>
  <si>
    <t>3/5290</t>
  </si>
  <si>
    <t>3/5291</t>
  </si>
  <si>
    <t>3/5292</t>
  </si>
  <si>
    <t>3/5293</t>
  </si>
  <si>
    <t>3/5294</t>
  </si>
  <si>
    <t>3/5295</t>
  </si>
  <si>
    <t>3/5296</t>
  </si>
  <si>
    <t>3/5297</t>
  </si>
  <si>
    <t>3/5298</t>
  </si>
  <si>
    <t>3/5299</t>
  </si>
  <si>
    <t>3/5300</t>
  </si>
  <si>
    <t>3/5301</t>
  </si>
  <si>
    <t>3/5302</t>
  </si>
  <si>
    <t>3/5303</t>
  </si>
  <si>
    <t>3/5304</t>
  </si>
  <si>
    <t>3/5305</t>
  </si>
  <si>
    <t>3/5306</t>
  </si>
  <si>
    <t>3/5307</t>
  </si>
  <si>
    <t>3/5308</t>
  </si>
  <si>
    <t>3/5309</t>
  </si>
  <si>
    <t>3/5310</t>
  </si>
  <si>
    <t>3/5311</t>
  </si>
  <si>
    <t>3/5312</t>
  </si>
  <si>
    <t>3/5313</t>
  </si>
  <si>
    <t>3/5314</t>
  </si>
  <si>
    <t>3/5315</t>
  </si>
  <si>
    <t>3/5316</t>
  </si>
  <si>
    <t>3/5317</t>
  </si>
  <si>
    <t>3/5318</t>
  </si>
  <si>
    <t>3/5319</t>
  </si>
  <si>
    <t>3/5320</t>
  </si>
  <si>
    <t>3/5321</t>
  </si>
  <si>
    <t>3/5322</t>
  </si>
  <si>
    <t>3/5323</t>
  </si>
  <si>
    <t>3/5324</t>
  </si>
  <si>
    <t>3/5325</t>
  </si>
  <si>
    <t>3/5326</t>
  </si>
  <si>
    <t>3/5327</t>
  </si>
  <si>
    <t>3/5328</t>
  </si>
  <si>
    <t>3/5329</t>
  </si>
  <si>
    <t>3/5330</t>
  </si>
  <si>
    <t>3/5331</t>
  </si>
  <si>
    <t>3/5332</t>
  </si>
  <si>
    <t>3/5333</t>
  </si>
  <si>
    <t>3/5334</t>
  </si>
  <si>
    <t>3/5335</t>
  </si>
  <si>
    <t>3/5336</t>
  </si>
  <si>
    <t>3/5337</t>
  </si>
  <si>
    <t>3/5338</t>
  </si>
  <si>
    <t>3/5339</t>
  </si>
  <si>
    <t>3/5340</t>
  </si>
  <si>
    <t>3/5341</t>
  </si>
  <si>
    <t>3/5342</t>
  </si>
  <si>
    <t>3/5343</t>
  </si>
  <si>
    <t>3/5344</t>
  </si>
  <si>
    <t>3/5345</t>
  </si>
  <si>
    <t>3/5346</t>
  </si>
  <si>
    <t>3/5347</t>
  </si>
  <si>
    <t>3/5348</t>
  </si>
  <si>
    <t>3/5349</t>
  </si>
  <si>
    <t>3/5350</t>
  </si>
  <si>
    <t>3/5351</t>
  </si>
  <si>
    <t>3/5352</t>
  </si>
  <si>
    <t>3/5353</t>
  </si>
  <si>
    <t>3/5354</t>
  </si>
  <si>
    <t>3/5355</t>
  </si>
  <si>
    <t>3/5356</t>
  </si>
  <si>
    <t>3/5357</t>
  </si>
  <si>
    <t>3/5358</t>
  </si>
  <si>
    <t>3/5359</t>
  </si>
  <si>
    <t>3/5360</t>
  </si>
  <si>
    <t>3/5361</t>
  </si>
  <si>
    <t>3/5362</t>
  </si>
  <si>
    <t>3/5363</t>
  </si>
  <si>
    <t>3/5364</t>
  </si>
  <si>
    <t>3/5365</t>
  </si>
  <si>
    <t>3/5366</t>
  </si>
  <si>
    <t>3/5367</t>
  </si>
  <si>
    <t>3/5368</t>
  </si>
  <si>
    <t>3/5369</t>
  </si>
  <si>
    <t>3/5370</t>
  </si>
  <si>
    <t>3/5371</t>
  </si>
  <si>
    <t>3/5372</t>
  </si>
  <si>
    <t>3/5373</t>
  </si>
  <si>
    <t>3/5374</t>
  </si>
  <si>
    <t>3/5375</t>
  </si>
  <si>
    <t>3/5376</t>
  </si>
  <si>
    <t>3/5377</t>
  </si>
  <si>
    <t>3/5378</t>
  </si>
  <si>
    <t>3/5379</t>
  </si>
  <si>
    <t>3/5380</t>
  </si>
  <si>
    <t>3/5381</t>
  </si>
  <si>
    <t>3/5382</t>
  </si>
  <si>
    <t>3/5383</t>
  </si>
  <si>
    <t>3/5384</t>
  </si>
  <si>
    <t>3/5385</t>
  </si>
  <si>
    <t>3/5386</t>
  </si>
  <si>
    <t>3/5387</t>
  </si>
  <si>
    <t>3/5388</t>
  </si>
  <si>
    <t>3/5389</t>
  </si>
  <si>
    <t>3/5390</t>
  </si>
  <si>
    <t>3/5391</t>
  </si>
  <si>
    <t>3/5392</t>
  </si>
  <si>
    <t>3/5393</t>
  </si>
  <si>
    <t>3/5394</t>
  </si>
  <si>
    <t>3/5395</t>
  </si>
  <si>
    <t>3/5396</t>
  </si>
  <si>
    <t>3/5397</t>
  </si>
  <si>
    <t>3/5398</t>
  </si>
  <si>
    <t>3/5399</t>
  </si>
  <si>
    <t>3/5400</t>
  </si>
  <si>
    <t>3/5401</t>
  </si>
  <si>
    <t>3/5402</t>
  </si>
  <si>
    <t>3/5403</t>
  </si>
  <si>
    <t>3/5404</t>
  </si>
  <si>
    <t>3/5405</t>
  </si>
  <si>
    <t>3/5406</t>
  </si>
  <si>
    <t>3/5407</t>
  </si>
  <si>
    <t>3/5408</t>
  </si>
  <si>
    <t>3/5409</t>
  </si>
  <si>
    <t>3/5410</t>
  </si>
  <si>
    <t>3/5411</t>
  </si>
  <si>
    <t>3/5412</t>
  </si>
  <si>
    <t>3/5413</t>
  </si>
  <si>
    <t>3/5414</t>
  </si>
  <si>
    <t>3/5415</t>
  </si>
  <si>
    <t>3/5416</t>
  </si>
  <si>
    <t>3/5417</t>
  </si>
  <si>
    <t>3/5418</t>
  </si>
  <si>
    <t>3/5419</t>
  </si>
  <si>
    <t>3/5420</t>
  </si>
  <si>
    <t>3/5421</t>
  </si>
  <si>
    <t>3/5422</t>
  </si>
  <si>
    <t>3/5423</t>
  </si>
  <si>
    <t>3/5424</t>
  </si>
  <si>
    <t>3/5425</t>
  </si>
  <si>
    <t>3/5426</t>
  </si>
  <si>
    <t>3/5427</t>
  </si>
  <si>
    <t>3/5428</t>
  </si>
  <si>
    <t>3/5429</t>
  </si>
  <si>
    <t>3/5430</t>
  </si>
  <si>
    <t>3/5431</t>
  </si>
  <si>
    <t>3/5432</t>
  </si>
  <si>
    <t>3/5433</t>
  </si>
  <si>
    <t>3/5434</t>
  </si>
  <si>
    <t>3/5435</t>
  </si>
  <si>
    <t>3/5436</t>
  </si>
  <si>
    <t>3/5437</t>
  </si>
  <si>
    <t>3/5438</t>
  </si>
  <si>
    <t>3/5439</t>
  </si>
  <si>
    <t>3/5440</t>
  </si>
  <si>
    <t>3/5441</t>
  </si>
  <si>
    <t>3/5442</t>
  </si>
  <si>
    <t>3/5443</t>
  </si>
  <si>
    <t>3/5444</t>
  </si>
  <si>
    <t>3/5445</t>
  </si>
  <si>
    <t>3/5446</t>
  </si>
  <si>
    <t>3/5447</t>
  </si>
  <si>
    <t>3/5448</t>
  </si>
  <si>
    <t>3/5449</t>
  </si>
  <si>
    <t>3/5450</t>
  </si>
  <si>
    <t>3/5451</t>
  </si>
  <si>
    <t>3/5452</t>
  </si>
  <si>
    <t>3/5453</t>
  </si>
  <si>
    <t>3/5454</t>
  </si>
  <si>
    <t>3/5455</t>
  </si>
  <si>
    <t>3/5456</t>
  </si>
  <si>
    <t>3/5457</t>
  </si>
  <si>
    <t>3/5458</t>
  </si>
  <si>
    <t>3/5459</t>
  </si>
  <si>
    <t>3/5460</t>
  </si>
  <si>
    <t>3/5461</t>
  </si>
  <si>
    <t>3/5462</t>
  </si>
  <si>
    <t>3/5463</t>
  </si>
  <si>
    <t>3/5464</t>
  </si>
  <si>
    <t>3/5465</t>
  </si>
  <si>
    <t>3/5466</t>
  </si>
  <si>
    <t>3/5467</t>
  </si>
  <si>
    <t>3/5468</t>
  </si>
  <si>
    <t>3/5469</t>
  </si>
  <si>
    <t>3/5470</t>
  </si>
  <si>
    <t>3/5471</t>
  </si>
  <si>
    <t>3/5472</t>
  </si>
  <si>
    <t>3/5473</t>
  </si>
  <si>
    <t>3/5474</t>
  </si>
  <si>
    <t>3/5475</t>
  </si>
  <si>
    <t>3/5476</t>
  </si>
  <si>
    <t>3/5477</t>
  </si>
  <si>
    <t>3/5478</t>
  </si>
  <si>
    <t>3/5479</t>
  </si>
  <si>
    <t>3/5480</t>
  </si>
  <si>
    <t>3/5481</t>
  </si>
  <si>
    <t>3/5482</t>
  </si>
  <si>
    <t>3/5483</t>
  </si>
  <si>
    <t>3/5484</t>
  </si>
  <si>
    <t>3/5485</t>
  </si>
  <si>
    <t>3/5486</t>
  </si>
  <si>
    <t>3/5487</t>
  </si>
  <si>
    <t>3/5488</t>
  </si>
  <si>
    <t>3/5489</t>
  </si>
  <si>
    <t>3/5490</t>
  </si>
  <si>
    <t>3/5491</t>
  </si>
  <si>
    <t>3/5492</t>
  </si>
  <si>
    <t>3/5493</t>
  </si>
  <si>
    <t>3/5494</t>
  </si>
  <si>
    <t>3/5495</t>
  </si>
  <si>
    <t>3/5496</t>
  </si>
  <si>
    <t>3/5497</t>
  </si>
  <si>
    <t>3/5498</t>
  </si>
  <si>
    <t>3/5499</t>
  </si>
  <si>
    <t>3/5500</t>
  </si>
  <si>
    <t>3/5501</t>
  </si>
  <si>
    <t>3/5502</t>
  </si>
  <si>
    <t>3/5503</t>
  </si>
  <si>
    <t>3/5504</t>
  </si>
  <si>
    <t>3/5505</t>
  </si>
  <si>
    <t>3/5506</t>
  </si>
  <si>
    <t>3/5507</t>
  </si>
  <si>
    <t>3/5508</t>
  </si>
  <si>
    <t>3/5509</t>
  </si>
  <si>
    <t>3/5510</t>
  </si>
  <si>
    <t>3/5511</t>
  </si>
  <si>
    <t>3/5512</t>
  </si>
  <si>
    <t>3/5513</t>
  </si>
  <si>
    <t>3/5514</t>
  </si>
  <si>
    <t>3/5515</t>
  </si>
  <si>
    <t>3/5516</t>
  </si>
  <si>
    <t>3/5517</t>
  </si>
  <si>
    <t>3/5518</t>
  </si>
  <si>
    <t>3/5519</t>
  </si>
  <si>
    <t>3/5520</t>
  </si>
  <si>
    <t>3/5521</t>
  </si>
  <si>
    <t>3/5522</t>
  </si>
  <si>
    <t>3/5523</t>
  </si>
  <si>
    <t>3/5524</t>
  </si>
  <si>
    <t>3/5525</t>
  </si>
  <si>
    <t>3/5526</t>
  </si>
  <si>
    <t>3/5527</t>
  </si>
  <si>
    <t>3/5528</t>
  </si>
  <si>
    <t>3/5529</t>
  </si>
  <si>
    <t>3/5530</t>
  </si>
  <si>
    <t>3/5531</t>
  </si>
  <si>
    <t>3/5532</t>
  </si>
  <si>
    <t>3/5533</t>
  </si>
  <si>
    <t>3/5534</t>
  </si>
  <si>
    <t>3/5535</t>
  </si>
  <si>
    <t>3/5536</t>
  </si>
  <si>
    <t>3/5537</t>
  </si>
  <si>
    <t>3/5538</t>
  </si>
  <si>
    <t>3/5539</t>
  </si>
  <si>
    <t>3/5540</t>
  </si>
  <si>
    <t>3/5541</t>
  </si>
  <si>
    <t>3/5542</t>
  </si>
  <si>
    <t>3/5543</t>
  </si>
  <si>
    <t>3/5544</t>
  </si>
  <si>
    <t>3/5545</t>
  </si>
  <si>
    <t>3/5546</t>
  </si>
  <si>
    <t>3/5547</t>
  </si>
  <si>
    <t>3/5548</t>
  </si>
  <si>
    <t>3/5549</t>
  </si>
  <si>
    <t>3/5550</t>
  </si>
  <si>
    <t>3/5551</t>
  </si>
  <si>
    <t>3/5552</t>
  </si>
  <si>
    <t>3/5553</t>
  </si>
  <si>
    <t>3/5554</t>
  </si>
  <si>
    <t>3/5555</t>
  </si>
  <si>
    <t>3/5556</t>
  </si>
  <si>
    <t>3/5557</t>
  </si>
  <si>
    <t>3/5558</t>
  </si>
  <si>
    <t>3/5559</t>
  </si>
  <si>
    <t>3/5560</t>
  </si>
  <si>
    <t>3/5561</t>
  </si>
  <si>
    <t>3/5562</t>
  </si>
  <si>
    <t>3/5563</t>
  </si>
  <si>
    <t>3/5564</t>
  </si>
  <si>
    <t>3/5565</t>
  </si>
  <si>
    <t>3/5566</t>
  </si>
  <si>
    <t>3/5567</t>
  </si>
  <si>
    <t>3/5568</t>
  </si>
  <si>
    <t>3/5569</t>
  </si>
  <si>
    <t>3/5570</t>
  </si>
  <si>
    <t>3/5571</t>
  </si>
  <si>
    <t>3/5572</t>
  </si>
  <si>
    <t>3/5573</t>
  </si>
  <si>
    <t>3/5574</t>
  </si>
  <si>
    <t>3/5575</t>
  </si>
  <si>
    <t>3/5576</t>
  </si>
  <si>
    <t>3/5577</t>
  </si>
  <si>
    <t>3/5578</t>
  </si>
  <si>
    <t>3/5579</t>
  </si>
  <si>
    <t>3/5580</t>
  </si>
  <si>
    <t>3/5581</t>
  </si>
  <si>
    <t>3/5582</t>
  </si>
  <si>
    <t>3/5583</t>
  </si>
  <si>
    <t>3/5584</t>
  </si>
  <si>
    <t>3/5585</t>
  </si>
  <si>
    <t>3/5586</t>
  </si>
  <si>
    <t>3/5587</t>
  </si>
  <si>
    <t>3/5588</t>
  </si>
  <si>
    <t>3/5589</t>
  </si>
  <si>
    <t>3/5590</t>
  </si>
  <si>
    <t>3/5591</t>
  </si>
  <si>
    <t>3/5592</t>
  </si>
  <si>
    <t>3/5593</t>
  </si>
  <si>
    <t>3/5594</t>
  </si>
  <si>
    <t>3/5595</t>
  </si>
  <si>
    <t>3/5596</t>
  </si>
  <si>
    <t>3/5597</t>
  </si>
  <si>
    <t>3/5598</t>
  </si>
  <si>
    <t>3/5599</t>
  </si>
  <si>
    <t>3/5600</t>
  </si>
  <si>
    <t>3/5601</t>
  </si>
  <si>
    <t>3/5602</t>
  </si>
  <si>
    <t>3/5603</t>
  </si>
  <si>
    <t>3/5604</t>
  </si>
  <si>
    <t>3/5605</t>
  </si>
  <si>
    <t>3/5606</t>
  </si>
  <si>
    <t>3/5607</t>
  </si>
  <si>
    <t>3/5608</t>
  </si>
  <si>
    <t>3/5609</t>
  </si>
  <si>
    <t>3/5610</t>
  </si>
  <si>
    <t>3/5611</t>
  </si>
  <si>
    <t>3/5612</t>
  </si>
  <si>
    <t>3/5613</t>
  </si>
  <si>
    <t>3/5614</t>
  </si>
  <si>
    <t>3/5615</t>
  </si>
  <si>
    <t>3/5616</t>
  </si>
  <si>
    <t>3/5617</t>
  </si>
  <si>
    <t>3/5618</t>
  </si>
  <si>
    <t>3/5619</t>
  </si>
  <si>
    <t>3/5620</t>
  </si>
  <si>
    <t>3/5621</t>
  </si>
  <si>
    <t>3/5622</t>
  </si>
  <si>
    <t>3/5623</t>
  </si>
  <si>
    <t>3/5624</t>
  </si>
  <si>
    <t>3/5625</t>
  </si>
  <si>
    <t>3/5626</t>
  </si>
  <si>
    <t>3/5627</t>
  </si>
  <si>
    <t>3/5628</t>
  </si>
  <si>
    <t>3/5629</t>
  </si>
  <si>
    <t>3/5630</t>
  </si>
  <si>
    <t>3/5631</t>
  </si>
  <si>
    <t>3/5632</t>
  </si>
  <si>
    <t>3/5633</t>
  </si>
  <si>
    <t>3/5634</t>
  </si>
  <si>
    <t>3/5635</t>
  </si>
  <si>
    <t>3/5636</t>
  </si>
  <si>
    <t>3/5637</t>
  </si>
  <si>
    <t>3/5638</t>
  </si>
  <si>
    <t>3/5639</t>
  </si>
  <si>
    <t>3/5640</t>
  </si>
  <si>
    <t>3/5641</t>
  </si>
  <si>
    <t>3/5642</t>
  </si>
  <si>
    <t>3/5643</t>
  </si>
  <si>
    <t>3/5644</t>
  </si>
  <si>
    <t>3/5645</t>
  </si>
  <si>
    <t>3/5646</t>
  </si>
  <si>
    <t>3/5647</t>
  </si>
  <si>
    <t>3/5648</t>
  </si>
  <si>
    <t>3/5649</t>
  </si>
  <si>
    <t>3/5650</t>
  </si>
  <si>
    <t>3/5651</t>
  </si>
  <si>
    <t>3/5652</t>
  </si>
  <si>
    <t>3/5653</t>
  </si>
  <si>
    <t>3/5654</t>
  </si>
  <si>
    <t>3/5655</t>
  </si>
  <si>
    <t>3/5656</t>
  </si>
  <si>
    <t>3/5657</t>
  </si>
  <si>
    <t>3/5658</t>
  </si>
  <si>
    <t>3/5659</t>
  </si>
  <si>
    <t>3/5660</t>
  </si>
  <si>
    <t>3/5661</t>
  </si>
  <si>
    <t>3/5662</t>
  </si>
  <si>
    <t>3/5663</t>
  </si>
  <si>
    <t>3/5664</t>
  </si>
  <si>
    <t>3/5665</t>
  </si>
  <si>
    <t>3/5666</t>
  </si>
  <si>
    <t>3/5667</t>
  </si>
  <si>
    <t>3/5668</t>
  </si>
  <si>
    <t>3/5669</t>
  </si>
  <si>
    <t>3/5670</t>
  </si>
  <si>
    <t>3/5671</t>
  </si>
  <si>
    <t>3/5672</t>
  </si>
  <si>
    <t>3/5673</t>
  </si>
  <si>
    <t>3/5674</t>
  </si>
  <si>
    <t>3/5675</t>
  </si>
  <si>
    <t>3/5676</t>
  </si>
  <si>
    <t>3/5677</t>
  </si>
  <si>
    <t>3/5678</t>
  </si>
  <si>
    <t>3/5679</t>
  </si>
  <si>
    <t>3/5680</t>
  </si>
  <si>
    <t>3/5681</t>
  </si>
  <si>
    <t>3/5682</t>
  </si>
  <si>
    <t>3/5683</t>
  </si>
  <si>
    <t>3/5684</t>
  </si>
  <si>
    <t>3/5685</t>
  </si>
  <si>
    <t>3/5686</t>
  </si>
  <si>
    <t>3/5687</t>
  </si>
  <si>
    <t>3/5688</t>
  </si>
  <si>
    <t>3/5689</t>
  </si>
  <si>
    <t>3/5690</t>
  </si>
  <si>
    <t>3/5691</t>
  </si>
  <si>
    <t>3/5692</t>
  </si>
  <si>
    <t>3/5693</t>
  </si>
  <si>
    <t>3/5694</t>
  </si>
  <si>
    <t>3/5695</t>
  </si>
  <si>
    <t>3/5696</t>
  </si>
  <si>
    <t>3/5697</t>
  </si>
  <si>
    <t>3/5698</t>
  </si>
  <si>
    <t>3/5699</t>
  </si>
  <si>
    <t>3/5700</t>
  </si>
  <si>
    <t>3/5701</t>
  </si>
  <si>
    <t>3/5702</t>
  </si>
  <si>
    <t>3/5703</t>
  </si>
  <si>
    <t>3/5704</t>
  </si>
  <si>
    <t>3/5705</t>
  </si>
  <si>
    <t>3/5706</t>
  </si>
  <si>
    <t>3/5707</t>
  </si>
  <si>
    <t>3/5708</t>
  </si>
  <si>
    <t>3/5709</t>
  </si>
  <si>
    <t>3/5710</t>
  </si>
  <si>
    <t>3/5711</t>
  </si>
  <si>
    <t>3/5712</t>
  </si>
  <si>
    <t>3/5713</t>
  </si>
  <si>
    <t>3/5714</t>
  </si>
  <si>
    <t>3/5715</t>
  </si>
  <si>
    <t>3/5716</t>
  </si>
  <si>
    <t>3/5717</t>
  </si>
  <si>
    <t>3/5718</t>
  </si>
  <si>
    <t>3/5719</t>
  </si>
  <si>
    <t>3/5720</t>
  </si>
  <si>
    <t>3/5721</t>
  </si>
  <si>
    <t>3/5722</t>
  </si>
  <si>
    <t>3/5723</t>
  </si>
  <si>
    <t>3/5724</t>
  </si>
  <si>
    <t>3/5725</t>
  </si>
  <si>
    <t>3/5726</t>
  </si>
  <si>
    <t>3/5727</t>
  </si>
  <si>
    <t>3/5728</t>
  </si>
  <si>
    <t>3/5729</t>
  </si>
  <si>
    <t>3/5730</t>
  </si>
  <si>
    <t>3/5731</t>
  </si>
  <si>
    <t>3/5732</t>
  </si>
  <si>
    <t>3/5733</t>
  </si>
  <si>
    <t>3/5734</t>
  </si>
  <si>
    <t>3/5735</t>
  </si>
  <si>
    <t>3/5736</t>
  </si>
  <si>
    <t>3/5737</t>
  </si>
  <si>
    <t>3/5738</t>
  </si>
  <si>
    <t>3/5739</t>
  </si>
  <si>
    <t>3/5740</t>
  </si>
  <si>
    <t>3/5741</t>
  </si>
  <si>
    <t>3/5742</t>
  </si>
  <si>
    <t>3/5743</t>
  </si>
  <si>
    <t>3/5744</t>
  </si>
  <si>
    <t>3/5745</t>
  </si>
  <si>
    <t>3/5746</t>
  </si>
  <si>
    <t>3/5747</t>
  </si>
  <si>
    <t>3/5748</t>
  </si>
  <si>
    <t>3/5749</t>
  </si>
  <si>
    <t>3/5750</t>
  </si>
  <si>
    <t>3/5751</t>
  </si>
  <si>
    <t>3/5752</t>
  </si>
  <si>
    <t>3/5753</t>
  </si>
  <si>
    <t>3/5754</t>
  </si>
  <si>
    <t>3/5755</t>
  </si>
  <si>
    <t>3/5756</t>
  </si>
  <si>
    <t>3/5757</t>
  </si>
  <si>
    <t>3/5758</t>
  </si>
  <si>
    <t>3/5759</t>
  </si>
  <si>
    <t>3/5760</t>
  </si>
  <si>
    <t>3/5761</t>
  </si>
  <si>
    <t>3/5762</t>
  </si>
  <si>
    <t>3/5763</t>
  </si>
  <si>
    <t>3/5764</t>
  </si>
  <si>
    <t>3/5765</t>
  </si>
  <si>
    <t>3/5766</t>
  </si>
  <si>
    <t>3/5767</t>
  </si>
  <si>
    <t>3/5768</t>
  </si>
  <si>
    <t>3/5769</t>
  </si>
  <si>
    <t>3/5770</t>
  </si>
  <si>
    <t>3/5771</t>
  </si>
  <si>
    <t>3/5772</t>
  </si>
  <si>
    <t>3/5773</t>
  </si>
  <si>
    <t>3/5774</t>
  </si>
  <si>
    <t>3/5775</t>
  </si>
  <si>
    <t>3/5776</t>
  </si>
  <si>
    <t>3/5777</t>
  </si>
  <si>
    <t>3/5778</t>
  </si>
  <si>
    <t>3/5779</t>
  </si>
  <si>
    <t>3/5780</t>
  </si>
  <si>
    <t>3/5781</t>
  </si>
  <si>
    <t>3/5782</t>
  </si>
  <si>
    <t>3/5783</t>
  </si>
  <si>
    <t>3/5784</t>
  </si>
  <si>
    <t>3/5785</t>
  </si>
  <si>
    <t>3/5786</t>
  </si>
  <si>
    <t>3/5787</t>
  </si>
  <si>
    <t>3/5788</t>
  </si>
  <si>
    <t>3/5789</t>
  </si>
  <si>
    <t>3/5790</t>
  </si>
  <si>
    <t>3/5791</t>
  </si>
  <si>
    <t>3/5792</t>
  </si>
  <si>
    <t>3/5793</t>
  </si>
  <si>
    <t>3/5794</t>
  </si>
  <si>
    <t>3/5795</t>
  </si>
  <si>
    <t>3/5796</t>
  </si>
  <si>
    <t>3/5797</t>
  </si>
  <si>
    <t>3/5798</t>
  </si>
  <si>
    <t>3/5799</t>
  </si>
  <si>
    <t>3/5800</t>
  </si>
  <si>
    <t>3/5801</t>
  </si>
  <si>
    <t>3/5802</t>
  </si>
  <si>
    <t>3/5803</t>
  </si>
  <si>
    <t>3/5804</t>
  </si>
  <si>
    <t>3/5805</t>
  </si>
  <si>
    <t>3/5806</t>
  </si>
  <si>
    <t>3/5807</t>
  </si>
  <si>
    <t>3/5808</t>
  </si>
  <si>
    <t>3/5809</t>
  </si>
  <si>
    <t>3/5810</t>
  </si>
  <si>
    <t>3/5811</t>
  </si>
  <si>
    <t>3/5812</t>
  </si>
  <si>
    <t>3/5813</t>
  </si>
  <si>
    <t>3/5814</t>
  </si>
  <si>
    <t>3/5815</t>
  </si>
  <si>
    <t>3/5816</t>
  </si>
  <si>
    <t>3/5817</t>
  </si>
  <si>
    <t>3/5818</t>
  </si>
  <si>
    <t>3/5819</t>
  </si>
  <si>
    <t>3/5820</t>
  </si>
  <si>
    <t>3/5821</t>
  </si>
  <si>
    <t>3/5822</t>
  </si>
  <si>
    <t>3/5823</t>
  </si>
  <si>
    <t>3/5824</t>
  </si>
  <si>
    <t>3/5825</t>
  </si>
  <si>
    <t>3/5826</t>
  </si>
  <si>
    <t>3/5827</t>
  </si>
  <si>
    <t>3/5828</t>
  </si>
  <si>
    <t>3/5829</t>
  </si>
  <si>
    <t>3/5830</t>
  </si>
  <si>
    <t>3/5831</t>
  </si>
  <si>
    <t>3/5832</t>
  </si>
  <si>
    <t>3/5833</t>
  </si>
  <si>
    <t>3/5834</t>
  </si>
  <si>
    <t>3/5835</t>
  </si>
  <si>
    <t>3/5836</t>
  </si>
  <si>
    <t>3/5837</t>
  </si>
  <si>
    <t>3/5838</t>
  </si>
  <si>
    <t>3/5839</t>
  </si>
  <si>
    <t>3/5840</t>
  </si>
  <si>
    <t>3/5841</t>
  </si>
  <si>
    <t>3/5842</t>
  </si>
  <si>
    <t>3/5843</t>
  </si>
  <si>
    <t>3/5844</t>
  </si>
  <si>
    <t>3/5845</t>
  </si>
  <si>
    <t>3/5846</t>
  </si>
  <si>
    <t>3/5847</t>
  </si>
  <si>
    <t>3/5848</t>
  </si>
  <si>
    <t>3/5849</t>
  </si>
  <si>
    <t>3/5850</t>
  </si>
  <si>
    <t>3/5851</t>
  </si>
  <si>
    <t>3/5852</t>
  </si>
  <si>
    <t>3/5853</t>
  </si>
  <si>
    <t>3/5854</t>
  </si>
  <si>
    <t>3/5855</t>
  </si>
  <si>
    <t>3/5856</t>
  </si>
  <si>
    <t>3/5857</t>
  </si>
  <si>
    <t>3/5858</t>
  </si>
  <si>
    <t>3/5859</t>
  </si>
  <si>
    <t>3/5860</t>
  </si>
  <si>
    <t>3/5861</t>
  </si>
  <si>
    <t>3/5862</t>
  </si>
  <si>
    <t>3/5863</t>
  </si>
  <si>
    <t>3/5864</t>
  </si>
  <si>
    <t>3/5865</t>
  </si>
  <si>
    <t>3/5866</t>
  </si>
  <si>
    <t>3/5867</t>
  </si>
  <si>
    <t>3/5868</t>
  </si>
  <si>
    <t>3/5869</t>
  </si>
  <si>
    <t>3/5870</t>
  </si>
  <si>
    <t>3/5871</t>
  </si>
  <si>
    <t>3/5872</t>
  </si>
  <si>
    <t>3/5873</t>
  </si>
  <si>
    <t>3/5874</t>
  </si>
  <si>
    <t>3/5875</t>
  </si>
  <si>
    <t>3/5876</t>
  </si>
  <si>
    <t>3/5877</t>
  </si>
  <si>
    <t>3/5878</t>
  </si>
  <si>
    <t>3/5879</t>
  </si>
  <si>
    <t>3/5880</t>
  </si>
  <si>
    <t>3/5881</t>
  </si>
  <si>
    <t>3/5882</t>
  </si>
  <si>
    <t>3/5883</t>
  </si>
  <si>
    <t>3/5884</t>
  </si>
  <si>
    <t>3/5885</t>
  </si>
  <si>
    <t>3/5886</t>
  </si>
  <si>
    <t>3/5887</t>
  </si>
  <si>
    <t>3/5888</t>
  </si>
  <si>
    <t>3/5889</t>
  </si>
  <si>
    <t>3/5890</t>
  </si>
  <si>
    <t>3/5891</t>
  </si>
  <si>
    <t>3/5892</t>
  </si>
  <si>
    <t>3/5893</t>
  </si>
  <si>
    <t>3/5894</t>
  </si>
  <si>
    <t>3/5895</t>
  </si>
  <si>
    <t>3/5896</t>
  </si>
  <si>
    <t>3/5897</t>
  </si>
  <si>
    <t>3/5898</t>
  </si>
  <si>
    <t>3/5899</t>
  </si>
  <si>
    <t>3/5900</t>
  </si>
  <si>
    <t>3/5901</t>
  </si>
  <si>
    <t>3/5902</t>
  </si>
  <si>
    <t>3/5903</t>
  </si>
  <si>
    <t>3/5904</t>
  </si>
  <si>
    <t>3/5905</t>
  </si>
  <si>
    <t>3/5906</t>
  </si>
  <si>
    <t>3/5907</t>
  </si>
  <si>
    <t>3/5908</t>
  </si>
  <si>
    <t>3/5909</t>
  </si>
  <si>
    <t>3/5910</t>
  </si>
  <si>
    <t>3/5911</t>
  </si>
  <si>
    <t>3/5912</t>
  </si>
  <si>
    <t>3/5913</t>
  </si>
  <si>
    <t>3/5914</t>
  </si>
  <si>
    <t>3/5915</t>
  </si>
  <si>
    <t>3/5916</t>
  </si>
  <si>
    <t>3/5917</t>
  </si>
  <si>
    <t>3/5918</t>
  </si>
  <si>
    <t>3/5919</t>
  </si>
  <si>
    <t>3/5920</t>
  </si>
  <si>
    <t>3/5921</t>
  </si>
  <si>
    <t>3/5922</t>
  </si>
  <si>
    <t>3/5923</t>
  </si>
  <si>
    <t>3/5924</t>
  </si>
  <si>
    <t>3/5925</t>
  </si>
  <si>
    <t>3/5926</t>
  </si>
  <si>
    <t>3/5927</t>
  </si>
  <si>
    <t>3/5928</t>
  </si>
  <si>
    <t>3/5929</t>
  </si>
  <si>
    <t>3/5930</t>
  </si>
  <si>
    <t>3/5931</t>
  </si>
  <si>
    <t>3/5932</t>
  </si>
  <si>
    <t>3/5933</t>
  </si>
  <si>
    <t>3/5934</t>
  </si>
  <si>
    <t>3/5935</t>
  </si>
  <si>
    <t>3/5936</t>
  </si>
  <si>
    <t>3/5937</t>
  </si>
  <si>
    <t>3/5938</t>
  </si>
  <si>
    <t>3/5939</t>
  </si>
  <si>
    <t>3/5940</t>
  </si>
  <si>
    <t>3/5941</t>
  </si>
  <si>
    <t>3/5942</t>
  </si>
  <si>
    <t>3/5943</t>
  </si>
  <si>
    <t>3/5944</t>
  </si>
  <si>
    <t>3/5945</t>
  </si>
  <si>
    <t>3/5946</t>
  </si>
  <si>
    <t>3/5947</t>
  </si>
  <si>
    <t>3/5948</t>
  </si>
  <si>
    <t>3/5949</t>
  </si>
  <si>
    <t>3/5950</t>
  </si>
  <si>
    <t>3/5951</t>
  </si>
  <si>
    <t>3/5952</t>
  </si>
  <si>
    <t>3/5953</t>
  </si>
  <si>
    <t>3/5954</t>
  </si>
  <si>
    <t>3/5955</t>
  </si>
  <si>
    <t>3/5956</t>
  </si>
  <si>
    <t>3/5957</t>
  </si>
  <si>
    <t>3/5958</t>
  </si>
  <si>
    <t>3/5959</t>
  </si>
  <si>
    <t>3/5960</t>
  </si>
  <si>
    <t>3/5961</t>
  </si>
  <si>
    <t>3/5962</t>
  </si>
  <si>
    <t>3/5963</t>
  </si>
  <si>
    <t>3/5964</t>
  </si>
  <si>
    <t>3/5965</t>
  </si>
  <si>
    <t>3/5966</t>
  </si>
  <si>
    <t>3/5967</t>
  </si>
  <si>
    <t>3/5968</t>
  </si>
  <si>
    <t>3/5969</t>
  </si>
  <si>
    <t>3/5970</t>
  </si>
  <si>
    <t>3/5971</t>
  </si>
  <si>
    <t>3/5972</t>
  </si>
  <si>
    <t>3/5973</t>
  </si>
  <si>
    <t>3/5974</t>
  </si>
  <si>
    <t>3/5975</t>
  </si>
  <si>
    <t>3/5976</t>
  </si>
  <si>
    <t>3/5977</t>
  </si>
  <si>
    <t>3/5978</t>
  </si>
  <si>
    <t>3/5979</t>
  </si>
  <si>
    <t>3/5980</t>
  </si>
  <si>
    <t>3/5981</t>
  </si>
  <si>
    <t>3/5982</t>
  </si>
  <si>
    <t>3/5983</t>
  </si>
  <si>
    <t>3/5984</t>
  </si>
  <si>
    <t>3/5985</t>
  </si>
  <si>
    <t>3/5986</t>
  </si>
  <si>
    <t>3/5987</t>
  </si>
  <si>
    <t>3/5988</t>
  </si>
  <si>
    <t>3/5989</t>
  </si>
  <si>
    <t>3/5990</t>
  </si>
  <si>
    <t>3/5991</t>
  </si>
  <si>
    <t>3/5992</t>
  </si>
  <si>
    <t>3/5993</t>
  </si>
  <si>
    <t>3/5994</t>
  </si>
  <si>
    <t>3/5995</t>
  </si>
  <si>
    <t>3/5996</t>
  </si>
  <si>
    <t>3/5997</t>
  </si>
  <si>
    <t>3/5998</t>
  </si>
  <si>
    <t>3/5999</t>
  </si>
  <si>
    <t>3/6000</t>
  </si>
  <si>
    <t>3/6001</t>
  </si>
  <si>
    <t>3/6002</t>
  </si>
  <si>
    <t>3/6003</t>
  </si>
  <si>
    <t>3/6004</t>
  </si>
  <si>
    <t>3/6005</t>
  </si>
  <si>
    <t>3/6006</t>
  </si>
  <si>
    <t>3/6007</t>
  </si>
  <si>
    <t>3/6008</t>
  </si>
  <si>
    <t>3/6009</t>
  </si>
  <si>
    <t>3/6010</t>
  </si>
  <si>
    <t>3/6011</t>
  </si>
  <si>
    <t>3/6012</t>
  </si>
  <si>
    <t>3/6013</t>
  </si>
  <si>
    <t>3/6014</t>
  </si>
  <si>
    <t>3/6015</t>
  </si>
  <si>
    <t>3/6016</t>
  </si>
  <si>
    <t>3/6017</t>
  </si>
  <si>
    <t>3/6018</t>
  </si>
  <si>
    <t>3/6019</t>
  </si>
  <si>
    <t>3/6020</t>
  </si>
  <si>
    <t>3/6021</t>
  </si>
  <si>
    <t>3/6022</t>
  </si>
  <si>
    <t>3/6023</t>
  </si>
  <si>
    <t>3/6024</t>
  </si>
  <si>
    <t>3/6025</t>
  </si>
  <si>
    <t>3/6026</t>
  </si>
  <si>
    <t>3/6027</t>
  </si>
  <si>
    <t>3/6028</t>
  </si>
  <si>
    <t>3/6029</t>
  </si>
  <si>
    <t>3/6030</t>
  </si>
  <si>
    <t>3/6031</t>
  </si>
  <si>
    <t>3/6032</t>
  </si>
  <si>
    <t>3/6033</t>
  </si>
  <si>
    <t>3/6034</t>
  </si>
  <si>
    <t>3/6035</t>
  </si>
  <si>
    <t>3/6036</t>
  </si>
  <si>
    <t>3/6037</t>
  </si>
  <si>
    <t>3/6038</t>
  </si>
  <si>
    <t>3/6039</t>
  </si>
  <si>
    <t>3/6040</t>
  </si>
  <si>
    <t>3/6041</t>
  </si>
  <si>
    <t>3/6042</t>
  </si>
  <si>
    <t>3/6043</t>
  </si>
  <si>
    <t>3/6044</t>
  </si>
  <si>
    <t>3/6045</t>
  </si>
  <si>
    <t>3/6046</t>
  </si>
  <si>
    <t>3/6047</t>
  </si>
  <si>
    <t>3/6048</t>
  </si>
  <si>
    <t>3/6049</t>
  </si>
  <si>
    <t>3/6050</t>
  </si>
  <si>
    <t>3/6051</t>
  </si>
  <si>
    <t>3/6052</t>
  </si>
  <si>
    <t>3/6053</t>
  </si>
  <si>
    <t>3/6054</t>
  </si>
  <si>
    <t>3/6055</t>
  </si>
  <si>
    <t>3/6056</t>
  </si>
  <si>
    <t>3/6057</t>
  </si>
  <si>
    <t>3/6058</t>
  </si>
  <si>
    <t>3/6059</t>
  </si>
  <si>
    <t>3/6060</t>
  </si>
  <si>
    <t>3/6061</t>
  </si>
  <si>
    <t>3/6062</t>
  </si>
  <si>
    <t>3/6063</t>
  </si>
  <si>
    <t>3/6064</t>
  </si>
  <si>
    <t>3/6065</t>
  </si>
  <si>
    <t>3/6066</t>
  </si>
  <si>
    <t>3/6067</t>
  </si>
  <si>
    <t>3/6068</t>
  </si>
  <si>
    <t>3/6069</t>
  </si>
  <si>
    <t>3/6070</t>
  </si>
  <si>
    <t>3/6071</t>
  </si>
  <si>
    <t>3/6072</t>
  </si>
  <si>
    <t>3/6073</t>
  </si>
  <si>
    <t>3/6074</t>
  </si>
  <si>
    <t>3/6075</t>
  </si>
  <si>
    <t>3/6076</t>
  </si>
  <si>
    <t>3/6077</t>
  </si>
  <si>
    <t>3/6078</t>
  </si>
  <si>
    <t>3/6079</t>
  </si>
  <si>
    <t>3/6080</t>
  </si>
  <si>
    <t>3/6081</t>
  </si>
  <si>
    <t>3/6082</t>
  </si>
  <si>
    <t>3/6083</t>
  </si>
  <si>
    <t>3/6084</t>
  </si>
  <si>
    <t>3/6085</t>
  </si>
  <si>
    <t>3/6086</t>
  </si>
  <si>
    <t>3/6087</t>
  </si>
  <si>
    <t>3/6088</t>
  </si>
  <si>
    <t>3/6089</t>
  </si>
  <si>
    <t>3/6090</t>
  </si>
  <si>
    <t>3/6091</t>
  </si>
  <si>
    <t>3/6092</t>
  </si>
  <si>
    <t>3/6093</t>
  </si>
  <si>
    <t>3/6094</t>
  </si>
  <si>
    <t>3/6095</t>
  </si>
  <si>
    <t>3/6096</t>
  </si>
  <si>
    <t>3/6097</t>
  </si>
  <si>
    <t>3/6098</t>
  </si>
  <si>
    <t>3/6099</t>
  </si>
  <si>
    <t>3/6100</t>
  </si>
  <si>
    <t>3/6101</t>
  </si>
  <si>
    <t>3/6102</t>
  </si>
  <si>
    <t>3/6103</t>
  </si>
  <si>
    <t>3/6104</t>
  </si>
  <si>
    <t>3/6105</t>
  </si>
  <si>
    <t>3/6106</t>
  </si>
  <si>
    <t>3/6107</t>
  </si>
  <si>
    <t>3/6108</t>
  </si>
  <si>
    <t>3/6109</t>
  </si>
  <si>
    <t>3/6110</t>
  </si>
  <si>
    <t>3/6111</t>
  </si>
  <si>
    <t>3/6112</t>
  </si>
  <si>
    <t>3/6113</t>
  </si>
  <si>
    <t>3/6114</t>
  </si>
  <si>
    <t>3/6115</t>
  </si>
  <si>
    <t>3/6116</t>
  </si>
  <si>
    <t>3/6117</t>
  </si>
  <si>
    <t>3/6118</t>
  </si>
  <si>
    <t>3/6119</t>
  </si>
  <si>
    <t>3/6120</t>
  </si>
  <si>
    <t>3/6121</t>
  </si>
  <si>
    <t>3/6122</t>
  </si>
  <si>
    <t>3/6123</t>
  </si>
  <si>
    <t>3/6124</t>
  </si>
  <si>
    <t>3/6125</t>
  </si>
  <si>
    <t>3/6126</t>
  </si>
  <si>
    <t>3/6127</t>
  </si>
  <si>
    <t>3/6128</t>
  </si>
  <si>
    <t>3/6129</t>
  </si>
  <si>
    <t>3/6130</t>
  </si>
  <si>
    <t>3/6131</t>
  </si>
  <si>
    <t>3/6132</t>
  </si>
  <si>
    <t>3/6133</t>
  </si>
  <si>
    <t>3/6134</t>
  </si>
  <si>
    <t>3/6135</t>
  </si>
  <si>
    <t>3/6136</t>
  </si>
  <si>
    <t>3/6137</t>
  </si>
  <si>
    <t>3/6138</t>
  </si>
  <si>
    <t>3/6139</t>
  </si>
  <si>
    <t>3/6140</t>
  </si>
  <si>
    <t>3/6141</t>
  </si>
  <si>
    <t>3/6142</t>
  </si>
  <si>
    <t>3/6143</t>
  </si>
  <si>
    <t>3/6144</t>
  </si>
  <si>
    <t>3/6145</t>
  </si>
  <si>
    <t>3/6146</t>
  </si>
  <si>
    <t>3/6147</t>
  </si>
  <si>
    <t>3/6148</t>
  </si>
  <si>
    <t>3/6149</t>
  </si>
  <si>
    <t>3/6150</t>
  </si>
  <si>
    <t>3/6151</t>
  </si>
  <si>
    <t>3/6152</t>
  </si>
  <si>
    <t>3/6153</t>
  </si>
  <si>
    <t>3/6154</t>
  </si>
  <si>
    <t>3/6155</t>
  </si>
  <si>
    <t>3/6156</t>
  </si>
  <si>
    <t>3/6157</t>
  </si>
  <si>
    <t>3/6158</t>
  </si>
  <si>
    <t>3/6159</t>
  </si>
  <si>
    <t>3/6160</t>
  </si>
  <si>
    <t>3/6161</t>
  </si>
  <si>
    <t>3/6162</t>
  </si>
  <si>
    <t>3/6163</t>
  </si>
  <si>
    <t>3/6164</t>
  </si>
  <si>
    <t>3/6165</t>
  </si>
  <si>
    <t>3/6166</t>
  </si>
  <si>
    <t>3/6167</t>
  </si>
  <si>
    <t>3/6168</t>
  </si>
  <si>
    <t>3/6169</t>
  </si>
  <si>
    <t>3/6170</t>
  </si>
  <si>
    <t>3/6171</t>
  </si>
  <si>
    <t>3/6172</t>
  </si>
  <si>
    <t>3/6173</t>
  </si>
  <si>
    <t>3/6174</t>
  </si>
  <si>
    <t>3/6175</t>
  </si>
  <si>
    <t>3/6176</t>
  </si>
  <si>
    <t>3/6177</t>
  </si>
  <si>
    <t>3/6178</t>
  </si>
  <si>
    <t>3/6179</t>
  </si>
  <si>
    <t>3/6180</t>
  </si>
  <si>
    <t>3/6181</t>
  </si>
  <si>
    <t>3/6182</t>
  </si>
  <si>
    <t>3/6183</t>
  </si>
  <si>
    <t>3/6184</t>
  </si>
  <si>
    <t>3/6185</t>
  </si>
  <si>
    <t>3/6186</t>
  </si>
  <si>
    <t>3/6187</t>
  </si>
  <si>
    <t>3/6188</t>
  </si>
  <si>
    <t>3/6189</t>
  </si>
  <si>
    <t>3/6190</t>
  </si>
  <si>
    <t>3/6191</t>
  </si>
  <si>
    <t>3/6192</t>
  </si>
  <si>
    <t>3/6193</t>
  </si>
  <si>
    <t>3/6194</t>
  </si>
  <si>
    <t>3/6195</t>
  </si>
  <si>
    <t>3/6196</t>
  </si>
  <si>
    <t>3/6197</t>
  </si>
  <si>
    <t>3/6198</t>
  </si>
  <si>
    <t>3/6199</t>
  </si>
  <si>
    <t>3/6200</t>
  </si>
  <si>
    <t>3/6201</t>
  </si>
  <si>
    <t>3/6202</t>
  </si>
  <si>
    <t>3/6203</t>
  </si>
  <si>
    <t>3/6204</t>
  </si>
  <si>
    <t>3/6205</t>
  </si>
  <si>
    <t>3/6206</t>
  </si>
  <si>
    <t>3/6207</t>
  </si>
  <si>
    <t>3/6208</t>
  </si>
  <si>
    <t>3/6209</t>
  </si>
  <si>
    <t>3/6210</t>
  </si>
  <si>
    <t>3/6211</t>
  </si>
  <si>
    <t>3/6212</t>
  </si>
  <si>
    <t>3/6213</t>
  </si>
  <si>
    <t>3/6214</t>
  </si>
  <si>
    <t>3/6215</t>
  </si>
  <si>
    <t>3/6216</t>
  </si>
  <si>
    <t>3/6217</t>
  </si>
  <si>
    <t>3/6218</t>
  </si>
  <si>
    <t>3/6219</t>
  </si>
  <si>
    <t>3/6220</t>
  </si>
  <si>
    <t>3/6221</t>
  </si>
  <si>
    <t>3/6222</t>
  </si>
  <si>
    <t>3/6223</t>
  </si>
  <si>
    <t>3/6224</t>
  </si>
  <si>
    <t>3/6225</t>
  </si>
  <si>
    <t>3/6226</t>
  </si>
  <si>
    <t>3/6227</t>
  </si>
  <si>
    <t>3/6228</t>
  </si>
  <si>
    <t>3/6229</t>
  </si>
  <si>
    <t>3/6230</t>
  </si>
  <si>
    <t>3/6231</t>
  </si>
  <si>
    <t>3/6232</t>
  </si>
  <si>
    <t>3/6233</t>
  </si>
  <si>
    <t>3/6234</t>
  </si>
  <si>
    <t>3/6235</t>
  </si>
  <si>
    <t>3/6236</t>
  </si>
  <si>
    <t>3/6237</t>
  </si>
  <si>
    <t>3/6238</t>
  </si>
  <si>
    <t>3/6239</t>
  </si>
  <si>
    <t>3/6240</t>
  </si>
  <si>
    <t>3/6241</t>
  </si>
  <si>
    <t>3/6242</t>
  </si>
  <si>
    <t>3/6243</t>
  </si>
  <si>
    <t>3/6244</t>
  </si>
  <si>
    <t>3/6245</t>
  </si>
  <si>
    <t>3/6246</t>
  </si>
  <si>
    <t>3/6247</t>
  </si>
  <si>
    <t>3/6248</t>
  </si>
  <si>
    <t>3/6249</t>
  </si>
  <si>
    <t>3/6250</t>
  </si>
  <si>
    <t>3/6251</t>
  </si>
  <si>
    <t>3/6252</t>
  </si>
  <si>
    <t>3/6253</t>
  </si>
  <si>
    <t>3/6254</t>
  </si>
  <si>
    <t>3/6255</t>
  </si>
  <si>
    <t>3/6256</t>
  </si>
  <si>
    <t>3/6257</t>
  </si>
  <si>
    <t>3/6258</t>
  </si>
  <si>
    <t>3/6259</t>
  </si>
  <si>
    <t>3/6260</t>
  </si>
  <si>
    <t>3/6261</t>
  </si>
  <si>
    <t>3/6262</t>
  </si>
  <si>
    <t>3/6263</t>
  </si>
  <si>
    <t>3/6264</t>
  </si>
  <si>
    <t>3/6265</t>
  </si>
  <si>
    <t>3/6266</t>
  </si>
  <si>
    <t>3/6267</t>
  </si>
  <si>
    <t>3/6268</t>
  </si>
  <si>
    <t>3/6269</t>
  </si>
  <si>
    <t>3/6270</t>
  </si>
  <si>
    <t>3/6271</t>
  </si>
  <si>
    <t>3/6272</t>
  </si>
  <si>
    <t>3/6273</t>
  </si>
  <si>
    <t>3/6274</t>
  </si>
  <si>
    <t>3/6275</t>
  </si>
  <si>
    <t>3/6276</t>
  </si>
  <si>
    <t>3/6277</t>
  </si>
  <si>
    <t>3/6278</t>
  </si>
  <si>
    <t>3/6279</t>
  </si>
  <si>
    <t>3/6280</t>
  </si>
  <si>
    <t>3/6281</t>
  </si>
  <si>
    <t>3/6282</t>
  </si>
  <si>
    <t>3/6283</t>
  </si>
  <si>
    <t>3/6284</t>
  </si>
  <si>
    <t>3/6285</t>
  </si>
  <si>
    <t>3/6286</t>
  </si>
  <si>
    <t>3/6287</t>
  </si>
  <si>
    <t>3/6288</t>
  </si>
  <si>
    <t>3/6289</t>
  </si>
  <si>
    <t>3/6290</t>
  </si>
  <si>
    <t>3/6291</t>
  </si>
  <si>
    <t>3/6292</t>
  </si>
  <si>
    <t>3/6293</t>
  </si>
  <si>
    <t>3/6294</t>
  </si>
  <si>
    <t>3/6295</t>
  </si>
  <si>
    <t>3/6296</t>
  </si>
  <si>
    <t>3/6297</t>
  </si>
  <si>
    <t>3/6298</t>
  </si>
  <si>
    <t>3/6299</t>
  </si>
  <si>
    <t>3/6300</t>
  </si>
  <si>
    <t>3/6301</t>
  </si>
  <si>
    <t>3/6302</t>
  </si>
  <si>
    <t>3/6303</t>
  </si>
  <si>
    <t>3/6304</t>
  </si>
  <si>
    <t>3/6305</t>
  </si>
  <si>
    <t>3/6306</t>
  </si>
  <si>
    <t>3/6307</t>
  </si>
  <si>
    <t>3/6308</t>
  </si>
  <si>
    <t>3/6309</t>
  </si>
  <si>
    <t>3/6310</t>
  </si>
  <si>
    <t>3/6311</t>
  </si>
  <si>
    <t>3/6312</t>
  </si>
  <si>
    <t>3/6313</t>
  </si>
  <si>
    <t>3/6314</t>
  </si>
  <si>
    <t>3/6315</t>
  </si>
  <si>
    <t>3/6316</t>
  </si>
  <si>
    <t>3/6317</t>
  </si>
  <si>
    <t>3/6318</t>
  </si>
  <si>
    <t>3/6319</t>
  </si>
  <si>
    <t>3/6320</t>
  </si>
  <si>
    <t>3/6321</t>
  </si>
  <si>
    <t>3/6322</t>
  </si>
  <si>
    <t>3/6323</t>
  </si>
  <si>
    <t>3/6324</t>
  </si>
  <si>
    <t>3/6325</t>
  </si>
  <si>
    <t>3/6326</t>
  </si>
  <si>
    <t>3/6327</t>
  </si>
  <si>
    <t>3/6328</t>
  </si>
  <si>
    <t>3/6329</t>
  </si>
  <si>
    <t>3/6330</t>
  </si>
  <si>
    <t>3/6331</t>
  </si>
  <si>
    <t>3/6332</t>
  </si>
  <si>
    <t>3/6333</t>
  </si>
  <si>
    <t>3/6334</t>
  </si>
  <si>
    <t>3/6335</t>
  </si>
  <si>
    <t>3/6336</t>
  </si>
  <si>
    <t>3/6337</t>
  </si>
  <si>
    <t>3/6338</t>
  </si>
  <si>
    <t>3/6339</t>
  </si>
  <si>
    <t>3/6340</t>
  </si>
  <si>
    <t>3/6341</t>
  </si>
  <si>
    <t>3/6342</t>
  </si>
  <si>
    <t>3/6343</t>
  </si>
  <si>
    <t>3/6344</t>
  </si>
  <si>
    <t>3/6345</t>
  </si>
  <si>
    <t>3/6346</t>
  </si>
  <si>
    <t>3/6347</t>
  </si>
  <si>
    <t>3/6348</t>
  </si>
  <si>
    <t>3/6349</t>
  </si>
  <si>
    <t>3/6350</t>
  </si>
  <si>
    <t>3/6351</t>
  </si>
  <si>
    <t>3/6352</t>
  </si>
  <si>
    <t>3/6353</t>
  </si>
  <si>
    <t>3/6354</t>
  </si>
  <si>
    <t>3/6355</t>
  </si>
  <si>
    <t>3/6356</t>
  </si>
  <si>
    <t>3/6357</t>
  </si>
  <si>
    <t>3/6358</t>
  </si>
  <si>
    <t>3/6359</t>
  </si>
  <si>
    <t>3/6360</t>
  </si>
  <si>
    <t>3/6361</t>
  </si>
  <si>
    <t>3/6362</t>
  </si>
  <si>
    <t>3/6363</t>
  </si>
  <si>
    <t>3/6364</t>
  </si>
  <si>
    <t>3/6365</t>
  </si>
  <si>
    <t>3/6366</t>
  </si>
  <si>
    <t>3/6367</t>
  </si>
  <si>
    <t>3/6368</t>
  </si>
  <si>
    <t>3/6369</t>
  </si>
  <si>
    <t>3/6370</t>
  </si>
  <si>
    <t>3/6371</t>
  </si>
  <si>
    <t>3/6372</t>
  </si>
  <si>
    <t>3/6373</t>
  </si>
  <si>
    <t>3/6374</t>
  </si>
  <si>
    <t>3/6375</t>
  </si>
  <si>
    <t>3/6376</t>
  </si>
  <si>
    <t>3/6377</t>
  </si>
  <si>
    <t>3/6378</t>
  </si>
  <si>
    <t>3/6379</t>
  </si>
  <si>
    <t>3/6380</t>
  </si>
  <si>
    <t>3/6381</t>
  </si>
  <si>
    <t>3/6382</t>
  </si>
  <si>
    <t>3/6383</t>
  </si>
  <si>
    <t>3/6384</t>
  </si>
  <si>
    <t>3/6385</t>
  </si>
  <si>
    <t>3/6386</t>
  </si>
  <si>
    <t>3/6387</t>
  </si>
  <si>
    <t>3/6388</t>
  </si>
  <si>
    <t>3/6389</t>
  </si>
  <si>
    <t>3/6390</t>
  </si>
  <si>
    <t>3/6391</t>
  </si>
  <si>
    <t>3/6392</t>
  </si>
  <si>
    <t>3/6393</t>
  </si>
  <si>
    <t>3/6394</t>
  </si>
  <si>
    <t>3/6395</t>
  </si>
  <si>
    <t>3/6396</t>
  </si>
  <si>
    <t>3/6397</t>
  </si>
  <si>
    <t>3/6398</t>
  </si>
  <si>
    <t>3/6399</t>
  </si>
  <si>
    <t>3/6400</t>
  </si>
  <si>
    <t>3/6401</t>
  </si>
  <si>
    <t>3/6402</t>
  </si>
  <si>
    <t>3/6403</t>
  </si>
  <si>
    <t>3/6404</t>
  </si>
  <si>
    <t>3/6405</t>
  </si>
  <si>
    <t>3/6406</t>
  </si>
  <si>
    <t>3/6407</t>
  </si>
  <si>
    <t>3/6408</t>
  </si>
  <si>
    <t>3/6409</t>
  </si>
  <si>
    <t>3/6410</t>
  </si>
  <si>
    <t>3/6411</t>
  </si>
  <si>
    <t>3/6412</t>
  </si>
  <si>
    <t>3/6413</t>
  </si>
  <si>
    <t>3/6414</t>
  </si>
  <si>
    <t>3/6415</t>
  </si>
  <si>
    <t>3/6416</t>
  </si>
  <si>
    <t>3/6417</t>
  </si>
  <si>
    <t>3/6418</t>
  </si>
  <si>
    <t>3/6419</t>
  </si>
  <si>
    <t>3/6420</t>
  </si>
  <si>
    <t>3/6421</t>
  </si>
  <si>
    <t>3/6422</t>
  </si>
  <si>
    <t>3/6423</t>
  </si>
  <si>
    <t>3/6424</t>
  </si>
  <si>
    <t>3/6425</t>
  </si>
  <si>
    <t>3/6426</t>
  </si>
  <si>
    <t>3/6427</t>
  </si>
  <si>
    <t>3/6428</t>
  </si>
  <si>
    <t>3/6429</t>
  </si>
  <si>
    <t>3/6430</t>
  </si>
  <si>
    <t>3/6431</t>
  </si>
  <si>
    <t>3/6432</t>
  </si>
  <si>
    <t>3/6433</t>
  </si>
  <si>
    <t>3/6434</t>
  </si>
  <si>
    <t>3/6435</t>
  </si>
  <si>
    <t>3/6436</t>
  </si>
  <si>
    <t>3/6437</t>
  </si>
  <si>
    <t>3/6438</t>
  </si>
  <si>
    <t>3/6439</t>
  </si>
  <si>
    <t>3/6440</t>
  </si>
  <si>
    <t>3/6441</t>
  </si>
  <si>
    <t>3/6442</t>
  </si>
  <si>
    <t>3/6443</t>
  </si>
  <si>
    <t>3/6444</t>
  </si>
  <si>
    <t>3/6445</t>
  </si>
  <si>
    <t>3/6446</t>
  </si>
  <si>
    <t>3/6447</t>
  </si>
  <si>
    <t>3/6448</t>
  </si>
  <si>
    <t>3/6449</t>
  </si>
  <si>
    <t>3/6450</t>
  </si>
  <si>
    <t>3/6451</t>
  </si>
  <si>
    <t>3/6452</t>
  </si>
  <si>
    <t>3/6453</t>
  </si>
  <si>
    <t>3/6454</t>
  </si>
  <si>
    <t>3/6455</t>
  </si>
  <si>
    <t>3/6456</t>
  </si>
  <si>
    <t>3/6457</t>
  </si>
  <si>
    <t>3/6458</t>
  </si>
  <si>
    <t>3/6459</t>
  </si>
  <si>
    <t>3/6460</t>
  </si>
  <si>
    <t>3/6461</t>
  </si>
  <si>
    <t>3/6462</t>
  </si>
  <si>
    <t>3/6463</t>
  </si>
  <si>
    <t>3/6464</t>
  </si>
  <si>
    <t>3/6465</t>
  </si>
  <si>
    <t>3/6466</t>
  </si>
  <si>
    <t>3/6467</t>
  </si>
  <si>
    <t>3/6468</t>
  </si>
  <si>
    <t>3/6469</t>
  </si>
  <si>
    <t>3/6470</t>
  </si>
  <si>
    <t>3/6471</t>
  </si>
  <si>
    <t>3/6472</t>
  </si>
  <si>
    <t>3/6473</t>
  </si>
  <si>
    <t>3/6474</t>
  </si>
  <si>
    <t>3/6475</t>
  </si>
  <si>
    <t>3/6476</t>
  </si>
  <si>
    <t>3/6477</t>
  </si>
  <si>
    <t>3/6478</t>
  </si>
  <si>
    <t>3/6479</t>
  </si>
  <si>
    <t>3/6480</t>
  </si>
  <si>
    <t>3/6481</t>
  </si>
  <si>
    <t>3/6482</t>
  </si>
  <si>
    <t>3/6483</t>
  </si>
  <si>
    <t>3/6484</t>
  </si>
  <si>
    <t>3/6485</t>
  </si>
  <si>
    <t>3/6486</t>
  </si>
  <si>
    <t>3/6487</t>
  </si>
  <si>
    <t>3/6488</t>
  </si>
  <si>
    <t>3/6489</t>
  </si>
  <si>
    <t>3/6490</t>
  </si>
  <si>
    <t>3/6491</t>
  </si>
  <si>
    <t>3/6492</t>
  </si>
  <si>
    <t>3/6493</t>
  </si>
  <si>
    <t>3/6494</t>
  </si>
  <si>
    <t>3/6495</t>
  </si>
  <si>
    <t>3/6496</t>
  </si>
  <si>
    <t>3/6497</t>
  </si>
  <si>
    <t>3/6498</t>
  </si>
  <si>
    <t>3/6499</t>
  </si>
  <si>
    <t>3/6500</t>
  </si>
  <si>
    <t>3/6501</t>
  </si>
  <si>
    <t>3/6502</t>
  </si>
  <si>
    <t>3/6503</t>
  </si>
  <si>
    <t>3/6504</t>
  </si>
  <si>
    <t>3/6505</t>
  </si>
  <si>
    <t>3/6506</t>
  </si>
  <si>
    <t>3/6507</t>
  </si>
  <si>
    <t>3/6508</t>
  </si>
  <si>
    <t>3/6509</t>
  </si>
  <si>
    <t>3/6510</t>
  </si>
  <si>
    <t>3/6511</t>
  </si>
  <si>
    <t>3/6512</t>
  </si>
  <si>
    <t>3/6513</t>
  </si>
  <si>
    <t>3/6514</t>
  </si>
  <si>
    <t>3/6515</t>
  </si>
  <si>
    <t>3/6516</t>
  </si>
  <si>
    <t>3/6517</t>
  </si>
  <si>
    <t>3/6518</t>
  </si>
  <si>
    <t>3/6519</t>
  </si>
  <si>
    <t>3/6520</t>
  </si>
  <si>
    <t>3/6521</t>
  </si>
  <si>
    <t>3/6522</t>
  </si>
  <si>
    <t>3/6523</t>
  </si>
  <si>
    <t>3/6524</t>
  </si>
  <si>
    <t>3/6525</t>
  </si>
  <si>
    <t>3/6526</t>
  </si>
  <si>
    <t>3/6527</t>
  </si>
  <si>
    <t>3/6528</t>
  </si>
  <si>
    <t>3/6529</t>
  </si>
  <si>
    <t>3/6530</t>
  </si>
  <si>
    <t>3/6531</t>
  </si>
  <si>
    <t>3/6532</t>
  </si>
  <si>
    <t>3/6533</t>
  </si>
  <si>
    <t>3/6534</t>
  </si>
  <si>
    <t>3/6535</t>
  </si>
  <si>
    <t>3/6536</t>
  </si>
  <si>
    <t>3/6537</t>
  </si>
  <si>
    <t>3/6538</t>
  </si>
  <si>
    <t>3/6539</t>
  </si>
  <si>
    <t>3/6540</t>
  </si>
  <si>
    <t>3/6541</t>
  </si>
  <si>
    <t>3/6542</t>
  </si>
  <si>
    <t>3/6543</t>
  </si>
  <si>
    <t>3/6544</t>
  </si>
  <si>
    <t>3/6545</t>
  </si>
  <si>
    <t>3/6546</t>
  </si>
  <si>
    <t>3/6547</t>
  </si>
  <si>
    <t>3/6548</t>
  </si>
  <si>
    <t>3/6549</t>
  </si>
  <si>
    <t>3/6550</t>
  </si>
  <si>
    <t>3/6551</t>
  </si>
  <si>
    <t>3/6552</t>
  </si>
  <si>
    <t>3/6553</t>
  </si>
  <si>
    <t>3/6554</t>
  </si>
  <si>
    <t>3/6555</t>
  </si>
  <si>
    <t>3/6556</t>
  </si>
  <si>
    <t>3/6557</t>
  </si>
  <si>
    <t>3/6558</t>
  </si>
  <si>
    <t>3/6559</t>
  </si>
  <si>
    <t>3/6560</t>
  </si>
  <si>
    <t>3/6561</t>
  </si>
  <si>
    <t>3/6562</t>
  </si>
  <si>
    <t>3/6563</t>
  </si>
  <si>
    <t>3/6564</t>
  </si>
  <si>
    <t>3/6565</t>
  </si>
  <si>
    <t>3/6566</t>
  </si>
  <si>
    <t>3/6567</t>
  </si>
  <si>
    <t>3/6568</t>
  </si>
  <si>
    <t>3/6569</t>
  </si>
  <si>
    <t>3/6570</t>
  </si>
  <si>
    <t>3/6571</t>
  </si>
  <si>
    <t>3/6572</t>
  </si>
  <si>
    <t>3/6573</t>
  </si>
  <si>
    <t>3/6574</t>
  </si>
  <si>
    <t>3/6575</t>
  </si>
  <si>
    <t>3/6576</t>
  </si>
  <si>
    <t>3/6577</t>
  </si>
  <si>
    <t>3/6578</t>
  </si>
  <si>
    <t>3/6579</t>
  </si>
  <si>
    <t>3/6580</t>
  </si>
  <si>
    <t>3/6581</t>
  </si>
  <si>
    <t>3/6582</t>
  </si>
  <si>
    <t>3/6583</t>
  </si>
  <si>
    <t>3/6584</t>
  </si>
  <si>
    <t>3/6585</t>
  </si>
  <si>
    <t>3/6586</t>
  </si>
  <si>
    <t>3/6587</t>
  </si>
  <si>
    <t>3/6588</t>
  </si>
  <si>
    <t>3/6589</t>
  </si>
  <si>
    <t>3/6590</t>
  </si>
  <si>
    <t>3/6591</t>
  </si>
  <si>
    <t>3/6592</t>
  </si>
  <si>
    <t>3/6593</t>
  </si>
  <si>
    <t>3/6594</t>
  </si>
  <si>
    <t>3/6595</t>
  </si>
  <si>
    <t>3/6596</t>
  </si>
  <si>
    <t>3/6597</t>
  </si>
  <si>
    <t>3/6598</t>
  </si>
  <si>
    <t>3/6599</t>
  </si>
  <si>
    <t>3/6600</t>
  </si>
  <si>
    <t>3/6601</t>
  </si>
  <si>
    <t>3/6602</t>
  </si>
  <si>
    <t>3/6603</t>
  </si>
  <si>
    <t>3/6604</t>
  </si>
  <si>
    <t>3/6605</t>
  </si>
  <si>
    <t>3/6606</t>
  </si>
  <si>
    <t>3/6607</t>
  </si>
  <si>
    <t>3/6608</t>
  </si>
  <si>
    <t>3/6609</t>
  </si>
  <si>
    <t>3/6610</t>
  </si>
  <si>
    <t>3/6611</t>
  </si>
  <si>
    <t>3/6612</t>
  </si>
  <si>
    <t>3/6613</t>
  </si>
  <si>
    <t>3/6614</t>
  </si>
  <si>
    <t>3/6615</t>
  </si>
  <si>
    <t>3/6616</t>
  </si>
  <si>
    <t>3/6617</t>
  </si>
  <si>
    <t>3/6618</t>
  </si>
  <si>
    <t>3/6619</t>
  </si>
  <si>
    <t>3/6620</t>
  </si>
  <si>
    <t>3/6621</t>
  </si>
  <si>
    <t>3/6622</t>
  </si>
  <si>
    <t>3/6623</t>
  </si>
  <si>
    <t>3/6624</t>
  </si>
  <si>
    <t>3/6625</t>
  </si>
  <si>
    <t>3/6626</t>
  </si>
  <si>
    <t>3/6627</t>
  </si>
  <si>
    <t>3/6628</t>
  </si>
  <si>
    <t>3/6629</t>
  </si>
  <si>
    <t>3/6630</t>
  </si>
  <si>
    <t>3/6631</t>
  </si>
  <si>
    <t>3/6632</t>
  </si>
  <si>
    <t>3/6633</t>
  </si>
  <si>
    <t>3/6634</t>
  </si>
  <si>
    <t>3/6635</t>
  </si>
  <si>
    <t>3/6636</t>
  </si>
  <si>
    <t>3/6637</t>
  </si>
  <si>
    <t>3/6638</t>
  </si>
  <si>
    <t>3/6639</t>
  </si>
  <si>
    <t>3/6640</t>
  </si>
  <si>
    <t>3/6641</t>
  </si>
  <si>
    <t>3/6642</t>
  </si>
  <si>
    <t>3/6643</t>
  </si>
  <si>
    <t>3/6644</t>
  </si>
  <si>
    <t>3/6645</t>
  </si>
  <si>
    <t>3/6646</t>
  </si>
  <si>
    <t>3/6647</t>
  </si>
  <si>
    <t>3/6648</t>
  </si>
  <si>
    <t>3/6649</t>
  </si>
  <si>
    <t>3/6650</t>
  </si>
  <si>
    <t>3/6651</t>
  </si>
  <si>
    <t>3/6652</t>
  </si>
  <si>
    <t>3/6653</t>
  </si>
  <si>
    <t>3/6654</t>
  </si>
  <si>
    <t>3/6655</t>
  </si>
  <si>
    <t>3/6656</t>
  </si>
  <si>
    <t>3/6657</t>
  </si>
  <si>
    <t>3/6658</t>
  </si>
  <si>
    <t>3/6659</t>
  </si>
  <si>
    <t>3/6660</t>
  </si>
  <si>
    <t>3/6661</t>
  </si>
  <si>
    <t>3/6662</t>
  </si>
  <si>
    <t>3/6663</t>
  </si>
  <si>
    <t>3/6664</t>
  </si>
  <si>
    <t>3/6665</t>
  </si>
  <si>
    <t>3/6666</t>
  </si>
  <si>
    <t>3/6667</t>
  </si>
  <si>
    <t>3/6668</t>
  </si>
  <si>
    <t>3/6669</t>
  </si>
  <si>
    <t>3/6670</t>
  </si>
  <si>
    <t>3/6671</t>
  </si>
  <si>
    <t>3/6672</t>
  </si>
  <si>
    <t>3/6673</t>
  </si>
  <si>
    <t>3/6674</t>
  </si>
  <si>
    <t>3/6675</t>
  </si>
  <si>
    <t>3/6676</t>
  </si>
  <si>
    <t>3/6677</t>
  </si>
  <si>
    <t>3/6678</t>
  </si>
  <si>
    <t>3/6679</t>
  </si>
  <si>
    <t>3/6680</t>
  </si>
  <si>
    <t>3/6681</t>
  </si>
  <si>
    <t>3/6682</t>
  </si>
  <si>
    <t>3/6683</t>
  </si>
  <si>
    <t>3/6684</t>
  </si>
  <si>
    <t>3/6685</t>
  </si>
  <si>
    <t>3/6686</t>
  </si>
  <si>
    <t>3/6687</t>
  </si>
  <si>
    <t>3/6688</t>
  </si>
  <si>
    <t>3/6689</t>
  </si>
  <si>
    <t>3/6690</t>
  </si>
  <si>
    <t>3/6691</t>
  </si>
  <si>
    <t>3/6692</t>
  </si>
  <si>
    <t>3/6693</t>
  </si>
  <si>
    <t>3/6694</t>
  </si>
  <si>
    <t>3/6695</t>
  </si>
  <si>
    <t>3/6696</t>
  </si>
  <si>
    <t>3/6697</t>
  </si>
  <si>
    <t>3/6698</t>
  </si>
  <si>
    <t>3/6699</t>
  </si>
  <si>
    <t>3/6700</t>
  </si>
  <si>
    <t>3/6701</t>
  </si>
  <si>
    <t>3/6702</t>
  </si>
  <si>
    <t>3/6703</t>
  </si>
  <si>
    <t>3/6704</t>
  </si>
  <si>
    <t>3/6705</t>
  </si>
  <si>
    <t>3/6706</t>
  </si>
  <si>
    <t>3/6707</t>
  </si>
  <si>
    <t>3/6708</t>
  </si>
  <si>
    <t>3/6709</t>
  </si>
  <si>
    <t>3/6710</t>
  </si>
  <si>
    <t>3/6711</t>
  </si>
  <si>
    <t>3/6712</t>
  </si>
  <si>
    <t>3/6713</t>
  </si>
  <si>
    <t>3/6714</t>
  </si>
  <si>
    <t>3/6715</t>
  </si>
  <si>
    <t>3/6716</t>
  </si>
  <si>
    <t>3/6717</t>
  </si>
  <si>
    <t>3/6718</t>
  </si>
  <si>
    <t>3/6719</t>
  </si>
  <si>
    <t>3/6720</t>
  </si>
  <si>
    <t>3/6721</t>
  </si>
  <si>
    <t>3/6722</t>
  </si>
  <si>
    <t>3/6723</t>
  </si>
  <si>
    <t>3/6724</t>
  </si>
  <si>
    <t>3/6725</t>
  </si>
  <si>
    <t>3/6726</t>
  </si>
  <si>
    <t>3/6727</t>
  </si>
  <si>
    <t>3/6728</t>
  </si>
  <si>
    <t>3/6729</t>
  </si>
  <si>
    <t>3/6730</t>
  </si>
  <si>
    <t>3/6731</t>
  </si>
  <si>
    <t>3/6732</t>
  </si>
  <si>
    <t>3/6733</t>
  </si>
  <si>
    <t>3/6734</t>
  </si>
  <si>
    <t>3/6735</t>
  </si>
  <si>
    <t>3/6736</t>
  </si>
  <si>
    <t>3/6737</t>
  </si>
  <si>
    <t>3/6738</t>
  </si>
  <si>
    <t>3/6739</t>
  </si>
  <si>
    <t>3/6740</t>
  </si>
  <si>
    <t>3/6741</t>
  </si>
  <si>
    <t>3/6742</t>
  </si>
  <si>
    <t>3/6743</t>
  </si>
  <si>
    <t>3/6744</t>
  </si>
  <si>
    <t>3/6745</t>
  </si>
  <si>
    <t>3/6746</t>
  </si>
  <si>
    <t>3/6747</t>
  </si>
  <si>
    <t>3/6748</t>
  </si>
  <si>
    <t>3/6749</t>
  </si>
  <si>
    <t>3/6750</t>
  </si>
  <si>
    <t>3/6751</t>
  </si>
  <si>
    <t>3/6752</t>
  </si>
  <si>
    <t>3/6753</t>
  </si>
  <si>
    <t>3/6754</t>
  </si>
  <si>
    <t>3/6755</t>
  </si>
  <si>
    <t>3/6756</t>
  </si>
  <si>
    <t>3/6757</t>
  </si>
  <si>
    <t>3/6758</t>
  </si>
  <si>
    <t>3/6759</t>
  </si>
  <si>
    <t>3/6760</t>
  </si>
  <si>
    <t>3/6761</t>
  </si>
  <si>
    <t>3/6762</t>
  </si>
  <si>
    <t>3/6763</t>
  </si>
  <si>
    <t>3/6764</t>
  </si>
  <si>
    <t>3/6765</t>
  </si>
  <si>
    <t>3/6766</t>
  </si>
  <si>
    <t>3/6767</t>
  </si>
  <si>
    <t>3/6768</t>
  </si>
  <si>
    <t>3/6769</t>
  </si>
  <si>
    <t>3/6770</t>
  </si>
  <si>
    <t>3/6771</t>
  </si>
  <si>
    <t>3/6772</t>
  </si>
  <si>
    <t>3/6773</t>
  </si>
  <si>
    <t>3/6774</t>
  </si>
  <si>
    <t>3/6775</t>
  </si>
  <si>
    <t>3/6776</t>
  </si>
  <si>
    <t>3/6777</t>
  </si>
  <si>
    <t>3/6778</t>
  </si>
  <si>
    <t>3/6779</t>
  </si>
  <si>
    <t>3/6780</t>
  </si>
  <si>
    <t>3/6781</t>
  </si>
  <si>
    <t>3/6782</t>
  </si>
  <si>
    <t>3/6783</t>
  </si>
  <si>
    <t>3/6784</t>
  </si>
  <si>
    <t>3/6785</t>
  </si>
  <si>
    <t>3/6786</t>
  </si>
  <si>
    <t>3/6787</t>
  </si>
  <si>
    <t>3/6788</t>
  </si>
  <si>
    <t>3/6789</t>
  </si>
  <si>
    <t>3/6790</t>
  </si>
  <si>
    <t>3/6791</t>
  </si>
  <si>
    <t>3/6792</t>
  </si>
  <si>
    <t>3/6793</t>
  </si>
  <si>
    <t>3/6794</t>
  </si>
  <si>
    <t>3/6795</t>
  </si>
  <si>
    <t>3/6796</t>
  </si>
  <si>
    <t>3/6797</t>
  </si>
  <si>
    <t>3/6798</t>
  </si>
  <si>
    <t>3/6799</t>
  </si>
  <si>
    <t>3/6800</t>
  </si>
  <si>
    <t>3/6801</t>
  </si>
  <si>
    <t>3/6802</t>
  </si>
  <si>
    <t>3/6803</t>
  </si>
  <si>
    <t>3/6804</t>
  </si>
  <si>
    <t>3/6805</t>
  </si>
  <si>
    <t>3/6806</t>
  </si>
  <si>
    <t>3/6807</t>
  </si>
  <si>
    <t>3/6808</t>
  </si>
  <si>
    <t>3/6809</t>
  </si>
  <si>
    <t>3/6810</t>
  </si>
  <si>
    <t>3/6811</t>
  </si>
  <si>
    <t>3/6812</t>
  </si>
  <si>
    <t>3/6813</t>
  </si>
  <si>
    <t>3/6814</t>
  </si>
  <si>
    <t>3/6815</t>
  </si>
  <si>
    <t>3/6816</t>
  </si>
  <si>
    <t>3/6817</t>
  </si>
  <si>
    <t>3/6818</t>
  </si>
  <si>
    <t>3/6819</t>
  </si>
  <si>
    <t>3/6820</t>
  </si>
  <si>
    <t>3/6821</t>
  </si>
  <si>
    <t>3/6822</t>
  </si>
  <si>
    <t>3/6823</t>
  </si>
  <si>
    <t>3/6824</t>
  </si>
  <si>
    <t>3/6825</t>
  </si>
  <si>
    <t>3/6826</t>
  </si>
  <si>
    <t>3/6827</t>
  </si>
  <si>
    <t>3/6828</t>
  </si>
  <si>
    <t>3/6829</t>
  </si>
  <si>
    <t>3/6830</t>
  </si>
  <si>
    <t>3/6831</t>
  </si>
  <si>
    <t>3/6832</t>
  </si>
  <si>
    <t>3/6833</t>
  </si>
  <si>
    <t>3/6834</t>
  </si>
  <si>
    <t>3/6835</t>
  </si>
  <si>
    <t>3/6836</t>
  </si>
  <si>
    <t>3/6837</t>
  </si>
  <si>
    <t>3/6838</t>
  </si>
  <si>
    <t>3/6839</t>
  </si>
  <si>
    <t>3/6840</t>
  </si>
  <si>
    <t>3/6841</t>
  </si>
  <si>
    <t>3/6842</t>
  </si>
  <si>
    <t>3/6843</t>
  </si>
  <si>
    <t>3/6844</t>
  </si>
  <si>
    <t>3/6845</t>
  </si>
  <si>
    <t>3/6846</t>
  </si>
  <si>
    <t>3/6847</t>
  </si>
  <si>
    <t>3/6848</t>
  </si>
  <si>
    <t>3/6849</t>
  </si>
  <si>
    <t>3/6850</t>
  </si>
  <si>
    <t>3/6851</t>
  </si>
  <si>
    <t>3/6852</t>
  </si>
  <si>
    <t>3/6853</t>
  </si>
  <si>
    <t>3/6854</t>
  </si>
  <si>
    <t>3/6855</t>
  </si>
  <si>
    <t>3/6856</t>
  </si>
  <si>
    <t>3/6857</t>
  </si>
  <si>
    <t>3/6858</t>
  </si>
  <si>
    <t>3/6859</t>
  </si>
  <si>
    <t>3/6860</t>
  </si>
  <si>
    <t>3/6861</t>
  </si>
  <si>
    <t>3/6862</t>
  </si>
  <si>
    <t>3/6863</t>
  </si>
  <si>
    <t>3/6864</t>
  </si>
  <si>
    <t>3/6865</t>
  </si>
  <si>
    <t>3/6866</t>
  </si>
  <si>
    <t>3/6867</t>
  </si>
  <si>
    <t>3/6868</t>
  </si>
  <si>
    <t>3/6869</t>
  </si>
  <si>
    <t>3/6870</t>
  </si>
  <si>
    <t>3/6871</t>
  </si>
  <si>
    <t>3/6872</t>
  </si>
  <si>
    <t>3/6873</t>
  </si>
  <si>
    <t>3/6874</t>
  </si>
  <si>
    <t>3/6875</t>
  </si>
  <si>
    <t>3/6876</t>
  </si>
  <si>
    <t>3/6877</t>
  </si>
  <si>
    <t>3/6878</t>
  </si>
  <si>
    <t>3/6879</t>
  </si>
  <si>
    <t>3/6880</t>
  </si>
  <si>
    <t>3/6881</t>
  </si>
  <si>
    <t>3/6882</t>
  </si>
  <si>
    <t>3/6883</t>
  </si>
  <si>
    <t>3/6884</t>
  </si>
  <si>
    <t>3/6885</t>
  </si>
  <si>
    <t>3/6886</t>
  </si>
  <si>
    <t>3/6887</t>
  </si>
  <si>
    <t>3/6888</t>
  </si>
  <si>
    <t>3/6889</t>
  </si>
  <si>
    <t>3/6890</t>
  </si>
  <si>
    <t>3/6891</t>
  </si>
  <si>
    <t>3/6892</t>
  </si>
  <si>
    <t>3/6893</t>
  </si>
  <si>
    <t>3/6894</t>
  </si>
  <si>
    <t>3/6895</t>
  </si>
  <si>
    <t>3/6896</t>
  </si>
  <si>
    <t>3/6897</t>
  </si>
  <si>
    <t>3/6898</t>
  </si>
  <si>
    <t>3/6899</t>
  </si>
  <si>
    <t>3/6900</t>
  </si>
  <si>
    <t>3/6901</t>
  </si>
  <si>
    <t>3/6902</t>
  </si>
  <si>
    <t>3/6903</t>
  </si>
  <si>
    <t>3/6904</t>
  </si>
  <si>
    <t>3/6905</t>
  </si>
  <si>
    <t>3/6906</t>
  </si>
  <si>
    <t>3/6907</t>
  </si>
  <si>
    <t>3/6908</t>
  </si>
  <si>
    <t>3/6909</t>
  </si>
  <si>
    <t>3/6910</t>
  </si>
  <si>
    <t>3/6911</t>
  </si>
  <si>
    <t>3/6912</t>
  </si>
  <si>
    <t>3/6913</t>
  </si>
  <si>
    <t>3/6914</t>
  </si>
  <si>
    <t>3/6915</t>
  </si>
  <si>
    <t>3/6916</t>
  </si>
  <si>
    <t>3/6917</t>
  </si>
  <si>
    <t>3/6918</t>
  </si>
  <si>
    <t>3/6919</t>
  </si>
  <si>
    <t>3/6920</t>
  </si>
  <si>
    <t>3/6921</t>
  </si>
  <si>
    <t>3/6922</t>
  </si>
  <si>
    <t>3/6923</t>
  </si>
  <si>
    <t>3/6924</t>
  </si>
  <si>
    <t>3/6925</t>
  </si>
  <si>
    <t>3/6926</t>
  </si>
  <si>
    <t>3/6927</t>
  </si>
  <si>
    <t>3/6928</t>
  </si>
  <si>
    <t>3/6929</t>
  </si>
  <si>
    <t>3/6930</t>
  </si>
  <si>
    <t>3/6931</t>
  </si>
  <si>
    <t>3/6932</t>
  </si>
  <si>
    <t>3/6933</t>
  </si>
  <si>
    <t>3/6934</t>
  </si>
  <si>
    <t>3/6935</t>
  </si>
  <si>
    <t>3/6936</t>
  </si>
  <si>
    <t>3/6937</t>
  </si>
  <si>
    <t>3/6938</t>
  </si>
  <si>
    <t>3/6939</t>
  </si>
  <si>
    <t>3/6940</t>
  </si>
  <si>
    <t>3/6941</t>
  </si>
  <si>
    <t>3/6942</t>
  </si>
  <si>
    <t>3/6943</t>
  </si>
  <si>
    <t>3/6944</t>
  </si>
  <si>
    <t>3/6945</t>
  </si>
  <si>
    <t>3/6946</t>
  </si>
  <si>
    <t>3/6947</t>
  </si>
  <si>
    <t>3/6948</t>
  </si>
  <si>
    <t>3/6949</t>
  </si>
  <si>
    <t>3/6950</t>
  </si>
  <si>
    <t>3/6951</t>
  </si>
  <si>
    <t>3/6952</t>
  </si>
  <si>
    <t>3/6953</t>
  </si>
  <si>
    <t>3/6954</t>
  </si>
  <si>
    <t>3/6955</t>
  </si>
  <si>
    <t>3/6956</t>
  </si>
  <si>
    <t>3/6957</t>
  </si>
  <si>
    <t>3/6958</t>
  </si>
  <si>
    <t>3/6959</t>
  </si>
  <si>
    <t>3/6960</t>
  </si>
  <si>
    <t>3/6961</t>
  </si>
  <si>
    <t>3/6962</t>
  </si>
  <si>
    <t>3/6963</t>
  </si>
  <si>
    <t>3/6964</t>
  </si>
  <si>
    <t>3/6965</t>
  </si>
  <si>
    <t>3/6966</t>
  </si>
  <si>
    <t>3/6967</t>
  </si>
  <si>
    <t>3/6968</t>
  </si>
  <si>
    <t>3/6969</t>
  </si>
  <si>
    <t>3/6970</t>
  </si>
  <si>
    <t>3/6971</t>
  </si>
  <si>
    <t>3/6972</t>
  </si>
  <si>
    <t>3/6973</t>
  </si>
  <si>
    <t>3/6974</t>
  </si>
  <si>
    <t>3/6975</t>
  </si>
  <si>
    <t>3/6976</t>
  </si>
  <si>
    <t>3/6977</t>
  </si>
  <si>
    <t>3/6978</t>
  </si>
  <si>
    <t>3/6979</t>
  </si>
  <si>
    <t>3/6980</t>
  </si>
  <si>
    <t>3/6981</t>
  </si>
  <si>
    <t>3/6982</t>
  </si>
  <si>
    <t>3/6983</t>
  </si>
  <si>
    <t>3/6984</t>
  </si>
  <si>
    <t>3/6985</t>
  </si>
  <si>
    <t>3/6986</t>
  </si>
  <si>
    <t>3/6987</t>
  </si>
  <si>
    <t>3/6988</t>
  </si>
  <si>
    <t>3/6989</t>
  </si>
  <si>
    <t>3/6990</t>
  </si>
  <si>
    <t>3/6991</t>
  </si>
  <si>
    <t>3/6992</t>
  </si>
  <si>
    <t>3/6993</t>
  </si>
  <si>
    <t>3/6994</t>
  </si>
  <si>
    <t>3/6995</t>
  </si>
  <si>
    <t>3/6996</t>
  </si>
  <si>
    <t>3/6997</t>
  </si>
  <si>
    <t>3/6998</t>
  </si>
  <si>
    <t>3/6999</t>
  </si>
  <si>
    <t>3/7000</t>
  </si>
  <si>
    <t>3/7001</t>
  </si>
  <si>
    <t>3/7002</t>
  </si>
  <si>
    <t>3/7003</t>
  </si>
  <si>
    <t>3/7004</t>
  </si>
  <si>
    <t>3/7005</t>
  </si>
  <si>
    <t>3/7006</t>
  </si>
  <si>
    <t>3/7007</t>
  </si>
  <si>
    <t>3/7008</t>
  </si>
  <si>
    <t>3/7009</t>
  </si>
  <si>
    <t>3/7010</t>
  </si>
  <si>
    <t>3/7011</t>
  </si>
  <si>
    <t>3/7012</t>
  </si>
  <si>
    <t>3/7013</t>
  </si>
  <si>
    <t>3/7014</t>
  </si>
  <si>
    <t>3/7015</t>
  </si>
  <si>
    <t>3/7016</t>
  </si>
  <si>
    <t>3/7017</t>
  </si>
  <si>
    <t>3/7018</t>
  </si>
  <si>
    <t>3/7019</t>
  </si>
  <si>
    <t>3/7020</t>
  </si>
  <si>
    <t>3/7021</t>
  </si>
  <si>
    <t>3/7022</t>
  </si>
  <si>
    <t>3/7023</t>
  </si>
  <si>
    <t>3/7024</t>
  </si>
  <si>
    <t>3/7025</t>
  </si>
  <si>
    <t>3/7026</t>
  </si>
  <si>
    <t>3/7027</t>
  </si>
  <si>
    <t>3/7028</t>
  </si>
  <si>
    <t>3/7029</t>
  </si>
  <si>
    <t>3/7030</t>
  </si>
  <si>
    <t>3/7031</t>
  </si>
  <si>
    <t>3/7032</t>
  </si>
  <si>
    <t>3/7033</t>
  </si>
  <si>
    <t>3/7034</t>
  </si>
  <si>
    <t>3/7035</t>
  </si>
  <si>
    <t>3/7036</t>
  </si>
  <si>
    <t>3/7037</t>
  </si>
  <si>
    <t>3/7038</t>
  </si>
  <si>
    <t>3/7039</t>
  </si>
  <si>
    <t>3/7040</t>
  </si>
  <si>
    <t>3/7041</t>
  </si>
  <si>
    <t>3/7042</t>
  </si>
  <si>
    <t>3/7043</t>
  </si>
  <si>
    <t>3/7044</t>
  </si>
  <si>
    <t>3/7045</t>
  </si>
  <si>
    <t>3/7046</t>
  </si>
  <si>
    <t>3/7047</t>
  </si>
  <si>
    <t>3/7048</t>
  </si>
  <si>
    <t>3/7049</t>
  </si>
  <si>
    <t>3/7050</t>
  </si>
  <si>
    <t>3/7051</t>
  </si>
  <si>
    <t>3/7052</t>
  </si>
  <si>
    <t>3/7053</t>
  </si>
  <si>
    <t>3/7054</t>
  </si>
  <si>
    <t>3/7055</t>
  </si>
  <si>
    <t>3/7056</t>
  </si>
  <si>
    <t>3/7057</t>
  </si>
  <si>
    <t>3/7058</t>
  </si>
  <si>
    <t>3/7059</t>
  </si>
  <si>
    <t>3/7060</t>
  </si>
  <si>
    <t>3/7061</t>
  </si>
  <si>
    <t>3/7062</t>
  </si>
  <si>
    <t>3/7063</t>
  </si>
  <si>
    <t>3/7064</t>
  </si>
  <si>
    <t>3/7065</t>
  </si>
  <si>
    <t>3/7066</t>
  </si>
  <si>
    <t>3/7067</t>
  </si>
  <si>
    <t>3/7068</t>
  </si>
  <si>
    <t>3/7069</t>
  </si>
  <si>
    <t>3/7070</t>
  </si>
  <si>
    <t>3/7071</t>
  </si>
  <si>
    <t>3/7072</t>
  </si>
  <si>
    <t>3/7073</t>
  </si>
  <si>
    <t>3/7074</t>
  </si>
  <si>
    <t>3/7075</t>
  </si>
  <si>
    <t>3/7076</t>
  </si>
  <si>
    <t>3/7077</t>
  </si>
  <si>
    <t>3/7078</t>
  </si>
  <si>
    <t>3/7079</t>
  </si>
  <si>
    <t>3/7080</t>
  </si>
  <si>
    <t>3/7081</t>
  </si>
  <si>
    <t>3/7082</t>
  </si>
  <si>
    <t>3/7083</t>
  </si>
  <si>
    <t>3/7084</t>
  </si>
  <si>
    <t>3/7085</t>
  </si>
  <si>
    <t>3/7086</t>
  </si>
  <si>
    <t>3/7087</t>
  </si>
  <si>
    <t>3/7088</t>
  </si>
  <si>
    <t>3/7089</t>
  </si>
  <si>
    <t>3/7090</t>
  </si>
  <si>
    <t>3/7091</t>
  </si>
  <si>
    <t>3/7092</t>
  </si>
  <si>
    <t>3/7093</t>
  </si>
  <si>
    <t>3/7094</t>
  </si>
  <si>
    <t>3/7095</t>
  </si>
  <si>
    <t>3/7096</t>
  </si>
  <si>
    <t>3/7097</t>
  </si>
  <si>
    <t>3/7098</t>
  </si>
  <si>
    <t>3/7099</t>
  </si>
  <si>
    <t>3/7100</t>
  </si>
  <si>
    <t>3/7101</t>
  </si>
  <si>
    <t>3/7102</t>
  </si>
  <si>
    <t>3/7103</t>
  </si>
  <si>
    <t>3/7104</t>
  </si>
  <si>
    <t>3/7105</t>
  </si>
  <si>
    <t>3/7106</t>
  </si>
  <si>
    <t>3/7107</t>
  </si>
  <si>
    <t>3/7108</t>
  </si>
  <si>
    <t>3/7109</t>
  </si>
  <si>
    <t>3/7110</t>
  </si>
  <si>
    <t>3/7111</t>
  </si>
  <si>
    <t>3/7112</t>
  </si>
  <si>
    <t>3/7113</t>
  </si>
  <si>
    <t>3/7114</t>
  </si>
  <si>
    <t>3/7115</t>
  </si>
  <si>
    <t>3/7116</t>
  </si>
  <si>
    <t>3/7117</t>
  </si>
  <si>
    <t>3/7118</t>
  </si>
  <si>
    <t>3/7119</t>
  </si>
  <si>
    <t>3/7120</t>
  </si>
  <si>
    <t>3/7121</t>
  </si>
  <si>
    <t>3/7122</t>
  </si>
  <si>
    <t>3/7123</t>
  </si>
  <si>
    <t>3/7124</t>
  </si>
  <si>
    <t>3/7125</t>
  </si>
  <si>
    <t>3/7126</t>
  </si>
  <si>
    <t>3/7127</t>
  </si>
  <si>
    <t>3/7128</t>
  </si>
  <si>
    <t>3/7129</t>
  </si>
  <si>
    <t>3/7130</t>
  </si>
  <si>
    <t>3/7131</t>
  </si>
  <si>
    <t>3/7132</t>
  </si>
  <si>
    <t>3/7133</t>
  </si>
  <si>
    <t>3/7134</t>
  </si>
  <si>
    <t>3/7135</t>
  </si>
  <si>
    <t>3/7136</t>
  </si>
  <si>
    <t>3/7137</t>
  </si>
  <si>
    <t>3/7138</t>
  </si>
  <si>
    <t>3/7139</t>
  </si>
  <si>
    <t>3/7140</t>
  </si>
  <si>
    <t>3/7141</t>
  </si>
  <si>
    <t>3/7142</t>
  </si>
  <si>
    <t>3/7143</t>
  </si>
  <si>
    <t>3/7144</t>
  </si>
  <si>
    <t>3/7145</t>
  </si>
  <si>
    <t>3/7146</t>
  </si>
  <si>
    <t>3/7147</t>
  </si>
  <si>
    <t>3/7148</t>
  </si>
  <si>
    <t>3/7149</t>
  </si>
  <si>
    <t>3/7150</t>
  </si>
  <si>
    <t>3/7151</t>
  </si>
  <si>
    <t>3/7152</t>
  </si>
  <si>
    <t>3/7153</t>
  </si>
  <si>
    <t>3/7154</t>
  </si>
  <si>
    <t>3/7155</t>
  </si>
  <si>
    <t>3/7156</t>
  </si>
  <si>
    <t>3/7157</t>
  </si>
  <si>
    <t>3/7158</t>
  </si>
  <si>
    <t>3/7159</t>
  </si>
  <si>
    <t>3/7160</t>
  </si>
  <si>
    <t>3/7161</t>
  </si>
  <si>
    <t>3/7162</t>
  </si>
  <si>
    <t>3/7163</t>
  </si>
  <si>
    <t>3/7164</t>
  </si>
  <si>
    <t>3/7165</t>
  </si>
  <si>
    <t>3/7166</t>
  </si>
  <si>
    <t>3/7167</t>
  </si>
  <si>
    <t>3/7168</t>
  </si>
  <si>
    <t>3/7169</t>
  </si>
  <si>
    <t>3/7170</t>
  </si>
  <si>
    <t>3/7171</t>
  </si>
  <si>
    <t>3/7172</t>
  </si>
  <si>
    <t>3/7173</t>
  </si>
  <si>
    <t>3/7174</t>
  </si>
  <si>
    <t>3/7175</t>
  </si>
  <si>
    <t>3/7176</t>
  </si>
  <si>
    <t>3/7177</t>
  </si>
  <si>
    <t>3/7178</t>
  </si>
  <si>
    <t>3/7179</t>
  </si>
  <si>
    <t>3/7180</t>
  </si>
  <si>
    <t>3/7181</t>
  </si>
  <si>
    <t>3/7182</t>
  </si>
  <si>
    <t>3/7183</t>
  </si>
  <si>
    <t>3/7184</t>
  </si>
  <si>
    <t>3/7185</t>
  </si>
  <si>
    <t>3/7186</t>
  </si>
  <si>
    <t>3/7187</t>
  </si>
  <si>
    <t>3/7188</t>
  </si>
  <si>
    <t>3/7189</t>
  </si>
  <si>
    <t>3/7190</t>
  </si>
  <si>
    <t>3/7191</t>
  </si>
  <si>
    <t>3/7192</t>
  </si>
  <si>
    <t>3/7193</t>
  </si>
  <si>
    <t>3/7194</t>
  </si>
  <si>
    <t>3/7195</t>
  </si>
  <si>
    <t>3/7196</t>
  </si>
  <si>
    <t>3/7197</t>
  </si>
  <si>
    <t>3/7198</t>
  </si>
  <si>
    <t>3/7199</t>
  </si>
  <si>
    <t>3/7200</t>
  </si>
  <si>
    <t>3/7201</t>
  </si>
  <si>
    <t>3/7202</t>
  </si>
  <si>
    <t>3/7203</t>
  </si>
  <si>
    <t>3/7204</t>
  </si>
  <si>
    <t>3/7205</t>
  </si>
  <si>
    <t>3/7206</t>
  </si>
  <si>
    <t>3/7207</t>
  </si>
  <si>
    <t>3/7208</t>
  </si>
  <si>
    <t>3/7209</t>
  </si>
  <si>
    <t>3/7210</t>
  </si>
  <si>
    <t>3/7211</t>
  </si>
  <si>
    <t>3/7212</t>
  </si>
  <si>
    <t>3/7213</t>
  </si>
  <si>
    <t>3/7214</t>
  </si>
  <si>
    <t>3/7215</t>
  </si>
  <si>
    <t>3/7216</t>
  </si>
  <si>
    <t>3/7217</t>
  </si>
  <si>
    <t>3/7218</t>
  </si>
  <si>
    <t>3/7219</t>
  </si>
  <si>
    <t>3/7220</t>
  </si>
  <si>
    <t>3/7221</t>
  </si>
  <si>
    <t>3/7222</t>
  </si>
  <si>
    <t>3/7223</t>
  </si>
  <si>
    <t>3/7224</t>
  </si>
  <si>
    <t>3/7225</t>
  </si>
  <si>
    <t>3/7226</t>
  </si>
  <si>
    <t>3/7227</t>
  </si>
  <si>
    <t>3/7228</t>
  </si>
  <si>
    <t>3/7229</t>
  </si>
  <si>
    <t>3/7230</t>
  </si>
  <si>
    <t>3/7231</t>
  </si>
  <si>
    <t>3/7232</t>
  </si>
  <si>
    <t>3/7233</t>
  </si>
  <si>
    <t>3/7234</t>
  </si>
  <si>
    <t>3/7235</t>
  </si>
  <si>
    <t>3/7236</t>
  </si>
  <si>
    <t>3/7237</t>
  </si>
  <si>
    <t>3/7238</t>
  </si>
  <si>
    <t>3/7239</t>
  </si>
  <si>
    <t>3/7240</t>
  </si>
  <si>
    <t>3/7241</t>
  </si>
  <si>
    <t>3/7242</t>
  </si>
  <si>
    <t>3/7243</t>
  </si>
  <si>
    <t>3/7244</t>
  </si>
  <si>
    <t>3/7245</t>
  </si>
  <si>
    <t>3/7246</t>
  </si>
  <si>
    <t>3/7247</t>
  </si>
  <si>
    <t>3/7248</t>
  </si>
  <si>
    <t>3/7249</t>
  </si>
  <si>
    <t>3/7250</t>
  </si>
  <si>
    <t>3/7251</t>
  </si>
  <si>
    <t>3/7252</t>
  </si>
  <si>
    <t>3/7253</t>
  </si>
  <si>
    <t>3/7254</t>
  </si>
  <si>
    <t>3/7255</t>
  </si>
  <si>
    <t>3/7256</t>
  </si>
  <si>
    <t>3/7257</t>
  </si>
  <si>
    <t>3/7258</t>
  </si>
  <si>
    <t>3/7259</t>
  </si>
  <si>
    <t>3/7260</t>
  </si>
  <si>
    <t>3/7261</t>
  </si>
  <si>
    <t>3/7262</t>
  </si>
  <si>
    <t>3/7263</t>
  </si>
  <si>
    <t>3/7264</t>
  </si>
  <si>
    <t>3/7265</t>
  </si>
  <si>
    <t>3/7266</t>
  </si>
  <si>
    <t>3/7267</t>
  </si>
  <si>
    <t>3/7268</t>
  </si>
  <si>
    <t>3/7269</t>
  </si>
  <si>
    <t>3/7270</t>
  </si>
  <si>
    <t>3/7271</t>
  </si>
  <si>
    <t>3/7272</t>
  </si>
  <si>
    <t>3/7273</t>
  </si>
  <si>
    <t>3/7274</t>
  </si>
  <si>
    <t>3/7275</t>
  </si>
  <si>
    <t>3/7276</t>
  </si>
  <si>
    <t>3/7277</t>
  </si>
  <si>
    <t>3/7278</t>
  </si>
  <si>
    <t>3/7279</t>
  </si>
  <si>
    <t>3/7280</t>
  </si>
  <si>
    <t>3/7281</t>
  </si>
  <si>
    <t>3/7282</t>
  </si>
  <si>
    <t>3/7283</t>
  </si>
  <si>
    <t>3/7284</t>
  </si>
  <si>
    <t>3/7285</t>
  </si>
  <si>
    <t>3/7286</t>
  </si>
  <si>
    <t>3/7287</t>
  </si>
  <si>
    <t>3/7288</t>
  </si>
  <si>
    <t>3/7289</t>
  </si>
  <si>
    <t>3/7290</t>
  </si>
  <si>
    <t>3/7291</t>
  </si>
  <si>
    <t>3/7292</t>
  </si>
  <si>
    <t>3/7293</t>
  </si>
  <si>
    <t>3/7294</t>
  </si>
  <si>
    <t>3/7295</t>
  </si>
  <si>
    <t>3/7296</t>
  </si>
  <si>
    <t>3/7297</t>
  </si>
  <si>
    <t>3/7298</t>
  </si>
  <si>
    <t>3/7299</t>
  </si>
  <si>
    <t>3/7300</t>
  </si>
  <si>
    <t>3/7301</t>
  </si>
  <si>
    <t>3/7302</t>
  </si>
  <si>
    <t>3/7303</t>
  </si>
  <si>
    <t>3/7304</t>
  </si>
  <si>
    <t>3/7305</t>
  </si>
  <si>
    <t>3/7306</t>
  </si>
  <si>
    <t>3/7307</t>
  </si>
  <si>
    <t>3/7308</t>
  </si>
  <si>
    <t>3/7309</t>
  </si>
  <si>
    <t>3/7310</t>
  </si>
  <si>
    <t>3/7311</t>
  </si>
  <si>
    <t>3/7312</t>
  </si>
  <si>
    <t>3/7313</t>
  </si>
  <si>
    <t>3/7314</t>
  </si>
  <si>
    <t>3/7315</t>
  </si>
  <si>
    <t>3/7316</t>
  </si>
  <si>
    <t>3/7317</t>
  </si>
  <si>
    <t>3/7318</t>
  </si>
  <si>
    <t>3/7319</t>
  </si>
  <si>
    <t>3/7320</t>
  </si>
  <si>
    <t>3/7321</t>
  </si>
  <si>
    <t>3/7322</t>
  </si>
  <si>
    <t>3/7323</t>
  </si>
  <si>
    <t>3/7324</t>
  </si>
  <si>
    <t>3/7325</t>
  </si>
  <si>
    <t>3/7326</t>
  </si>
  <si>
    <t>3/7327</t>
  </si>
  <si>
    <t>3/7328</t>
  </si>
  <si>
    <t>3/7329</t>
  </si>
  <si>
    <t>3/7330</t>
  </si>
  <si>
    <t>3/7331</t>
  </si>
  <si>
    <t>3/7332</t>
  </si>
  <si>
    <t>3/7333</t>
  </si>
  <si>
    <t>3/7334</t>
  </si>
  <si>
    <t>3/7335</t>
  </si>
  <si>
    <t>3/7336</t>
  </si>
  <si>
    <t>3/7337</t>
  </si>
  <si>
    <t>3/7338</t>
  </si>
  <si>
    <t>3/7339</t>
  </si>
  <si>
    <t>3/7340</t>
  </si>
  <si>
    <t>3/7341</t>
  </si>
  <si>
    <t>3/7342</t>
  </si>
  <si>
    <t>3/7343</t>
  </si>
  <si>
    <t>3/7344</t>
  </si>
  <si>
    <t>3/7345</t>
  </si>
  <si>
    <t>3/7346</t>
  </si>
  <si>
    <t>3/7347</t>
  </si>
  <si>
    <t>3/7348</t>
  </si>
  <si>
    <t>3/7349</t>
  </si>
  <si>
    <t>3/7350</t>
  </si>
  <si>
    <t>3/7351</t>
  </si>
  <si>
    <t>3/7352</t>
  </si>
  <si>
    <t>3/7353</t>
  </si>
  <si>
    <t>3/7354</t>
  </si>
  <si>
    <t>3/7355</t>
  </si>
  <si>
    <t>3/7356</t>
  </si>
  <si>
    <t>3/7357</t>
  </si>
  <si>
    <t>3/7358</t>
  </si>
  <si>
    <t>3/7359</t>
  </si>
  <si>
    <t>3/7360</t>
  </si>
  <si>
    <t>3/7361</t>
  </si>
  <si>
    <t>3/7362</t>
  </si>
  <si>
    <t>3/7363</t>
  </si>
  <si>
    <t>3/7364</t>
  </si>
  <si>
    <t>3/7365</t>
  </si>
  <si>
    <t>3/7366</t>
  </si>
  <si>
    <t>3/7367</t>
  </si>
  <si>
    <t>3/7368</t>
  </si>
  <si>
    <t>3/7369</t>
  </si>
  <si>
    <t>3/7370</t>
  </si>
  <si>
    <t>3/7371</t>
  </si>
  <si>
    <t>3/7372</t>
  </si>
  <si>
    <t>3/7373</t>
  </si>
  <si>
    <t>3/7374</t>
  </si>
  <si>
    <t>3/7375</t>
  </si>
  <si>
    <t>3/7376</t>
  </si>
  <si>
    <t>3/7377</t>
  </si>
  <si>
    <t>3/7378</t>
  </si>
  <si>
    <t>3/7379</t>
  </si>
  <si>
    <t>3/7380</t>
  </si>
  <si>
    <t>3/7381</t>
  </si>
  <si>
    <t>3/7382</t>
  </si>
  <si>
    <t>3/7383</t>
  </si>
  <si>
    <t>3/7384</t>
  </si>
  <si>
    <t>3/7385</t>
  </si>
  <si>
    <t>3/7386</t>
  </si>
  <si>
    <t>3/7387</t>
  </si>
  <si>
    <t>3/7388</t>
  </si>
  <si>
    <t>3/7389</t>
  </si>
  <si>
    <t>3/7390</t>
  </si>
  <si>
    <t>3/7391</t>
  </si>
  <si>
    <t>3/7392</t>
  </si>
  <si>
    <t>3/7393</t>
  </si>
  <si>
    <t>3/7394</t>
  </si>
  <si>
    <t>3/7395</t>
  </si>
  <si>
    <t>3/7396</t>
  </si>
  <si>
    <t>3/7397</t>
  </si>
  <si>
    <t>3/7398</t>
  </si>
  <si>
    <t>3/7399</t>
  </si>
  <si>
    <t>3/7400</t>
  </si>
  <si>
    <t>3/7401</t>
  </si>
  <si>
    <t>3/7402</t>
  </si>
  <si>
    <t>3/7403</t>
  </si>
  <si>
    <t>3/7404</t>
  </si>
  <si>
    <t>3/7405</t>
  </si>
  <si>
    <t>3/7406</t>
  </si>
  <si>
    <t>3/7407</t>
  </si>
  <si>
    <t>3/7408</t>
  </si>
  <si>
    <t>3/7409</t>
  </si>
  <si>
    <t>3/7410</t>
  </si>
  <si>
    <t>3/7411</t>
  </si>
  <si>
    <t>3/7412</t>
  </si>
  <si>
    <t>3/7413</t>
  </si>
  <si>
    <t>3/7414</t>
  </si>
  <si>
    <t>3/7415</t>
  </si>
  <si>
    <t>3/7416</t>
  </si>
  <si>
    <t>3/7417</t>
  </si>
  <si>
    <t>3/7418</t>
  </si>
  <si>
    <t>3/7419</t>
  </si>
  <si>
    <t>3/7420</t>
  </si>
  <si>
    <t>3/7421</t>
  </si>
  <si>
    <t>3/7422</t>
  </si>
  <si>
    <t>3/7423</t>
  </si>
  <si>
    <t>3/7424</t>
  </si>
  <si>
    <t>3/7425</t>
  </si>
  <si>
    <t>3/7426</t>
  </si>
  <si>
    <t>3/7427</t>
  </si>
  <si>
    <t>3/7428</t>
  </si>
  <si>
    <t>3/7429</t>
  </si>
  <si>
    <t>3/7430</t>
  </si>
  <si>
    <t>3/7431</t>
  </si>
  <si>
    <t>3/7432</t>
  </si>
  <si>
    <t>3/7433</t>
  </si>
  <si>
    <t>3/7434</t>
  </si>
  <si>
    <t>3/7435</t>
  </si>
  <si>
    <t>3/7436</t>
  </si>
  <si>
    <t>3/7437</t>
  </si>
  <si>
    <t>3/7438</t>
  </si>
  <si>
    <t>3/7439</t>
  </si>
  <si>
    <t>3/7440</t>
  </si>
  <si>
    <t>3/7441</t>
  </si>
  <si>
    <t>3/7442</t>
  </si>
  <si>
    <t>3/7443</t>
  </si>
  <si>
    <t>3/7444</t>
  </si>
  <si>
    <t>3/7445</t>
  </si>
  <si>
    <t>3/7446</t>
  </si>
  <si>
    <t>3/7447</t>
  </si>
  <si>
    <t>3/7448</t>
  </si>
  <si>
    <t>3/7449</t>
  </si>
  <si>
    <t>3/7450</t>
  </si>
  <si>
    <t>3/7451</t>
  </si>
  <si>
    <t>3/7452</t>
  </si>
  <si>
    <t>3/7453</t>
  </si>
  <si>
    <t>3/7454</t>
  </si>
  <si>
    <t>3/7455</t>
  </si>
  <si>
    <t>3/7456</t>
  </si>
  <si>
    <t>3/7457</t>
  </si>
  <si>
    <t>3/7458</t>
  </si>
  <si>
    <t>3/7459</t>
  </si>
  <si>
    <t>3/7460</t>
  </si>
  <si>
    <t>3/7461</t>
  </si>
  <si>
    <t>3/7462</t>
  </si>
  <si>
    <t>3/7463</t>
  </si>
  <si>
    <t>3/7464</t>
  </si>
  <si>
    <t>3/7465</t>
  </si>
  <si>
    <t>3/7466</t>
  </si>
  <si>
    <t>3/7467</t>
  </si>
  <si>
    <t>3/7468</t>
  </si>
  <si>
    <t>3/7469</t>
  </si>
  <si>
    <t>3/7470</t>
  </si>
  <si>
    <t>3/7471</t>
  </si>
  <si>
    <t>3/7472</t>
  </si>
  <si>
    <t>3/7473</t>
  </si>
  <si>
    <t>3/7474</t>
  </si>
  <si>
    <t>3/7475</t>
  </si>
  <si>
    <t>3/7476</t>
  </si>
  <si>
    <t>3/7477</t>
  </si>
  <si>
    <t>3/7478</t>
  </si>
  <si>
    <t>3/7479</t>
  </si>
  <si>
    <t>3/7480</t>
  </si>
  <si>
    <t>3/7481</t>
  </si>
  <si>
    <t>3/7482</t>
  </si>
  <si>
    <t>3/7483</t>
  </si>
  <si>
    <t>3/7484</t>
  </si>
  <si>
    <t>3/7485</t>
  </si>
  <si>
    <t>3/7486</t>
  </si>
  <si>
    <t>3/7487</t>
  </si>
  <si>
    <t>3/7488</t>
  </si>
  <si>
    <t>3/7489</t>
  </si>
  <si>
    <t>3/7490</t>
  </si>
  <si>
    <t>3/7491</t>
  </si>
  <si>
    <t>3/7492</t>
  </si>
  <si>
    <t>3/7493</t>
  </si>
  <si>
    <t>3/7494</t>
  </si>
  <si>
    <t>3/7495</t>
  </si>
  <si>
    <t>3/7496</t>
  </si>
  <si>
    <t>3/7497</t>
  </si>
  <si>
    <t>3/7498</t>
  </si>
  <si>
    <t>3/7499</t>
  </si>
  <si>
    <t>3/7500</t>
  </si>
  <si>
    <t>3/7501</t>
  </si>
  <si>
    <t>3/7502</t>
  </si>
  <si>
    <t>3/7503</t>
  </si>
  <si>
    <t>3/7504</t>
  </si>
  <si>
    <t>3/7505</t>
  </si>
  <si>
    <t>3/7506</t>
  </si>
  <si>
    <t>3/7507</t>
  </si>
  <si>
    <t>3/7508</t>
  </si>
  <si>
    <t>3/7509</t>
  </si>
  <si>
    <t>3/7510</t>
  </si>
  <si>
    <t>3/7511</t>
  </si>
  <si>
    <t>3/7512</t>
  </si>
  <si>
    <t>3/7513</t>
  </si>
  <si>
    <t>3/7514</t>
  </si>
  <si>
    <t>3/7515</t>
  </si>
  <si>
    <t>3/7516</t>
  </si>
  <si>
    <t>3/7517</t>
  </si>
  <si>
    <t>3/7518</t>
  </si>
  <si>
    <t>3/7519</t>
  </si>
  <si>
    <t>3/7520</t>
  </si>
  <si>
    <t>3/7521</t>
  </si>
  <si>
    <t>3/7522</t>
  </si>
  <si>
    <t>3/7523</t>
  </si>
  <si>
    <t>3/7524</t>
  </si>
  <si>
    <t>3/7525</t>
  </si>
  <si>
    <t>3/7526</t>
  </si>
  <si>
    <t>3/7527</t>
  </si>
  <si>
    <t>3/7528</t>
  </si>
  <si>
    <t>3/7529</t>
  </si>
  <si>
    <t>3/7530</t>
  </si>
  <si>
    <t>3/7531</t>
  </si>
  <si>
    <t>3/7532</t>
  </si>
  <si>
    <t>3/7533</t>
  </si>
  <si>
    <t>3/7534</t>
  </si>
  <si>
    <t>3/7535</t>
  </si>
  <si>
    <t>3/7536</t>
  </si>
  <si>
    <t>3/7537</t>
  </si>
  <si>
    <t>3/7538</t>
  </si>
  <si>
    <t>3/7539</t>
  </si>
  <si>
    <t>3/7540</t>
  </si>
  <si>
    <t>3/7541</t>
  </si>
  <si>
    <t>3/7542</t>
  </si>
  <si>
    <t>3/7543</t>
  </si>
  <si>
    <t>3/7544</t>
  </si>
  <si>
    <t>3/7545</t>
  </si>
  <si>
    <t>3/7546</t>
  </si>
  <si>
    <t>3/7547</t>
  </si>
  <si>
    <t>3/7548</t>
  </si>
  <si>
    <t>3/7549</t>
  </si>
  <si>
    <t>3/7550</t>
  </si>
  <si>
    <t>3/7551</t>
  </si>
  <si>
    <t>3/7552</t>
  </si>
  <si>
    <t>3/7553</t>
  </si>
  <si>
    <t>3/7554</t>
  </si>
  <si>
    <t>3/7555</t>
  </si>
  <si>
    <t>3/7556</t>
  </si>
  <si>
    <t>3/7557</t>
  </si>
  <si>
    <t>3/7558</t>
  </si>
  <si>
    <t>3/7559</t>
  </si>
  <si>
    <t>3/7560</t>
  </si>
  <si>
    <t>3/7561</t>
  </si>
  <si>
    <t>3/7562</t>
  </si>
  <si>
    <t>3/7563</t>
  </si>
  <si>
    <t>3/7564</t>
  </si>
  <si>
    <t>3/7565</t>
  </si>
  <si>
    <t>3/7566</t>
  </si>
  <si>
    <t>3/7567</t>
  </si>
  <si>
    <t>3/7568</t>
  </si>
  <si>
    <t>3/7569</t>
  </si>
  <si>
    <t>3/7570</t>
  </si>
  <si>
    <t>3/7571</t>
  </si>
  <si>
    <t>3/7572</t>
  </si>
  <si>
    <t>3/7573</t>
  </si>
  <si>
    <t>3/7574</t>
  </si>
  <si>
    <t>3/7575</t>
  </si>
  <si>
    <t>3/7576</t>
  </si>
  <si>
    <t>3/7577</t>
  </si>
  <si>
    <t>3/7578</t>
  </si>
  <si>
    <t>3/7579</t>
  </si>
  <si>
    <t>3/7580</t>
  </si>
  <si>
    <t>3/7581</t>
  </si>
  <si>
    <t>3/7582</t>
  </si>
  <si>
    <t>3/7583</t>
  </si>
  <si>
    <t>3/7584</t>
  </si>
  <si>
    <t>3/7585</t>
  </si>
  <si>
    <t>3/7586</t>
  </si>
  <si>
    <t>3/7587</t>
  </si>
  <si>
    <t>3/7588</t>
  </si>
  <si>
    <t>3/7589</t>
  </si>
  <si>
    <t>3/7590</t>
  </si>
  <si>
    <t>3/7591</t>
  </si>
  <si>
    <t>3/7592</t>
  </si>
  <si>
    <t>3/7593</t>
  </si>
  <si>
    <t>3/7594</t>
  </si>
  <si>
    <t>3/7595</t>
  </si>
  <si>
    <t>3/7596</t>
  </si>
  <si>
    <t>3/7597</t>
  </si>
  <si>
    <t>3/7598</t>
  </si>
  <si>
    <t>3/7599</t>
  </si>
  <si>
    <t>3/7600</t>
  </si>
  <si>
    <t>3/7601</t>
  </si>
  <si>
    <t>3/7602</t>
  </si>
  <si>
    <t>3/7603</t>
  </si>
  <si>
    <t>3/7604</t>
  </si>
  <si>
    <t>3/7605</t>
  </si>
  <si>
    <t>3/7606</t>
  </si>
  <si>
    <t>3/7607</t>
  </si>
  <si>
    <t>3/7608</t>
  </si>
  <si>
    <t>3/7609</t>
  </si>
  <si>
    <t>3/7610</t>
  </si>
  <si>
    <t>3/7611</t>
  </si>
  <si>
    <t>3/7612</t>
  </si>
  <si>
    <t>3/7613</t>
  </si>
  <si>
    <t>3/7614</t>
  </si>
  <si>
    <t>3/7615</t>
  </si>
  <si>
    <t>3/7616</t>
  </si>
  <si>
    <t>3/7617</t>
  </si>
  <si>
    <t>3/7618</t>
  </si>
  <si>
    <t>3/7619</t>
  </si>
  <si>
    <t>3/7620</t>
  </si>
  <si>
    <t>3/7621</t>
  </si>
  <si>
    <t>3/7622</t>
  </si>
  <si>
    <t>3/7623</t>
  </si>
  <si>
    <t>3/7624</t>
  </si>
  <si>
    <t>3/7625</t>
  </si>
  <si>
    <t>3/7626</t>
  </si>
  <si>
    <t>3/7627</t>
  </si>
  <si>
    <t>3/7628</t>
  </si>
  <si>
    <t>3/7629</t>
  </si>
  <si>
    <t>3/7630</t>
  </si>
  <si>
    <t>3/7631</t>
  </si>
  <si>
    <t>3/7632</t>
  </si>
  <si>
    <t>3/7633</t>
  </si>
  <si>
    <t>3/7634</t>
  </si>
  <si>
    <t>3/7635</t>
  </si>
  <si>
    <t>3/7636</t>
  </si>
  <si>
    <t>3/7637</t>
  </si>
  <si>
    <t>3/7638</t>
  </si>
  <si>
    <t>3/7639</t>
  </si>
  <si>
    <t>3/7640</t>
  </si>
  <si>
    <t>3/7641</t>
  </si>
  <si>
    <t>3/7642</t>
  </si>
  <si>
    <t>3/7643</t>
  </si>
  <si>
    <t>3/7644</t>
  </si>
  <si>
    <t>3/7645</t>
  </si>
  <si>
    <t>3/7646</t>
  </si>
  <si>
    <t>3/7647</t>
  </si>
  <si>
    <t>3/7648</t>
  </si>
  <si>
    <t>3/7649</t>
  </si>
  <si>
    <t>3/7650</t>
  </si>
  <si>
    <t>3/7651</t>
  </si>
  <si>
    <t>3/7652</t>
  </si>
  <si>
    <t>3/7653</t>
  </si>
  <si>
    <t>3/7654</t>
  </si>
  <si>
    <t>3/7655</t>
  </si>
  <si>
    <t>3/7656</t>
  </si>
  <si>
    <t>3/7657</t>
  </si>
  <si>
    <t>3/7658</t>
  </si>
  <si>
    <t>3/7659</t>
  </si>
  <si>
    <t>3/7660</t>
  </si>
  <si>
    <t>3/7661</t>
  </si>
  <si>
    <t>3/7662</t>
  </si>
  <si>
    <t>3/7663</t>
  </si>
  <si>
    <t>3/7664</t>
  </si>
  <si>
    <t>3/7665</t>
  </si>
  <si>
    <t>3/7666</t>
  </si>
  <si>
    <t>3/7667</t>
  </si>
  <si>
    <t>3/7668</t>
  </si>
  <si>
    <t>3/7669</t>
  </si>
  <si>
    <t>3/7670</t>
  </si>
  <si>
    <t>3/7671</t>
  </si>
  <si>
    <t>3/7672</t>
  </si>
  <si>
    <t>3/7673</t>
  </si>
  <si>
    <t>3/7674</t>
  </si>
  <si>
    <t>3/7675</t>
  </si>
  <si>
    <t>3/7676</t>
  </si>
  <si>
    <t>3/7677</t>
  </si>
  <si>
    <t>3/7678</t>
  </si>
  <si>
    <t>3/7679</t>
  </si>
  <si>
    <t>3/7680</t>
  </si>
  <si>
    <t>3/7681</t>
  </si>
  <si>
    <t>3/7682</t>
  </si>
  <si>
    <t>3/7683</t>
  </si>
  <si>
    <t>3/7684</t>
  </si>
  <si>
    <t>3/7685</t>
  </si>
  <si>
    <t>3/7686</t>
  </si>
  <si>
    <t>3/7687</t>
  </si>
  <si>
    <t>3/7688</t>
  </si>
  <si>
    <t>3/7689</t>
  </si>
  <si>
    <t>3/7690</t>
  </si>
  <si>
    <t>3/7691</t>
  </si>
  <si>
    <t>3/7692</t>
  </si>
  <si>
    <t>3/7693</t>
  </si>
  <si>
    <t>3/7694</t>
  </si>
  <si>
    <t>3/7695</t>
  </si>
  <si>
    <t>3/7696</t>
  </si>
  <si>
    <t>3/7697</t>
  </si>
  <si>
    <t>3/7698</t>
  </si>
  <si>
    <t>3/7699</t>
  </si>
  <si>
    <t>3/7700</t>
  </si>
  <si>
    <t>3/7701</t>
  </si>
  <si>
    <t>3/7702</t>
  </si>
  <si>
    <t>3/7703</t>
  </si>
  <si>
    <t>3/7704</t>
  </si>
  <si>
    <t>3/7705</t>
  </si>
  <si>
    <t>3/7706</t>
  </si>
  <si>
    <t>3/7707</t>
  </si>
  <si>
    <t>3/7708</t>
  </si>
  <si>
    <t>3/7709</t>
  </si>
  <si>
    <t>3/7710</t>
  </si>
  <si>
    <t>3/7711</t>
  </si>
  <si>
    <t>3/7712</t>
  </si>
  <si>
    <t>3/7713</t>
  </si>
  <si>
    <t>3/7714</t>
  </si>
  <si>
    <t>3/7715</t>
  </si>
  <si>
    <t>3/7716</t>
  </si>
  <si>
    <t>3/7717</t>
  </si>
  <si>
    <t>3/7718</t>
  </si>
  <si>
    <t>3/7719</t>
  </si>
  <si>
    <t>3/7720</t>
  </si>
  <si>
    <t>3/7721</t>
  </si>
  <si>
    <t>3/7722</t>
  </si>
  <si>
    <t>3/7723</t>
  </si>
  <si>
    <t>3/7724</t>
  </si>
  <si>
    <t>3/7725</t>
  </si>
  <si>
    <t>3/7726</t>
  </si>
  <si>
    <t>3/7727</t>
  </si>
  <si>
    <t>3/7728</t>
  </si>
  <si>
    <t>3/7729</t>
  </si>
  <si>
    <t>3/7730</t>
  </si>
  <si>
    <t>3/7731</t>
  </si>
  <si>
    <t>3/7732</t>
  </si>
  <si>
    <t>3/7733</t>
  </si>
  <si>
    <t>3/7734</t>
  </si>
  <si>
    <t>3/7735</t>
  </si>
  <si>
    <t>3/7736</t>
  </si>
  <si>
    <t>3/7737</t>
  </si>
  <si>
    <t>3/7738</t>
  </si>
  <si>
    <t>3/7739</t>
  </si>
  <si>
    <t>3/7740</t>
  </si>
  <si>
    <t>3/7741</t>
  </si>
  <si>
    <t>3/7742</t>
  </si>
  <si>
    <t>3/7743</t>
  </si>
  <si>
    <t>3/7744</t>
  </si>
  <si>
    <t>3/7745</t>
  </si>
  <si>
    <t>3/7746</t>
  </si>
  <si>
    <t>3/7747</t>
  </si>
  <si>
    <t>3/7748</t>
  </si>
  <si>
    <t>3/7749</t>
  </si>
  <si>
    <t>3/7750</t>
  </si>
  <si>
    <t>3/7751</t>
  </si>
  <si>
    <t>3/7752</t>
  </si>
  <si>
    <t>3/7753</t>
  </si>
  <si>
    <t>3/7754</t>
  </si>
  <si>
    <t>3/7755</t>
  </si>
  <si>
    <t>3/7756</t>
  </si>
  <si>
    <t>3/7757</t>
  </si>
  <si>
    <t>3/7758</t>
  </si>
  <si>
    <t>3/7759</t>
  </si>
  <si>
    <t>3/7760</t>
  </si>
  <si>
    <t>3/7761</t>
  </si>
  <si>
    <t>3/7762</t>
  </si>
  <si>
    <t>3/7763</t>
  </si>
  <si>
    <t>3/7764</t>
  </si>
  <si>
    <t>3/7765</t>
  </si>
  <si>
    <t>3/7766</t>
  </si>
  <si>
    <t>3/7767</t>
  </si>
  <si>
    <t>3/7768</t>
  </si>
  <si>
    <t>3/7769</t>
  </si>
  <si>
    <t>3/7770</t>
  </si>
  <si>
    <t>3/7771</t>
  </si>
  <si>
    <t>3/7772</t>
  </si>
  <si>
    <t>3/7773</t>
  </si>
  <si>
    <t>3/7774</t>
  </si>
  <si>
    <t>3/7775</t>
  </si>
  <si>
    <t>3/7776</t>
  </si>
  <si>
    <t>3/7777</t>
  </si>
  <si>
    <t>3/7778</t>
  </si>
  <si>
    <t>3/7779</t>
  </si>
  <si>
    <t>3/7780</t>
  </si>
  <si>
    <t>3/7781</t>
  </si>
  <si>
    <t>3/7782</t>
  </si>
  <si>
    <t>3/7783</t>
  </si>
  <si>
    <t>3/7784</t>
  </si>
  <si>
    <t>3/7785</t>
  </si>
  <si>
    <t>3/7786</t>
  </si>
  <si>
    <t>3/7787</t>
  </si>
  <si>
    <t>3/7788</t>
  </si>
  <si>
    <t>3/7789</t>
  </si>
  <si>
    <t>3/7790</t>
  </si>
  <si>
    <t>3/7791</t>
  </si>
  <si>
    <t>3/7792</t>
  </si>
  <si>
    <t>3/7793</t>
  </si>
  <si>
    <t>3/7794</t>
  </si>
  <si>
    <t>3/7795</t>
  </si>
  <si>
    <t>3/7796</t>
  </si>
  <si>
    <t>3/7797</t>
  </si>
  <si>
    <t>3/7798</t>
  </si>
  <si>
    <t>3/7799</t>
  </si>
  <si>
    <t>3/7800</t>
  </si>
  <si>
    <t>3/7801</t>
  </si>
  <si>
    <t>3/7802</t>
  </si>
  <si>
    <t>3/7803</t>
  </si>
  <si>
    <t>3/7804</t>
  </si>
  <si>
    <t>3/7805</t>
  </si>
  <si>
    <t>3/7806</t>
  </si>
  <si>
    <t>3/7807</t>
  </si>
  <si>
    <t>3/7808</t>
  </si>
  <si>
    <t>3/7809</t>
  </si>
  <si>
    <t>3/7810</t>
  </si>
  <si>
    <t>3/7811</t>
  </si>
  <si>
    <t>3/7812</t>
  </si>
  <si>
    <t>3/7813</t>
  </si>
  <si>
    <t>3/7814</t>
  </si>
  <si>
    <t>3/7815</t>
  </si>
  <si>
    <t>3/7816</t>
  </si>
  <si>
    <t>3/7817</t>
  </si>
  <si>
    <t>3/7818</t>
  </si>
  <si>
    <t>3/7819</t>
  </si>
  <si>
    <t>3/7820</t>
  </si>
  <si>
    <t>3/7821</t>
  </si>
  <si>
    <t>3/7822</t>
  </si>
  <si>
    <t>3/7823</t>
  </si>
  <si>
    <t>3/7824</t>
  </si>
  <si>
    <t>3/7825</t>
  </si>
  <si>
    <t>3/7826</t>
  </si>
  <si>
    <t>3/7827</t>
  </si>
  <si>
    <t>3/7828</t>
  </si>
  <si>
    <t>3/7829</t>
  </si>
  <si>
    <t>3/7830</t>
  </si>
  <si>
    <t>3/7831</t>
  </si>
  <si>
    <t>3/7832</t>
  </si>
  <si>
    <t>3/7833</t>
  </si>
  <si>
    <t>3/7834</t>
  </si>
  <si>
    <t>3/7835</t>
  </si>
  <si>
    <t>3/7836</t>
  </si>
  <si>
    <t>3/7837</t>
  </si>
  <si>
    <t>3/7838</t>
  </si>
  <si>
    <t>3/7839</t>
  </si>
  <si>
    <t>3/7840</t>
  </si>
  <si>
    <t>3/7841</t>
  </si>
  <si>
    <t>3/7842</t>
  </si>
  <si>
    <t>3/7843</t>
  </si>
  <si>
    <t>3/7844</t>
  </si>
  <si>
    <t>3/7845</t>
  </si>
  <si>
    <t>3/7846</t>
  </si>
  <si>
    <t>3/7847</t>
  </si>
  <si>
    <t>3/7848</t>
  </si>
  <si>
    <t>3/7849</t>
  </si>
  <si>
    <t>3/7850</t>
  </si>
  <si>
    <t>3/7851</t>
  </si>
  <si>
    <t>3/7852</t>
  </si>
  <si>
    <t>3/7853</t>
  </si>
  <si>
    <t>3/7854</t>
  </si>
  <si>
    <t>3/7855</t>
  </si>
  <si>
    <t>3/7856</t>
  </si>
  <si>
    <t>3/7857</t>
  </si>
  <si>
    <t>3/7858</t>
  </si>
  <si>
    <t>3/7859</t>
  </si>
  <si>
    <t>3/7860</t>
  </si>
  <si>
    <t>3/7861</t>
  </si>
  <si>
    <t>3/7862</t>
  </si>
  <si>
    <t>3/7863</t>
  </si>
  <si>
    <t>3/7864</t>
  </si>
  <si>
    <t>3/7865</t>
  </si>
  <si>
    <t>3/7866</t>
  </si>
  <si>
    <t>3/7867</t>
  </si>
  <si>
    <t>3/7868</t>
  </si>
  <si>
    <t>3/7869</t>
  </si>
  <si>
    <t>3/7870</t>
  </si>
  <si>
    <t>3/7871</t>
  </si>
  <si>
    <t>3/7872</t>
  </si>
  <si>
    <t>3/7873</t>
  </si>
  <si>
    <t>3/7874</t>
  </si>
  <si>
    <t>3/7875</t>
  </si>
  <si>
    <t>3/7876</t>
  </si>
  <si>
    <t>3/7877</t>
  </si>
  <si>
    <t>3/7878</t>
  </si>
  <si>
    <t>3/7879</t>
  </si>
  <si>
    <t>3/7880</t>
  </si>
  <si>
    <t>3/7881</t>
  </si>
  <si>
    <t>3/7882</t>
  </si>
  <si>
    <t>3/7883</t>
  </si>
  <si>
    <t>3/7884</t>
  </si>
  <si>
    <t>3/7885</t>
  </si>
  <si>
    <t>3/7886</t>
  </si>
  <si>
    <t>3/7887</t>
  </si>
  <si>
    <t>3/7888</t>
  </si>
  <si>
    <t>3/7889</t>
  </si>
  <si>
    <t>3/7890</t>
  </si>
  <si>
    <t>3/7891</t>
  </si>
  <si>
    <t>3/7892</t>
  </si>
  <si>
    <t>3/7893</t>
  </si>
  <si>
    <t>3/7894</t>
  </si>
  <si>
    <t>3/7895</t>
  </si>
  <si>
    <t>3/7896</t>
  </si>
  <si>
    <t>3/7897</t>
  </si>
  <si>
    <t>3/7898</t>
  </si>
  <si>
    <t>3/7899</t>
  </si>
  <si>
    <t>3/7900</t>
  </si>
  <si>
    <t>3/7901</t>
  </si>
  <si>
    <t>3/7902</t>
  </si>
  <si>
    <t>3/7903</t>
  </si>
  <si>
    <t>3/7904</t>
  </si>
  <si>
    <t>3/7905</t>
  </si>
  <si>
    <t>3/7906</t>
  </si>
  <si>
    <t>3/7907</t>
  </si>
  <si>
    <t>3/7908</t>
  </si>
  <si>
    <t>3/7909</t>
  </si>
  <si>
    <t>3/7910</t>
  </si>
  <si>
    <t>3/7911</t>
  </si>
  <si>
    <t>3/7912</t>
  </si>
  <si>
    <t>3/7913</t>
  </si>
  <si>
    <t>3/7914</t>
  </si>
  <si>
    <t>3/7915</t>
  </si>
  <si>
    <t>3/7916</t>
  </si>
  <si>
    <t>3/7917</t>
  </si>
  <si>
    <t>3/7918</t>
  </si>
  <si>
    <t>3/7919</t>
  </si>
  <si>
    <t>3/7920</t>
  </si>
  <si>
    <t>3/7921</t>
  </si>
  <si>
    <t>3/7922</t>
  </si>
  <si>
    <t>3/7923</t>
  </si>
  <si>
    <t>3/7924</t>
  </si>
  <si>
    <t>3/7925</t>
  </si>
  <si>
    <t>3/7926</t>
  </si>
  <si>
    <t>3/7927</t>
  </si>
  <si>
    <t>3/7928</t>
  </si>
  <si>
    <t>3/7929</t>
  </si>
  <si>
    <t>3/7930</t>
  </si>
  <si>
    <t>3/7931</t>
  </si>
  <si>
    <t>3/7932</t>
  </si>
  <si>
    <t>3/7933</t>
  </si>
  <si>
    <t>3/7934</t>
  </si>
  <si>
    <t>3/7935</t>
  </si>
  <si>
    <t>3/7936</t>
  </si>
  <si>
    <t>3/7937</t>
  </si>
  <si>
    <t>3/7938</t>
  </si>
  <si>
    <t>3/7939</t>
  </si>
  <si>
    <t>3/7940</t>
  </si>
  <si>
    <t>3/7941</t>
  </si>
  <si>
    <t>3/7942</t>
  </si>
  <si>
    <t>3/7943</t>
  </si>
  <si>
    <t>3/7944</t>
  </si>
  <si>
    <t>3/7945</t>
  </si>
  <si>
    <t>3/7946</t>
  </si>
  <si>
    <t>3/7947</t>
  </si>
  <si>
    <t>3/7948</t>
  </si>
  <si>
    <t>3/7949</t>
  </si>
  <si>
    <t>3/7950</t>
  </si>
  <si>
    <t>3/7951</t>
  </si>
  <si>
    <t>3/7952</t>
  </si>
  <si>
    <t>3/7953</t>
  </si>
  <si>
    <t>3/7954</t>
  </si>
  <si>
    <t>3/7955</t>
  </si>
  <si>
    <t>3/7956</t>
  </si>
  <si>
    <t>3/7957</t>
  </si>
  <si>
    <t>3/7958</t>
  </si>
  <si>
    <t>3/7959</t>
  </si>
  <si>
    <t>3/7960</t>
  </si>
  <si>
    <t>3/7961</t>
  </si>
  <si>
    <t>3/7962</t>
  </si>
  <si>
    <t>3/7963</t>
  </si>
  <si>
    <t>3/7964</t>
  </si>
  <si>
    <t>3/7965</t>
  </si>
  <si>
    <t>3/7966</t>
  </si>
  <si>
    <t>3/7967</t>
  </si>
  <si>
    <t>3/7968</t>
  </si>
  <si>
    <t>3/7969</t>
  </si>
  <si>
    <t>3/7970</t>
  </si>
  <si>
    <t>3/7971</t>
  </si>
  <si>
    <t>3/7972</t>
  </si>
  <si>
    <t>3/7973</t>
  </si>
  <si>
    <t>3/7974</t>
  </si>
  <si>
    <t>3/7975</t>
  </si>
  <si>
    <t>3/7976</t>
  </si>
  <si>
    <t>3/7977</t>
  </si>
  <si>
    <t>3/7978</t>
  </si>
  <si>
    <t>3/7979</t>
  </si>
  <si>
    <t>3/7980</t>
  </si>
  <si>
    <t>3/7981</t>
  </si>
  <si>
    <t>3/7982</t>
  </si>
  <si>
    <t>3/7983</t>
  </si>
  <si>
    <t>3/7984</t>
  </si>
  <si>
    <t>3/7985</t>
  </si>
  <si>
    <t>3/7986</t>
  </si>
  <si>
    <t>3/7987</t>
  </si>
  <si>
    <t>3/7988</t>
  </si>
  <si>
    <t>3/7989</t>
  </si>
  <si>
    <t>3/7990</t>
  </si>
  <si>
    <t>3/7991</t>
  </si>
  <si>
    <t>3/7992</t>
  </si>
  <si>
    <t>3/7993</t>
  </si>
  <si>
    <t>3/7994</t>
  </si>
  <si>
    <t>3/7995</t>
  </si>
  <si>
    <t>3/7996</t>
  </si>
  <si>
    <t>3/7997</t>
  </si>
  <si>
    <t>3/7998</t>
  </si>
  <si>
    <t>3/7999</t>
  </si>
  <si>
    <t>3/8000</t>
  </si>
  <si>
    <t>3/8001</t>
  </si>
  <si>
    <t>3/8002</t>
  </si>
  <si>
    <t>3/8003</t>
  </si>
  <si>
    <t>3/8004</t>
  </si>
  <si>
    <t>3/8005</t>
  </si>
  <si>
    <t>3/8006</t>
  </si>
  <si>
    <t>3/8007</t>
  </si>
  <si>
    <t>3/8008</t>
  </si>
  <si>
    <t>3/8009</t>
  </si>
  <si>
    <t>3/8010</t>
  </si>
  <si>
    <t>3/8011</t>
  </si>
  <si>
    <t>3/8012</t>
  </si>
  <si>
    <t>3/8013</t>
  </si>
  <si>
    <t>3/8014</t>
  </si>
  <si>
    <t>3/8015</t>
  </si>
  <si>
    <t>3/8016</t>
  </si>
  <si>
    <t>3/8017</t>
  </si>
  <si>
    <t>3/8018</t>
  </si>
  <si>
    <t>3/8019</t>
  </si>
  <si>
    <t>3/8020</t>
  </si>
  <si>
    <t>3/8021</t>
  </si>
  <si>
    <t>3/8022</t>
  </si>
  <si>
    <t>3/8023</t>
  </si>
  <si>
    <t>3/8024</t>
  </si>
  <si>
    <t>3/8025</t>
  </si>
  <si>
    <t>3/8026</t>
  </si>
  <si>
    <t>3/8027</t>
  </si>
  <si>
    <t>3/8028</t>
  </si>
  <si>
    <t>3/8029</t>
  </si>
  <si>
    <t>3/8030</t>
  </si>
  <si>
    <t>3/8031</t>
  </si>
  <si>
    <t>3/8032</t>
  </si>
  <si>
    <t>3/8033</t>
  </si>
  <si>
    <t>3/8034</t>
  </si>
  <si>
    <t>3/8035</t>
  </si>
  <si>
    <t>3/8036</t>
  </si>
  <si>
    <t>3/8037</t>
  </si>
  <si>
    <t>3/8038</t>
  </si>
  <si>
    <t>3/8039</t>
  </si>
  <si>
    <t>3/8040</t>
  </si>
  <si>
    <t>3/8041</t>
  </si>
  <si>
    <t>3/8042</t>
  </si>
  <si>
    <t>3/8043</t>
  </si>
  <si>
    <t>3/8044</t>
  </si>
  <si>
    <t>3/8045</t>
  </si>
  <si>
    <t>3/8046</t>
  </si>
  <si>
    <t>3/8047</t>
  </si>
  <si>
    <t>3/8048</t>
  </si>
  <si>
    <t>3/8049</t>
  </si>
  <si>
    <t>3/8050</t>
  </si>
  <si>
    <t>3/8051</t>
  </si>
  <si>
    <t>3/8052</t>
  </si>
  <si>
    <t>3/8053</t>
  </si>
  <si>
    <t>3/8054</t>
  </si>
  <si>
    <t>3/8055</t>
  </si>
  <si>
    <t>3/8056</t>
  </si>
  <si>
    <t>3/8057</t>
  </si>
  <si>
    <t>3/8058</t>
  </si>
  <si>
    <t>3/8059</t>
  </si>
  <si>
    <t>3/8060</t>
  </si>
  <si>
    <t>3/8061</t>
  </si>
  <si>
    <t>3/8062</t>
  </si>
  <si>
    <t>3/8063</t>
  </si>
  <si>
    <t>3/8064</t>
  </si>
  <si>
    <t>3/8065</t>
  </si>
  <si>
    <t>3/8066</t>
  </si>
  <si>
    <t>3/8067</t>
  </si>
  <si>
    <t>3/8068</t>
  </si>
  <si>
    <t>3/8069</t>
  </si>
  <si>
    <t>3/8070</t>
  </si>
  <si>
    <t>3/8071</t>
  </si>
  <si>
    <t>3/8072</t>
  </si>
  <si>
    <t>3/8073</t>
  </si>
  <si>
    <t>3/8074</t>
  </si>
  <si>
    <t>3/8075</t>
  </si>
  <si>
    <t>3/8076</t>
  </si>
  <si>
    <t>3/8077</t>
  </si>
  <si>
    <t>3/8078</t>
  </si>
  <si>
    <t>3/8079</t>
  </si>
  <si>
    <t>3/8080</t>
  </si>
  <si>
    <t>3/8081</t>
  </si>
  <si>
    <t>3/8082</t>
  </si>
  <si>
    <t>3/8083</t>
  </si>
  <si>
    <t>3/8084</t>
  </si>
  <si>
    <t>3/8085</t>
  </si>
  <si>
    <t>3/8086</t>
  </si>
  <si>
    <t>3/8087</t>
  </si>
  <si>
    <t>3/8088</t>
  </si>
  <si>
    <t>3/8089</t>
  </si>
  <si>
    <t>3/8090</t>
  </si>
  <si>
    <t>3/8091</t>
  </si>
  <si>
    <t>3/8092</t>
  </si>
  <si>
    <t>3/8093</t>
  </si>
  <si>
    <t>3/8094</t>
  </si>
  <si>
    <t>3/8095</t>
  </si>
  <si>
    <t>3/8096</t>
  </si>
  <si>
    <t>3/8097</t>
  </si>
  <si>
    <t>3/8098</t>
  </si>
  <si>
    <t>3/8099</t>
  </si>
  <si>
    <t>3/8100</t>
  </si>
  <si>
    <t>3/8101</t>
  </si>
  <si>
    <t>3/8102</t>
  </si>
  <si>
    <t>3/8103</t>
  </si>
  <si>
    <t>3/8104</t>
  </si>
  <si>
    <t>3/8105</t>
  </si>
  <si>
    <t>3/8106</t>
  </si>
  <si>
    <t>3/8107</t>
  </si>
  <si>
    <t>3/8108</t>
  </si>
  <si>
    <t>3/8109</t>
  </si>
  <si>
    <t>3/8110</t>
  </si>
  <si>
    <t>3/8111</t>
  </si>
  <si>
    <t>3/8112</t>
  </si>
  <si>
    <t>3/8113</t>
  </si>
  <si>
    <t>3/8114</t>
  </si>
  <si>
    <t>3/8115</t>
  </si>
  <si>
    <t>3/8116</t>
  </si>
  <si>
    <t>3/8117</t>
  </si>
  <si>
    <t>3/8118</t>
  </si>
  <si>
    <t>3/8119</t>
  </si>
  <si>
    <t>3/8120</t>
  </si>
  <si>
    <t>3/8121</t>
  </si>
  <si>
    <t>3/8122</t>
  </si>
  <si>
    <t>3/8123</t>
  </si>
  <si>
    <t>3/8124</t>
  </si>
  <si>
    <t>3/8125</t>
  </si>
  <si>
    <t>3/8126</t>
  </si>
  <si>
    <t>3/8127</t>
  </si>
  <si>
    <t>3/8128</t>
  </si>
  <si>
    <t>3/8129</t>
  </si>
  <si>
    <t>3/8130</t>
  </si>
  <si>
    <t>3/8131</t>
  </si>
  <si>
    <t>3/8132</t>
  </si>
  <si>
    <t>3/8133</t>
  </si>
  <si>
    <t>3/8134</t>
  </si>
  <si>
    <t>3/8135</t>
  </si>
  <si>
    <t>3/8136</t>
  </si>
  <si>
    <t>3/8137</t>
  </si>
  <si>
    <t>3/8138</t>
  </si>
  <si>
    <t>3/8139</t>
  </si>
  <si>
    <t>3/8140</t>
  </si>
  <si>
    <t>3/8141</t>
  </si>
  <si>
    <t>3/8142</t>
  </si>
  <si>
    <t>3/8143</t>
  </si>
  <si>
    <t>3/8144</t>
  </si>
  <si>
    <t>3/8145</t>
  </si>
  <si>
    <t>3/8146</t>
  </si>
  <si>
    <t>3/8147</t>
  </si>
  <si>
    <t>3/8148</t>
  </si>
  <si>
    <t>3/8149</t>
  </si>
  <si>
    <t>3/8150</t>
  </si>
  <si>
    <t>3/8151</t>
  </si>
  <si>
    <t>3/8152</t>
  </si>
  <si>
    <t>3/8153</t>
  </si>
  <si>
    <t>3/8154</t>
  </si>
  <si>
    <t>3/8155</t>
  </si>
  <si>
    <t>3/8156</t>
  </si>
  <si>
    <t>3/8157</t>
  </si>
  <si>
    <t>3/8158</t>
  </si>
  <si>
    <t>3/8159</t>
  </si>
  <si>
    <t>3/8160</t>
  </si>
  <si>
    <t>3/8161</t>
  </si>
  <si>
    <t>3/8162</t>
  </si>
  <si>
    <t>3/8163</t>
  </si>
  <si>
    <t>3/8164</t>
  </si>
  <si>
    <t>3/8165</t>
  </si>
  <si>
    <t>3/8166</t>
  </si>
  <si>
    <t>3/8167</t>
  </si>
  <si>
    <t>3/8168</t>
  </si>
  <si>
    <t>3/8169</t>
  </si>
  <si>
    <t>3/8170</t>
  </si>
  <si>
    <t>3/8171</t>
  </si>
  <si>
    <t>3/8172</t>
  </si>
  <si>
    <t>3/8173</t>
  </si>
  <si>
    <t>3/8174</t>
  </si>
  <si>
    <t>3/8175</t>
  </si>
  <si>
    <t>3/8176</t>
  </si>
  <si>
    <t>3/8177</t>
  </si>
  <si>
    <t>3/8178</t>
  </si>
  <si>
    <t>3/8179</t>
  </si>
  <si>
    <t>3/8180</t>
  </si>
  <si>
    <t>3/8181</t>
  </si>
  <si>
    <t>3/8182</t>
  </si>
  <si>
    <t>3/8183</t>
  </si>
  <si>
    <t>3/8184</t>
  </si>
  <si>
    <t>3/8185</t>
  </si>
  <si>
    <t>3/8186</t>
  </si>
  <si>
    <t>3/8187</t>
  </si>
  <si>
    <t>3/8188</t>
  </si>
  <si>
    <t>3/8189</t>
  </si>
  <si>
    <t>3/8190</t>
  </si>
  <si>
    <t>3/8191</t>
  </si>
  <si>
    <t>3/8192</t>
  </si>
  <si>
    <t>3/8193</t>
  </si>
  <si>
    <t>3/8194</t>
  </si>
  <si>
    <t>3/8195</t>
  </si>
  <si>
    <t>3/8196</t>
  </si>
  <si>
    <t>3/8197</t>
  </si>
  <si>
    <t>3/8198</t>
  </si>
  <si>
    <t>3/8199</t>
  </si>
  <si>
    <t>3/8200</t>
  </si>
  <si>
    <t>3/8201</t>
  </si>
  <si>
    <t>3/8202</t>
  </si>
  <si>
    <t>3/8203</t>
  </si>
  <si>
    <t>3/8204</t>
  </si>
  <si>
    <t>3/8205</t>
  </si>
  <si>
    <t>3/8206</t>
  </si>
  <si>
    <t>3/8207</t>
  </si>
  <si>
    <t>3/8208</t>
  </si>
  <si>
    <t>3/8209</t>
  </si>
  <si>
    <t>3/8210</t>
  </si>
  <si>
    <t>3/8211</t>
  </si>
  <si>
    <t>3/8212</t>
  </si>
  <si>
    <t>3/8213</t>
  </si>
  <si>
    <t>3/8214</t>
  </si>
  <si>
    <t>3/8215</t>
  </si>
  <si>
    <t>3/8216</t>
  </si>
  <si>
    <t>3/8217</t>
  </si>
  <si>
    <t>3/8218</t>
  </si>
  <si>
    <t>3/8219</t>
  </si>
  <si>
    <t>3/8220</t>
  </si>
  <si>
    <t>3/8221</t>
  </si>
  <si>
    <t>3/8222</t>
  </si>
  <si>
    <t>3/8223</t>
  </si>
  <si>
    <t>3/8224</t>
  </si>
  <si>
    <t>3/8225</t>
  </si>
  <si>
    <t>3/8226</t>
  </si>
  <si>
    <t>3/8227</t>
  </si>
  <si>
    <t>3/8228</t>
  </si>
  <si>
    <t>3/8229</t>
  </si>
  <si>
    <t>3/8230</t>
  </si>
  <si>
    <t>3/8231</t>
  </si>
  <si>
    <t>3/8232</t>
  </si>
  <si>
    <t>3/8233</t>
  </si>
  <si>
    <t>3/8234</t>
  </si>
  <si>
    <t>3/8235</t>
  </si>
  <si>
    <t>3/8236</t>
  </si>
  <si>
    <t>3/8237</t>
  </si>
  <si>
    <t>3/8238</t>
  </si>
  <si>
    <t>3/8239</t>
  </si>
  <si>
    <t>3/8240</t>
  </si>
  <si>
    <t>3/8241</t>
  </si>
  <si>
    <t>3/8242</t>
  </si>
  <si>
    <t>3/8243</t>
  </si>
  <si>
    <t>3/8244</t>
  </si>
  <si>
    <t>3/8245</t>
  </si>
  <si>
    <t>3/8246</t>
  </si>
  <si>
    <t>3/8247</t>
  </si>
  <si>
    <t>3/8248</t>
  </si>
  <si>
    <t>3/8249</t>
  </si>
  <si>
    <t>3/8250</t>
  </si>
  <si>
    <t>3/8251</t>
  </si>
  <si>
    <t>3/8252</t>
  </si>
  <si>
    <t>3/8253</t>
  </si>
  <si>
    <t>3/8254</t>
  </si>
  <si>
    <t>3/8255</t>
  </si>
  <si>
    <t>3/8256</t>
  </si>
  <si>
    <t>3/8257</t>
  </si>
  <si>
    <t>3/8258</t>
  </si>
  <si>
    <t>3/8259</t>
  </si>
  <si>
    <t>3/8260</t>
  </si>
  <si>
    <t>3/8261</t>
  </si>
  <si>
    <t>3/8262</t>
  </si>
  <si>
    <t>3/8263</t>
  </si>
  <si>
    <t>3/8264</t>
  </si>
  <si>
    <t>3/8265</t>
  </si>
  <si>
    <t>3/8266</t>
  </si>
  <si>
    <t>3/8267</t>
  </si>
  <si>
    <t>3/8268</t>
  </si>
  <si>
    <t>3/8269</t>
  </si>
  <si>
    <t>3/8270</t>
  </si>
  <si>
    <t>3/8271</t>
  </si>
  <si>
    <t>3/8272</t>
  </si>
  <si>
    <t>3/8273</t>
  </si>
  <si>
    <t>3/8274</t>
  </si>
  <si>
    <t>3/8275</t>
  </si>
  <si>
    <t>3/8276</t>
  </si>
  <si>
    <t>3/8277</t>
  </si>
  <si>
    <t>3/8278</t>
  </si>
  <si>
    <t>3/8279</t>
  </si>
  <si>
    <t>3/8280</t>
  </si>
  <si>
    <t>3/8281</t>
  </si>
  <si>
    <t>3/8282</t>
  </si>
  <si>
    <t>3/8283</t>
  </si>
  <si>
    <t>3/8284</t>
  </si>
  <si>
    <t>3/8285</t>
  </si>
  <si>
    <t>3/8286</t>
  </si>
  <si>
    <t>3/8287</t>
  </si>
  <si>
    <t>3/8288</t>
  </si>
  <si>
    <t>3/8289</t>
  </si>
  <si>
    <t>3/8290</t>
  </si>
  <si>
    <t>3/8291</t>
  </si>
  <si>
    <t>3/8292</t>
  </si>
  <si>
    <t>3/8293</t>
  </si>
  <si>
    <t>3/8294</t>
  </si>
  <si>
    <t>3/8295</t>
  </si>
  <si>
    <t>3/8296</t>
  </si>
  <si>
    <t>3/8297</t>
  </si>
  <si>
    <t>3/8298</t>
  </si>
  <si>
    <t>3/8299</t>
  </si>
  <si>
    <t>3/8300</t>
  </si>
  <si>
    <t>3/8301</t>
  </si>
  <si>
    <t>3/8302</t>
  </si>
  <si>
    <t>3/8303</t>
  </si>
  <si>
    <t>3/8304</t>
  </si>
  <si>
    <t>3/8305</t>
  </si>
  <si>
    <t>3/8306</t>
  </si>
  <si>
    <t>3/8307</t>
  </si>
  <si>
    <t>3/8308</t>
  </si>
  <si>
    <t>3/8309</t>
  </si>
  <si>
    <t>3/8310</t>
  </si>
  <si>
    <t>3/8311</t>
  </si>
  <si>
    <t>3/8312</t>
  </si>
  <si>
    <t>3/8313</t>
  </si>
  <si>
    <t>3/8314</t>
  </si>
  <si>
    <t>3/8315</t>
  </si>
  <si>
    <t>3/8316</t>
  </si>
  <si>
    <t>3/8317</t>
  </si>
  <si>
    <t>3/8318</t>
  </si>
  <si>
    <t>3/8319</t>
  </si>
  <si>
    <t>3/8320</t>
  </si>
  <si>
    <t>3/8321</t>
  </si>
  <si>
    <t>3/8322</t>
  </si>
  <si>
    <t>3/8323</t>
  </si>
  <si>
    <t>3/8324</t>
  </si>
  <si>
    <t>3/8325</t>
  </si>
  <si>
    <t>3/8326</t>
  </si>
  <si>
    <t>3/8327</t>
  </si>
  <si>
    <t>3/8328</t>
  </si>
  <si>
    <t>3/8329</t>
  </si>
  <si>
    <t>3/8330</t>
  </si>
  <si>
    <t>3/8331</t>
  </si>
  <si>
    <t>3/8332</t>
  </si>
  <si>
    <t>3/8333</t>
  </si>
  <si>
    <t>3/8334</t>
  </si>
  <si>
    <t>3/8335</t>
  </si>
  <si>
    <t>3/8336</t>
  </si>
  <si>
    <t>3/8337</t>
  </si>
  <si>
    <t>3/8338</t>
  </si>
  <si>
    <t>3/8339</t>
  </si>
  <si>
    <t>3/8340</t>
  </si>
  <si>
    <t>3/8341</t>
  </si>
  <si>
    <t>3/8342</t>
  </si>
  <si>
    <t>3/8343</t>
  </si>
  <si>
    <t>3/8344</t>
  </si>
  <si>
    <t>3/8345</t>
  </si>
  <si>
    <t>3/8346</t>
  </si>
  <si>
    <t>3/8347</t>
  </si>
  <si>
    <t>3/8348</t>
  </si>
  <si>
    <t>3/8349</t>
  </si>
  <si>
    <t>3/8350</t>
  </si>
  <si>
    <t>3/8351</t>
  </si>
  <si>
    <t>3/8352</t>
  </si>
  <si>
    <t>3/8353</t>
  </si>
  <si>
    <t>3/8354</t>
  </si>
  <si>
    <t>3/8355</t>
  </si>
  <si>
    <t>3/8356</t>
  </si>
  <si>
    <t>3/8357</t>
  </si>
  <si>
    <t>3/8358</t>
  </si>
  <si>
    <t>3/8359</t>
  </si>
  <si>
    <t>3/8360</t>
  </si>
  <si>
    <t>3/8361</t>
  </si>
  <si>
    <t>3/8362</t>
  </si>
  <si>
    <t>3/8363</t>
  </si>
  <si>
    <t>3/8364</t>
  </si>
  <si>
    <t>3/8365</t>
  </si>
  <si>
    <t>3/8366</t>
  </si>
  <si>
    <t>3/8367</t>
  </si>
  <si>
    <t>3/8368</t>
  </si>
  <si>
    <t>3/8369</t>
  </si>
  <si>
    <t>3/8370</t>
  </si>
  <si>
    <t>3/8371</t>
  </si>
  <si>
    <t>3/8372</t>
  </si>
  <si>
    <t>3/8373</t>
  </si>
  <si>
    <t>3/8374</t>
  </si>
  <si>
    <t>3/8375</t>
  </si>
  <si>
    <t>3/8376</t>
  </si>
  <si>
    <t>3/8377</t>
  </si>
  <si>
    <t>3/8378</t>
  </si>
  <si>
    <t>3/8379</t>
  </si>
  <si>
    <t>3/8380</t>
  </si>
  <si>
    <t>3/8381</t>
  </si>
  <si>
    <t>3/8382</t>
  </si>
  <si>
    <t>3/8383</t>
  </si>
  <si>
    <t>3/8384</t>
  </si>
  <si>
    <t>3/8385</t>
  </si>
  <si>
    <t>3/8386</t>
  </si>
  <si>
    <t>3/8387</t>
  </si>
  <si>
    <t>3/8388</t>
  </si>
  <si>
    <t>3/8389</t>
  </si>
  <si>
    <t>3/8390</t>
  </si>
  <si>
    <t>3/8391</t>
  </si>
  <si>
    <t>3/8392</t>
  </si>
  <si>
    <t>3/8393</t>
  </si>
  <si>
    <t>3/8394</t>
  </si>
  <si>
    <t>3/8395</t>
  </si>
  <si>
    <t>3/8396</t>
  </si>
  <si>
    <t>3/8397</t>
  </si>
  <si>
    <t>3/8398</t>
  </si>
  <si>
    <t>3/8399</t>
  </si>
  <si>
    <t>3/8400</t>
  </si>
  <si>
    <t>3/8401</t>
  </si>
  <si>
    <t>3/8402</t>
  </si>
  <si>
    <t>3/8403</t>
  </si>
  <si>
    <t>3/8404</t>
  </si>
  <si>
    <t>3/8405</t>
  </si>
  <si>
    <t>3/8406</t>
  </si>
  <si>
    <t>3/8407</t>
  </si>
  <si>
    <t>3/8408</t>
  </si>
  <si>
    <t>3/8409</t>
  </si>
  <si>
    <t>3/8410</t>
  </si>
  <si>
    <t>3/8411</t>
  </si>
  <si>
    <t>3/8412</t>
  </si>
  <si>
    <t>3/8413</t>
  </si>
  <si>
    <t>3/8414</t>
  </si>
  <si>
    <t>3/8415</t>
  </si>
  <si>
    <t>3/8416</t>
  </si>
  <si>
    <t>3/8417</t>
  </si>
  <si>
    <t>3/8418</t>
  </si>
  <si>
    <t>3/8419</t>
  </si>
  <si>
    <t>3/8420</t>
  </si>
  <si>
    <t>3/8421</t>
  </si>
  <si>
    <t>3/8422</t>
  </si>
  <si>
    <t>3/8423</t>
  </si>
  <si>
    <t>3/8424</t>
  </si>
  <si>
    <t>3/8425</t>
  </si>
  <si>
    <t>3/8426</t>
  </si>
  <si>
    <t>3/8427</t>
  </si>
  <si>
    <t>3/8428</t>
  </si>
  <si>
    <t>3/8429</t>
  </si>
  <si>
    <t>3/8430</t>
  </si>
  <si>
    <t>3/8431</t>
  </si>
  <si>
    <t>3/8432</t>
  </si>
  <si>
    <t>3/8433</t>
  </si>
  <si>
    <t>3/8434</t>
  </si>
  <si>
    <t>3/8435</t>
  </si>
  <si>
    <t>3/8436</t>
  </si>
  <si>
    <t>3/8437</t>
  </si>
  <si>
    <t>3/8438</t>
  </si>
  <si>
    <t>3/8439</t>
  </si>
  <si>
    <t>3/8440</t>
  </si>
  <si>
    <t>3/8441</t>
  </si>
  <si>
    <t>3/8442</t>
  </si>
  <si>
    <t>3/8443</t>
  </si>
  <si>
    <t>3/8444</t>
  </si>
  <si>
    <t>3/8445</t>
  </si>
  <si>
    <t>3/8446</t>
  </si>
  <si>
    <t>3/8447</t>
  </si>
  <si>
    <t>3/8448</t>
  </si>
  <si>
    <t>3/8449</t>
  </si>
  <si>
    <t>3/8450</t>
  </si>
  <si>
    <t>3/8451</t>
  </si>
  <si>
    <t>3/8452</t>
  </si>
  <si>
    <t>3/8453</t>
  </si>
  <si>
    <t>3/8454</t>
  </si>
  <si>
    <t>3/8455</t>
  </si>
  <si>
    <t>3/8456</t>
  </si>
  <si>
    <t>3/8457</t>
  </si>
  <si>
    <t>3/8458</t>
  </si>
  <si>
    <t>3/8459</t>
  </si>
  <si>
    <t>3/8460</t>
  </si>
  <si>
    <t>3/8461</t>
  </si>
  <si>
    <t>3/8462</t>
  </si>
  <si>
    <t>3/8463</t>
  </si>
  <si>
    <t>3/8464</t>
  </si>
  <si>
    <t>3/8465</t>
  </si>
  <si>
    <t>3/8466</t>
  </si>
  <si>
    <t>3/8467</t>
  </si>
  <si>
    <t>3/8468</t>
  </si>
  <si>
    <t>3/8469</t>
  </si>
  <si>
    <t>3/8470</t>
  </si>
  <si>
    <t>3/8471</t>
  </si>
  <si>
    <t>3/8472</t>
  </si>
  <si>
    <t>3/8473</t>
  </si>
  <si>
    <t>3/8474</t>
  </si>
  <si>
    <t>3/8475</t>
  </si>
  <si>
    <t>3/8476</t>
  </si>
  <si>
    <t>3/8477</t>
  </si>
  <si>
    <t>3/8478</t>
  </si>
  <si>
    <t>3/8479</t>
  </si>
  <si>
    <t>3/8480</t>
  </si>
  <si>
    <t>3/8481</t>
  </si>
  <si>
    <t>3/8482</t>
  </si>
  <si>
    <t>3/8483</t>
  </si>
  <si>
    <t>3/8484</t>
  </si>
  <si>
    <t>3/8485</t>
  </si>
  <si>
    <t>3/8486</t>
  </si>
  <si>
    <t>3/8487</t>
  </si>
  <si>
    <t>3/8488</t>
  </si>
  <si>
    <t>3/8489</t>
  </si>
  <si>
    <t>3/8490</t>
  </si>
  <si>
    <t>3/8491</t>
  </si>
  <si>
    <t>3/8492</t>
  </si>
  <si>
    <t>3/8493</t>
  </si>
  <si>
    <t>3/8494</t>
  </si>
  <si>
    <t>3/8495</t>
  </si>
  <si>
    <t>3/8496</t>
  </si>
  <si>
    <t>3/8497</t>
  </si>
  <si>
    <t>3/8498</t>
  </si>
  <si>
    <t>3/8499</t>
  </si>
  <si>
    <t>3/8500</t>
  </si>
  <si>
    <t>3/8501</t>
  </si>
  <si>
    <t>3/8502</t>
  </si>
  <si>
    <t>3/8503</t>
  </si>
  <si>
    <t>3/8504</t>
  </si>
  <si>
    <t>3/8505</t>
  </si>
  <si>
    <t>3/8506</t>
  </si>
  <si>
    <t>3/8507</t>
  </si>
  <si>
    <t>3/8508</t>
  </si>
  <si>
    <t>3/8509</t>
  </si>
  <si>
    <t>3/8510</t>
  </si>
  <si>
    <t>3/8511</t>
  </si>
  <si>
    <t>3/8512</t>
  </si>
  <si>
    <t>3/8513</t>
  </si>
  <si>
    <t>3/8514</t>
  </si>
  <si>
    <t>3/8515</t>
  </si>
  <si>
    <t>3/8516</t>
  </si>
  <si>
    <t>3/8517</t>
  </si>
  <si>
    <t>3/8518</t>
  </si>
  <si>
    <t>3/8519</t>
  </si>
  <si>
    <t>3/8520</t>
  </si>
  <si>
    <t>3/8521</t>
  </si>
  <si>
    <t>3/8522</t>
  </si>
  <si>
    <t>3/8523</t>
  </si>
  <si>
    <t>3/8524</t>
  </si>
  <si>
    <t>3/8525</t>
  </si>
  <si>
    <t>3/8526</t>
  </si>
  <si>
    <t>3/8527</t>
  </si>
  <si>
    <t>3/8528</t>
  </si>
  <si>
    <t>3/8529</t>
  </si>
  <si>
    <t>3/8530</t>
  </si>
  <si>
    <t>3/8531</t>
  </si>
  <si>
    <t>3/8532</t>
  </si>
  <si>
    <t>3/8533</t>
  </si>
  <si>
    <t>3/8534</t>
  </si>
  <si>
    <t>3/8535</t>
  </si>
  <si>
    <t>3/8536</t>
  </si>
  <si>
    <t>3/8537</t>
  </si>
  <si>
    <t>3/8538</t>
  </si>
  <si>
    <t>3/8539</t>
  </si>
  <si>
    <t>3/8540</t>
  </si>
  <si>
    <t>3/8541</t>
  </si>
  <si>
    <t>3/8542</t>
  </si>
  <si>
    <t>3/8543</t>
  </si>
  <si>
    <t>3/8544</t>
  </si>
  <si>
    <t>3/8545</t>
  </si>
  <si>
    <t>3/8546</t>
  </si>
  <si>
    <t>3/8547</t>
  </si>
  <si>
    <t>3/8548</t>
  </si>
  <si>
    <t>3/8549</t>
  </si>
  <si>
    <t>3/8550</t>
  </si>
  <si>
    <t>3/8551</t>
  </si>
  <si>
    <t>3/8552</t>
  </si>
  <si>
    <t>3/8553</t>
  </si>
  <si>
    <t>3/8554</t>
  </si>
  <si>
    <t>3/8555</t>
  </si>
  <si>
    <t>3/8556</t>
  </si>
  <si>
    <t>3/8557</t>
  </si>
  <si>
    <t>3/8558</t>
  </si>
  <si>
    <t>3/8559</t>
  </si>
  <si>
    <t>3/8560</t>
  </si>
  <si>
    <t>3/8561</t>
  </si>
  <si>
    <t>3/8562</t>
  </si>
  <si>
    <t>3/8563</t>
  </si>
  <si>
    <t>3/8564</t>
  </si>
  <si>
    <t>3/8565</t>
  </si>
  <si>
    <t>3/8566</t>
  </si>
  <si>
    <t>3/8567</t>
  </si>
  <si>
    <t>3/8568</t>
  </si>
  <si>
    <t>3/8569</t>
  </si>
  <si>
    <t>3/8570</t>
  </si>
  <si>
    <t>3/8571</t>
  </si>
  <si>
    <t>3/8572</t>
  </si>
  <si>
    <t>3/8573</t>
  </si>
  <si>
    <t>3/8574</t>
  </si>
  <si>
    <t>3/8575</t>
  </si>
  <si>
    <t>3/8576</t>
  </si>
  <si>
    <t>3/8577</t>
  </si>
  <si>
    <t>3/8578</t>
  </si>
  <si>
    <t>3/8579</t>
  </si>
  <si>
    <t>3/8580</t>
  </si>
  <si>
    <t>3/8581</t>
  </si>
  <si>
    <t>3/8582</t>
  </si>
  <si>
    <t>3/8583</t>
  </si>
  <si>
    <t>3/8584</t>
  </si>
  <si>
    <t>3/8585</t>
  </si>
  <si>
    <t>3/8586</t>
  </si>
  <si>
    <t>3/8587</t>
  </si>
  <si>
    <t>3/8588</t>
  </si>
  <si>
    <t>3/8589</t>
  </si>
  <si>
    <t>3/8590</t>
  </si>
  <si>
    <t>3/8591</t>
  </si>
  <si>
    <t>3/8592</t>
  </si>
  <si>
    <t>3/8593</t>
  </si>
  <si>
    <t>3/8594</t>
  </si>
  <si>
    <t>3/8595</t>
  </si>
  <si>
    <t>3/8596</t>
  </si>
  <si>
    <t>3/8597</t>
  </si>
  <si>
    <t>3/8598</t>
  </si>
  <si>
    <t>3/8599</t>
  </si>
  <si>
    <t>3/8600</t>
  </si>
  <si>
    <t>3/8601</t>
  </si>
  <si>
    <t>3/8602</t>
  </si>
  <si>
    <t>3/8603</t>
  </si>
  <si>
    <t>3/8604</t>
  </si>
  <si>
    <t>3/8605</t>
  </si>
  <si>
    <t>3/8606</t>
  </si>
  <si>
    <t>3/8607</t>
  </si>
  <si>
    <t>3/8608</t>
  </si>
  <si>
    <t>3/8609</t>
  </si>
  <si>
    <t>3/8610</t>
  </si>
  <si>
    <t>3/8611</t>
  </si>
  <si>
    <t>3/8612</t>
  </si>
  <si>
    <t>3/8613</t>
  </si>
  <si>
    <t>3/8614</t>
  </si>
  <si>
    <t>3/8615</t>
  </si>
  <si>
    <t>3/8616</t>
  </si>
  <si>
    <t>3/8617</t>
  </si>
  <si>
    <t>3/8618</t>
  </si>
  <si>
    <t>3/8619</t>
  </si>
  <si>
    <t>3/8620</t>
  </si>
  <si>
    <t>3/8621</t>
  </si>
  <si>
    <t>3/8622</t>
  </si>
  <si>
    <t>3/8623</t>
  </si>
  <si>
    <t>3/8624</t>
  </si>
  <si>
    <t>3/8625</t>
  </si>
  <si>
    <t>3/8626</t>
  </si>
  <si>
    <t>3/8627</t>
  </si>
  <si>
    <t>3/8628</t>
  </si>
  <si>
    <t>3/8629</t>
  </si>
  <si>
    <t>3/8630</t>
  </si>
  <si>
    <t>3/8631</t>
  </si>
  <si>
    <t>3/8632</t>
  </si>
  <si>
    <t>3/8633</t>
  </si>
  <si>
    <t>3/8634</t>
  </si>
  <si>
    <t>3/8635</t>
  </si>
  <si>
    <t>3/8636</t>
  </si>
  <si>
    <t>3/8637</t>
  </si>
  <si>
    <t>3/8638</t>
  </si>
  <si>
    <t>3/8639</t>
  </si>
  <si>
    <t>3/8640</t>
  </si>
  <si>
    <t>3/8641</t>
  </si>
  <si>
    <t>3/8642</t>
  </si>
  <si>
    <t>3/8643</t>
  </si>
  <si>
    <t>3/8644</t>
  </si>
  <si>
    <t>3/8645</t>
  </si>
  <si>
    <t>3/8646</t>
  </si>
  <si>
    <t>3/8647</t>
  </si>
  <si>
    <t>3/8648</t>
  </si>
  <si>
    <t>3/8649</t>
  </si>
  <si>
    <t>3/8650</t>
  </si>
  <si>
    <t>3/8651</t>
  </si>
  <si>
    <t>3/8652</t>
  </si>
  <si>
    <t>3/8653</t>
  </si>
  <si>
    <t>3/8654</t>
  </si>
  <si>
    <t>3/8655</t>
  </si>
  <si>
    <t>3/8656</t>
  </si>
  <si>
    <t>3/8657</t>
  </si>
  <si>
    <t>3/8658</t>
  </si>
  <si>
    <t>3/8659</t>
  </si>
  <si>
    <t>3/8660</t>
  </si>
  <si>
    <t>3/8661</t>
  </si>
  <si>
    <t>3/8662</t>
  </si>
  <si>
    <t>3/8663</t>
  </si>
  <si>
    <t>3/8664</t>
  </si>
  <si>
    <t>3/8665</t>
  </si>
  <si>
    <t>3/8666</t>
  </si>
  <si>
    <t>3/8667</t>
  </si>
  <si>
    <t>3/8668</t>
  </si>
  <si>
    <t>3/8669</t>
  </si>
  <si>
    <t>3/8670</t>
  </si>
  <si>
    <t>3/8671</t>
  </si>
  <si>
    <t>3/8672</t>
  </si>
  <si>
    <t>3/8673</t>
  </si>
  <si>
    <t>3/8674</t>
  </si>
  <si>
    <t>3/8675</t>
  </si>
  <si>
    <t>3/8676</t>
  </si>
  <si>
    <t>3/8677</t>
  </si>
  <si>
    <t>3/8678</t>
  </si>
  <si>
    <t>3/8679</t>
  </si>
  <si>
    <t>3/8680</t>
  </si>
  <si>
    <t>3/8681</t>
  </si>
  <si>
    <t>3/8682</t>
  </si>
  <si>
    <t>3/8683</t>
  </si>
  <si>
    <t>3/8684</t>
  </si>
  <si>
    <t>3/8685</t>
  </si>
  <si>
    <t>3/8686</t>
  </si>
  <si>
    <t>3/8687</t>
  </si>
  <si>
    <t>3/8688</t>
  </si>
  <si>
    <t>3/8689</t>
  </si>
  <si>
    <t>3/8690</t>
  </si>
  <si>
    <t>3/8691</t>
  </si>
  <si>
    <t>3/8692</t>
  </si>
  <si>
    <t>3/8693</t>
  </si>
  <si>
    <t>3/8694</t>
  </si>
  <si>
    <t>3/8695</t>
  </si>
  <si>
    <t>3/8696</t>
  </si>
  <si>
    <t>3/8697</t>
  </si>
  <si>
    <t>3/8698</t>
  </si>
  <si>
    <t>3/8699</t>
  </si>
  <si>
    <t>3/8700</t>
  </si>
  <si>
    <t>3/8701</t>
  </si>
  <si>
    <t>3/8702</t>
  </si>
  <si>
    <t>3/8703</t>
  </si>
  <si>
    <t>3/8704</t>
  </si>
  <si>
    <t>3/8705</t>
  </si>
  <si>
    <t>3/8706</t>
  </si>
  <si>
    <t>3/8707</t>
  </si>
  <si>
    <t>3/8708</t>
  </si>
  <si>
    <t>3/8709</t>
  </si>
  <si>
    <t>3/8710</t>
  </si>
  <si>
    <t>3/8711</t>
  </si>
  <si>
    <t>3/8712</t>
  </si>
  <si>
    <t>3/8713</t>
  </si>
  <si>
    <t>3/8714</t>
  </si>
  <si>
    <t>3/8715</t>
  </si>
  <si>
    <t>3/8716</t>
  </si>
  <si>
    <t>3/8717</t>
  </si>
  <si>
    <t>3/8718</t>
  </si>
  <si>
    <t>3/8719</t>
  </si>
  <si>
    <t>3/8720</t>
  </si>
  <si>
    <t>3/8721</t>
  </si>
  <si>
    <t>3/8722</t>
  </si>
  <si>
    <t>3/8723</t>
  </si>
  <si>
    <t>3/8724</t>
  </si>
  <si>
    <t>3/8725</t>
  </si>
  <si>
    <t>3/8726</t>
  </si>
  <si>
    <t>3/8727</t>
  </si>
  <si>
    <t>3/8728</t>
  </si>
  <si>
    <t>3/8729</t>
  </si>
  <si>
    <t>3/8730</t>
  </si>
  <si>
    <t>3/8731</t>
  </si>
  <si>
    <t>3/8732</t>
  </si>
  <si>
    <t>3/8733</t>
  </si>
  <si>
    <t>3/8734</t>
  </si>
  <si>
    <t>3/8735</t>
  </si>
  <si>
    <t>3/8736</t>
  </si>
  <si>
    <t>3/8737</t>
  </si>
  <si>
    <t>3/8738</t>
  </si>
  <si>
    <t>3/8739</t>
  </si>
  <si>
    <t>3/8740</t>
  </si>
  <si>
    <t>3/8741</t>
  </si>
  <si>
    <t>3/8742</t>
  </si>
  <si>
    <t>3/8743</t>
  </si>
  <si>
    <t>3/8744</t>
  </si>
  <si>
    <t>3/8745</t>
  </si>
  <si>
    <t>3/8746</t>
  </si>
  <si>
    <t>3/8747</t>
  </si>
  <si>
    <t>3/8748</t>
  </si>
  <si>
    <t>3/8749</t>
  </si>
  <si>
    <t>3/8750</t>
  </si>
  <si>
    <t>3/8751</t>
  </si>
  <si>
    <t>3/8752</t>
  </si>
  <si>
    <t>3/8753</t>
  </si>
  <si>
    <t>3/8754</t>
  </si>
  <si>
    <t>3/8755</t>
  </si>
  <si>
    <t>3/8756</t>
  </si>
  <si>
    <t>3/8757</t>
  </si>
  <si>
    <t>3/8758</t>
  </si>
  <si>
    <t>3/8759</t>
  </si>
  <si>
    <t>3/8760</t>
  </si>
  <si>
    <t>3/8761</t>
  </si>
  <si>
    <t>3/8762</t>
  </si>
  <si>
    <t>3/8763</t>
  </si>
  <si>
    <t>3/8764</t>
  </si>
  <si>
    <t>3/8765</t>
  </si>
  <si>
    <t>3/8766</t>
  </si>
  <si>
    <t>3/8767</t>
  </si>
  <si>
    <t>3/8768</t>
  </si>
  <si>
    <t>3/8769</t>
  </si>
  <si>
    <t>3/8770</t>
  </si>
  <si>
    <t>3/8771</t>
  </si>
  <si>
    <t>3/8772</t>
  </si>
  <si>
    <t>3/8773</t>
  </si>
  <si>
    <t>3/8774</t>
  </si>
  <si>
    <t>3/8775</t>
  </si>
  <si>
    <t>3/8776</t>
  </si>
  <si>
    <t>3/8777</t>
  </si>
  <si>
    <t>3/8778</t>
  </si>
  <si>
    <t>3/8779</t>
  </si>
  <si>
    <t>3/8780</t>
  </si>
  <si>
    <t>3/8781</t>
  </si>
  <si>
    <t>3/8782</t>
  </si>
  <si>
    <t>3/8783</t>
  </si>
  <si>
    <t>3/8784</t>
  </si>
  <si>
    <t>3/8785</t>
  </si>
  <si>
    <t>3/8786</t>
  </si>
  <si>
    <t>3/8787</t>
  </si>
  <si>
    <t>3/8788</t>
  </si>
  <si>
    <t>3/8789</t>
  </si>
  <si>
    <t>3/8790</t>
  </si>
  <si>
    <t>3/8791</t>
  </si>
  <si>
    <t>3/8792</t>
  </si>
  <si>
    <t>3/8793</t>
  </si>
  <si>
    <t>3/8794</t>
  </si>
  <si>
    <t>3/8795</t>
  </si>
  <si>
    <t>3/8796</t>
  </si>
  <si>
    <t>3/8797</t>
  </si>
  <si>
    <t>3/8798</t>
  </si>
  <si>
    <t>3/8799</t>
  </si>
  <si>
    <t>3/8800</t>
  </si>
  <si>
    <t>3/8801</t>
  </si>
  <si>
    <t>3/8802</t>
  </si>
  <si>
    <t>3/8803</t>
  </si>
  <si>
    <t>3/8804</t>
  </si>
  <si>
    <t>3/8805</t>
  </si>
  <si>
    <t>3/8806</t>
  </si>
  <si>
    <t>3/8807</t>
  </si>
  <si>
    <t>3/8808</t>
  </si>
  <si>
    <t>3/8809</t>
  </si>
  <si>
    <t>3/8810</t>
  </si>
  <si>
    <t>3/8811</t>
  </si>
  <si>
    <t>3/8812</t>
  </si>
  <si>
    <t>3/8813</t>
  </si>
  <si>
    <t>3/8814</t>
  </si>
  <si>
    <t>3/8815</t>
  </si>
  <si>
    <t>3/8816</t>
  </si>
  <si>
    <t>3/8817</t>
  </si>
  <si>
    <t>3/8818</t>
  </si>
  <si>
    <t>3/8819</t>
  </si>
  <si>
    <t>3/8820</t>
  </si>
  <si>
    <t>3/8821</t>
  </si>
  <si>
    <t>3/8822</t>
  </si>
  <si>
    <t>3/8823</t>
  </si>
  <si>
    <t>3/8824</t>
  </si>
  <si>
    <t>3/8825</t>
  </si>
  <si>
    <t>3/8826</t>
  </si>
  <si>
    <t>3/8827</t>
  </si>
  <si>
    <t>3/8828</t>
  </si>
  <si>
    <t>3/8829</t>
  </si>
  <si>
    <t>3/8830</t>
  </si>
  <si>
    <t>3/8831</t>
  </si>
  <si>
    <t>3/8832</t>
  </si>
  <si>
    <t>3/8833</t>
  </si>
  <si>
    <t>3/8834</t>
  </si>
  <si>
    <t>3/8835</t>
  </si>
  <si>
    <t>3/8836</t>
  </si>
  <si>
    <t>3/8837</t>
  </si>
  <si>
    <t>3/8838</t>
  </si>
  <si>
    <t>3/8839</t>
  </si>
  <si>
    <t>3/8840</t>
  </si>
  <si>
    <t>3/8841</t>
  </si>
  <si>
    <t>3/8842</t>
  </si>
  <si>
    <t>3/8843</t>
  </si>
  <si>
    <t>3/8844</t>
  </si>
  <si>
    <t>3/8845</t>
  </si>
  <si>
    <t>3/8846</t>
  </si>
  <si>
    <t>3/8847</t>
  </si>
  <si>
    <t>3/8848</t>
  </si>
  <si>
    <t>3/8849</t>
  </si>
  <si>
    <t>3/8850</t>
  </si>
  <si>
    <t>3/8851</t>
  </si>
  <si>
    <t>3/8852</t>
  </si>
  <si>
    <t>3/8853</t>
  </si>
  <si>
    <t>3/8854</t>
  </si>
  <si>
    <t>3/8855</t>
  </si>
  <si>
    <t>3/8856</t>
  </si>
  <si>
    <t>3/8857</t>
  </si>
  <si>
    <t>3/8858</t>
  </si>
  <si>
    <t>3/8859</t>
  </si>
  <si>
    <t>3/8860</t>
  </si>
  <si>
    <t>3/8861</t>
  </si>
  <si>
    <t>3/8862</t>
  </si>
  <si>
    <t>3/8863</t>
  </si>
  <si>
    <t>3/8864</t>
  </si>
  <si>
    <t>3/8865</t>
  </si>
  <si>
    <t>3/8866</t>
  </si>
  <si>
    <t>3/8867</t>
  </si>
  <si>
    <t>3/8868</t>
  </si>
  <si>
    <t>3/8869</t>
  </si>
  <si>
    <t>3/8870</t>
  </si>
  <si>
    <t>3/8871</t>
  </si>
  <si>
    <t>3/8872</t>
  </si>
  <si>
    <t>3/8873</t>
  </si>
  <si>
    <t>3/8874</t>
  </si>
  <si>
    <t>3/8875</t>
  </si>
  <si>
    <t>3/8876</t>
  </si>
  <si>
    <t>3/8877</t>
  </si>
  <si>
    <t>3/8878</t>
  </si>
  <si>
    <t>3/8879</t>
  </si>
  <si>
    <t>3/8880</t>
  </si>
  <si>
    <t>3/8881</t>
  </si>
  <si>
    <t>3/8882</t>
  </si>
  <si>
    <t>3/8883</t>
  </si>
  <si>
    <t>3/8884</t>
  </si>
  <si>
    <t>3/8885</t>
  </si>
  <si>
    <t>3/8886</t>
  </si>
  <si>
    <t>3/8887</t>
  </si>
  <si>
    <t>3/8888</t>
  </si>
  <si>
    <t>3/8889</t>
  </si>
  <si>
    <t>3/8890</t>
  </si>
  <si>
    <t>3/8891</t>
  </si>
  <si>
    <t>3/8892</t>
  </si>
  <si>
    <t>3/8893</t>
  </si>
  <si>
    <t>3/8894</t>
  </si>
  <si>
    <t>3/8895</t>
  </si>
  <si>
    <t>3/8896</t>
  </si>
  <si>
    <t>3/8897</t>
  </si>
  <si>
    <t>3/8898</t>
  </si>
  <si>
    <t>3/8899</t>
  </si>
  <si>
    <t>3/8900</t>
  </si>
  <si>
    <t>3/8901</t>
  </si>
  <si>
    <t>3/8902</t>
  </si>
  <si>
    <t>3/8903</t>
  </si>
  <si>
    <t>3/8904</t>
  </si>
  <si>
    <t>3/8905</t>
  </si>
  <si>
    <t>3/8906</t>
  </si>
  <si>
    <t>3/8907</t>
  </si>
  <si>
    <t>3/8908</t>
  </si>
  <si>
    <t>3/8909</t>
  </si>
  <si>
    <t>3/8910</t>
  </si>
  <si>
    <t>3/8911</t>
  </si>
  <si>
    <t>3/8912</t>
  </si>
  <si>
    <t>3/8913</t>
  </si>
  <si>
    <t>3/8914</t>
  </si>
  <si>
    <t>3/8915</t>
  </si>
  <si>
    <t>3/8916</t>
  </si>
  <si>
    <t>3/8917</t>
  </si>
  <si>
    <t>3/8918</t>
  </si>
  <si>
    <t>3/8919</t>
  </si>
  <si>
    <t>3/8920</t>
  </si>
  <si>
    <t>3/8921</t>
  </si>
  <si>
    <t>3/8922</t>
  </si>
  <si>
    <t>3/8923</t>
  </si>
  <si>
    <t>3/8924</t>
  </si>
  <si>
    <t>3/8925</t>
  </si>
  <si>
    <t>3/8926</t>
  </si>
  <si>
    <t>3/8927</t>
  </si>
  <si>
    <t>3/8928</t>
  </si>
  <si>
    <t>3/8929</t>
  </si>
  <si>
    <t>3/8930</t>
  </si>
  <si>
    <t>3/8931</t>
  </si>
  <si>
    <t>3/8932</t>
  </si>
  <si>
    <t>3/8933</t>
  </si>
  <si>
    <t>3/8934</t>
  </si>
  <si>
    <t>3/8935</t>
  </si>
  <si>
    <t>3/8936</t>
  </si>
  <si>
    <t>3/8937</t>
  </si>
  <si>
    <t>3/8938</t>
  </si>
  <si>
    <t>3/8939</t>
  </si>
  <si>
    <t>3/8940</t>
  </si>
  <si>
    <t>3/8941</t>
  </si>
  <si>
    <t>3/8942</t>
  </si>
  <si>
    <t>3/8943</t>
  </si>
  <si>
    <t>3/8944</t>
  </si>
  <si>
    <t>3/8945</t>
  </si>
  <si>
    <t>3/8946</t>
  </si>
  <si>
    <t>3/8947</t>
  </si>
  <si>
    <t>3/8948</t>
  </si>
  <si>
    <t>3/8949</t>
  </si>
  <si>
    <t>3/8950</t>
  </si>
  <si>
    <t>3/8951</t>
  </si>
  <si>
    <t>3/8952</t>
  </si>
  <si>
    <t>3/8953</t>
  </si>
  <si>
    <t>3/8954</t>
  </si>
  <si>
    <t>3/8955</t>
  </si>
  <si>
    <t>3/8956</t>
  </si>
  <si>
    <t>3/8957</t>
  </si>
  <si>
    <t>3/8958</t>
  </si>
  <si>
    <t>3/8959</t>
  </si>
  <si>
    <t>3/8960</t>
  </si>
  <si>
    <t>3/8961</t>
  </si>
  <si>
    <t>3/8962</t>
  </si>
  <si>
    <t>3/8963</t>
  </si>
  <si>
    <t>3/8964</t>
  </si>
  <si>
    <t>3/8965</t>
  </si>
  <si>
    <t>3/8966</t>
  </si>
  <si>
    <t>3/8967</t>
  </si>
  <si>
    <t>3/8968</t>
  </si>
  <si>
    <t>3/8969</t>
  </si>
  <si>
    <t>3/8970</t>
  </si>
  <si>
    <t>3/8971</t>
  </si>
  <si>
    <t>3/8972</t>
  </si>
  <si>
    <t>3/8973</t>
  </si>
  <si>
    <t>3/8974</t>
  </si>
  <si>
    <t>3/8975</t>
  </si>
  <si>
    <t>3/8976</t>
  </si>
  <si>
    <t>3/8977</t>
  </si>
  <si>
    <t>3/8978</t>
  </si>
  <si>
    <t>3/8979</t>
  </si>
  <si>
    <t>3/8980</t>
  </si>
  <si>
    <t>3/8981</t>
  </si>
  <si>
    <t>3/8982</t>
  </si>
  <si>
    <t>3/8983</t>
  </si>
  <si>
    <t>3/8984</t>
  </si>
  <si>
    <t>3/8985</t>
  </si>
  <si>
    <t>3/8986</t>
  </si>
  <si>
    <t>3/8987</t>
  </si>
  <si>
    <t>3/8988</t>
  </si>
  <si>
    <t>3/8989</t>
  </si>
  <si>
    <t>3/8990</t>
  </si>
  <si>
    <t>3/8991</t>
  </si>
  <si>
    <t>3/8992</t>
  </si>
  <si>
    <t>3/8993</t>
  </si>
  <si>
    <t>3/8994</t>
  </si>
  <si>
    <t>3/8995</t>
  </si>
  <si>
    <t>3/8996</t>
  </si>
  <si>
    <t>3/8997</t>
  </si>
  <si>
    <t>3/8998</t>
  </si>
  <si>
    <t>3/8999</t>
  </si>
  <si>
    <t>3/9000</t>
  </si>
  <si>
    <t>3/9001</t>
  </si>
  <si>
    <t>3/9002</t>
  </si>
  <si>
    <t>3/9003</t>
  </si>
  <si>
    <t>3/9004</t>
  </si>
  <si>
    <t>3/9005</t>
  </si>
  <si>
    <t>3/9006</t>
  </si>
  <si>
    <t>3/9007</t>
  </si>
  <si>
    <t>3/9008</t>
  </si>
  <si>
    <t>3/9009</t>
  </si>
  <si>
    <t>3/9010</t>
  </si>
  <si>
    <t>3/9011</t>
  </si>
  <si>
    <t>3/9012</t>
  </si>
  <si>
    <t>3/9013</t>
  </si>
  <si>
    <t>3/9014</t>
  </si>
  <si>
    <t>3/9015</t>
  </si>
  <si>
    <t>3/9016</t>
  </si>
  <si>
    <t>3/9017</t>
  </si>
  <si>
    <t>3/9018</t>
  </si>
  <si>
    <t>3/9019</t>
  </si>
  <si>
    <t>3/9020</t>
  </si>
  <si>
    <t>3/9021</t>
  </si>
  <si>
    <t>3/9022</t>
  </si>
  <si>
    <t>3/9023</t>
  </si>
  <si>
    <t>3/9024</t>
  </si>
  <si>
    <t>3/9025</t>
  </si>
  <si>
    <t>3/9026</t>
  </si>
  <si>
    <t>3/9027</t>
  </si>
  <si>
    <t>3/9028</t>
  </si>
  <si>
    <t>3/9029</t>
  </si>
  <si>
    <t>3/9030</t>
  </si>
  <si>
    <t>3/9031</t>
  </si>
  <si>
    <t>3/9032</t>
  </si>
  <si>
    <t>3/9033</t>
  </si>
  <si>
    <t>3/9034</t>
  </si>
  <si>
    <t>3/9035</t>
  </si>
  <si>
    <t>3/9036</t>
  </si>
  <si>
    <t>3/9037</t>
  </si>
  <si>
    <t>3/9038</t>
  </si>
  <si>
    <t>3/9039</t>
  </si>
  <si>
    <t>3/9040</t>
  </si>
  <si>
    <t>3/9041</t>
  </si>
  <si>
    <t>3/9042</t>
  </si>
  <si>
    <t>3/9043</t>
  </si>
  <si>
    <t>3/9044</t>
  </si>
  <si>
    <t>3/9045</t>
  </si>
  <si>
    <t>3/9046</t>
  </si>
  <si>
    <t>3/9047</t>
  </si>
  <si>
    <t>3/9048</t>
  </si>
  <si>
    <t>3/9049</t>
  </si>
  <si>
    <t>3/9050</t>
  </si>
  <si>
    <t>3/9051</t>
  </si>
  <si>
    <t>3/9052</t>
  </si>
  <si>
    <t>3/9053</t>
  </si>
  <si>
    <t>3/9054</t>
  </si>
  <si>
    <t>3/9055</t>
  </si>
  <si>
    <t>3/9056</t>
  </si>
  <si>
    <t>3/9057</t>
  </si>
  <si>
    <t>3/9058</t>
  </si>
  <si>
    <t>3/9059</t>
  </si>
  <si>
    <t>3/9060</t>
  </si>
  <si>
    <t>3/9061</t>
  </si>
  <si>
    <t>3/9062</t>
  </si>
  <si>
    <t>3/9063</t>
  </si>
  <si>
    <t>3/9064</t>
  </si>
  <si>
    <t>3/9065</t>
  </si>
  <si>
    <t>3/9066</t>
  </si>
  <si>
    <t>3/9067</t>
  </si>
  <si>
    <t>3/9068</t>
  </si>
  <si>
    <t>3/9069</t>
  </si>
  <si>
    <t>3/9070</t>
  </si>
  <si>
    <t>3/9071</t>
  </si>
  <si>
    <t>3/9072</t>
  </si>
  <si>
    <t>3/9073</t>
  </si>
  <si>
    <t>3/9074</t>
  </si>
  <si>
    <t>3/9075</t>
  </si>
  <si>
    <t>3/9076</t>
  </si>
  <si>
    <t>3/9077</t>
  </si>
  <si>
    <t>3/9078</t>
  </si>
  <si>
    <t>3/9079</t>
  </si>
  <si>
    <t>3/9080</t>
  </si>
  <si>
    <t>3/9081</t>
  </si>
  <si>
    <t>3/9082</t>
  </si>
  <si>
    <t>3/9083</t>
  </si>
  <si>
    <t>3/9084</t>
  </si>
  <si>
    <t>3/9085</t>
  </si>
  <si>
    <t>3/9086</t>
  </si>
  <si>
    <t>3/9087</t>
  </si>
  <si>
    <t>3/9088</t>
  </si>
  <si>
    <t>3/9089</t>
  </si>
  <si>
    <t>3/9090</t>
  </si>
  <si>
    <t>3/9091</t>
  </si>
  <si>
    <t>3/9092</t>
  </si>
  <si>
    <t>3/9093</t>
  </si>
  <si>
    <t>3/9094</t>
  </si>
  <si>
    <t>3/9095</t>
  </si>
  <si>
    <t>3/9096</t>
  </si>
  <si>
    <t>3/9097</t>
  </si>
  <si>
    <t>3/9098</t>
  </si>
  <si>
    <t>3/9099</t>
  </si>
  <si>
    <t>3/9100</t>
  </si>
  <si>
    <t>3/9101</t>
  </si>
  <si>
    <t>3/9102</t>
  </si>
  <si>
    <t>3/9103</t>
  </si>
  <si>
    <t>3/9104</t>
  </si>
  <si>
    <t>3/9105</t>
  </si>
  <si>
    <t>3/9106</t>
  </si>
  <si>
    <t>3/9107</t>
  </si>
  <si>
    <t>3/9108</t>
  </si>
  <si>
    <t>3/9109</t>
  </si>
  <si>
    <t>3/9110</t>
  </si>
  <si>
    <t>3/9111</t>
  </si>
  <si>
    <t>3/9112</t>
  </si>
  <si>
    <t>3/9113</t>
  </si>
  <si>
    <t>3/9114</t>
  </si>
  <si>
    <t>3/9115</t>
  </si>
  <si>
    <t>3/9116</t>
  </si>
  <si>
    <t>3/9117</t>
  </si>
  <si>
    <t>3/9118</t>
  </si>
  <si>
    <t>3/9119</t>
  </si>
  <si>
    <t>3/9120</t>
  </si>
  <si>
    <t>3/9121</t>
  </si>
  <si>
    <t>3/9122</t>
  </si>
  <si>
    <t>3/9123</t>
  </si>
  <si>
    <t>3/9124</t>
  </si>
  <si>
    <t>3/9125</t>
  </si>
  <si>
    <t>3/9126</t>
  </si>
  <si>
    <t>3/9127</t>
  </si>
  <si>
    <t>3/9128</t>
  </si>
  <si>
    <t>3/9129</t>
  </si>
  <si>
    <t>3/9130</t>
  </si>
  <si>
    <t>3/9131</t>
  </si>
  <si>
    <t>3/9132</t>
  </si>
  <si>
    <t>3/9133</t>
  </si>
  <si>
    <t>3/9134</t>
  </si>
  <si>
    <t>3/9135</t>
  </si>
  <si>
    <t>3/9136</t>
  </si>
  <si>
    <t>3/9137</t>
  </si>
  <si>
    <t>3/9138</t>
  </si>
  <si>
    <t>3/9139</t>
  </si>
  <si>
    <t>3/9140</t>
  </si>
  <si>
    <t>3/9141</t>
  </si>
  <si>
    <t>3/9142</t>
  </si>
  <si>
    <t>3/9143</t>
  </si>
  <si>
    <t>3/9144</t>
  </si>
  <si>
    <t>3/9145</t>
  </si>
  <si>
    <t>3/9146</t>
  </si>
  <si>
    <t>3/9147</t>
  </si>
  <si>
    <t>3/9148</t>
  </si>
  <si>
    <t>3/9149</t>
  </si>
  <si>
    <t>3/9150</t>
  </si>
  <si>
    <t>3/9151</t>
  </si>
  <si>
    <t>3/9152</t>
  </si>
  <si>
    <t>3/9153</t>
  </si>
  <si>
    <t>3/9154</t>
  </si>
  <si>
    <t>3/9155</t>
  </si>
  <si>
    <t>3/9156</t>
  </si>
  <si>
    <t>3/9157</t>
  </si>
  <si>
    <t>3/9158</t>
  </si>
  <si>
    <t>3/9159</t>
  </si>
  <si>
    <t>3/9160</t>
  </si>
  <si>
    <t>3/9161</t>
  </si>
  <si>
    <t>3/9162</t>
  </si>
  <si>
    <t>3/9163</t>
  </si>
  <si>
    <t>3/9164</t>
  </si>
  <si>
    <t>3/9165</t>
  </si>
  <si>
    <t>3/9166</t>
  </si>
  <si>
    <t>3/9167</t>
  </si>
  <si>
    <t>3/9168</t>
  </si>
  <si>
    <t>3/9169</t>
  </si>
  <si>
    <t>3/9170</t>
  </si>
  <si>
    <t>3/9171</t>
  </si>
  <si>
    <t>3/9172</t>
  </si>
  <si>
    <t>3/9173</t>
  </si>
  <si>
    <t>3/9174</t>
  </si>
  <si>
    <t>3/9175</t>
  </si>
  <si>
    <t>3/9176</t>
  </si>
  <si>
    <t>3/9177</t>
  </si>
  <si>
    <t>3/9178</t>
  </si>
  <si>
    <t>3/9179</t>
  </si>
  <si>
    <t>3/9180</t>
  </si>
  <si>
    <t>3/9181</t>
  </si>
  <si>
    <t>3/9182</t>
  </si>
  <si>
    <t>3/9183</t>
  </si>
  <si>
    <t>3/9184</t>
  </si>
  <si>
    <t>3/9185</t>
  </si>
  <si>
    <t>3/9186</t>
  </si>
  <si>
    <t>3/9187</t>
  </si>
  <si>
    <t>3/9188</t>
  </si>
  <si>
    <t>3/9189</t>
  </si>
  <si>
    <t>3/9190</t>
  </si>
  <si>
    <t>3/9191</t>
  </si>
  <si>
    <t>3/9192</t>
  </si>
  <si>
    <t>3/9193</t>
  </si>
  <si>
    <t>3/9194</t>
  </si>
  <si>
    <t>3/9195</t>
  </si>
  <si>
    <t>3/9196</t>
  </si>
  <si>
    <t>3/9197</t>
  </si>
  <si>
    <t>3/9198</t>
  </si>
  <si>
    <t>3/9199</t>
  </si>
  <si>
    <t>3/9200</t>
  </si>
  <si>
    <t>3/9201</t>
  </si>
  <si>
    <t>3/9202</t>
  </si>
  <si>
    <t>3/9203</t>
  </si>
  <si>
    <t>3/9204</t>
  </si>
  <si>
    <t>3/9205</t>
  </si>
  <si>
    <t>3/9206</t>
  </si>
  <si>
    <t>3/9207</t>
  </si>
  <si>
    <t>3/9208</t>
  </si>
  <si>
    <t>3/9209</t>
  </si>
  <si>
    <t>3/9210</t>
  </si>
  <si>
    <t>3/9211</t>
  </si>
  <si>
    <t>3/9212</t>
  </si>
  <si>
    <t>3/9213</t>
  </si>
  <si>
    <t>3/9214</t>
  </si>
  <si>
    <t>3/9215</t>
  </si>
  <si>
    <t>3/9216</t>
  </si>
  <si>
    <t>3/9217</t>
  </si>
  <si>
    <t>3/9218</t>
  </si>
  <si>
    <t>3/9219</t>
  </si>
  <si>
    <t>3/9220</t>
  </si>
  <si>
    <t>3/9221</t>
  </si>
  <si>
    <t>3/9222</t>
  </si>
  <si>
    <t>3/9223</t>
  </si>
  <si>
    <t>3/9224</t>
  </si>
  <si>
    <t>3/9225</t>
  </si>
  <si>
    <t>3/9226</t>
  </si>
  <si>
    <t>3/9227</t>
  </si>
  <si>
    <t>3/9228</t>
  </si>
  <si>
    <t>3/9229</t>
  </si>
  <si>
    <t>3/9230</t>
  </si>
  <si>
    <t>3/9231</t>
  </si>
  <si>
    <t>3/9232</t>
  </si>
  <si>
    <t>3/9233</t>
  </si>
  <si>
    <t>3/9234</t>
  </si>
  <si>
    <t>3/9235</t>
  </si>
  <si>
    <t>3/9236</t>
  </si>
  <si>
    <t>3/9237</t>
  </si>
  <si>
    <t>3/9238</t>
  </si>
  <si>
    <t>3/9239</t>
  </si>
  <si>
    <t>3/9240</t>
  </si>
  <si>
    <t>3/9241</t>
  </si>
  <si>
    <t>3/9242</t>
  </si>
  <si>
    <t>3/9243</t>
  </si>
  <si>
    <t>3/9244</t>
  </si>
  <si>
    <t>3/9245</t>
  </si>
  <si>
    <t>3/9246</t>
  </si>
  <si>
    <t>3/9247</t>
  </si>
  <si>
    <t>3/9248</t>
  </si>
  <si>
    <t>3/9249</t>
  </si>
  <si>
    <t>3/9250</t>
  </si>
  <si>
    <t>3/9251</t>
  </si>
  <si>
    <t>3/9252</t>
  </si>
  <si>
    <t>3/9253</t>
  </si>
  <si>
    <t>3/9254</t>
  </si>
  <si>
    <t>3/9255</t>
  </si>
  <si>
    <t>3/9256</t>
  </si>
  <si>
    <t>3/9257</t>
  </si>
  <si>
    <t>3/9258</t>
  </si>
  <si>
    <t>3/9259</t>
  </si>
  <si>
    <t>3/9260</t>
  </si>
  <si>
    <t>3/9261</t>
  </si>
  <si>
    <t>3/9262</t>
  </si>
  <si>
    <t>3/9263</t>
  </si>
  <si>
    <t>3/9264</t>
  </si>
  <si>
    <t>3/9265</t>
  </si>
  <si>
    <t>3/9266</t>
  </si>
  <si>
    <t>3/9267</t>
  </si>
  <si>
    <t>3/9268</t>
  </si>
  <si>
    <t>3/9269</t>
  </si>
  <si>
    <t>3/9270</t>
  </si>
  <si>
    <t>3/9271</t>
  </si>
  <si>
    <t>3/9272</t>
  </si>
  <si>
    <t>3/9273</t>
  </si>
  <si>
    <t>3/9274</t>
  </si>
  <si>
    <t>3/9275</t>
  </si>
  <si>
    <t>3/9276</t>
  </si>
  <si>
    <t>3/9277</t>
  </si>
  <si>
    <t>3/9278</t>
  </si>
  <si>
    <t>3/9279</t>
  </si>
  <si>
    <t>3/9280</t>
  </si>
  <si>
    <t>3/9281</t>
  </si>
  <si>
    <t>3/9282</t>
  </si>
  <si>
    <t>3/9283</t>
  </si>
  <si>
    <t>3/9284</t>
  </si>
  <si>
    <t>3/9285</t>
  </si>
  <si>
    <t>3/9286</t>
  </si>
  <si>
    <t>3/9287</t>
  </si>
  <si>
    <t>3/9288</t>
  </si>
  <si>
    <t>3/9289</t>
  </si>
  <si>
    <t>3/9290</t>
  </si>
  <si>
    <t>3/9291</t>
  </si>
  <si>
    <t>3/9292</t>
  </si>
  <si>
    <t>3/9293</t>
  </si>
  <si>
    <t>3/9294</t>
  </si>
  <si>
    <t>3/9295</t>
  </si>
  <si>
    <t>3/9296</t>
  </si>
  <si>
    <t>3/9297</t>
  </si>
  <si>
    <t>3/9298</t>
  </si>
  <si>
    <t>3/9299</t>
  </si>
  <si>
    <t>3/9300</t>
  </si>
  <si>
    <t>3/9301</t>
  </si>
  <si>
    <t>3/9302</t>
  </si>
  <si>
    <t>3/9303</t>
  </si>
  <si>
    <t>3/9304</t>
  </si>
  <si>
    <t>3/9305</t>
  </si>
  <si>
    <t>3/9306</t>
  </si>
  <si>
    <t>3/9307</t>
  </si>
  <si>
    <t>3/9308</t>
  </si>
  <si>
    <t>3/9309</t>
  </si>
  <si>
    <t>3/9310</t>
  </si>
  <si>
    <t>3/9311</t>
  </si>
  <si>
    <t>3/9312</t>
  </si>
  <si>
    <t>3/9313</t>
  </si>
  <si>
    <t>3/9314</t>
  </si>
  <si>
    <t>3/9315</t>
  </si>
  <si>
    <t>3/9316</t>
  </si>
  <si>
    <t>3/9317</t>
  </si>
  <si>
    <t>3/9318</t>
  </si>
  <si>
    <t>3/9319</t>
  </si>
  <si>
    <t>3/9320</t>
  </si>
  <si>
    <t>3/9321</t>
  </si>
  <si>
    <t>3/9322</t>
  </si>
  <si>
    <t>3/9323</t>
  </si>
  <si>
    <t>3/9324</t>
  </si>
  <si>
    <t>3/9325</t>
  </si>
  <si>
    <t>3/9326</t>
  </si>
  <si>
    <t>3/9327</t>
  </si>
  <si>
    <t>3/9328</t>
  </si>
  <si>
    <t>3/9329</t>
  </si>
  <si>
    <t>3/9330</t>
  </si>
  <si>
    <t>3/9331</t>
  </si>
  <si>
    <t>3/9332</t>
  </si>
  <si>
    <t>3/9333</t>
  </si>
  <si>
    <t>3/9334</t>
  </si>
  <si>
    <t>3/9335</t>
  </si>
  <si>
    <t>3/9336</t>
  </si>
  <si>
    <t>3/9337</t>
  </si>
  <si>
    <t>3/9338</t>
  </si>
  <si>
    <t>3/9339</t>
  </si>
  <si>
    <t>3/9340</t>
  </si>
  <si>
    <t>3/9341</t>
  </si>
  <si>
    <t>3/9342</t>
  </si>
  <si>
    <t>3/9343</t>
  </si>
  <si>
    <t>3/9344</t>
  </si>
  <si>
    <t>3/9345</t>
  </si>
  <si>
    <t>3/9346</t>
  </si>
  <si>
    <t>3/9347</t>
  </si>
  <si>
    <t>3/9348</t>
  </si>
  <si>
    <t>3/9349</t>
  </si>
  <si>
    <t>3/9350</t>
  </si>
  <si>
    <t>3/9351</t>
  </si>
  <si>
    <t>3/9352</t>
  </si>
  <si>
    <t>3/9353</t>
  </si>
  <si>
    <t>3/9354</t>
  </si>
  <si>
    <t>3/9355</t>
  </si>
  <si>
    <t>3/9356</t>
  </si>
  <si>
    <t>3/9357</t>
  </si>
  <si>
    <t>3/9358</t>
  </si>
  <si>
    <t>3/9359</t>
  </si>
  <si>
    <t>3/9360</t>
  </si>
  <si>
    <t>3/9361</t>
  </si>
  <si>
    <t>3/9362</t>
  </si>
  <si>
    <t>3/9363</t>
  </si>
  <si>
    <t>3/9364</t>
  </si>
  <si>
    <t>3/9365</t>
  </si>
  <si>
    <t>3/9366</t>
  </si>
  <si>
    <t>3/9367</t>
  </si>
  <si>
    <t>3/9368</t>
  </si>
  <si>
    <t>3/9369</t>
  </si>
  <si>
    <t>3/9370</t>
  </si>
  <si>
    <t>3/9371</t>
  </si>
  <si>
    <t>3/9372</t>
  </si>
  <si>
    <t>3/9373</t>
  </si>
  <si>
    <t>3/9374</t>
  </si>
  <si>
    <t>3/9375</t>
  </si>
  <si>
    <t>3/9376</t>
  </si>
  <si>
    <t>3/9377</t>
  </si>
  <si>
    <t>3/9378</t>
  </si>
  <si>
    <t>3/9379</t>
  </si>
  <si>
    <t>3/9380</t>
  </si>
  <si>
    <t>3/9381</t>
  </si>
  <si>
    <t>3/9382</t>
  </si>
  <si>
    <t>3/9383</t>
  </si>
  <si>
    <t>3/9384</t>
  </si>
  <si>
    <t>3/9385</t>
  </si>
  <si>
    <t>3/9386</t>
  </si>
  <si>
    <t>3/9387</t>
  </si>
  <si>
    <t>3/9388</t>
  </si>
  <si>
    <t>3/9389</t>
  </si>
  <si>
    <t>3/9390</t>
  </si>
  <si>
    <t>3/9391</t>
  </si>
  <si>
    <t>3/9392</t>
  </si>
  <si>
    <t>3/9393</t>
  </si>
  <si>
    <t>3/9394</t>
  </si>
  <si>
    <t>3/9395</t>
  </si>
  <si>
    <t>3/9396</t>
  </si>
  <si>
    <t>3/9397</t>
  </si>
  <si>
    <t>3/9398</t>
  </si>
  <si>
    <t>3/9399</t>
  </si>
  <si>
    <t>3/9400</t>
  </si>
  <si>
    <t>3/9401</t>
  </si>
  <si>
    <t>3/9402</t>
  </si>
  <si>
    <t>3/9403</t>
  </si>
  <si>
    <t>3/9404</t>
  </si>
  <si>
    <t>3/9405</t>
  </si>
  <si>
    <t>3/9406</t>
  </si>
  <si>
    <t>3/9407</t>
  </si>
  <si>
    <t>3/9408</t>
  </si>
  <si>
    <t>3/9409</t>
  </si>
  <si>
    <t>3/9410</t>
  </si>
  <si>
    <t>3/9411</t>
  </si>
  <si>
    <t>3/9412</t>
  </si>
  <si>
    <t>3/9413</t>
  </si>
  <si>
    <t>3/9414</t>
  </si>
  <si>
    <t>3/9415</t>
  </si>
  <si>
    <t>3/9416</t>
  </si>
  <si>
    <t>3/9417</t>
  </si>
  <si>
    <t>3/9418</t>
  </si>
  <si>
    <t>3/9419</t>
  </si>
  <si>
    <t>3/9420</t>
  </si>
  <si>
    <t>3/9421</t>
  </si>
  <si>
    <t>3/9422</t>
  </si>
  <si>
    <t>3/9423</t>
  </si>
  <si>
    <t>3/9424</t>
  </si>
  <si>
    <t>3/9425</t>
  </si>
  <si>
    <t>3/9426</t>
  </si>
  <si>
    <t>3/9427</t>
  </si>
  <si>
    <t>3/9428</t>
  </si>
  <si>
    <t>3/9429</t>
  </si>
  <si>
    <t>3/9430</t>
  </si>
  <si>
    <t>3/9431</t>
  </si>
  <si>
    <t>3/9432</t>
  </si>
  <si>
    <t>3/9433</t>
  </si>
  <si>
    <t>3/9434</t>
  </si>
  <si>
    <t>3/9435</t>
  </si>
  <si>
    <t>3/9436</t>
  </si>
  <si>
    <t>3/9437</t>
  </si>
  <si>
    <t>3/9438</t>
  </si>
  <si>
    <t>3/9439</t>
  </si>
  <si>
    <t>3/9440</t>
  </si>
  <si>
    <t>3/9441</t>
  </si>
  <si>
    <t>3/9442</t>
  </si>
  <si>
    <t>3/9443</t>
  </si>
  <si>
    <t>3/9444</t>
  </si>
  <si>
    <t>3/9445</t>
  </si>
  <si>
    <t>3/9446</t>
  </si>
  <si>
    <t>3/9447</t>
  </si>
  <si>
    <t>3/9448</t>
  </si>
  <si>
    <t>3/9449</t>
  </si>
  <si>
    <t>3/9450</t>
  </si>
  <si>
    <t>3/9451</t>
  </si>
  <si>
    <t>3/9452</t>
  </si>
  <si>
    <t>3/9453</t>
  </si>
  <si>
    <t>3/9454</t>
  </si>
  <si>
    <t>3/9455</t>
  </si>
  <si>
    <t>3/9456</t>
  </si>
  <si>
    <t>3/9457</t>
  </si>
  <si>
    <t>3/9458</t>
  </si>
  <si>
    <t>3/9459</t>
  </si>
  <si>
    <t>3/9460</t>
  </si>
  <si>
    <t>3/9461</t>
  </si>
  <si>
    <t>3/9462</t>
  </si>
  <si>
    <t>3/9463</t>
  </si>
  <si>
    <t>3/9464</t>
  </si>
  <si>
    <t>3/9465</t>
  </si>
  <si>
    <t>3/9466</t>
  </si>
  <si>
    <t>3/9467</t>
  </si>
  <si>
    <t>3/9468</t>
  </si>
  <si>
    <t>3/9469</t>
  </si>
  <si>
    <t>3/9470</t>
  </si>
  <si>
    <t>3/9471</t>
  </si>
  <si>
    <t>3/9472</t>
  </si>
  <si>
    <t>3/9473</t>
  </si>
  <si>
    <t>3/9474</t>
  </si>
  <si>
    <t>3/9475</t>
  </si>
  <si>
    <t>3/9476</t>
  </si>
  <si>
    <t>3/9477</t>
  </si>
  <si>
    <t>3/9478</t>
  </si>
  <si>
    <t>3/9479</t>
  </si>
  <si>
    <t>3/9480</t>
  </si>
  <si>
    <t>3/9481</t>
  </si>
  <si>
    <t>3/9482</t>
  </si>
  <si>
    <t>3/9483</t>
  </si>
  <si>
    <t>3/9484</t>
  </si>
  <si>
    <t>3/9485</t>
  </si>
  <si>
    <t>3/9486</t>
  </si>
  <si>
    <t>3/9487</t>
  </si>
  <si>
    <t>3/9488</t>
  </si>
  <si>
    <t>3/9489</t>
  </si>
  <si>
    <t>3/9490</t>
  </si>
  <si>
    <t>3/9491</t>
  </si>
  <si>
    <t>3/9492</t>
  </si>
  <si>
    <t>3/9493</t>
  </si>
  <si>
    <t>3/9494</t>
  </si>
  <si>
    <t>3/9495</t>
  </si>
  <si>
    <t>3/9496</t>
  </si>
  <si>
    <t>3/9497</t>
  </si>
  <si>
    <t>3/9498</t>
  </si>
  <si>
    <t>3/9499</t>
  </si>
  <si>
    <t>3/9500</t>
  </si>
  <si>
    <t>3/9501</t>
  </si>
  <si>
    <t>3/9502</t>
  </si>
  <si>
    <t>3/9503</t>
  </si>
  <si>
    <t>3/9504</t>
  </si>
  <si>
    <t>3/9505</t>
  </si>
  <si>
    <t>3/9506</t>
  </si>
  <si>
    <t>3/9507</t>
  </si>
  <si>
    <t>3/9508</t>
  </si>
  <si>
    <t>3/9509</t>
  </si>
  <si>
    <t>3/9510</t>
  </si>
  <si>
    <t>3/9511</t>
  </si>
  <si>
    <t>3/9512</t>
  </si>
  <si>
    <t>3/9513</t>
  </si>
  <si>
    <t>3/9514</t>
  </si>
  <si>
    <t>3/9515</t>
  </si>
  <si>
    <t>3/9516</t>
  </si>
  <si>
    <t>3/9517</t>
  </si>
  <si>
    <t>3/9518</t>
  </si>
  <si>
    <t>3/9519</t>
  </si>
  <si>
    <t>3/9520</t>
  </si>
  <si>
    <t>3/9521</t>
  </si>
  <si>
    <t>3/9522</t>
  </si>
  <si>
    <t>3/9523</t>
  </si>
  <si>
    <t>3/9524</t>
  </si>
  <si>
    <t>3/9525</t>
  </si>
  <si>
    <t>3/9526</t>
  </si>
  <si>
    <t>3/9527</t>
  </si>
  <si>
    <t>3/9528</t>
  </si>
  <si>
    <t>3/9529</t>
  </si>
  <si>
    <t>3/9530</t>
  </si>
  <si>
    <t>3/9531</t>
  </si>
  <si>
    <t>3/9532</t>
  </si>
  <si>
    <t>3/9533</t>
  </si>
  <si>
    <t>3/9534</t>
  </si>
  <si>
    <t>3/9535</t>
  </si>
  <si>
    <t>3/9536</t>
  </si>
  <si>
    <t>3/9537</t>
  </si>
  <si>
    <t>3/9538</t>
  </si>
  <si>
    <t>3/9539</t>
  </si>
  <si>
    <t>3/9540</t>
  </si>
  <si>
    <t>3/9541</t>
  </si>
  <si>
    <t>3/9542</t>
  </si>
  <si>
    <t>3/9543</t>
  </si>
  <si>
    <t>3/9544</t>
  </si>
  <si>
    <t>3/9545</t>
  </si>
  <si>
    <t>3/9546</t>
  </si>
  <si>
    <t>3/9547</t>
  </si>
  <si>
    <t>3/9548</t>
  </si>
  <si>
    <t>3/9549</t>
  </si>
  <si>
    <t>3/9550</t>
  </si>
  <si>
    <t>3/9551</t>
  </si>
  <si>
    <t>3/9552</t>
  </si>
  <si>
    <t>3/9553</t>
  </si>
  <si>
    <t>3/9554</t>
  </si>
  <si>
    <t>3/9555</t>
  </si>
  <si>
    <t>3/9556</t>
  </si>
  <si>
    <t>3/9557</t>
  </si>
  <si>
    <t>3/9558</t>
  </si>
  <si>
    <t>3/9559</t>
  </si>
  <si>
    <t>3/9560</t>
  </si>
  <si>
    <t>3/9561</t>
  </si>
  <si>
    <t>3/9562</t>
  </si>
  <si>
    <t>3/9563</t>
  </si>
  <si>
    <t>3/9564</t>
  </si>
  <si>
    <t>3/9565</t>
  </si>
  <si>
    <t>3/9566</t>
  </si>
  <si>
    <t>3/9567</t>
  </si>
  <si>
    <t>3/9568</t>
  </si>
  <si>
    <t>3/9569</t>
  </si>
  <si>
    <t>3/9570</t>
  </si>
  <si>
    <t>3/9571</t>
  </si>
  <si>
    <t>3/9572</t>
  </si>
  <si>
    <t>3/9573</t>
  </si>
  <si>
    <t>3/9574</t>
  </si>
  <si>
    <t>3/9575</t>
  </si>
  <si>
    <t>3/9576</t>
  </si>
  <si>
    <t>3/9577</t>
  </si>
  <si>
    <t>3/9578</t>
  </si>
  <si>
    <t>3/9579</t>
  </si>
  <si>
    <t>3/9580</t>
  </si>
  <si>
    <t>3/9581</t>
  </si>
  <si>
    <t>3/9582</t>
  </si>
  <si>
    <t>3/9583</t>
  </si>
  <si>
    <t>3/9584</t>
  </si>
  <si>
    <t>3/9585</t>
  </si>
  <si>
    <t>3/9586</t>
  </si>
  <si>
    <t>3/9587</t>
  </si>
  <si>
    <t>3/9588</t>
  </si>
  <si>
    <t>3/9589</t>
  </si>
  <si>
    <t>3/9590</t>
  </si>
  <si>
    <t>3/9591</t>
  </si>
  <si>
    <t>3/9592</t>
  </si>
  <si>
    <t>3/9593</t>
  </si>
  <si>
    <t>3/9594</t>
  </si>
  <si>
    <t>3/9595</t>
  </si>
  <si>
    <t>3/9596</t>
  </si>
  <si>
    <t>3/9597</t>
  </si>
  <si>
    <t>3/9598</t>
  </si>
  <si>
    <t>3/9599</t>
  </si>
  <si>
    <t>3/9600</t>
  </si>
  <si>
    <t>3/9601</t>
  </si>
  <si>
    <t>3/9602</t>
  </si>
  <si>
    <t>3/9603</t>
  </si>
  <si>
    <t>3/9604</t>
  </si>
  <si>
    <t>3/9605</t>
  </si>
  <si>
    <t>3/9606</t>
  </si>
  <si>
    <t>3/9607</t>
  </si>
  <si>
    <t>3/9608</t>
  </si>
  <si>
    <t>3/9609</t>
  </si>
  <si>
    <t>3/9610</t>
  </si>
  <si>
    <t>3/9611</t>
  </si>
  <si>
    <t>3/9612</t>
  </si>
  <si>
    <t>3/9613</t>
  </si>
  <si>
    <t>3/9614</t>
  </si>
  <si>
    <t>3/9615</t>
  </si>
  <si>
    <t>3/9616</t>
  </si>
  <si>
    <t>3/9617</t>
  </si>
  <si>
    <t>3/9618</t>
  </si>
  <si>
    <t>3/9619</t>
  </si>
  <si>
    <t>3/9620</t>
  </si>
  <si>
    <t>3/9621</t>
  </si>
  <si>
    <t>3/9622</t>
  </si>
  <si>
    <t>3/9623</t>
  </si>
  <si>
    <t>3/9624</t>
  </si>
  <si>
    <t>3/9625</t>
  </si>
  <si>
    <t>3/9626</t>
  </si>
  <si>
    <t>3/9627</t>
  </si>
  <si>
    <t>3/9628</t>
  </si>
  <si>
    <t>3/9629</t>
  </si>
  <si>
    <t>3/9630</t>
  </si>
  <si>
    <t>3/9631</t>
  </si>
  <si>
    <t>3/9632</t>
  </si>
  <si>
    <t>3/9633</t>
  </si>
  <si>
    <t>3/9634</t>
  </si>
  <si>
    <t>3/9635</t>
  </si>
  <si>
    <t>3/9636</t>
  </si>
  <si>
    <t>3/9637</t>
  </si>
  <si>
    <t>3/9638</t>
  </si>
  <si>
    <t>3/9639</t>
  </si>
  <si>
    <t>3/9640</t>
  </si>
  <si>
    <t>3/9641</t>
  </si>
  <si>
    <t>3/9642</t>
  </si>
  <si>
    <t>3/9643</t>
  </si>
  <si>
    <t>3/9644</t>
  </si>
  <si>
    <t>3/9645</t>
  </si>
  <si>
    <t>3/9646</t>
  </si>
  <si>
    <t>3/9647</t>
  </si>
  <si>
    <t>3/9648</t>
  </si>
  <si>
    <t>3/9649</t>
  </si>
  <si>
    <t>3/9650</t>
  </si>
  <si>
    <t>3/9651</t>
  </si>
  <si>
    <t>3/9652</t>
  </si>
  <si>
    <t>3/9653</t>
  </si>
  <si>
    <t>3/9654</t>
  </si>
  <si>
    <t>3/9655</t>
  </si>
  <si>
    <t>3/9656</t>
  </si>
  <si>
    <t>3/9657</t>
  </si>
  <si>
    <t>3/9658</t>
  </si>
  <si>
    <t>3/9659</t>
  </si>
  <si>
    <t>3/9660</t>
  </si>
  <si>
    <t>3/9661</t>
  </si>
  <si>
    <t>3/9662</t>
  </si>
  <si>
    <t>3/9663</t>
  </si>
  <si>
    <t>3/9664</t>
  </si>
  <si>
    <t>3/9665</t>
  </si>
  <si>
    <t>3/9666</t>
  </si>
  <si>
    <t>3/9667</t>
  </si>
  <si>
    <t>3/9668</t>
  </si>
  <si>
    <t>3/9669</t>
  </si>
  <si>
    <t>3/9670</t>
  </si>
  <si>
    <t>3/9671</t>
  </si>
  <si>
    <t>3/9672</t>
  </si>
  <si>
    <t>3/9673</t>
  </si>
  <si>
    <t>3/9674</t>
  </si>
  <si>
    <t>3/9675</t>
  </si>
  <si>
    <t>3/9676</t>
  </si>
  <si>
    <t>3/9677</t>
  </si>
  <si>
    <t>3/9678</t>
  </si>
  <si>
    <t>3/9679</t>
  </si>
  <si>
    <t>3/9680</t>
  </si>
  <si>
    <t>3/9681</t>
  </si>
  <si>
    <t>3/9682</t>
  </si>
  <si>
    <t>3/9683</t>
  </si>
  <si>
    <t>3/9684</t>
  </si>
  <si>
    <t>3/9685</t>
  </si>
  <si>
    <t>3/9686</t>
  </si>
  <si>
    <t>3/9687</t>
  </si>
  <si>
    <t>3/9688</t>
  </si>
  <si>
    <t>3/9689</t>
  </si>
  <si>
    <t>3/9690</t>
  </si>
  <si>
    <t>3/9691</t>
  </si>
  <si>
    <t>3/9692</t>
  </si>
  <si>
    <t>3/9693</t>
  </si>
  <si>
    <t>3/9694</t>
  </si>
  <si>
    <t>3/9695</t>
  </si>
  <si>
    <t>3/9696</t>
  </si>
  <si>
    <t>3/9697</t>
  </si>
  <si>
    <t>3/9698</t>
  </si>
  <si>
    <t>3/9699</t>
  </si>
  <si>
    <t>3/9700</t>
  </si>
  <si>
    <t>3/9701</t>
  </si>
  <si>
    <t>3/9702</t>
  </si>
  <si>
    <t>3/9703</t>
  </si>
  <si>
    <t>3/9704</t>
  </si>
  <si>
    <t>3/9705</t>
  </si>
  <si>
    <t>3/9706</t>
  </si>
  <si>
    <t>3/9707</t>
  </si>
  <si>
    <t>3/9708</t>
  </si>
  <si>
    <t>3/9709</t>
  </si>
  <si>
    <t>3/9710</t>
  </si>
  <si>
    <t>3/9711</t>
  </si>
  <si>
    <t>3/9712</t>
  </si>
  <si>
    <t>3/9713</t>
  </si>
  <si>
    <t>3/9714</t>
  </si>
  <si>
    <t>3/9715</t>
  </si>
  <si>
    <t>3/9716</t>
  </si>
  <si>
    <t>3/9717</t>
  </si>
  <si>
    <t>3/9718</t>
  </si>
  <si>
    <t>3/9719</t>
  </si>
  <si>
    <t>3/9720</t>
  </si>
  <si>
    <t>3/9721</t>
  </si>
  <si>
    <t>3/9722</t>
  </si>
  <si>
    <t>3/9723</t>
  </si>
  <si>
    <t>3/9724</t>
  </si>
  <si>
    <t>3/9725</t>
  </si>
  <si>
    <t>3/9726</t>
  </si>
  <si>
    <t>3/9727</t>
  </si>
  <si>
    <t>3/9728</t>
  </si>
  <si>
    <t>3/9729</t>
  </si>
  <si>
    <t>3/9730</t>
  </si>
  <si>
    <t>3/9731</t>
  </si>
  <si>
    <t>3/9732</t>
  </si>
  <si>
    <t>3/9733</t>
  </si>
  <si>
    <t>3/9734</t>
  </si>
  <si>
    <t>3/9735</t>
  </si>
  <si>
    <t>3/9736</t>
  </si>
  <si>
    <t>3/9737</t>
  </si>
  <si>
    <t>3/9738</t>
  </si>
  <si>
    <t>3/9739</t>
  </si>
  <si>
    <t>3/9740</t>
  </si>
  <si>
    <t>3/9741</t>
  </si>
  <si>
    <t>3/9742</t>
  </si>
  <si>
    <t>3/9743</t>
  </si>
  <si>
    <t>3/9744</t>
  </si>
  <si>
    <t>3/9745</t>
  </si>
  <si>
    <t>3/9746</t>
  </si>
  <si>
    <t>3/9747</t>
  </si>
  <si>
    <t>3/9748</t>
  </si>
  <si>
    <t>3/9749</t>
  </si>
  <si>
    <t>3/9750</t>
  </si>
  <si>
    <t>3/9751</t>
  </si>
  <si>
    <t>3/9752</t>
  </si>
  <si>
    <t>3/9753</t>
  </si>
  <si>
    <t>3/9754</t>
  </si>
  <si>
    <t>3/9755</t>
  </si>
  <si>
    <t>3/9756</t>
  </si>
  <si>
    <t>3/9757</t>
  </si>
  <si>
    <t>3/9758</t>
  </si>
  <si>
    <t>3/9759</t>
  </si>
  <si>
    <t>3/9760</t>
  </si>
  <si>
    <t>3/9761</t>
  </si>
  <si>
    <t>3/9762</t>
  </si>
  <si>
    <t>3/9763</t>
  </si>
  <si>
    <t>3/9764</t>
  </si>
  <si>
    <t>3/9765</t>
  </si>
  <si>
    <t>3/9766</t>
  </si>
  <si>
    <t>3/9767</t>
  </si>
  <si>
    <t>3/9768</t>
  </si>
  <si>
    <t>3/9769</t>
  </si>
  <si>
    <t>3/9770</t>
  </si>
  <si>
    <t>3/9771</t>
  </si>
  <si>
    <t>3/9772</t>
  </si>
  <si>
    <t>3/9773</t>
  </si>
  <si>
    <t>3/9774</t>
  </si>
  <si>
    <t>3/9775</t>
  </si>
  <si>
    <t>3/9776</t>
  </si>
  <si>
    <t>3/9777</t>
  </si>
  <si>
    <t>3/9778</t>
  </si>
  <si>
    <t>3/9779</t>
  </si>
  <si>
    <t>3/9780</t>
  </si>
  <si>
    <t>3/9781</t>
  </si>
  <si>
    <t>3/9782</t>
  </si>
  <si>
    <t>3/9783</t>
  </si>
  <si>
    <t>3/9784</t>
  </si>
  <si>
    <t>3/9785</t>
  </si>
  <si>
    <t>3/9786</t>
  </si>
  <si>
    <t>3/9787</t>
  </si>
  <si>
    <t>3/9788</t>
  </si>
  <si>
    <t>3/9789</t>
  </si>
  <si>
    <t>3/9790</t>
  </si>
  <si>
    <t>3/9791</t>
  </si>
  <si>
    <t>3/9792</t>
  </si>
  <si>
    <t>3/9793</t>
  </si>
  <si>
    <t>3/9794</t>
  </si>
  <si>
    <t>3/9795</t>
  </si>
  <si>
    <t>3/9796</t>
  </si>
  <si>
    <t>3/9797</t>
  </si>
  <si>
    <t>3/9798</t>
  </si>
  <si>
    <t>3/9799</t>
  </si>
  <si>
    <t>3/9800</t>
  </si>
  <si>
    <t>3/9801</t>
  </si>
  <si>
    <t>3/9802</t>
  </si>
  <si>
    <t>3/9803</t>
  </si>
  <si>
    <t>3/9804</t>
  </si>
  <si>
    <t>3/9805</t>
  </si>
  <si>
    <t>3/9806</t>
  </si>
  <si>
    <t>3/9807</t>
  </si>
  <si>
    <t>3/9808</t>
  </si>
  <si>
    <t>3/9809</t>
  </si>
  <si>
    <t>3/9810</t>
  </si>
  <si>
    <t>3/9811</t>
  </si>
  <si>
    <t>3/9812</t>
  </si>
  <si>
    <t>3/9813</t>
  </si>
  <si>
    <t>3/9814</t>
  </si>
  <si>
    <t>3/9815</t>
  </si>
  <si>
    <t>3/9816</t>
  </si>
  <si>
    <t>3/9817</t>
  </si>
  <si>
    <t>3/9818</t>
  </si>
  <si>
    <t>3/9819</t>
  </si>
  <si>
    <t>3/9820</t>
  </si>
  <si>
    <t>3/9821</t>
  </si>
  <si>
    <t>3/9822</t>
  </si>
  <si>
    <t>3/9823</t>
  </si>
  <si>
    <t>3/9824</t>
  </si>
  <si>
    <t>3/9825</t>
  </si>
  <si>
    <t>3/9826</t>
  </si>
  <si>
    <t>3/9827</t>
  </si>
  <si>
    <t>3/9828</t>
  </si>
  <si>
    <t>3/9829</t>
  </si>
  <si>
    <t>3/9830</t>
  </si>
  <si>
    <t>3/9831</t>
  </si>
  <si>
    <t>3/9832</t>
  </si>
  <si>
    <t>3/9833</t>
  </si>
  <si>
    <t>3/9834</t>
  </si>
  <si>
    <t>3/9835</t>
  </si>
  <si>
    <t>3/9836</t>
  </si>
  <si>
    <t>3/9837</t>
  </si>
  <si>
    <t>3/9838</t>
  </si>
  <si>
    <t>3/9839</t>
  </si>
  <si>
    <t>3/9840</t>
  </si>
  <si>
    <t>3/9841</t>
  </si>
  <si>
    <t>3/9842</t>
  </si>
  <si>
    <t>3/9843</t>
  </si>
  <si>
    <t>3/9844</t>
  </si>
  <si>
    <t>3/9845</t>
  </si>
  <si>
    <t>3/9846</t>
  </si>
  <si>
    <t>3/9847</t>
  </si>
  <si>
    <t>3/9848</t>
  </si>
  <si>
    <t>3/9849</t>
  </si>
  <si>
    <t>3/9850</t>
  </si>
  <si>
    <t>3/9851</t>
  </si>
  <si>
    <t>3/9852</t>
  </si>
  <si>
    <t>3/9853</t>
  </si>
  <si>
    <t>3/9854</t>
  </si>
  <si>
    <t>3/9855</t>
  </si>
  <si>
    <t>3/9856</t>
  </si>
  <si>
    <t>3/9857</t>
  </si>
  <si>
    <t>3/9858</t>
  </si>
  <si>
    <t>3/9859</t>
  </si>
  <si>
    <t>3/9860</t>
  </si>
  <si>
    <t>3/9861</t>
  </si>
  <si>
    <t>3/9862</t>
  </si>
  <si>
    <t>3/9863</t>
  </si>
  <si>
    <t>3/9864</t>
  </si>
  <si>
    <t>3/9865</t>
  </si>
  <si>
    <t>3/9866</t>
  </si>
  <si>
    <t>3/9867</t>
  </si>
  <si>
    <t>3/9868</t>
  </si>
  <si>
    <t>3/9869</t>
  </si>
  <si>
    <t>3/9870</t>
  </si>
  <si>
    <t>3/9871</t>
  </si>
  <si>
    <t>3/9872</t>
  </si>
  <si>
    <t>3/9873</t>
  </si>
  <si>
    <t>3/9874</t>
  </si>
  <si>
    <t>3/9875</t>
  </si>
  <si>
    <t>3/9876</t>
  </si>
  <si>
    <t>3/9877</t>
  </si>
  <si>
    <t>3/9878</t>
  </si>
  <si>
    <t>3/9879</t>
  </si>
  <si>
    <t>3/9880</t>
  </si>
  <si>
    <t>3/9881</t>
  </si>
  <si>
    <t>3/9882</t>
  </si>
  <si>
    <t>3/9883</t>
  </si>
  <si>
    <t>3/9884</t>
  </si>
  <si>
    <t>3/9885</t>
  </si>
  <si>
    <t>3/9886</t>
  </si>
  <si>
    <t>3/9887</t>
  </si>
  <si>
    <t>3/9888</t>
  </si>
  <si>
    <t>3/9889</t>
  </si>
  <si>
    <t>3/9890</t>
  </si>
  <si>
    <t>3/9891</t>
  </si>
  <si>
    <t>3/9892</t>
  </si>
  <si>
    <t>3/9893</t>
  </si>
  <si>
    <t>3/9894</t>
  </si>
  <si>
    <t>3/9895</t>
  </si>
  <si>
    <t>3/9896</t>
  </si>
  <si>
    <t>3/9897</t>
  </si>
  <si>
    <t>3/9898</t>
  </si>
  <si>
    <t>3/9899</t>
  </si>
  <si>
    <t>3/9900</t>
  </si>
  <si>
    <t>3/9901</t>
  </si>
  <si>
    <t>3/9902</t>
  </si>
  <si>
    <t>3/9903</t>
  </si>
  <si>
    <t>3/9904</t>
  </si>
  <si>
    <t>3/9905</t>
  </si>
  <si>
    <t>3/9906</t>
  </si>
  <si>
    <t>3/9907</t>
  </si>
  <si>
    <t>3/9908</t>
  </si>
  <si>
    <t>3/9909</t>
  </si>
  <si>
    <t>3/9910</t>
  </si>
  <si>
    <t>3/9911</t>
  </si>
  <si>
    <t>3/9912</t>
  </si>
  <si>
    <t>3/9913</t>
  </si>
  <si>
    <t>3/9914</t>
  </si>
  <si>
    <t>3/9915</t>
  </si>
  <si>
    <t>3/9916</t>
  </si>
  <si>
    <t>3/9917</t>
  </si>
  <si>
    <t>3/9918</t>
  </si>
  <si>
    <t>3/9919</t>
  </si>
  <si>
    <t>3/9920</t>
  </si>
  <si>
    <t>3/9921</t>
  </si>
  <si>
    <t>3/9922</t>
  </si>
  <si>
    <t>3/9923</t>
  </si>
  <si>
    <t>3/9924</t>
  </si>
  <si>
    <t>3/9925</t>
  </si>
  <si>
    <t>3/9926</t>
  </si>
  <si>
    <t>3/9927</t>
  </si>
  <si>
    <t>3/9928</t>
  </si>
  <si>
    <t>3/9929</t>
  </si>
  <si>
    <t>3/9930</t>
  </si>
  <si>
    <t>3/9931</t>
  </si>
  <si>
    <t>3/9932</t>
  </si>
  <si>
    <t>3/9933</t>
  </si>
  <si>
    <t>3/9934</t>
  </si>
  <si>
    <t>3/9935</t>
  </si>
  <si>
    <t>3/9936</t>
  </si>
  <si>
    <t>3/9937</t>
  </si>
  <si>
    <t>3/9938</t>
  </si>
  <si>
    <t>3/9939</t>
  </si>
  <si>
    <t>3/9940</t>
  </si>
  <si>
    <t>3/9941</t>
  </si>
  <si>
    <t>3/9942</t>
  </si>
  <si>
    <t>3/9943</t>
  </si>
  <si>
    <t>3/9944</t>
  </si>
  <si>
    <t>3/9945</t>
  </si>
  <si>
    <t>3/9946</t>
  </si>
  <si>
    <t>3/9947</t>
  </si>
  <si>
    <t>3/9948</t>
  </si>
  <si>
    <t>3/9949</t>
  </si>
  <si>
    <t>3/9950</t>
  </si>
  <si>
    <t>3/9951</t>
  </si>
  <si>
    <t>3/9952</t>
  </si>
  <si>
    <t>3/9953</t>
  </si>
  <si>
    <t>3/9954</t>
  </si>
  <si>
    <t>3/9955</t>
  </si>
  <si>
    <t>3/9956</t>
  </si>
  <si>
    <t>3/9957</t>
  </si>
  <si>
    <t>3/9958</t>
  </si>
  <si>
    <t>3/9959</t>
  </si>
  <si>
    <t>3/9960</t>
  </si>
  <si>
    <t>3/9961</t>
  </si>
  <si>
    <t>3/9962</t>
  </si>
  <si>
    <t>3/9963</t>
  </si>
  <si>
    <t>3/9964</t>
  </si>
  <si>
    <t>3/9965</t>
  </si>
  <si>
    <t>3/9966</t>
  </si>
  <si>
    <t>3/9967</t>
  </si>
  <si>
    <t>3/9968</t>
  </si>
  <si>
    <t>3/9969</t>
  </si>
  <si>
    <t>3/9970</t>
  </si>
  <si>
    <t>3/9971</t>
  </si>
  <si>
    <t>3/9972</t>
  </si>
  <si>
    <t>3/9973</t>
  </si>
  <si>
    <t>3/9974</t>
  </si>
  <si>
    <t>3/9975</t>
  </si>
  <si>
    <t>3/9976</t>
  </si>
  <si>
    <t>3/9977</t>
  </si>
  <si>
    <t>3/9978</t>
  </si>
  <si>
    <t>3/9979</t>
  </si>
  <si>
    <t>3/9980</t>
  </si>
  <si>
    <t>3/9981</t>
  </si>
  <si>
    <t>3/9982</t>
  </si>
  <si>
    <t>3/9983</t>
  </si>
  <si>
    <t>3/9984</t>
  </si>
  <si>
    <t>3/9985</t>
  </si>
  <si>
    <t>3/9986</t>
  </si>
  <si>
    <t>3/9987</t>
  </si>
  <si>
    <t>3/9988</t>
  </si>
  <si>
    <t>3/9989</t>
  </si>
  <si>
    <t>3/9990</t>
  </si>
  <si>
    <t>3/9991</t>
  </si>
  <si>
    <t>3/9992</t>
  </si>
  <si>
    <t>3/9993</t>
  </si>
  <si>
    <t>3/9994</t>
  </si>
  <si>
    <t>3/9995</t>
  </si>
  <si>
    <t>3/9996</t>
  </si>
  <si>
    <t>3/9997</t>
  </si>
  <si>
    <t>3/9998</t>
  </si>
  <si>
    <t>3/9999</t>
  </si>
  <si>
    <t>3/10000</t>
  </si>
  <si>
    <t>3/10001</t>
  </si>
  <si>
    <t>3/10002</t>
  </si>
  <si>
    <t>3/10003</t>
  </si>
  <si>
    <t>3/10004</t>
  </si>
  <si>
    <t>3/10005</t>
  </si>
  <si>
    <t>3/10006</t>
  </si>
  <si>
    <t>3/10007</t>
  </si>
  <si>
    <t>3/10008</t>
  </si>
  <si>
    <t>3/10009</t>
  </si>
  <si>
    <t>3/10010</t>
  </si>
  <si>
    <t>3/10011</t>
  </si>
  <si>
    <t>3/10012</t>
  </si>
  <si>
    <t>3/10013</t>
  </si>
  <si>
    <t>3/10014</t>
  </si>
  <si>
    <t>3/10015</t>
  </si>
  <si>
    <t>3/10016</t>
  </si>
  <si>
    <t>3/10017</t>
  </si>
  <si>
    <t>3/10018</t>
  </si>
  <si>
    <t>3/10019</t>
  </si>
  <si>
    <t>3/10020</t>
  </si>
  <si>
    <t>3/10021</t>
  </si>
  <si>
    <t>3/10022</t>
  </si>
  <si>
    <t>3/10023</t>
  </si>
  <si>
    <t>3/10024</t>
  </si>
  <si>
    <t>3/10025</t>
  </si>
  <si>
    <t>3/10026</t>
  </si>
  <si>
    <t>3/10027</t>
  </si>
  <si>
    <t>3/10028</t>
  </si>
  <si>
    <t>3/10029</t>
  </si>
  <si>
    <t>3/10030</t>
  </si>
  <si>
    <t>3/10031</t>
  </si>
  <si>
    <t>3/10032</t>
  </si>
  <si>
    <t>3/10033</t>
  </si>
  <si>
    <t>3/10034</t>
  </si>
  <si>
    <t>3/10035</t>
  </si>
  <si>
    <t>3/10036</t>
  </si>
  <si>
    <t>3/10037</t>
  </si>
  <si>
    <t>3/10038</t>
  </si>
  <si>
    <t>3/10039</t>
  </si>
  <si>
    <t>3/10040</t>
  </si>
  <si>
    <t>3/10041</t>
  </si>
  <si>
    <t>3/10042</t>
  </si>
  <si>
    <t>3/10043</t>
  </si>
  <si>
    <t>3/10044</t>
  </si>
  <si>
    <t>3/10045</t>
  </si>
  <si>
    <t>3/10046</t>
  </si>
  <si>
    <t>3/10047</t>
  </si>
  <si>
    <t>3/10048</t>
  </si>
  <si>
    <t>3/10049</t>
  </si>
  <si>
    <t>3/10050</t>
  </si>
  <si>
    <t>3/10051</t>
  </si>
  <si>
    <t>3/10052</t>
  </si>
  <si>
    <t>3/10053</t>
  </si>
  <si>
    <t>3/10054</t>
  </si>
  <si>
    <t>3/10055</t>
  </si>
  <si>
    <t>3/10056</t>
  </si>
  <si>
    <t>3/10057</t>
  </si>
  <si>
    <t>3/10058</t>
  </si>
  <si>
    <t>3/10059</t>
  </si>
  <si>
    <t>3/10060</t>
  </si>
  <si>
    <t>3/10061</t>
  </si>
  <si>
    <t>3/10062</t>
  </si>
  <si>
    <t>3/10063</t>
  </si>
  <si>
    <t>3/10064</t>
  </si>
  <si>
    <t>3/10065</t>
  </si>
  <si>
    <t>3/10066</t>
  </si>
  <si>
    <t>3/10067</t>
  </si>
  <si>
    <t>3/10068</t>
  </si>
  <si>
    <t>3/10069</t>
  </si>
  <si>
    <t>3/10070</t>
  </si>
  <si>
    <t>3/10071</t>
  </si>
  <si>
    <t>3/10072</t>
  </si>
  <si>
    <t>3/10073</t>
  </si>
  <si>
    <t>3/10074</t>
  </si>
  <si>
    <t>3/10075</t>
  </si>
  <si>
    <t>3/10076</t>
  </si>
  <si>
    <t>3/10077</t>
  </si>
  <si>
    <t>3/10078</t>
  </si>
  <si>
    <t>3/10079</t>
  </si>
  <si>
    <t>3/10080</t>
  </si>
  <si>
    <t>3/10081</t>
  </si>
  <si>
    <t>3/10082</t>
  </si>
  <si>
    <t>3/10083</t>
  </si>
  <si>
    <t>3/10084</t>
  </si>
  <si>
    <t>3/10085</t>
  </si>
  <si>
    <t>3/10086</t>
  </si>
  <si>
    <t>3/10087</t>
  </si>
  <si>
    <t>3/10088</t>
  </si>
  <si>
    <t>3/10089</t>
  </si>
  <si>
    <t>3/10090</t>
  </si>
  <si>
    <t>3/10091</t>
  </si>
  <si>
    <t>3/10092</t>
  </si>
  <si>
    <t>3/10093</t>
  </si>
  <si>
    <t>3/10094</t>
  </si>
  <si>
    <t>3/10095</t>
  </si>
  <si>
    <t>3/10096</t>
  </si>
  <si>
    <t>3/10097</t>
  </si>
  <si>
    <t>3/10098</t>
  </si>
  <si>
    <t>3/10099</t>
  </si>
  <si>
    <t>3/10100</t>
  </si>
  <si>
    <t>3/10101</t>
  </si>
  <si>
    <t>3/10102</t>
  </si>
  <si>
    <t>3/10103</t>
  </si>
  <si>
    <t>3/10104</t>
  </si>
  <si>
    <t>3/10105</t>
  </si>
  <si>
    <t>3/10106</t>
  </si>
  <si>
    <t>3/10107</t>
  </si>
  <si>
    <t>3/10108</t>
  </si>
  <si>
    <t>3/10109</t>
  </si>
  <si>
    <t>3/10110</t>
  </si>
  <si>
    <t>3/10111</t>
  </si>
  <si>
    <t>3/10112</t>
  </si>
  <si>
    <t>3/10113</t>
  </si>
  <si>
    <t>3/10114</t>
  </si>
  <si>
    <t>3/10115</t>
  </si>
  <si>
    <t>3/10116</t>
  </si>
  <si>
    <t>3/10117</t>
  </si>
  <si>
    <t>3/10118</t>
  </si>
  <si>
    <t>3/10119</t>
  </si>
  <si>
    <t>3/10120</t>
  </si>
  <si>
    <t>3/10121</t>
  </si>
  <si>
    <t>3/10122</t>
  </si>
  <si>
    <t>3/10123</t>
  </si>
  <si>
    <t>3/10124</t>
  </si>
  <si>
    <t>3/10125</t>
  </si>
  <si>
    <t>3/10126</t>
  </si>
  <si>
    <t>3/10127</t>
  </si>
  <si>
    <t>3/10128</t>
  </si>
  <si>
    <t>3/10129</t>
  </si>
  <si>
    <t>3/10130</t>
  </si>
  <si>
    <t>3/10131</t>
  </si>
  <si>
    <t>3/10132</t>
  </si>
  <si>
    <t>3/10133</t>
  </si>
  <si>
    <t>3/10134</t>
  </si>
  <si>
    <t>3/10135</t>
  </si>
  <si>
    <t>3/10136</t>
  </si>
  <si>
    <t>3/10137</t>
  </si>
  <si>
    <t>3/10138</t>
  </si>
  <si>
    <t>3/10139</t>
  </si>
  <si>
    <t>3/10140</t>
  </si>
  <si>
    <t>3/10141</t>
  </si>
  <si>
    <t>3/10142</t>
  </si>
  <si>
    <t>3/10143</t>
  </si>
  <si>
    <t>3/10144</t>
  </si>
  <si>
    <t>3/10145</t>
  </si>
  <si>
    <t>3/10146</t>
  </si>
  <si>
    <t>3/10147</t>
  </si>
  <si>
    <t>3/10148</t>
  </si>
  <si>
    <t>3/10149</t>
  </si>
  <si>
    <t>3/10150</t>
  </si>
  <si>
    <t>3/10151</t>
  </si>
  <si>
    <t>3/10152</t>
  </si>
  <si>
    <t>3/10153</t>
  </si>
  <si>
    <t>3/10154</t>
  </si>
  <si>
    <t>3/10155</t>
  </si>
  <si>
    <t>3/10156</t>
  </si>
  <si>
    <t>3/10157</t>
  </si>
  <si>
    <t>3/10158</t>
  </si>
  <si>
    <t>3/10159</t>
  </si>
  <si>
    <t>3/10160</t>
  </si>
  <si>
    <t>3/10161</t>
  </si>
  <si>
    <t>3/10162</t>
  </si>
  <si>
    <t>3/10163</t>
  </si>
  <si>
    <t>3/10164</t>
  </si>
  <si>
    <t>3/10165</t>
  </si>
  <si>
    <t>3/10166</t>
  </si>
  <si>
    <t>3/10167</t>
  </si>
  <si>
    <t>3/10168</t>
  </si>
  <si>
    <t>3/10169</t>
  </si>
  <si>
    <t>3/10170</t>
  </si>
  <si>
    <t>3/10171</t>
  </si>
  <si>
    <t>3/10172</t>
  </si>
  <si>
    <t>3/10173</t>
  </si>
  <si>
    <t>3/10174</t>
  </si>
  <si>
    <t>3/10175</t>
  </si>
  <si>
    <t>3/10176</t>
  </si>
  <si>
    <t>3/10177</t>
  </si>
  <si>
    <t>3/10178</t>
  </si>
  <si>
    <t>3/10179</t>
  </si>
  <si>
    <t>3/10180</t>
  </si>
  <si>
    <t>3/10181</t>
  </si>
  <si>
    <t>3/10182</t>
  </si>
  <si>
    <t>3/10183</t>
  </si>
  <si>
    <t>3/10184</t>
  </si>
  <si>
    <t>3/10185</t>
  </si>
  <si>
    <t>3/10186</t>
  </si>
  <si>
    <t>3/10187</t>
  </si>
  <si>
    <t>3/10188</t>
  </si>
  <si>
    <t>3/10189</t>
  </si>
  <si>
    <t>3/10190</t>
  </si>
  <si>
    <t>3/10191</t>
  </si>
  <si>
    <t>3/10192</t>
  </si>
  <si>
    <t>3/10193</t>
  </si>
  <si>
    <t>3/10194</t>
  </si>
  <si>
    <t>3/10195</t>
  </si>
  <si>
    <t>3/10196</t>
  </si>
  <si>
    <t>3/10197</t>
  </si>
  <si>
    <t>3/10198</t>
  </si>
  <si>
    <t>3/10199</t>
  </si>
  <si>
    <t>3/10200</t>
  </si>
  <si>
    <t>3/10201</t>
  </si>
  <si>
    <t>3/10202</t>
  </si>
  <si>
    <t>3/10203</t>
  </si>
  <si>
    <t>3/10204</t>
  </si>
  <si>
    <t>3/10205</t>
  </si>
  <si>
    <t>3/10206</t>
  </si>
  <si>
    <t>3/10207</t>
  </si>
  <si>
    <t>3/10208</t>
  </si>
  <si>
    <t>3/10209</t>
  </si>
  <si>
    <t>3/10210</t>
  </si>
  <si>
    <t>3/10211</t>
  </si>
  <si>
    <t>3/10212</t>
  </si>
  <si>
    <t>3/10213</t>
  </si>
  <si>
    <t>3/10214</t>
  </si>
  <si>
    <t>3/10215</t>
  </si>
  <si>
    <t>3/10216</t>
  </si>
  <si>
    <t>3/10217</t>
  </si>
  <si>
    <t>3/10218</t>
  </si>
  <si>
    <t>3/10219</t>
  </si>
  <si>
    <t>3/10220</t>
  </si>
  <si>
    <t>3/10221</t>
  </si>
  <si>
    <t>3/10222</t>
  </si>
  <si>
    <t>3/10223</t>
  </si>
  <si>
    <t>3/10224</t>
  </si>
  <si>
    <t>3/10225</t>
  </si>
  <si>
    <t>3/10226</t>
  </si>
  <si>
    <t>3/10227</t>
  </si>
  <si>
    <t>3/10228</t>
  </si>
  <si>
    <t>3/10229</t>
  </si>
  <si>
    <t>3/10230</t>
  </si>
  <si>
    <t>3/10231</t>
  </si>
  <si>
    <t>3/10232</t>
  </si>
  <si>
    <t>3/10233</t>
  </si>
  <si>
    <t>3/10234</t>
  </si>
  <si>
    <t>3/10235</t>
  </si>
  <si>
    <t>3/10236</t>
  </si>
  <si>
    <t>3/10237</t>
  </si>
  <si>
    <t>3/10238</t>
  </si>
  <si>
    <t>3/10239</t>
  </si>
  <si>
    <t>3/10240</t>
  </si>
  <si>
    <t>3/10241</t>
  </si>
  <si>
    <t>3/10242</t>
  </si>
  <si>
    <t>3/10243</t>
  </si>
  <si>
    <t>3/10244</t>
  </si>
  <si>
    <t>3/10245</t>
  </si>
  <si>
    <t>3/10246</t>
  </si>
  <si>
    <t>3/10247</t>
  </si>
  <si>
    <t>3/10248</t>
  </si>
  <si>
    <t>3/10249</t>
  </si>
  <si>
    <t>3/10250</t>
  </si>
  <si>
    <t>3/10251</t>
  </si>
  <si>
    <t>3/10252</t>
  </si>
  <si>
    <t>3/10253</t>
  </si>
  <si>
    <t>3/10254</t>
  </si>
  <si>
    <t>3/10255</t>
  </si>
  <si>
    <t>3/10256</t>
  </si>
  <si>
    <t>3/10257</t>
  </si>
  <si>
    <t>3/10258</t>
  </si>
  <si>
    <t>3/10259</t>
  </si>
  <si>
    <t>3/10260</t>
  </si>
  <si>
    <t>3/10261</t>
  </si>
  <si>
    <t>3/10262</t>
  </si>
  <si>
    <t>3/10263</t>
  </si>
  <si>
    <t>3/10264</t>
  </si>
  <si>
    <t>3/10265</t>
  </si>
  <si>
    <t>3/10266</t>
  </si>
  <si>
    <t>3/10267</t>
  </si>
  <si>
    <t>3/10268</t>
  </si>
  <si>
    <t>3/10269</t>
  </si>
  <si>
    <t>3/10270</t>
  </si>
  <si>
    <t>3/10271</t>
  </si>
  <si>
    <t>3/10272</t>
  </si>
  <si>
    <t>3/10273</t>
  </si>
  <si>
    <t>3/10274</t>
  </si>
  <si>
    <t>3/10275</t>
  </si>
  <si>
    <t>3/10276</t>
  </si>
  <si>
    <t>3/10277</t>
  </si>
  <si>
    <t>3/10278</t>
  </si>
  <si>
    <t>3/10279</t>
  </si>
  <si>
    <t>3/10280</t>
  </si>
  <si>
    <t>3/10281</t>
  </si>
  <si>
    <t>3/10282</t>
  </si>
  <si>
    <t>3/10283</t>
  </si>
  <si>
    <t>3/10284</t>
  </si>
  <si>
    <t>3/10285</t>
  </si>
  <si>
    <t>3/10286</t>
  </si>
  <si>
    <t>3/10287</t>
  </si>
  <si>
    <t>3/10288</t>
  </si>
  <si>
    <t>3/10289</t>
  </si>
  <si>
    <t>3/10290</t>
  </si>
  <si>
    <t>3/10291</t>
  </si>
  <si>
    <t>3/10292</t>
  </si>
  <si>
    <t>3/10293</t>
  </si>
  <si>
    <t>3/10294</t>
  </si>
  <si>
    <t>3/10295</t>
  </si>
  <si>
    <t>3/10296</t>
  </si>
  <si>
    <t>3/10297</t>
  </si>
  <si>
    <t>3/10298</t>
  </si>
  <si>
    <t>3/10299</t>
  </si>
  <si>
    <t>3/10300</t>
  </si>
  <si>
    <t>3/10301</t>
  </si>
  <si>
    <t>3/10302</t>
  </si>
  <si>
    <t>3/10303</t>
  </si>
  <si>
    <t>3/10304</t>
  </si>
  <si>
    <t>3/10305</t>
  </si>
  <si>
    <t>3/10306</t>
  </si>
  <si>
    <t>3/10307</t>
  </si>
  <si>
    <t>3/10308</t>
  </si>
  <si>
    <t>3/10309</t>
  </si>
  <si>
    <t>3/10310</t>
  </si>
  <si>
    <t>3/10311</t>
  </si>
  <si>
    <t>3/10312</t>
  </si>
  <si>
    <t>3/10313</t>
  </si>
  <si>
    <t>3/10314</t>
  </si>
  <si>
    <t>3/10315</t>
  </si>
  <si>
    <t>3/10316</t>
  </si>
  <si>
    <t>3/10317</t>
  </si>
  <si>
    <t>3/10318</t>
  </si>
  <si>
    <t>3/10319</t>
  </si>
  <si>
    <t>3/10320</t>
  </si>
  <si>
    <t>3/10321</t>
  </si>
  <si>
    <t>3/10322</t>
  </si>
  <si>
    <t>3/10323</t>
  </si>
  <si>
    <t>3/10324</t>
  </si>
  <si>
    <t>3/10325</t>
  </si>
  <si>
    <t>3/10326</t>
  </si>
  <si>
    <t>3/10327</t>
  </si>
  <si>
    <t>3/10328</t>
  </si>
  <si>
    <t>3/10329</t>
  </si>
  <si>
    <t>3/10330</t>
  </si>
  <si>
    <t>3/10331</t>
  </si>
  <si>
    <t>3/10332</t>
  </si>
  <si>
    <t>3/10333</t>
  </si>
  <si>
    <t>3/10334</t>
  </si>
  <si>
    <t>3/10335</t>
  </si>
  <si>
    <t>3/10336</t>
  </si>
  <si>
    <t>3/10337</t>
  </si>
  <si>
    <t>3/10338</t>
  </si>
  <si>
    <t>3/10339</t>
  </si>
  <si>
    <t>3/10340</t>
  </si>
  <si>
    <t>3/10341</t>
  </si>
  <si>
    <t>3/10342</t>
  </si>
  <si>
    <t>3/10343</t>
  </si>
  <si>
    <t>3/10344</t>
  </si>
  <si>
    <t>3/10345</t>
  </si>
  <si>
    <t>3/10346</t>
  </si>
  <si>
    <t>3/10347</t>
  </si>
  <si>
    <t>3/10348</t>
  </si>
  <si>
    <t>3/10349</t>
  </si>
  <si>
    <t>3/10350</t>
  </si>
  <si>
    <t>3/10351</t>
  </si>
  <si>
    <t>3/10352</t>
  </si>
  <si>
    <t>3/10353</t>
  </si>
  <si>
    <t>3/10354</t>
  </si>
  <si>
    <t>3/10355</t>
  </si>
  <si>
    <t>3/10356</t>
  </si>
  <si>
    <t>3/10357</t>
  </si>
  <si>
    <t>3/10358</t>
  </si>
  <si>
    <t>3/10359</t>
  </si>
  <si>
    <t>3/10360</t>
  </si>
  <si>
    <t>3/10361</t>
  </si>
  <si>
    <t>3/10362</t>
  </si>
  <si>
    <t>3/10363</t>
  </si>
  <si>
    <t>3/10364</t>
  </si>
  <si>
    <t>3/10365</t>
  </si>
  <si>
    <t>3/10366</t>
  </si>
  <si>
    <t>3/10367</t>
  </si>
  <si>
    <t>3/10368</t>
  </si>
  <si>
    <t>3/10369</t>
  </si>
  <si>
    <t>3/10370</t>
  </si>
  <si>
    <t>3/10371</t>
  </si>
  <si>
    <t>3/10372</t>
  </si>
  <si>
    <t>3/10373</t>
  </si>
  <si>
    <t>3/10374</t>
  </si>
  <si>
    <t>3/10375</t>
  </si>
  <si>
    <t>3/10376</t>
  </si>
  <si>
    <t>3/10377</t>
  </si>
  <si>
    <t>3/10378</t>
  </si>
  <si>
    <t>3/10379</t>
  </si>
  <si>
    <t>3/10380</t>
  </si>
  <si>
    <t>3/10381</t>
  </si>
  <si>
    <t>3/10382</t>
  </si>
  <si>
    <t>3/10383</t>
  </si>
  <si>
    <t>3/10384</t>
  </si>
  <si>
    <t>3/10385</t>
  </si>
  <si>
    <t>3/10386</t>
  </si>
  <si>
    <t>3/10387</t>
  </si>
  <si>
    <t>3/10388</t>
  </si>
  <si>
    <t>3/10389</t>
  </si>
  <si>
    <t>3/10390</t>
  </si>
  <si>
    <t>3/10391</t>
  </si>
  <si>
    <t>3/10392</t>
  </si>
  <si>
    <t>3/10393</t>
  </si>
  <si>
    <t>3/10394</t>
  </si>
  <si>
    <t>3/10395</t>
  </si>
  <si>
    <t>3/10396</t>
  </si>
  <si>
    <t>3/10397</t>
  </si>
  <si>
    <t>3/10398</t>
  </si>
  <si>
    <t>3/10399</t>
  </si>
  <si>
    <t>3/10400</t>
  </si>
  <si>
    <t>3/10401</t>
  </si>
  <si>
    <t>3/10402</t>
  </si>
  <si>
    <t>3/10403</t>
  </si>
  <si>
    <t>3/10404</t>
  </si>
  <si>
    <t>3/10405</t>
  </si>
  <si>
    <t>3/10406</t>
  </si>
  <si>
    <t>3/10407</t>
  </si>
  <si>
    <t>3/10408</t>
  </si>
  <si>
    <t>3/10409</t>
  </si>
  <si>
    <t>3/10410</t>
  </si>
  <si>
    <t>3/10411</t>
  </si>
  <si>
    <t>3/10412</t>
  </si>
  <si>
    <t>3/10413</t>
  </si>
  <si>
    <t>3/10414</t>
  </si>
  <si>
    <t>3/10415</t>
  </si>
  <si>
    <t>3/10416</t>
  </si>
  <si>
    <t>3/10417</t>
  </si>
  <si>
    <t>3/10418</t>
  </si>
  <si>
    <t>3/10419</t>
  </si>
  <si>
    <t>3/10420</t>
  </si>
  <si>
    <t>3/10421</t>
  </si>
  <si>
    <t>3/10422</t>
  </si>
  <si>
    <t>3/10423</t>
  </si>
  <si>
    <t>3/10424</t>
  </si>
  <si>
    <t>3/10425</t>
  </si>
  <si>
    <t>3/10426</t>
  </si>
  <si>
    <t>3/10427</t>
  </si>
  <si>
    <t>3/10428</t>
  </si>
  <si>
    <t>3/10429</t>
  </si>
  <si>
    <t>3/10430</t>
  </si>
  <si>
    <t>3/10431</t>
  </si>
  <si>
    <t>3/10432</t>
  </si>
  <si>
    <t>3/10433</t>
  </si>
  <si>
    <t>3/10434</t>
  </si>
  <si>
    <t>3/10435</t>
  </si>
  <si>
    <t>3/10436</t>
  </si>
  <si>
    <t>3/10437</t>
  </si>
  <si>
    <t>3/10438</t>
  </si>
  <si>
    <t>3/10439</t>
  </si>
  <si>
    <t>3/10440</t>
  </si>
  <si>
    <t>3/10441</t>
  </si>
  <si>
    <t>3/10442</t>
  </si>
  <si>
    <t>3/10443</t>
  </si>
  <si>
    <t>3/10444</t>
  </si>
  <si>
    <t>3/10445</t>
  </si>
  <si>
    <t>3/10446</t>
  </si>
  <si>
    <t>3/10447</t>
  </si>
  <si>
    <t>3/10448</t>
  </si>
  <si>
    <t>3/10449</t>
  </si>
  <si>
    <t>3/10450</t>
  </si>
  <si>
    <t>3/10451</t>
  </si>
  <si>
    <t>3/10452</t>
  </si>
  <si>
    <t>3/10453</t>
  </si>
  <si>
    <t>3/10454</t>
  </si>
  <si>
    <t>3/10455</t>
  </si>
  <si>
    <t>3/10456</t>
  </si>
  <si>
    <t>3/10457</t>
  </si>
  <si>
    <t>3/10458</t>
  </si>
  <si>
    <t>3/10459</t>
  </si>
  <si>
    <t>3/10460</t>
  </si>
  <si>
    <t>3/10461</t>
  </si>
  <si>
    <t>3/10462</t>
  </si>
  <si>
    <t>3/10463</t>
  </si>
  <si>
    <t>3/10464</t>
  </si>
  <si>
    <t>3/10465</t>
  </si>
  <si>
    <t>3/10466</t>
  </si>
  <si>
    <t>3/10467</t>
  </si>
  <si>
    <t>3/10468</t>
  </si>
  <si>
    <t>3/10469</t>
  </si>
  <si>
    <t>3/10470</t>
  </si>
  <si>
    <t>3/10471</t>
  </si>
  <si>
    <t>3/10472</t>
  </si>
  <si>
    <t>3/10473</t>
  </si>
  <si>
    <t>3/10474</t>
  </si>
  <si>
    <t>3/10475</t>
  </si>
  <si>
    <t>3/10476</t>
  </si>
  <si>
    <t>3/10477</t>
  </si>
  <si>
    <t>3/10478</t>
  </si>
  <si>
    <t>3/10479</t>
  </si>
  <si>
    <t>3/10480</t>
  </si>
  <si>
    <t>3/10481</t>
  </si>
  <si>
    <t>3/10482</t>
  </si>
  <si>
    <t>3/10483</t>
  </si>
  <si>
    <t>3/10484</t>
  </si>
  <si>
    <t>3/10485</t>
  </si>
  <si>
    <t>3/10486</t>
  </si>
  <si>
    <t>3/10487</t>
  </si>
  <si>
    <t>3/10488</t>
  </si>
  <si>
    <t>3/10489</t>
  </si>
  <si>
    <t>3/10490</t>
  </si>
  <si>
    <t>3/10491</t>
  </si>
  <si>
    <t>3/10492</t>
  </si>
  <si>
    <t>3/10493</t>
  </si>
  <si>
    <t>3/10494</t>
  </si>
  <si>
    <t>3/10495</t>
  </si>
  <si>
    <t>3/10496</t>
  </si>
  <si>
    <t>3/10497</t>
  </si>
  <si>
    <t>3/10498</t>
  </si>
  <si>
    <t>3/10499</t>
  </si>
  <si>
    <t>3/10500</t>
  </si>
  <si>
    <t>3/10501</t>
  </si>
  <si>
    <t>3/10502</t>
  </si>
  <si>
    <t>3/10503</t>
  </si>
  <si>
    <t>3/10504</t>
  </si>
  <si>
    <t>3/10505</t>
  </si>
  <si>
    <t>3/10506</t>
  </si>
  <si>
    <t>3/10507</t>
  </si>
  <si>
    <t>3/10508</t>
  </si>
  <si>
    <t>3/10509</t>
  </si>
  <si>
    <t>3/10510</t>
  </si>
  <si>
    <t>3/10511</t>
  </si>
  <si>
    <t>3/10512</t>
  </si>
  <si>
    <t>3/10513</t>
  </si>
  <si>
    <t>3/10514</t>
  </si>
  <si>
    <t>3/10515</t>
  </si>
  <si>
    <t>3/10516</t>
  </si>
  <si>
    <t>3/10517</t>
  </si>
  <si>
    <t>3/10518</t>
  </si>
  <si>
    <t>3/10519</t>
  </si>
  <si>
    <t>3/10520</t>
  </si>
  <si>
    <t>3/10521</t>
  </si>
  <si>
    <t>3/10522</t>
  </si>
  <si>
    <t>3/10523</t>
  </si>
  <si>
    <t>3/10524</t>
  </si>
  <si>
    <t>3/10525</t>
  </si>
  <si>
    <t>3/10526</t>
  </si>
  <si>
    <t>3/10527</t>
  </si>
  <si>
    <t>3/10528</t>
  </si>
  <si>
    <t>3/10529</t>
  </si>
  <si>
    <t>3/10530</t>
  </si>
  <si>
    <t>3/10531</t>
  </si>
  <si>
    <t>3/10532</t>
  </si>
  <si>
    <t>3/10533</t>
  </si>
  <si>
    <t>3/10534</t>
  </si>
  <si>
    <t>3/10535</t>
  </si>
  <si>
    <t>3/10536</t>
  </si>
  <si>
    <t>3/10537</t>
  </si>
  <si>
    <t>3/10538</t>
  </si>
  <si>
    <t>3/10539</t>
  </si>
  <si>
    <t>3/10540</t>
  </si>
  <si>
    <t>3/10541</t>
  </si>
  <si>
    <t>3/10542</t>
  </si>
  <si>
    <t>3/10543</t>
  </si>
  <si>
    <t>3/10544</t>
  </si>
  <si>
    <t>3/10545</t>
  </si>
  <si>
    <t>3/10546</t>
  </si>
  <si>
    <t>3/10547</t>
  </si>
  <si>
    <t>3/10548</t>
  </si>
  <si>
    <t>3/10549</t>
  </si>
  <si>
    <t>3/10550</t>
  </si>
  <si>
    <t>3/10551</t>
  </si>
  <si>
    <t>3/10552</t>
  </si>
  <si>
    <t>3/10553</t>
  </si>
  <si>
    <t>3/10554</t>
  </si>
  <si>
    <t>3/10555</t>
  </si>
  <si>
    <t>3/10556</t>
  </si>
  <si>
    <t>3/10557</t>
  </si>
  <si>
    <t>3/10558</t>
  </si>
  <si>
    <t>3/10559</t>
  </si>
  <si>
    <t>3/10560</t>
  </si>
  <si>
    <t>3/10561</t>
  </si>
  <si>
    <t>3/10562</t>
  </si>
  <si>
    <t>3/10563</t>
  </si>
  <si>
    <t>3/10564</t>
  </si>
  <si>
    <t>3/10565</t>
  </si>
  <si>
    <t>3/10566</t>
  </si>
  <si>
    <t>3/10567</t>
  </si>
  <si>
    <t>3/10568</t>
  </si>
  <si>
    <t>3/10569</t>
  </si>
  <si>
    <t>3/10570</t>
  </si>
  <si>
    <t>3/10571</t>
  </si>
  <si>
    <t>3/10572</t>
  </si>
  <si>
    <t>3/10573</t>
  </si>
  <si>
    <t>3/10574</t>
  </si>
  <si>
    <t>3/10575</t>
  </si>
  <si>
    <t>3/10576</t>
  </si>
  <si>
    <t>3/10577</t>
  </si>
  <si>
    <t>3/10578</t>
  </si>
  <si>
    <t>3/10579</t>
  </si>
  <si>
    <t>3/10580</t>
  </si>
  <si>
    <t>3/10581</t>
  </si>
  <si>
    <t>3/10582</t>
  </si>
  <si>
    <t>3/10583</t>
  </si>
  <si>
    <t>3/10584</t>
  </si>
  <si>
    <t>3/10585</t>
  </si>
  <si>
    <t>3/10586</t>
  </si>
  <si>
    <t>3/10587</t>
  </si>
  <si>
    <t>3/10588</t>
  </si>
  <si>
    <t>3/10589</t>
  </si>
  <si>
    <t>3/10590</t>
  </si>
  <si>
    <t>3/10591</t>
  </si>
  <si>
    <t>3/10592</t>
  </si>
  <si>
    <t>3/10593</t>
  </si>
  <si>
    <t>3/10594</t>
  </si>
  <si>
    <t>3/10595</t>
  </si>
  <si>
    <t>3/10596</t>
  </si>
  <si>
    <t>3/10597</t>
  </si>
  <si>
    <t>3/10598</t>
  </si>
  <si>
    <t>3/10599</t>
  </si>
  <si>
    <t>3/10600</t>
  </si>
  <si>
    <t>3/10601</t>
  </si>
  <si>
    <t>3/10602</t>
  </si>
  <si>
    <t>3/10603</t>
  </si>
  <si>
    <t>3/10604</t>
  </si>
  <si>
    <t>3/10605</t>
  </si>
  <si>
    <t>3/10606</t>
  </si>
  <si>
    <t>3/10607</t>
  </si>
  <si>
    <t>3/10608</t>
  </si>
  <si>
    <t>3/10609</t>
  </si>
  <si>
    <t>3/10610</t>
  </si>
  <si>
    <t>3/10611</t>
  </si>
  <si>
    <t>3/10612</t>
  </si>
  <si>
    <t>3/10613</t>
  </si>
  <si>
    <t>3/10614</t>
  </si>
  <si>
    <t>3/10615</t>
  </si>
  <si>
    <t>3/10616</t>
  </si>
  <si>
    <t>3/10617</t>
  </si>
  <si>
    <t>3/10618</t>
  </si>
  <si>
    <t>3/10619</t>
  </si>
  <si>
    <t>3/10620</t>
  </si>
  <si>
    <t>3/10621</t>
  </si>
  <si>
    <t>3/10622</t>
  </si>
  <si>
    <t>3/10623</t>
  </si>
  <si>
    <t>3/10624</t>
  </si>
  <si>
    <t>3/10625</t>
  </si>
  <si>
    <t>3/10626</t>
  </si>
  <si>
    <t>3/10627</t>
  </si>
  <si>
    <t>3/10628</t>
  </si>
  <si>
    <t>3/10629</t>
  </si>
  <si>
    <t>3/10630</t>
  </si>
  <si>
    <t>3/10631</t>
  </si>
  <si>
    <t>3/10632</t>
  </si>
  <si>
    <t>3/10633</t>
  </si>
  <si>
    <t>3/10634</t>
  </si>
  <si>
    <t>3/10635</t>
  </si>
  <si>
    <t>3/10636</t>
  </si>
  <si>
    <t>3/10637</t>
  </si>
  <si>
    <t>3/10638</t>
  </si>
  <si>
    <t>3/10639</t>
  </si>
  <si>
    <t>3/10640</t>
  </si>
  <si>
    <t>3/10641</t>
  </si>
  <si>
    <t>3/10642</t>
  </si>
  <si>
    <t>3/10643</t>
  </si>
  <si>
    <t>3/10644</t>
  </si>
  <si>
    <t>3/10645</t>
  </si>
  <si>
    <t>3/10646</t>
  </si>
  <si>
    <t>3/10647</t>
  </si>
  <si>
    <t>3/10648</t>
  </si>
  <si>
    <t>3/10649</t>
  </si>
  <si>
    <t>3/10650</t>
  </si>
  <si>
    <t>3/10651</t>
  </si>
  <si>
    <t>3/10652</t>
  </si>
  <si>
    <t>3/10653</t>
  </si>
  <si>
    <t>3/10654</t>
  </si>
  <si>
    <t>3/10655</t>
  </si>
  <si>
    <t>3/10656</t>
  </si>
  <si>
    <t>3/10657</t>
  </si>
  <si>
    <t>3/10658</t>
  </si>
  <si>
    <t>3/10659</t>
  </si>
  <si>
    <t>3/10660</t>
  </si>
  <si>
    <t>3/10661</t>
  </si>
  <si>
    <t>3/10662</t>
  </si>
  <si>
    <t>3/10663</t>
  </si>
  <si>
    <t>3/10664</t>
  </si>
  <si>
    <t>3/10665</t>
  </si>
  <si>
    <t>3/10666</t>
  </si>
  <si>
    <t>3/10667</t>
  </si>
  <si>
    <t>3/10668</t>
  </si>
  <si>
    <t>3/10669</t>
  </si>
  <si>
    <t>3/10670</t>
  </si>
  <si>
    <t>3/10671</t>
  </si>
  <si>
    <t>3/10672</t>
  </si>
  <si>
    <t>3/10673</t>
  </si>
  <si>
    <t>3/10674</t>
  </si>
  <si>
    <t>3/10675</t>
  </si>
  <si>
    <t>3/10676</t>
  </si>
  <si>
    <t>3/10677</t>
  </si>
  <si>
    <t>3/10678</t>
  </si>
  <si>
    <t>3/10679</t>
  </si>
  <si>
    <t>3/10680</t>
  </si>
  <si>
    <t>3/10681</t>
  </si>
  <si>
    <t>3/10682</t>
  </si>
  <si>
    <t>3/10683</t>
  </si>
  <si>
    <t>3/10684</t>
  </si>
  <si>
    <t>3/10685</t>
  </si>
  <si>
    <t>3/10686</t>
  </si>
  <si>
    <t>3/10687</t>
  </si>
  <si>
    <t>3/10688</t>
  </si>
  <si>
    <t>3/10689</t>
  </si>
  <si>
    <t>3/10690</t>
  </si>
  <si>
    <t>3/10691</t>
  </si>
  <si>
    <t>3/10692</t>
  </si>
  <si>
    <t>3/10693</t>
  </si>
  <si>
    <t>3/10694</t>
  </si>
  <si>
    <t>3/10695</t>
  </si>
  <si>
    <t>3/10696</t>
  </si>
  <si>
    <t>3/10697</t>
  </si>
  <si>
    <t>3/10698</t>
  </si>
  <si>
    <t>3/10699</t>
  </si>
  <si>
    <t>3/10700</t>
  </si>
  <si>
    <t>3/10701</t>
  </si>
  <si>
    <t>3/10702</t>
  </si>
  <si>
    <t>3/10703</t>
  </si>
  <si>
    <t>3/10704</t>
  </si>
  <si>
    <t>3/10705</t>
  </si>
  <si>
    <t>3/10706</t>
  </si>
  <si>
    <t>3/10707</t>
  </si>
  <si>
    <t>3/10708</t>
  </si>
  <si>
    <t>3/10709</t>
  </si>
  <si>
    <t>3/10710</t>
  </si>
  <si>
    <t>3/10711</t>
  </si>
  <si>
    <t>3/10712</t>
  </si>
  <si>
    <t>3/10713</t>
  </si>
  <si>
    <t>3/10714</t>
  </si>
  <si>
    <t>3/10715</t>
  </si>
  <si>
    <t>3/10716</t>
  </si>
  <si>
    <t>3/10717</t>
  </si>
  <si>
    <t>3/10718</t>
  </si>
  <si>
    <t>3/10719</t>
  </si>
  <si>
    <t>3/10720</t>
  </si>
  <si>
    <t>3/10721</t>
  </si>
  <si>
    <t>3/10722</t>
  </si>
  <si>
    <t>3/10723</t>
  </si>
  <si>
    <t>3/10724</t>
  </si>
  <si>
    <t>3/10725</t>
  </si>
  <si>
    <t>3/10726</t>
  </si>
  <si>
    <t>3/10727</t>
  </si>
  <si>
    <t>3/10728</t>
  </si>
  <si>
    <t>3/10729</t>
  </si>
  <si>
    <t>3/10730</t>
  </si>
  <si>
    <t>3/10731</t>
  </si>
  <si>
    <t>3/10732</t>
  </si>
  <si>
    <t>3/10733</t>
  </si>
  <si>
    <t>3/10734</t>
  </si>
  <si>
    <t>3/10735</t>
  </si>
  <si>
    <t>3/10736</t>
  </si>
  <si>
    <t>3/10737</t>
  </si>
  <si>
    <t>3/10738</t>
  </si>
  <si>
    <t>3/10739</t>
  </si>
  <si>
    <t>3/10740</t>
  </si>
  <si>
    <t>3/10741</t>
  </si>
  <si>
    <t>3/10742</t>
  </si>
  <si>
    <t>3/10743</t>
  </si>
  <si>
    <t>3/10744</t>
  </si>
  <si>
    <t>3/10745</t>
  </si>
  <si>
    <t>3/10746</t>
  </si>
  <si>
    <t>3/10747</t>
  </si>
  <si>
    <t>3/10748</t>
  </si>
  <si>
    <t>3/10749</t>
  </si>
  <si>
    <t>3/10750</t>
  </si>
  <si>
    <t>3/10751</t>
  </si>
  <si>
    <t>3/10752</t>
  </si>
  <si>
    <t>3/10753</t>
  </si>
  <si>
    <t>3/10754</t>
  </si>
  <si>
    <t>3/10755</t>
  </si>
  <si>
    <t>3/10756</t>
  </si>
  <si>
    <t>3/10757</t>
  </si>
  <si>
    <t>3/10758</t>
  </si>
  <si>
    <t>3/10759</t>
  </si>
  <si>
    <t>3/10760</t>
  </si>
  <si>
    <t>3/10761</t>
  </si>
  <si>
    <t>3/10762</t>
  </si>
  <si>
    <t>3/10763</t>
  </si>
  <si>
    <t>3/10764</t>
  </si>
  <si>
    <t>3/10765</t>
  </si>
  <si>
    <t>3/10766</t>
  </si>
  <si>
    <t>3/10767</t>
  </si>
  <si>
    <t>3/10768</t>
  </si>
  <si>
    <t>3/10769</t>
  </si>
  <si>
    <t>3/10770</t>
  </si>
  <si>
    <t>3/10771</t>
  </si>
  <si>
    <t>3/10772</t>
  </si>
  <si>
    <t>3/10773</t>
  </si>
  <si>
    <t>3/10774</t>
  </si>
  <si>
    <t>3/10775</t>
  </si>
  <si>
    <t>3/10776</t>
  </si>
  <si>
    <t>3/10777</t>
  </si>
  <si>
    <t>3/10778</t>
  </si>
  <si>
    <t>3/10779</t>
  </si>
  <si>
    <t>3/10780</t>
  </si>
  <si>
    <t>3/10781</t>
  </si>
  <si>
    <t>3/10782</t>
  </si>
  <si>
    <t>3/10783</t>
  </si>
  <si>
    <t>3/10784</t>
  </si>
  <si>
    <t>3/10785</t>
  </si>
  <si>
    <t>3/10786</t>
  </si>
  <si>
    <t>3/10787</t>
  </si>
  <si>
    <t>3/10788</t>
  </si>
  <si>
    <t>3/10789</t>
  </si>
  <si>
    <t>3/10790</t>
  </si>
  <si>
    <t>3/10791</t>
  </si>
  <si>
    <t>3/10792</t>
  </si>
  <si>
    <t>3/10793</t>
  </si>
  <si>
    <t>3/10794</t>
  </si>
  <si>
    <t>3/10795</t>
  </si>
  <si>
    <t>3/10796</t>
  </si>
  <si>
    <t>3/10797</t>
  </si>
  <si>
    <t>3/10798</t>
  </si>
  <si>
    <t>3/10799</t>
  </si>
  <si>
    <t>3/10800</t>
  </si>
  <si>
    <t>3/10801</t>
  </si>
  <si>
    <t>3/10802</t>
  </si>
  <si>
    <t>3/10803</t>
  </si>
  <si>
    <t>3/10804</t>
  </si>
  <si>
    <t>3/10805</t>
  </si>
  <si>
    <t>3/10806</t>
  </si>
  <si>
    <t>3/10807</t>
  </si>
  <si>
    <t>3/10808</t>
  </si>
  <si>
    <t>3/10809</t>
  </si>
  <si>
    <t>3/10810</t>
  </si>
  <si>
    <t>3/10811</t>
  </si>
  <si>
    <t>3/10812</t>
  </si>
  <si>
    <t>3/10813</t>
  </si>
  <si>
    <t>3/10814</t>
  </si>
  <si>
    <t>3/10815</t>
  </si>
  <si>
    <t>3/10816</t>
  </si>
  <si>
    <t>3/10817</t>
  </si>
  <si>
    <t>3/10818</t>
  </si>
  <si>
    <t>3/10819</t>
  </si>
  <si>
    <t>3/10820</t>
  </si>
  <si>
    <t>3/10821</t>
  </si>
  <si>
    <t>3/10822</t>
  </si>
  <si>
    <t>3/10823</t>
  </si>
  <si>
    <t>3/10824</t>
  </si>
  <si>
    <t>3/10825</t>
  </si>
  <si>
    <t>3/10826</t>
  </si>
  <si>
    <t>3/10827</t>
  </si>
  <si>
    <t>3/10828</t>
  </si>
  <si>
    <t>3/10829</t>
  </si>
  <si>
    <t>3/10830</t>
  </si>
  <si>
    <t>3/10831</t>
  </si>
  <si>
    <t>3/10832</t>
  </si>
  <si>
    <t>3/10833</t>
  </si>
  <si>
    <t>3/10834</t>
  </si>
  <si>
    <t>3/10835</t>
  </si>
  <si>
    <t>3/10836</t>
  </si>
  <si>
    <t>3/10837</t>
  </si>
  <si>
    <t>3/10838</t>
  </si>
  <si>
    <t>3/10839</t>
  </si>
  <si>
    <t>3/10840</t>
  </si>
  <si>
    <t>3/10841</t>
  </si>
  <si>
    <t>3/10842</t>
  </si>
  <si>
    <t>3/10843</t>
  </si>
  <si>
    <t>3/10844</t>
  </si>
  <si>
    <t>3/10845</t>
  </si>
  <si>
    <t>3/10846</t>
  </si>
  <si>
    <t>3/10847</t>
  </si>
  <si>
    <t>3/10848</t>
  </si>
  <si>
    <t>3/10849</t>
  </si>
  <si>
    <t>3/10850</t>
  </si>
  <si>
    <t>3/10851</t>
  </si>
  <si>
    <t>3/10852</t>
  </si>
  <si>
    <t>3/10853</t>
  </si>
  <si>
    <t>3/10854</t>
  </si>
  <si>
    <t>3/10855</t>
  </si>
  <si>
    <t>3/10856</t>
  </si>
  <si>
    <t>3/10857</t>
  </si>
  <si>
    <t>3/10858</t>
  </si>
  <si>
    <t>3/10859</t>
  </si>
  <si>
    <t>3/10860</t>
  </si>
  <si>
    <t>3/10861</t>
  </si>
  <si>
    <t>3/10862</t>
  </si>
  <si>
    <t>3/10863</t>
  </si>
  <si>
    <t>3/10864</t>
  </si>
  <si>
    <t>3/10865</t>
  </si>
  <si>
    <t>3/10866</t>
  </si>
  <si>
    <t>3/10867</t>
  </si>
  <si>
    <t>3/10868</t>
  </si>
  <si>
    <t>3/10869</t>
  </si>
  <si>
    <t>3/10870</t>
  </si>
  <si>
    <t>3/10871</t>
  </si>
  <si>
    <t>3/10872</t>
  </si>
  <si>
    <t>3/10873</t>
  </si>
  <si>
    <t>3/10874</t>
  </si>
  <si>
    <t>3/10875</t>
  </si>
  <si>
    <t>3/10876</t>
  </si>
  <si>
    <t>3/10877</t>
  </si>
  <si>
    <t>3/10878</t>
  </si>
  <si>
    <t>3/10879</t>
  </si>
  <si>
    <t>3/10880</t>
  </si>
  <si>
    <t>3/10881</t>
  </si>
  <si>
    <t>3/10882</t>
  </si>
  <si>
    <t>3/10883</t>
  </si>
  <si>
    <t>3/10884</t>
  </si>
  <si>
    <t>3/10885</t>
  </si>
  <si>
    <t>3/10886</t>
  </si>
  <si>
    <t>3/10887</t>
  </si>
  <si>
    <t>3/10888</t>
  </si>
  <si>
    <t>3/10889</t>
  </si>
  <si>
    <t>3/10890</t>
  </si>
  <si>
    <t>3/10891</t>
  </si>
  <si>
    <t>3/10892</t>
  </si>
  <si>
    <t>3/10893</t>
  </si>
  <si>
    <t>3/10894</t>
  </si>
  <si>
    <t>3/10895</t>
  </si>
  <si>
    <t>3/10896</t>
  </si>
  <si>
    <t>3/10897</t>
  </si>
  <si>
    <t>3/10898</t>
  </si>
  <si>
    <t>3/10899</t>
  </si>
  <si>
    <t>3/10900</t>
  </si>
  <si>
    <t>3/10901</t>
  </si>
  <si>
    <t>3/10902</t>
  </si>
  <si>
    <t>3/10903</t>
  </si>
  <si>
    <t>3/10904</t>
  </si>
  <si>
    <t>3/10905</t>
  </si>
  <si>
    <t>3/10906</t>
  </si>
  <si>
    <t>3/10907</t>
  </si>
  <si>
    <t>3/10908</t>
  </si>
  <si>
    <t>3/10909</t>
  </si>
  <si>
    <t>3/10910</t>
  </si>
  <si>
    <t>3/10911</t>
  </si>
  <si>
    <t>3/10912</t>
  </si>
  <si>
    <t>3/10913</t>
  </si>
  <si>
    <t>3/10914</t>
  </si>
  <si>
    <t>3/10915</t>
  </si>
  <si>
    <t>3/10916</t>
  </si>
  <si>
    <t>3/10917</t>
  </si>
  <si>
    <t>3/10918</t>
  </si>
  <si>
    <t>3/10919</t>
  </si>
  <si>
    <t>3/10920</t>
  </si>
  <si>
    <t>3/10921</t>
  </si>
  <si>
    <t>3/10922</t>
  </si>
  <si>
    <t>3/10923</t>
  </si>
  <si>
    <t>3/10924</t>
  </si>
  <si>
    <t>3/10925</t>
  </si>
  <si>
    <t>3/10926</t>
  </si>
  <si>
    <t>3/10927</t>
  </si>
  <si>
    <t>3/10928</t>
  </si>
  <si>
    <t>3/10929</t>
  </si>
  <si>
    <t>3/10930</t>
  </si>
  <si>
    <t>3/10931</t>
  </si>
  <si>
    <t>3/10932</t>
  </si>
  <si>
    <t>3/10933</t>
  </si>
  <si>
    <t>3/10934</t>
  </si>
  <si>
    <t>3/10935</t>
  </si>
  <si>
    <t>3/10936</t>
  </si>
  <si>
    <t>3/10937</t>
  </si>
  <si>
    <t>3/10938</t>
  </si>
  <si>
    <t>3/10939</t>
  </si>
  <si>
    <t>3/10940</t>
  </si>
  <si>
    <t>3/10941</t>
  </si>
  <si>
    <t>3/10942</t>
  </si>
  <si>
    <t>3/10943</t>
  </si>
  <si>
    <t>3/10944</t>
  </si>
  <si>
    <t>3/10945</t>
  </si>
  <si>
    <t>3/10946</t>
  </si>
  <si>
    <t>3/10947</t>
  </si>
  <si>
    <t>3/10948</t>
  </si>
  <si>
    <t>3/10949</t>
  </si>
  <si>
    <t>3/10950</t>
  </si>
  <si>
    <t>3/10951</t>
  </si>
  <si>
    <t>3/10952</t>
  </si>
  <si>
    <t>3/10953</t>
  </si>
  <si>
    <t>3/10954</t>
  </si>
  <si>
    <t>3/10955</t>
  </si>
  <si>
    <t>3/10956</t>
  </si>
  <si>
    <t>3/10957</t>
  </si>
  <si>
    <t>3/10958</t>
  </si>
  <si>
    <t>3/10959</t>
  </si>
  <si>
    <t>3/10960</t>
  </si>
  <si>
    <t>3/10961</t>
  </si>
  <si>
    <t>3/10962</t>
  </si>
  <si>
    <t>3/10963</t>
  </si>
  <si>
    <t>3/10964</t>
  </si>
  <si>
    <t>3/10965</t>
  </si>
  <si>
    <t>3/10966</t>
  </si>
  <si>
    <t>3/10967</t>
  </si>
  <si>
    <t>3/10968</t>
  </si>
  <si>
    <t>3/10969</t>
  </si>
  <si>
    <t>3/10970</t>
  </si>
  <si>
    <t>3/10971</t>
  </si>
  <si>
    <t>3/10972</t>
  </si>
  <si>
    <t>3/10973</t>
  </si>
  <si>
    <t>3/10974</t>
  </si>
  <si>
    <t>3/10975</t>
  </si>
  <si>
    <t>3/10976</t>
  </si>
  <si>
    <t>3/10977</t>
  </si>
  <si>
    <t>3/10978</t>
  </si>
  <si>
    <t>3/10979</t>
  </si>
  <si>
    <t>3/10980</t>
  </si>
  <si>
    <t>3/10981</t>
  </si>
  <si>
    <t>3/10982</t>
  </si>
  <si>
    <t>3/10983</t>
  </si>
  <si>
    <t>3/10984</t>
  </si>
  <si>
    <t>3/10985</t>
  </si>
  <si>
    <t>3/10986</t>
  </si>
  <si>
    <t>3/10987</t>
  </si>
  <si>
    <t>3/10988</t>
  </si>
  <si>
    <t>3/10989</t>
  </si>
  <si>
    <t>3/10990</t>
  </si>
  <si>
    <t>3/10991</t>
  </si>
  <si>
    <t>3/10992</t>
  </si>
  <si>
    <t>3/10993</t>
  </si>
  <si>
    <t>3/10994</t>
  </si>
  <si>
    <t>3/10995</t>
  </si>
  <si>
    <t>3/10996</t>
  </si>
  <si>
    <t>3/10997</t>
  </si>
  <si>
    <t>3/10998</t>
  </si>
  <si>
    <t>3/10999</t>
  </si>
  <si>
    <t>3/11000</t>
  </si>
  <si>
    <t>3/11001</t>
  </si>
  <si>
    <t>3/11002</t>
  </si>
  <si>
    <t>3/11003</t>
  </si>
  <si>
    <t>3/11004</t>
  </si>
  <si>
    <t>3/11005</t>
  </si>
  <si>
    <t>3/11006</t>
  </si>
  <si>
    <t>3/11007</t>
  </si>
  <si>
    <t>3/11008</t>
  </si>
  <si>
    <t>3/11009</t>
  </si>
  <si>
    <t>3/11010</t>
  </si>
  <si>
    <t>3/11011</t>
  </si>
  <si>
    <t>3/11012</t>
  </si>
  <si>
    <t>3/11013</t>
  </si>
  <si>
    <t>3/11014</t>
  </si>
  <si>
    <t>3/11015</t>
  </si>
  <si>
    <t>3/11016</t>
  </si>
  <si>
    <t>3/11017</t>
  </si>
  <si>
    <t>3/11018</t>
  </si>
  <si>
    <t>3/11019</t>
  </si>
  <si>
    <t>3/11020</t>
  </si>
  <si>
    <t>3/11021</t>
  </si>
  <si>
    <t>3/11022</t>
  </si>
  <si>
    <t>3/11023</t>
  </si>
  <si>
    <t>3/11024</t>
  </si>
  <si>
    <t>3/11025</t>
  </si>
  <si>
    <t>3/11026</t>
  </si>
  <si>
    <t>3/11027</t>
  </si>
  <si>
    <t>3/11028</t>
  </si>
  <si>
    <t>3/11029</t>
  </si>
  <si>
    <t>3/11030</t>
  </si>
  <si>
    <t>3/11031</t>
  </si>
  <si>
    <t>3/11032</t>
  </si>
  <si>
    <t>3/11033</t>
  </si>
  <si>
    <t>3/11034</t>
  </si>
  <si>
    <t>3/11035</t>
  </si>
  <si>
    <t>3/11036</t>
  </si>
  <si>
    <t>3/11037</t>
  </si>
  <si>
    <t>3/11038</t>
  </si>
  <si>
    <t>3/11039</t>
  </si>
  <si>
    <t>3/11040</t>
  </si>
  <si>
    <t>3/11041</t>
  </si>
  <si>
    <t>3/11042</t>
  </si>
  <si>
    <t>3/11043</t>
  </si>
  <si>
    <t>3/11044</t>
  </si>
  <si>
    <t>3/11045</t>
  </si>
  <si>
    <t>3/11046</t>
  </si>
  <si>
    <t>3/11047</t>
  </si>
  <si>
    <t>3/11048</t>
  </si>
  <si>
    <t>3/11049</t>
  </si>
  <si>
    <t>3/11050</t>
  </si>
  <si>
    <t>3/11051</t>
  </si>
  <si>
    <t>3/11052</t>
  </si>
  <si>
    <t>3/11053</t>
  </si>
  <si>
    <t>3/11054</t>
  </si>
  <si>
    <t>3/11055</t>
  </si>
  <si>
    <t>3/11056</t>
  </si>
  <si>
    <t>3/11057</t>
  </si>
  <si>
    <t>3/11058</t>
  </si>
  <si>
    <t>3/11059</t>
  </si>
  <si>
    <t>3/11060</t>
  </si>
  <si>
    <t>3/11061</t>
  </si>
  <si>
    <t>3/11062</t>
  </si>
  <si>
    <t>3/11063</t>
  </si>
  <si>
    <t>3/11064</t>
  </si>
  <si>
    <t>3/11065</t>
  </si>
  <si>
    <t>3/11066</t>
  </si>
  <si>
    <t>3/11067</t>
  </si>
  <si>
    <t>3/11068</t>
  </si>
  <si>
    <t>3/11069</t>
  </si>
  <si>
    <t>3/11070</t>
  </si>
  <si>
    <t>3/11071</t>
  </si>
  <si>
    <t>3/11072</t>
  </si>
  <si>
    <t>3/11073</t>
  </si>
  <si>
    <t>3/11074</t>
  </si>
  <si>
    <t>3/11075</t>
  </si>
  <si>
    <t>3/11076</t>
  </si>
  <si>
    <t>3/11077</t>
  </si>
  <si>
    <t>3/11078</t>
  </si>
  <si>
    <t>3/11079</t>
  </si>
  <si>
    <t>3/11080</t>
  </si>
  <si>
    <t>3/11081</t>
  </si>
  <si>
    <t>3/11082</t>
  </si>
  <si>
    <t>3/11083</t>
  </si>
  <si>
    <t>3/11084</t>
  </si>
  <si>
    <t>3/11085</t>
  </si>
  <si>
    <t>3/11086</t>
  </si>
  <si>
    <t>3/11087</t>
  </si>
  <si>
    <t>3/11088</t>
  </si>
  <si>
    <t>3/11089</t>
  </si>
  <si>
    <t>3/11090</t>
  </si>
  <si>
    <t>3/11091</t>
  </si>
  <si>
    <t>3/11092</t>
  </si>
  <si>
    <t>3/11093</t>
  </si>
  <si>
    <t>3/11094</t>
  </si>
  <si>
    <t>3/11095</t>
  </si>
  <si>
    <t>3/11096</t>
  </si>
  <si>
    <t>3/11097</t>
  </si>
  <si>
    <t>3/11098</t>
  </si>
  <si>
    <t>3/11099</t>
  </si>
  <si>
    <t>3/11100</t>
  </si>
  <si>
    <t>3/11101</t>
  </si>
  <si>
    <t>3/11102</t>
  </si>
  <si>
    <t>3/11103</t>
  </si>
  <si>
    <t>3/11104</t>
  </si>
  <si>
    <t>3/11105</t>
  </si>
  <si>
    <t>3/11106</t>
  </si>
  <si>
    <t>3/11107</t>
  </si>
  <si>
    <t>3/11108</t>
  </si>
  <si>
    <t>3/11109</t>
  </si>
  <si>
    <t>3/11110</t>
  </si>
  <si>
    <t>3/11111</t>
  </si>
  <si>
    <t>3/11112</t>
  </si>
  <si>
    <t>3/11113</t>
  </si>
  <si>
    <t>3/11114</t>
  </si>
  <si>
    <t>3/11115</t>
  </si>
  <si>
    <t>3/11116</t>
  </si>
  <si>
    <t>3/11117</t>
  </si>
  <si>
    <t>3/11118</t>
  </si>
  <si>
    <t>3/11119</t>
  </si>
  <si>
    <t>3/11120</t>
  </si>
  <si>
    <t>3/11121</t>
  </si>
  <si>
    <t>3/11122</t>
  </si>
  <si>
    <t>3/11123</t>
  </si>
  <si>
    <t>3/11124</t>
  </si>
  <si>
    <t>3/11125</t>
  </si>
  <si>
    <t>3/11126</t>
  </si>
  <si>
    <t>3/11127</t>
  </si>
  <si>
    <t>3/11128</t>
  </si>
  <si>
    <t>3/11129</t>
  </si>
  <si>
    <t>3/11130</t>
  </si>
  <si>
    <t>3/11131</t>
  </si>
  <si>
    <t>3/11132</t>
  </si>
  <si>
    <t>3/11133</t>
  </si>
  <si>
    <t>3/11134</t>
  </si>
  <si>
    <t>3/11135</t>
  </si>
  <si>
    <t>3/11136</t>
  </si>
  <si>
    <t>3/11137</t>
  </si>
  <si>
    <t>3/11138</t>
  </si>
  <si>
    <t>3/11139</t>
  </si>
  <si>
    <t>3/11140</t>
  </si>
  <si>
    <t>3/11141</t>
  </si>
  <si>
    <t>3/11142</t>
  </si>
  <si>
    <t>3/11143</t>
  </si>
  <si>
    <t>3/11144</t>
  </si>
  <si>
    <t>3/11145</t>
  </si>
  <si>
    <t>3/11146</t>
  </si>
  <si>
    <t>3/11147</t>
  </si>
  <si>
    <t>3/11148</t>
  </si>
  <si>
    <t>3/11149</t>
  </si>
  <si>
    <t>3/11150</t>
  </si>
  <si>
    <t>3/11151</t>
  </si>
  <si>
    <t>3/11152</t>
  </si>
  <si>
    <t>3/11153</t>
  </si>
  <si>
    <t>3/11154</t>
  </si>
  <si>
    <t>3/11155</t>
  </si>
  <si>
    <t>3/11156</t>
  </si>
  <si>
    <t>3/11157</t>
  </si>
  <si>
    <t>3/11158</t>
  </si>
  <si>
    <t>3/11159</t>
  </si>
  <si>
    <t>3/11160</t>
  </si>
  <si>
    <t>3/11161</t>
  </si>
  <si>
    <t>3/11162</t>
  </si>
  <si>
    <t>3/11163</t>
  </si>
  <si>
    <t>3/11164</t>
  </si>
  <si>
    <t>3/11165</t>
  </si>
  <si>
    <t>3/11166</t>
  </si>
  <si>
    <t>3/11167</t>
  </si>
  <si>
    <t>3/11168</t>
  </si>
  <si>
    <t>3/11169</t>
  </si>
  <si>
    <t>3/11170</t>
  </si>
  <si>
    <t>3/11171</t>
  </si>
  <si>
    <t>3/11172</t>
  </si>
  <si>
    <t>3/11173</t>
  </si>
  <si>
    <t>3/11174</t>
  </si>
  <si>
    <t>3/11175</t>
  </si>
  <si>
    <t>3/11176</t>
  </si>
  <si>
    <t>3/11177</t>
  </si>
  <si>
    <t>3/11178</t>
  </si>
  <si>
    <t>3/11179</t>
  </si>
  <si>
    <t>3/11180</t>
  </si>
  <si>
    <t>3/11181</t>
  </si>
  <si>
    <t>3/11182</t>
  </si>
  <si>
    <t>3/11183</t>
  </si>
  <si>
    <t>3/11184</t>
  </si>
  <si>
    <t>3/11185</t>
  </si>
  <si>
    <t>3/11186</t>
  </si>
  <si>
    <t>3/11187</t>
  </si>
  <si>
    <t>3/11188</t>
  </si>
  <si>
    <t>3/11189</t>
  </si>
  <si>
    <t>3/11190</t>
  </si>
  <si>
    <t>3/11191</t>
  </si>
  <si>
    <t>3/11192</t>
  </si>
  <si>
    <t>3/11193</t>
  </si>
  <si>
    <t>3/11194</t>
  </si>
  <si>
    <t>3/11195</t>
  </si>
  <si>
    <t>3/11196</t>
  </si>
  <si>
    <t>3/11197</t>
  </si>
  <si>
    <t>3/11198</t>
  </si>
  <si>
    <t>3/11199</t>
  </si>
  <si>
    <t>3/11200</t>
  </si>
  <si>
    <t>3/11201</t>
  </si>
  <si>
    <t>3/11202</t>
  </si>
  <si>
    <t>3/11203</t>
  </si>
  <si>
    <t>3/11204</t>
  </si>
  <si>
    <t>3/11205</t>
  </si>
  <si>
    <t>3/11206</t>
  </si>
  <si>
    <t>3/11207</t>
  </si>
  <si>
    <t>3/11208</t>
  </si>
  <si>
    <t>3/11209</t>
  </si>
  <si>
    <t>3/11210</t>
  </si>
  <si>
    <t>3/11211</t>
  </si>
  <si>
    <t>3/11212</t>
  </si>
  <si>
    <t>3/11213</t>
  </si>
  <si>
    <t>3/11214</t>
  </si>
  <si>
    <t>3/11215</t>
  </si>
  <si>
    <t>3/11216</t>
  </si>
  <si>
    <t>3/11217</t>
  </si>
  <si>
    <t>3/11218</t>
  </si>
  <si>
    <t>3/11219</t>
  </si>
  <si>
    <t>3/11220</t>
  </si>
  <si>
    <t>3/11221</t>
  </si>
  <si>
    <t>3/11222</t>
  </si>
  <si>
    <t>3/11223</t>
  </si>
  <si>
    <t>3/11224</t>
  </si>
  <si>
    <t>3/11225</t>
  </si>
  <si>
    <t>3/11226</t>
  </si>
  <si>
    <t>3/11227</t>
  </si>
  <si>
    <t>3/11228</t>
  </si>
  <si>
    <t>3/11229</t>
  </si>
  <si>
    <t>3/11230</t>
  </si>
  <si>
    <t>3/11231</t>
  </si>
  <si>
    <t>3/11232</t>
  </si>
  <si>
    <t>3/11233</t>
  </si>
  <si>
    <t>3/11234</t>
  </si>
  <si>
    <t>3/11235</t>
  </si>
  <si>
    <t>3/11236</t>
  </si>
  <si>
    <t>3/11237</t>
  </si>
  <si>
    <t>3/11238</t>
  </si>
  <si>
    <t>3/11239</t>
  </si>
  <si>
    <t>3/11240</t>
  </si>
  <si>
    <t>3/11241</t>
  </si>
  <si>
    <t>3/11242</t>
  </si>
  <si>
    <t>3/11243</t>
  </si>
  <si>
    <t>3/11244</t>
  </si>
  <si>
    <t>3/11245</t>
  </si>
  <si>
    <t>3/11246</t>
  </si>
  <si>
    <t>3/11247</t>
  </si>
  <si>
    <t>3/11248</t>
  </si>
  <si>
    <t>3/11249</t>
  </si>
  <si>
    <t>3/11250</t>
  </si>
  <si>
    <t>3/11251</t>
  </si>
  <si>
    <t>3/11252</t>
  </si>
  <si>
    <t>3/11253</t>
  </si>
  <si>
    <t>3/11254</t>
  </si>
  <si>
    <t>3/11255</t>
  </si>
  <si>
    <t>3/11256</t>
  </si>
  <si>
    <t>3/11257</t>
  </si>
  <si>
    <t>3/11258</t>
  </si>
  <si>
    <t>3/11259</t>
  </si>
  <si>
    <t>3/11260</t>
  </si>
  <si>
    <t>3/11261</t>
  </si>
  <si>
    <t>3/11262</t>
  </si>
  <si>
    <t>3/11263</t>
  </si>
  <si>
    <t>3/11264</t>
  </si>
  <si>
    <t>3/11265</t>
  </si>
  <si>
    <t>3/11266</t>
  </si>
  <si>
    <t>3/11267</t>
  </si>
  <si>
    <t>3/11268</t>
  </si>
  <si>
    <t>3/11269</t>
  </si>
  <si>
    <t>3/11270</t>
  </si>
  <si>
    <t>3/11271</t>
  </si>
  <si>
    <t>3/11272</t>
  </si>
  <si>
    <t>3/11273</t>
  </si>
  <si>
    <t>3/11274</t>
  </si>
  <si>
    <t>3/11275</t>
  </si>
  <si>
    <t>3/11276</t>
  </si>
  <si>
    <t>3/11277</t>
  </si>
  <si>
    <t>3/11278</t>
  </si>
  <si>
    <t>3/11279</t>
  </si>
  <si>
    <t>3/11280</t>
  </si>
  <si>
    <t>3/11281</t>
  </si>
  <si>
    <t>3/11282</t>
  </si>
  <si>
    <t>3/11283</t>
  </si>
  <si>
    <t>3/11284</t>
  </si>
  <si>
    <t>3/11285</t>
  </si>
  <si>
    <t>3/11286</t>
  </si>
  <si>
    <t>3/11287</t>
  </si>
  <si>
    <t>3/11288</t>
  </si>
  <si>
    <t>3/11289</t>
  </si>
  <si>
    <t>3/11290</t>
  </si>
  <si>
    <t>3/11291</t>
  </si>
  <si>
    <t>3/11292</t>
  </si>
  <si>
    <t>3/11293</t>
  </si>
  <si>
    <t>3/11294</t>
  </si>
  <si>
    <t>3/11295</t>
  </si>
  <si>
    <t>3/11296</t>
  </si>
  <si>
    <t>3/11297</t>
  </si>
  <si>
    <t>3/11298</t>
  </si>
  <si>
    <t>3/11299</t>
  </si>
  <si>
    <t>3/11300</t>
  </si>
  <si>
    <t>3/11301</t>
  </si>
  <si>
    <t>3/11302</t>
  </si>
  <si>
    <t>3/11303</t>
  </si>
  <si>
    <t>3/11304</t>
  </si>
  <si>
    <t>3/11305</t>
  </si>
  <si>
    <t>3/11306</t>
  </si>
  <si>
    <t>3/11307</t>
  </si>
  <si>
    <t>3/11308</t>
  </si>
  <si>
    <t>3/11309</t>
  </si>
  <si>
    <t>3/11310</t>
  </si>
  <si>
    <t>3/11311</t>
  </si>
  <si>
    <t>3/11312</t>
  </si>
  <si>
    <t>3/11313</t>
  </si>
  <si>
    <t>3/11314</t>
  </si>
  <si>
    <t>3/11315</t>
  </si>
  <si>
    <t>3/11316</t>
  </si>
  <si>
    <t>3/11317</t>
  </si>
  <si>
    <t>3/11318</t>
  </si>
  <si>
    <t>3/11319</t>
  </si>
  <si>
    <t>3/11320</t>
  </si>
  <si>
    <t>3/11321</t>
  </si>
  <si>
    <t>3/11322</t>
  </si>
  <si>
    <t>3/11323</t>
  </si>
  <si>
    <t>3/11324</t>
  </si>
  <si>
    <t>3/11325</t>
  </si>
  <si>
    <t>3/11326</t>
  </si>
  <si>
    <t>3/11327</t>
  </si>
  <si>
    <t>3/11328</t>
  </si>
  <si>
    <t>3/11329</t>
  </si>
  <si>
    <t>3/11330</t>
  </si>
  <si>
    <t>3/11331</t>
  </si>
  <si>
    <t>3/11332</t>
  </si>
  <si>
    <t>3/11333</t>
  </si>
  <si>
    <t>3/11334</t>
  </si>
  <si>
    <t>3/11335</t>
  </si>
  <si>
    <t>3/11336</t>
  </si>
  <si>
    <t>3/11337</t>
  </si>
  <si>
    <t>3/11338</t>
  </si>
  <si>
    <t>3/11339</t>
  </si>
  <si>
    <t>3/11340</t>
  </si>
  <si>
    <t>3/11341</t>
  </si>
  <si>
    <t>3/11342</t>
  </si>
  <si>
    <t>3/11343</t>
  </si>
  <si>
    <t>3/11344</t>
  </si>
  <si>
    <t>3/11345</t>
  </si>
  <si>
    <t>3/11346</t>
  </si>
  <si>
    <t>3/11347</t>
  </si>
  <si>
    <t>3/11348</t>
  </si>
  <si>
    <t>3/11349</t>
  </si>
  <si>
    <t>3/11350</t>
  </si>
  <si>
    <t>3/11351</t>
  </si>
  <si>
    <t>3/11352</t>
  </si>
  <si>
    <t>3/11353</t>
  </si>
  <si>
    <t>3/11354</t>
  </si>
  <si>
    <t>3/11355</t>
  </si>
  <si>
    <t>3/11356</t>
  </si>
  <si>
    <t>3/11357</t>
  </si>
  <si>
    <t>3/11358</t>
  </si>
  <si>
    <t>3/11359</t>
  </si>
  <si>
    <t>3/11360</t>
  </si>
  <si>
    <t>3/11361</t>
  </si>
  <si>
    <t>3/11362</t>
  </si>
  <si>
    <t>3/11363</t>
  </si>
  <si>
    <t>3/11364</t>
  </si>
  <si>
    <t>3/11365</t>
  </si>
  <si>
    <t>3/11366</t>
  </si>
  <si>
    <t>3/11367</t>
  </si>
  <si>
    <t>3/11368</t>
  </si>
  <si>
    <t>3/11369</t>
  </si>
  <si>
    <t>3/11370</t>
  </si>
  <si>
    <t>3/11371</t>
  </si>
  <si>
    <t>3/11372</t>
  </si>
  <si>
    <t>3/11373</t>
  </si>
  <si>
    <t>3/11374</t>
  </si>
  <si>
    <t>3/11375</t>
  </si>
  <si>
    <t>3/11376</t>
  </si>
  <si>
    <t>3/11377</t>
  </si>
  <si>
    <t>3/11378</t>
  </si>
  <si>
    <t>3/11379</t>
  </si>
  <si>
    <t>3/11380</t>
  </si>
  <si>
    <t>3/11381</t>
  </si>
  <si>
    <t>3/11382</t>
  </si>
  <si>
    <t>3/11383</t>
  </si>
  <si>
    <t>3/11384</t>
  </si>
  <si>
    <t>3/11385</t>
  </si>
  <si>
    <t>3/11386</t>
  </si>
  <si>
    <t>3/11387</t>
  </si>
  <si>
    <t>3/11388</t>
  </si>
  <si>
    <t>3/11389</t>
  </si>
  <si>
    <t>3/11390</t>
  </si>
  <si>
    <t>3/11391</t>
  </si>
  <si>
    <t>3/11392</t>
  </si>
  <si>
    <t>3/11393</t>
  </si>
  <si>
    <t>3/11394</t>
  </si>
  <si>
    <t>3/11395</t>
  </si>
  <si>
    <t>3/11396</t>
  </si>
  <si>
    <t>3/11397</t>
  </si>
  <si>
    <t>3/11398</t>
  </si>
  <si>
    <t>3/11399</t>
  </si>
  <si>
    <t>3/11400</t>
  </si>
  <si>
    <t>3/11401</t>
  </si>
  <si>
    <t>3/11402</t>
  </si>
  <si>
    <t>3/11403</t>
  </si>
  <si>
    <t>3/11404</t>
  </si>
  <si>
    <t>3/11405</t>
  </si>
  <si>
    <t>3/11406</t>
  </si>
  <si>
    <t>3/11407</t>
  </si>
  <si>
    <t>3/11408</t>
  </si>
  <si>
    <t>3/11409</t>
  </si>
  <si>
    <t>3/11410</t>
  </si>
  <si>
    <t>3/11411</t>
  </si>
  <si>
    <t>3/11412</t>
  </si>
  <si>
    <t>3/11413</t>
  </si>
  <si>
    <t>3/11414</t>
  </si>
  <si>
    <t>3/11415</t>
  </si>
  <si>
    <t>3/11416</t>
  </si>
  <si>
    <t>3/11417</t>
  </si>
  <si>
    <t>3/11418</t>
  </si>
  <si>
    <t>3/11419</t>
  </si>
  <si>
    <t>3/11420</t>
  </si>
  <si>
    <t>3/11421</t>
  </si>
  <si>
    <t>3/11422</t>
  </si>
  <si>
    <t>3/11423</t>
  </si>
  <si>
    <t>3/11424</t>
  </si>
  <si>
    <t>3/11425</t>
  </si>
  <si>
    <t>3/11426</t>
  </si>
  <si>
    <t>3/11427</t>
  </si>
  <si>
    <t>3/11428</t>
  </si>
  <si>
    <t>3/11429</t>
  </si>
  <si>
    <t>3/11430</t>
  </si>
  <si>
    <t>3/11431</t>
  </si>
  <si>
    <t>3/11432</t>
  </si>
  <si>
    <t>3/11433</t>
  </si>
  <si>
    <t>3/11434</t>
  </si>
  <si>
    <t>3/11435</t>
  </si>
  <si>
    <t>3/11436</t>
  </si>
  <si>
    <t>3/11437</t>
  </si>
  <si>
    <t>3/11438</t>
  </si>
  <si>
    <t>3/11439</t>
  </si>
  <si>
    <t>3/11440</t>
  </si>
  <si>
    <t>3/11441</t>
  </si>
  <si>
    <t>3/11442</t>
  </si>
  <si>
    <t>3/11443</t>
  </si>
  <si>
    <t>3/11444</t>
  </si>
  <si>
    <t>3/11445</t>
  </si>
  <si>
    <t>3/11446</t>
  </si>
  <si>
    <t>3/11447</t>
  </si>
  <si>
    <t>3/11448</t>
  </si>
  <si>
    <t>3/11449</t>
  </si>
  <si>
    <t>3/11450</t>
  </si>
  <si>
    <t>3/11451</t>
  </si>
  <si>
    <t>3/11452</t>
  </si>
  <si>
    <t>3/11453</t>
  </si>
  <si>
    <t>3/11454</t>
  </si>
  <si>
    <t>3/11455</t>
  </si>
  <si>
    <t>3/11456</t>
  </si>
  <si>
    <t>3/11457</t>
  </si>
  <si>
    <t>3/11458</t>
  </si>
  <si>
    <t>3/11459</t>
  </si>
  <si>
    <t>3/11460</t>
  </si>
  <si>
    <t>3/11461</t>
  </si>
  <si>
    <t>3/11462</t>
  </si>
  <si>
    <t>3/11463</t>
  </si>
  <si>
    <t>3/11464</t>
  </si>
  <si>
    <t>3/11465</t>
  </si>
  <si>
    <t>3/11466</t>
  </si>
  <si>
    <t>3/11467</t>
  </si>
  <si>
    <t>3/11468</t>
  </si>
  <si>
    <t>3/11469</t>
  </si>
  <si>
    <t>3/11470</t>
  </si>
  <si>
    <t>3/11471</t>
  </si>
  <si>
    <t>3/11472</t>
  </si>
  <si>
    <t>3/11473</t>
  </si>
  <si>
    <t>3/11474</t>
  </si>
  <si>
    <t>3/11475</t>
  </si>
  <si>
    <t>3/11476</t>
  </si>
  <si>
    <t>3/11477</t>
  </si>
  <si>
    <t>3/11478</t>
  </si>
  <si>
    <t>3/11479</t>
  </si>
  <si>
    <t>3/11480</t>
  </si>
  <si>
    <t>3/11481</t>
  </si>
  <si>
    <t>3/11482</t>
  </si>
  <si>
    <t>3/11483</t>
  </si>
  <si>
    <t>3/11484</t>
  </si>
  <si>
    <t>3/11485</t>
  </si>
  <si>
    <t>3/11486</t>
  </si>
  <si>
    <t>3/11487</t>
  </si>
  <si>
    <t>3/11488</t>
  </si>
  <si>
    <t>3/11489</t>
  </si>
  <si>
    <t>3/11490</t>
  </si>
  <si>
    <t>3/11491</t>
  </si>
  <si>
    <t>3/11492</t>
  </si>
  <si>
    <t>3/11493</t>
  </si>
  <si>
    <t>3/11494</t>
  </si>
  <si>
    <t>3/11495</t>
  </si>
  <si>
    <t>3/11496</t>
  </si>
  <si>
    <t>3/11497</t>
  </si>
  <si>
    <t>3/11498</t>
  </si>
  <si>
    <t>3/11499</t>
  </si>
  <si>
    <t>3/11500</t>
  </si>
  <si>
    <t>3/11501</t>
  </si>
  <si>
    <t>3/11502</t>
  </si>
  <si>
    <t>3/11503</t>
  </si>
  <si>
    <t>3/11504</t>
  </si>
  <si>
    <t>3/11505</t>
  </si>
  <si>
    <t>3/11506</t>
  </si>
  <si>
    <t>3/11507</t>
  </si>
  <si>
    <t>3/11508</t>
  </si>
  <si>
    <t>3/11509</t>
  </si>
  <si>
    <t>3/11510</t>
  </si>
  <si>
    <t>3/11511</t>
  </si>
  <si>
    <t>3/11512</t>
  </si>
  <si>
    <t>3/11513</t>
  </si>
  <si>
    <t>3/11514</t>
  </si>
  <si>
    <t>3/11515</t>
  </si>
  <si>
    <t>3/11516</t>
  </si>
  <si>
    <t>3/11517</t>
  </si>
  <si>
    <t>3/11518</t>
  </si>
  <si>
    <t>3/11519</t>
  </si>
  <si>
    <t>3/11520</t>
  </si>
  <si>
    <t>3/11521</t>
  </si>
  <si>
    <t>3/11522</t>
  </si>
  <si>
    <t>3/11523</t>
  </si>
  <si>
    <t>3/11524</t>
  </si>
  <si>
    <t>3/11525</t>
  </si>
  <si>
    <t>3/11526</t>
  </si>
  <si>
    <t>3/11527</t>
  </si>
  <si>
    <t>3/11528</t>
  </si>
  <si>
    <t>3/11529</t>
  </si>
  <si>
    <t>3/11530</t>
  </si>
  <si>
    <t>3/11531</t>
  </si>
  <si>
    <t>3/11532</t>
  </si>
  <si>
    <t>3/11533</t>
  </si>
  <si>
    <t>3/11534</t>
  </si>
  <si>
    <t>3/11535</t>
  </si>
  <si>
    <t>3/11536</t>
  </si>
  <si>
    <t>3/11537</t>
  </si>
  <si>
    <t>3/11538</t>
  </si>
  <si>
    <t>3/11539</t>
  </si>
  <si>
    <t>3/11540</t>
  </si>
  <si>
    <t>3/11541</t>
  </si>
  <si>
    <t>3/11542</t>
  </si>
  <si>
    <t>3/11543</t>
  </si>
  <si>
    <t>3/11544</t>
  </si>
  <si>
    <t>3/11545</t>
  </si>
  <si>
    <t>3/11546</t>
  </si>
  <si>
    <t>3/11547</t>
  </si>
  <si>
    <t>3/11548</t>
  </si>
  <si>
    <t>3/11549</t>
  </si>
  <si>
    <t>3/11550</t>
  </si>
  <si>
    <t>3/11551</t>
  </si>
  <si>
    <t>3/11552</t>
  </si>
  <si>
    <t>3/11553</t>
  </si>
  <si>
    <t>3/11554</t>
  </si>
  <si>
    <t>3/11555</t>
  </si>
  <si>
    <t>3/11556</t>
  </si>
  <si>
    <t>3/11557</t>
  </si>
  <si>
    <t>3/11558</t>
  </si>
  <si>
    <t>3/11559</t>
  </si>
  <si>
    <t>3/11560</t>
  </si>
  <si>
    <t>3/11561</t>
  </si>
  <si>
    <t>3/11562</t>
  </si>
  <si>
    <t>3/11563</t>
  </si>
  <si>
    <t>3/11564</t>
  </si>
  <si>
    <t>3/11565</t>
  </si>
  <si>
    <t>3/11566</t>
  </si>
  <si>
    <t>3/11567</t>
  </si>
  <si>
    <t>3/11568</t>
  </si>
  <si>
    <t>3/11569</t>
  </si>
  <si>
    <t>3/11570</t>
  </si>
  <si>
    <t>3/11571</t>
  </si>
  <si>
    <t>3/11572</t>
  </si>
  <si>
    <t>3/11573</t>
  </si>
  <si>
    <t>3/11574</t>
  </si>
  <si>
    <t>3/11575</t>
  </si>
  <si>
    <t>3/11576</t>
  </si>
  <si>
    <t>3/11577</t>
  </si>
  <si>
    <t>3/11578</t>
  </si>
  <si>
    <t>3/11579</t>
  </si>
  <si>
    <t>3/11580</t>
  </si>
  <si>
    <t>3/11581</t>
  </si>
  <si>
    <t>3/11582</t>
  </si>
  <si>
    <t>3/11583</t>
  </si>
  <si>
    <t>3/11584</t>
  </si>
  <si>
    <t>3/11585</t>
  </si>
  <si>
    <t>3/11586</t>
  </si>
  <si>
    <t>3/11587</t>
  </si>
  <si>
    <t>3/11588</t>
  </si>
  <si>
    <t>3/11589</t>
  </si>
  <si>
    <t>3/11590</t>
  </si>
  <si>
    <t>3/11591</t>
  </si>
  <si>
    <t>3/11592</t>
  </si>
  <si>
    <t>3/11593</t>
  </si>
  <si>
    <t>3/11594</t>
  </si>
  <si>
    <t>3/11595</t>
  </si>
  <si>
    <t>3/11596</t>
  </si>
  <si>
    <t>3/11597</t>
  </si>
  <si>
    <t>3/11598</t>
  </si>
  <si>
    <t>3/11599</t>
  </si>
  <si>
    <t>3/11600</t>
  </si>
  <si>
    <t>3/11601</t>
  </si>
  <si>
    <t>3/11602</t>
  </si>
  <si>
    <t>3/11603</t>
  </si>
  <si>
    <t>3/11604</t>
  </si>
  <si>
    <t>3/11605</t>
  </si>
  <si>
    <t>3/11606</t>
  </si>
  <si>
    <t>3/11607</t>
  </si>
  <si>
    <t>3/11608</t>
  </si>
  <si>
    <t>3/11609</t>
  </si>
  <si>
    <t>3/11610</t>
  </si>
  <si>
    <t>3/11611</t>
  </si>
  <si>
    <t>3/11612</t>
  </si>
  <si>
    <t>3/11613</t>
  </si>
  <si>
    <t>3/11614</t>
  </si>
  <si>
    <t>3/11615</t>
  </si>
  <si>
    <t>3/11616</t>
  </si>
  <si>
    <t>3/11617</t>
  </si>
  <si>
    <t>3/11618</t>
  </si>
  <si>
    <t>3/11619</t>
  </si>
  <si>
    <t>3/11620</t>
  </si>
  <si>
    <t>3/11621</t>
  </si>
  <si>
    <t>3/11622</t>
  </si>
  <si>
    <t>3/11623</t>
  </si>
  <si>
    <t>3/11624</t>
  </si>
  <si>
    <t>3/11625</t>
  </si>
  <si>
    <t>3/11626</t>
  </si>
  <si>
    <t>3/11627</t>
  </si>
  <si>
    <t>3/11628</t>
  </si>
  <si>
    <t>3/11629</t>
  </si>
  <si>
    <t>3/11630</t>
  </si>
  <si>
    <t>3/11631</t>
  </si>
  <si>
    <t>3/11632</t>
  </si>
  <si>
    <t>3/11633</t>
  </si>
  <si>
    <t>3/11634</t>
  </si>
  <si>
    <t>3/11635</t>
  </si>
  <si>
    <t>3/11636</t>
  </si>
  <si>
    <t>3/11637</t>
  </si>
  <si>
    <t>3/11638</t>
  </si>
  <si>
    <t>3/11639</t>
  </si>
  <si>
    <t>3/11640</t>
  </si>
  <si>
    <t>3/11641</t>
  </si>
  <si>
    <t>3/11642</t>
  </si>
  <si>
    <t>3/11643</t>
  </si>
  <si>
    <t>3/11644</t>
  </si>
  <si>
    <t>3/11645</t>
  </si>
  <si>
    <t>3/11646</t>
  </si>
  <si>
    <t>3/11647</t>
  </si>
  <si>
    <t>3/11648</t>
  </si>
  <si>
    <t>3/11649</t>
  </si>
  <si>
    <t>3/11650</t>
  </si>
  <si>
    <t>3/11651</t>
  </si>
  <si>
    <t>3/11652</t>
  </si>
  <si>
    <t>3/11653</t>
  </si>
  <si>
    <t>3/11654</t>
  </si>
  <si>
    <t>3/11655</t>
  </si>
  <si>
    <t>3/11656</t>
  </si>
  <si>
    <t>3/11657</t>
  </si>
  <si>
    <t>3/11658</t>
  </si>
  <si>
    <t>3/11659</t>
  </si>
  <si>
    <t>3/11660</t>
  </si>
  <si>
    <t>3/11661</t>
  </si>
  <si>
    <t>3/11662</t>
  </si>
  <si>
    <t>3/11663</t>
  </si>
  <si>
    <t>3/11664</t>
  </si>
  <si>
    <t>3/11665</t>
  </si>
  <si>
    <t>3/11666</t>
  </si>
  <si>
    <t>3/11667</t>
  </si>
  <si>
    <t>3/11668</t>
  </si>
  <si>
    <t>3/11669</t>
  </si>
  <si>
    <t>3/11670</t>
  </si>
  <si>
    <t>3/11671</t>
  </si>
  <si>
    <t>3/11672</t>
  </si>
  <si>
    <t>3/11673</t>
  </si>
  <si>
    <t>3/11674</t>
  </si>
  <si>
    <t>3/11675</t>
  </si>
  <si>
    <t>3/11676</t>
  </si>
  <si>
    <t>3/11677</t>
  </si>
  <si>
    <t>3/11678</t>
  </si>
  <si>
    <t>3/11679</t>
  </si>
  <si>
    <t>3/11680</t>
  </si>
  <si>
    <t>3/11681</t>
  </si>
  <si>
    <t>3/11682</t>
  </si>
  <si>
    <t>3/11683</t>
  </si>
  <si>
    <t>3/11684</t>
  </si>
  <si>
    <t>3/11685</t>
  </si>
  <si>
    <t>3/11686</t>
  </si>
  <si>
    <t>3/11687</t>
  </si>
  <si>
    <t>3/11688</t>
  </si>
  <si>
    <t>3/11689</t>
  </si>
  <si>
    <t>3/11690</t>
  </si>
  <si>
    <t>3/11691</t>
  </si>
  <si>
    <t>3/11692</t>
  </si>
  <si>
    <t>3/11693</t>
  </si>
  <si>
    <t>3/11694</t>
  </si>
  <si>
    <t>3/11695</t>
  </si>
  <si>
    <t>3/11696</t>
  </si>
  <si>
    <t>3/11697</t>
  </si>
  <si>
    <t>3/11698</t>
  </si>
  <si>
    <t>3/11699</t>
  </si>
  <si>
    <t>3/11700</t>
  </si>
  <si>
    <t>3/11701</t>
  </si>
  <si>
    <t>3/11702</t>
  </si>
  <si>
    <t>3/11703</t>
  </si>
  <si>
    <t>3/11704</t>
  </si>
  <si>
    <t>3/11705</t>
  </si>
  <si>
    <t>3/11706</t>
  </si>
  <si>
    <t>3/11707</t>
  </si>
  <si>
    <t>3/11708</t>
  </si>
  <si>
    <t>3/11709</t>
  </si>
  <si>
    <t>3/11710</t>
  </si>
  <si>
    <t>3/11711</t>
  </si>
  <si>
    <t>3/11712</t>
  </si>
  <si>
    <t>3/11713</t>
  </si>
  <si>
    <t>3/11714</t>
  </si>
  <si>
    <t>3/11715</t>
  </si>
  <si>
    <t>3/11716</t>
  </si>
  <si>
    <t>3/11717</t>
  </si>
  <si>
    <t>3/11718</t>
  </si>
  <si>
    <t>3/11719</t>
  </si>
  <si>
    <t>3/11720</t>
  </si>
  <si>
    <t>3/11721</t>
  </si>
  <si>
    <t>3/11722</t>
  </si>
  <si>
    <t>3/11723</t>
  </si>
  <si>
    <t>3/11724</t>
  </si>
  <si>
    <t>3/11725</t>
  </si>
  <si>
    <t>3/11726</t>
  </si>
  <si>
    <t>3/11727</t>
  </si>
  <si>
    <t>3/11728</t>
  </si>
  <si>
    <t>3/11729</t>
  </si>
  <si>
    <t>3/11730</t>
  </si>
  <si>
    <t>3/11731</t>
  </si>
  <si>
    <t>3/11732</t>
  </si>
  <si>
    <t>3/11733</t>
  </si>
  <si>
    <t>3/11734</t>
  </si>
  <si>
    <t>3/11735</t>
  </si>
  <si>
    <t>3/11736</t>
  </si>
  <si>
    <t>3/11737</t>
  </si>
  <si>
    <t>3/11738</t>
  </si>
  <si>
    <t>3/11739</t>
  </si>
  <si>
    <t>3/11740</t>
  </si>
  <si>
    <t>3/11741</t>
  </si>
  <si>
    <t>3/11742</t>
  </si>
  <si>
    <t>3/11743</t>
  </si>
  <si>
    <t>3/11744</t>
  </si>
  <si>
    <t>3/11745</t>
  </si>
  <si>
    <t>3/11746</t>
  </si>
  <si>
    <t>3/11747</t>
  </si>
  <si>
    <t>3/11748</t>
  </si>
  <si>
    <t>3/11749</t>
  </si>
  <si>
    <t>3/11750</t>
  </si>
  <si>
    <t>3/11751</t>
  </si>
  <si>
    <t>3/11752</t>
  </si>
  <si>
    <t>3/11753</t>
  </si>
  <si>
    <t>3/11754</t>
  </si>
  <si>
    <t>3/11755</t>
  </si>
  <si>
    <t>3/11756</t>
  </si>
  <si>
    <t>3/11757</t>
  </si>
  <si>
    <t>3/11758</t>
  </si>
  <si>
    <t>3/11759</t>
  </si>
  <si>
    <t>3/11760</t>
  </si>
  <si>
    <t>3/11761</t>
  </si>
  <si>
    <t>3/11762</t>
  </si>
  <si>
    <t>3/11763</t>
  </si>
  <si>
    <t>3/11764</t>
  </si>
  <si>
    <t>3/11765</t>
  </si>
  <si>
    <t>3/11766</t>
  </si>
  <si>
    <t>3/11767</t>
  </si>
  <si>
    <t>3/11768</t>
  </si>
  <si>
    <t>3/11769</t>
  </si>
  <si>
    <t>3/11770</t>
  </si>
  <si>
    <t>3/11771</t>
  </si>
  <si>
    <t>3/11772</t>
  </si>
  <si>
    <t>3/11773</t>
  </si>
  <si>
    <t>3/11774</t>
  </si>
  <si>
    <t>3/11775</t>
  </si>
  <si>
    <t>3/11776</t>
  </si>
  <si>
    <t>3/11777</t>
  </si>
  <si>
    <t>3/11778</t>
  </si>
  <si>
    <t>3/11779</t>
  </si>
  <si>
    <t>3/11780</t>
  </si>
  <si>
    <t>3/11781</t>
  </si>
  <si>
    <t>3/11782</t>
  </si>
  <si>
    <t>3/11783</t>
  </si>
  <si>
    <t>3/11784</t>
  </si>
  <si>
    <t>3/11785</t>
  </si>
  <si>
    <t>3/11786</t>
  </si>
  <si>
    <t>3/11787</t>
  </si>
  <si>
    <t>3/11788</t>
  </si>
  <si>
    <t>3/11789</t>
  </si>
  <si>
    <t>3/11790</t>
  </si>
  <si>
    <t>3/11791</t>
  </si>
  <si>
    <t>3/11792</t>
  </si>
  <si>
    <t>3/11793</t>
  </si>
  <si>
    <t>3/11794</t>
  </si>
  <si>
    <t>3/11795</t>
  </si>
  <si>
    <t>3/11796</t>
  </si>
  <si>
    <t>3/11797</t>
  </si>
  <si>
    <t>3/11798</t>
  </si>
  <si>
    <t>3/11799</t>
  </si>
  <si>
    <t>3/11800</t>
  </si>
  <si>
    <t>3/11801</t>
  </si>
  <si>
    <t>3/11802</t>
  </si>
  <si>
    <t>3/11803</t>
  </si>
  <si>
    <t>3/11804</t>
  </si>
  <si>
    <t>3/11805</t>
  </si>
  <si>
    <t>3/11806</t>
  </si>
  <si>
    <t>3/11807</t>
  </si>
  <si>
    <t>3/11808</t>
  </si>
  <si>
    <t>3/11809</t>
  </si>
  <si>
    <t>3/11810</t>
  </si>
  <si>
    <t>3/11811</t>
  </si>
  <si>
    <t>3/11812</t>
  </si>
  <si>
    <t>3/11813</t>
  </si>
  <si>
    <t>3/11814</t>
  </si>
  <si>
    <t>3/11815</t>
  </si>
  <si>
    <t>3/11816</t>
  </si>
  <si>
    <t>3/11817</t>
  </si>
  <si>
    <t>3/11818</t>
  </si>
  <si>
    <t>3/11819</t>
  </si>
  <si>
    <t>3/11820</t>
  </si>
  <si>
    <t>3/11821</t>
  </si>
  <si>
    <t>3/11822</t>
  </si>
  <si>
    <t>3/11823</t>
  </si>
  <si>
    <t>3/11824</t>
  </si>
  <si>
    <t>3/11825</t>
  </si>
  <si>
    <t>3/11826</t>
  </si>
  <si>
    <t>3/11827</t>
  </si>
  <si>
    <t>3/11828</t>
  </si>
  <si>
    <t>3/11829</t>
  </si>
  <si>
    <t>3/11830</t>
  </si>
  <si>
    <t>3/11831</t>
  </si>
  <si>
    <t>3/11832</t>
  </si>
  <si>
    <t>3/11833</t>
  </si>
  <si>
    <t>3/11834</t>
  </si>
  <si>
    <t>3/11835</t>
  </si>
  <si>
    <t>3/11836</t>
  </si>
  <si>
    <t>3/11837</t>
  </si>
  <si>
    <t>3/11838</t>
  </si>
  <si>
    <t>3/11839</t>
  </si>
  <si>
    <t>3/11840</t>
  </si>
  <si>
    <t>3/11841</t>
  </si>
  <si>
    <t>3/11842</t>
  </si>
  <si>
    <t>3/11843</t>
  </si>
  <si>
    <t>3/11844</t>
  </si>
  <si>
    <t>3/11845</t>
  </si>
  <si>
    <t>3/11846</t>
  </si>
  <si>
    <t>3/11847</t>
  </si>
  <si>
    <t>3/11848</t>
  </si>
  <si>
    <t>3/11849</t>
  </si>
  <si>
    <t>3/11850</t>
  </si>
  <si>
    <t>3/11851</t>
  </si>
  <si>
    <t>3/11852</t>
  </si>
  <si>
    <t>3/11853</t>
  </si>
  <si>
    <t>3/11854</t>
  </si>
  <si>
    <t>3/11855</t>
  </si>
  <si>
    <t>3/11856</t>
  </si>
  <si>
    <t>3/11857</t>
  </si>
  <si>
    <t>3/11858</t>
  </si>
  <si>
    <t>3/11859</t>
  </si>
  <si>
    <t>3/11860</t>
  </si>
  <si>
    <t>3/11861</t>
  </si>
  <si>
    <t>3/11862</t>
  </si>
  <si>
    <t>3/11863</t>
  </si>
  <si>
    <t>3/11864</t>
  </si>
  <si>
    <t>3/11865</t>
  </si>
  <si>
    <t>3/11866</t>
  </si>
  <si>
    <t>3/11867</t>
  </si>
  <si>
    <t>3/11868</t>
  </si>
  <si>
    <t>3/11869</t>
  </si>
  <si>
    <t>3/11870</t>
  </si>
  <si>
    <t>3/11871</t>
  </si>
  <si>
    <t>3/11872</t>
  </si>
  <si>
    <t>3/11873</t>
  </si>
  <si>
    <t>3/11874</t>
  </si>
  <si>
    <t>3/11875</t>
  </si>
  <si>
    <t>3/11876</t>
  </si>
  <si>
    <t>3/11877</t>
  </si>
  <si>
    <t>3/11878</t>
  </si>
  <si>
    <t>3/11879</t>
  </si>
  <si>
    <t>3/11880</t>
  </si>
  <si>
    <t>3/11881</t>
  </si>
  <si>
    <t>3/11882</t>
  </si>
  <si>
    <t>3/11883</t>
  </si>
  <si>
    <t>3/11884</t>
  </si>
  <si>
    <t>3/11885</t>
  </si>
  <si>
    <t>3/11886</t>
  </si>
  <si>
    <t>3/11887</t>
  </si>
  <si>
    <t>3/11888</t>
  </si>
  <si>
    <t>3/11889</t>
  </si>
  <si>
    <t>3/11890</t>
  </si>
  <si>
    <t>3/11891</t>
  </si>
  <si>
    <t>3/11892</t>
  </si>
  <si>
    <t>3/11893</t>
  </si>
  <si>
    <t>3/11894</t>
  </si>
  <si>
    <t>3/11895</t>
  </si>
  <si>
    <t>3/11896</t>
  </si>
  <si>
    <t>3/11897</t>
  </si>
  <si>
    <t>3/11898</t>
  </si>
  <si>
    <t>3/11899</t>
  </si>
  <si>
    <t>3/11900</t>
  </si>
  <si>
    <t>3/11901</t>
  </si>
  <si>
    <t>3/11902</t>
  </si>
  <si>
    <t>3/11903</t>
  </si>
  <si>
    <t>3/11904</t>
  </si>
  <si>
    <t>3/11905</t>
  </si>
  <si>
    <t>3/11906</t>
  </si>
  <si>
    <t>3/11907</t>
  </si>
  <si>
    <t>3/11908</t>
  </si>
  <si>
    <t>3/11909</t>
  </si>
  <si>
    <t>3/11910</t>
  </si>
  <si>
    <t>3/11911</t>
  </si>
  <si>
    <t>3/11912</t>
  </si>
  <si>
    <t>3/11913</t>
  </si>
  <si>
    <t>3/11914</t>
  </si>
  <si>
    <t>3/11915</t>
  </si>
  <si>
    <t>3/11916</t>
  </si>
  <si>
    <t>3/11917</t>
  </si>
  <si>
    <t>3/11918</t>
  </si>
  <si>
    <t>3/11919</t>
  </si>
  <si>
    <t>3/11920</t>
  </si>
  <si>
    <t>3/11921</t>
  </si>
  <si>
    <t>3/11922</t>
  </si>
  <si>
    <t>3/11923</t>
  </si>
  <si>
    <t>3/11924</t>
  </si>
  <si>
    <t>3/11925</t>
  </si>
  <si>
    <t>3/11926</t>
  </si>
  <si>
    <t>3/11927</t>
  </si>
  <si>
    <t>3/11928</t>
  </si>
  <si>
    <t>3/11929</t>
  </si>
  <si>
    <t>3/11930</t>
  </si>
  <si>
    <t>3/11931</t>
  </si>
  <si>
    <t>3/11932</t>
  </si>
  <si>
    <t>3/11933</t>
  </si>
  <si>
    <t>3/11934</t>
  </si>
  <si>
    <t>3/11935</t>
  </si>
  <si>
    <t>3/11936</t>
  </si>
  <si>
    <t>3/11937</t>
  </si>
  <si>
    <t>3/11938</t>
  </si>
  <si>
    <t>3/11939</t>
  </si>
  <si>
    <t>3/11940</t>
  </si>
  <si>
    <t>3/11941</t>
  </si>
  <si>
    <t>3/11942</t>
  </si>
  <si>
    <t>3/11943</t>
  </si>
  <si>
    <t>3/11944</t>
  </si>
  <si>
    <t>3/11945</t>
  </si>
  <si>
    <t>3/11946</t>
  </si>
  <si>
    <t>3/11947</t>
  </si>
  <si>
    <t>3/11948</t>
  </si>
  <si>
    <t>3/11949</t>
  </si>
  <si>
    <t>3/11950</t>
  </si>
  <si>
    <t>3/11951</t>
  </si>
  <si>
    <t>3/11952</t>
  </si>
  <si>
    <t>3/11953</t>
  </si>
  <si>
    <t>3/11954</t>
  </si>
  <si>
    <t>3/11955</t>
  </si>
  <si>
    <t>3/11956</t>
  </si>
  <si>
    <t>3/11957</t>
  </si>
  <si>
    <t>3/11958</t>
  </si>
  <si>
    <t>3/11959</t>
  </si>
  <si>
    <t>3/11960</t>
  </si>
  <si>
    <t>3/11961</t>
  </si>
  <si>
    <t>3/11962</t>
  </si>
  <si>
    <t>3/11963</t>
  </si>
  <si>
    <t>3/11964</t>
  </si>
  <si>
    <t>3/11965</t>
  </si>
  <si>
    <t>3/11966</t>
  </si>
  <si>
    <t>3/11967</t>
  </si>
  <si>
    <t>3/11968</t>
  </si>
  <si>
    <t>3/11969</t>
  </si>
  <si>
    <t>3/11970</t>
  </si>
  <si>
    <t>3/11971</t>
  </si>
  <si>
    <t>3/11972</t>
  </si>
  <si>
    <t>3/11973</t>
  </si>
  <si>
    <t>3/11974</t>
  </si>
  <si>
    <t>3/11975</t>
  </si>
  <si>
    <t>3/11976</t>
  </si>
  <si>
    <t>3/11977</t>
  </si>
  <si>
    <t>3/11978</t>
  </si>
  <si>
    <t>3/11979</t>
  </si>
  <si>
    <t>3/11980</t>
  </si>
  <si>
    <t>3/11981</t>
  </si>
  <si>
    <t>3/11982</t>
  </si>
  <si>
    <t>3/11983</t>
  </si>
  <si>
    <t>3/11984</t>
  </si>
  <si>
    <t>3/11985</t>
  </si>
  <si>
    <t>3/11986</t>
  </si>
  <si>
    <t>3/11987</t>
  </si>
  <si>
    <t>3/11988</t>
  </si>
  <si>
    <t>3/11989</t>
  </si>
  <si>
    <t>3/11990</t>
  </si>
  <si>
    <t>3/11991</t>
  </si>
  <si>
    <t>3/11992</t>
  </si>
  <si>
    <t>3/11993</t>
  </si>
  <si>
    <t>3/11994</t>
  </si>
  <si>
    <t>3/11995</t>
  </si>
  <si>
    <t>3/11996</t>
  </si>
  <si>
    <t>3/11997</t>
  </si>
  <si>
    <t>3/11998</t>
  </si>
  <si>
    <t>3/11999</t>
  </si>
  <si>
    <t>3/12000</t>
  </si>
  <si>
    <t>3/12001</t>
  </si>
  <si>
    <t>3/12002</t>
  </si>
  <si>
    <t>3/12003</t>
  </si>
  <si>
    <t>3/12004</t>
  </si>
  <si>
    <t>3/12005</t>
  </si>
  <si>
    <t>3/12006</t>
  </si>
  <si>
    <t>3/12007</t>
  </si>
  <si>
    <t>3/12008</t>
  </si>
  <si>
    <t>3/12009</t>
  </si>
  <si>
    <t>3/12010</t>
  </si>
  <si>
    <t>3/12011</t>
  </si>
  <si>
    <t>3/12012</t>
  </si>
  <si>
    <t>3/12013</t>
  </si>
  <si>
    <t>3/12014</t>
  </si>
  <si>
    <t>3/12015</t>
  </si>
  <si>
    <t>3/12016</t>
  </si>
  <si>
    <t>3/12017</t>
  </si>
  <si>
    <t>3/12018</t>
  </si>
  <si>
    <t>3/12019</t>
  </si>
  <si>
    <t>3/12020</t>
  </si>
  <si>
    <t>3/12021</t>
  </si>
  <si>
    <t>3/12022</t>
  </si>
  <si>
    <t>3/12023</t>
  </si>
  <si>
    <t>3/12024</t>
  </si>
  <si>
    <t>3/12025</t>
  </si>
  <si>
    <t>3/12026</t>
  </si>
  <si>
    <t>3/12027</t>
  </si>
  <si>
    <t>3/12028</t>
  </si>
  <si>
    <t>3/12029</t>
  </si>
  <si>
    <t>3/12030</t>
  </si>
  <si>
    <t>3/12031</t>
  </si>
  <si>
    <t>3/12032</t>
  </si>
  <si>
    <t>3/12033</t>
  </si>
  <si>
    <t>3/12034</t>
  </si>
  <si>
    <t>3/12035</t>
  </si>
  <si>
    <t>3/12036</t>
  </si>
  <si>
    <t>3/12037</t>
  </si>
  <si>
    <t>3/12038</t>
  </si>
  <si>
    <t>3/12039</t>
  </si>
  <si>
    <t>3/12040</t>
  </si>
  <si>
    <t>3/12041</t>
  </si>
  <si>
    <t>3/12042</t>
  </si>
  <si>
    <t>3/12043</t>
  </si>
  <si>
    <t>3/12044</t>
  </si>
  <si>
    <t>3/12045</t>
  </si>
  <si>
    <t>3/12046</t>
  </si>
  <si>
    <t>3/12047</t>
  </si>
  <si>
    <t>3/12048</t>
  </si>
  <si>
    <t>3/12049</t>
  </si>
  <si>
    <t>3/12050</t>
  </si>
  <si>
    <t>3/12051</t>
  </si>
  <si>
    <t>3/12052</t>
  </si>
  <si>
    <t>3/12053</t>
  </si>
  <si>
    <t>3/12054</t>
  </si>
  <si>
    <t>3/12055</t>
  </si>
  <si>
    <t>3/12056</t>
  </si>
  <si>
    <t>3/12057</t>
  </si>
  <si>
    <t>3/12058</t>
  </si>
  <si>
    <t>3/12059</t>
  </si>
  <si>
    <t>3/12060</t>
  </si>
  <si>
    <t>3/12061</t>
  </si>
  <si>
    <t>3/12062</t>
  </si>
  <si>
    <t>3/12063</t>
  </si>
  <si>
    <t>3/12064</t>
  </si>
  <si>
    <t>3/12065</t>
  </si>
  <si>
    <t>3/12066</t>
  </si>
  <si>
    <t>3/12067</t>
  </si>
  <si>
    <t>3/12068</t>
  </si>
  <si>
    <t>3/12069</t>
  </si>
  <si>
    <t>3/12070</t>
  </si>
  <si>
    <t>3/12071</t>
  </si>
  <si>
    <t>3/12072</t>
  </si>
  <si>
    <t>3/12073</t>
  </si>
  <si>
    <t>3/12074</t>
  </si>
  <si>
    <t>3/12075</t>
  </si>
  <si>
    <t>3/12076</t>
  </si>
  <si>
    <t>3/12077</t>
  </si>
  <si>
    <t>3/12078</t>
  </si>
  <si>
    <t>3/12079</t>
  </si>
  <si>
    <t>3/12080</t>
  </si>
  <si>
    <t>3/12081</t>
  </si>
  <si>
    <t>3/12082</t>
  </si>
  <si>
    <t>3/12083</t>
  </si>
  <si>
    <t>3/12084</t>
  </si>
  <si>
    <t>3/12085</t>
  </si>
  <si>
    <t>3/12086</t>
  </si>
  <si>
    <t>3/12087</t>
  </si>
  <si>
    <t>3/12088</t>
  </si>
  <si>
    <t>3/12089</t>
  </si>
  <si>
    <t>3/12090</t>
  </si>
  <si>
    <t>3/12091</t>
  </si>
  <si>
    <t>3/12092</t>
  </si>
  <si>
    <t>3/12093</t>
  </si>
  <si>
    <t>3/12094</t>
  </si>
  <si>
    <t>3/12095</t>
  </si>
  <si>
    <t>3/12096</t>
  </si>
  <si>
    <t>3/12097</t>
  </si>
  <si>
    <t>3/12098</t>
  </si>
  <si>
    <t>3/12099</t>
  </si>
  <si>
    <t>3/12100</t>
  </si>
  <si>
    <t>3/12101</t>
  </si>
  <si>
    <t>3/12102</t>
  </si>
  <si>
    <t>3/12103</t>
  </si>
  <si>
    <t>3/12104</t>
  </si>
  <si>
    <t>3/12105</t>
  </si>
  <si>
    <t>3/12106</t>
  </si>
  <si>
    <t>3/12107</t>
  </si>
  <si>
    <t>3/12108</t>
  </si>
  <si>
    <t>3/12109</t>
  </si>
  <si>
    <t>3/12110</t>
  </si>
  <si>
    <t>3/12111</t>
  </si>
  <si>
    <t>3/12112</t>
  </si>
  <si>
    <t>3/12113</t>
  </si>
  <si>
    <t>3/12114</t>
  </si>
  <si>
    <t>3/12115</t>
  </si>
  <si>
    <t>3/12116</t>
  </si>
  <si>
    <t>3/12117</t>
  </si>
  <si>
    <t>3/12118</t>
  </si>
  <si>
    <t>3/12119</t>
  </si>
  <si>
    <t>3/12120</t>
  </si>
  <si>
    <t>3/12121</t>
  </si>
  <si>
    <t>3/12122</t>
  </si>
  <si>
    <t>3/12123</t>
  </si>
  <si>
    <t>3/12124</t>
  </si>
  <si>
    <t>3/12125</t>
  </si>
  <si>
    <t>3/12126</t>
  </si>
  <si>
    <t>3/12127</t>
  </si>
  <si>
    <t>3/12128</t>
  </si>
  <si>
    <t>3/12129</t>
  </si>
  <si>
    <t>3/12130</t>
  </si>
  <si>
    <t>3/12131</t>
  </si>
  <si>
    <t>3/12132</t>
  </si>
  <si>
    <t>3/12133</t>
  </si>
  <si>
    <t>3/12134</t>
  </si>
  <si>
    <t>3/12135</t>
  </si>
  <si>
    <t>3/12136</t>
  </si>
  <si>
    <t>3/12137</t>
  </si>
  <si>
    <t>3/12138</t>
  </si>
  <si>
    <t>3/12139</t>
  </si>
  <si>
    <t>3/12140</t>
  </si>
  <si>
    <t>3/12141</t>
  </si>
  <si>
    <t>3/12142</t>
  </si>
  <si>
    <t>3/12143</t>
  </si>
  <si>
    <t>3/12144</t>
  </si>
  <si>
    <t>3/12145</t>
  </si>
  <si>
    <t>3/12146</t>
  </si>
  <si>
    <t>3/12147</t>
  </si>
  <si>
    <t>3/12148</t>
  </si>
  <si>
    <t>3/12149</t>
  </si>
  <si>
    <t>3/12150</t>
  </si>
  <si>
    <t>3/12151</t>
  </si>
  <si>
    <t>3/12152</t>
  </si>
  <si>
    <t>3/12153</t>
  </si>
  <si>
    <t>3/12154</t>
  </si>
  <si>
    <t>3/12155</t>
  </si>
  <si>
    <t>3/12156</t>
  </si>
  <si>
    <t>3/12157</t>
  </si>
  <si>
    <t>3/12158</t>
  </si>
  <si>
    <t>3/12159</t>
  </si>
  <si>
    <t>3/12160</t>
  </si>
  <si>
    <t>3/12161</t>
  </si>
  <si>
    <t>3/12162</t>
  </si>
  <si>
    <t>3/12163</t>
  </si>
  <si>
    <t>3/12164</t>
  </si>
  <si>
    <t>3/12165</t>
  </si>
  <si>
    <t>3/12166</t>
  </si>
  <si>
    <t>3/12167</t>
  </si>
  <si>
    <t>3/12168</t>
  </si>
  <si>
    <t>3/12169</t>
  </si>
  <si>
    <t>3/12170</t>
  </si>
  <si>
    <t>3/12171</t>
  </si>
  <si>
    <t>3/12172</t>
  </si>
  <si>
    <t>3/12173</t>
  </si>
  <si>
    <t>3/12174</t>
  </si>
  <si>
    <t>3/12175</t>
  </si>
  <si>
    <t>3/12176</t>
  </si>
  <si>
    <t>3/12177</t>
  </si>
  <si>
    <t>3/12178</t>
  </si>
  <si>
    <t>3/12179</t>
  </si>
  <si>
    <t>3/12180</t>
  </si>
  <si>
    <t>3/12181</t>
  </si>
  <si>
    <t>3/12182</t>
  </si>
  <si>
    <t>3/12183</t>
  </si>
  <si>
    <t>3/12184</t>
  </si>
  <si>
    <t>3/12185</t>
  </si>
  <si>
    <t>3/12186</t>
  </si>
  <si>
    <t>3/12187</t>
  </si>
  <si>
    <t>3/12188</t>
  </si>
  <si>
    <t>3/12189</t>
  </si>
  <si>
    <t>3/12190</t>
  </si>
  <si>
    <t>3/12191</t>
  </si>
  <si>
    <t>3/12192</t>
  </si>
  <si>
    <t>3/12193</t>
  </si>
  <si>
    <t>3/12194</t>
  </si>
  <si>
    <t>3/12195</t>
  </si>
  <si>
    <t>3/12196</t>
  </si>
  <si>
    <t>3/12197</t>
  </si>
  <si>
    <t>3/12198</t>
  </si>
  <si>
    <t>3/12199</t>
  </si>
  <si>
    <t>3/12200</t>
  </si>
  <si>
    <t>3/12201</t>
  </si>
  <si>
    <t>3/12202</t>
  </si>
  <si>
    <t>3/12203</t>
  </si>
  <si>
    <t>3/12204</t>
  </si>
  <si>
    <t>3/12205</t>
  </si>
  <si>
    <t>3/12206</t>
  </si>
  <si>
    <t>3/12207</t>
  </si>
  <si>
    <t>3/12208</t>
  </si>
  <si>
    <t>3/12209</t>
  </si>
  <si>
    <t>3/12210</t>
  </si>
  <si>
    <t>3/12211</t>
  </si>
  <si>
    <t>3/12212</t>
  </si>
  <si>
    <t>3/12213</t>
  </si>
  <si>
    <t>3/12214</t>
  </si>
  <si>
    <t>3/12215</t>
  </si>
  <si>
    <t>3/12216</t>
  </si>
  <si>
    <t>3/12217</t>
  </si>
  <si>
    <t>3/12218</t>
  </si>
  <si>
    <t>3/12219</t>
  </si>
  <si>
    <t>3/12220</t>
  </si>
  <si>
    <t>3/12221</t>
  </si>
  <si>
    <t>3/12222</t>
  </si>
  <si>
    <t>3/12223</t>
  </si>
  <si>
    <t>3/12224</t>
  </si>
  <si>
    <t>3/12225</t>
  </si>
  <si>
    <t>3/12226</t>
  </si>
  <si>
    <t>3/12227</t>
  </si>
  <si>
    <t>3/12228</t>
  </si>
  <si>
    <t>3/12229</t>
  </si>
  <si>
    <t>3/12230</t>
  </si>
  <si>
    <t>3/12231</t>
  </si>
  <si>
    <t>3/12232</t>
  </si>
  <si>
    <t>3/12233</t>
  </si>
  <si>
    <t>3/12234</t>
  </si>
  <si>
    <t>3/12235</t>
  </si>
  <si>
    <t>3/12236</t>
  </si>
  <si>
    <t>3/12237</t>
  </si>
  <si>
    <t>3/12238</t>
  </si>
  <si>
    <t>3/12239</t>
  </si>
  <si>
    <t>3/12240</t>
  </si>
  <si>
    <t>3/12241</t>
  </si>
  <si>
    <t>3/12242</t>
  </si>
  <si>
    <t>3/12243</t>
  </si>
  <si>
    <t>3/12244</t>
  </si>
  <si>
    <t>3/12245</t>
  </si>
  <si>
    <t>3/12246</t>
  </si>
  <si>
    <t>3/12247</t>
  </si>
  <si>
    <t>3/12248</t>
  </si>
  <si>
    <t>3/12249</t>
  </si>
  <si>
    <t>3/12250</t>
  </si>
  <si>
    <t>3/12251</t>
  </si>
  <si>
    <t>3/12252</t>
  </si>
  <si>
    <t>3/12253</t>
  </si>
  <si>
    <t>3/12254</t>
  </si>
  <si>
    <t>3/12255</t>
  </si>
  <si>
    <t>3/12256</t>
  </si>
  <si>
    <t>3/12257</t>
  </si>
  <si>
    <t>3/12258</t>
  </si>
  <si>
    <t>3/12259</t>
  </si>
  <si>
    <t>3/12260</t>
  </si>
  <si>
    <t>3/12261</t>
  </si>
  <si>
    <t>3/12262</t>
  </si>
  <si>
    <t>3/12263</t>
  </si>
  <si>
    <t>3/12264</t>
  </si>
  <si>
    <t>3/12265</t>
  </si>
  <si>
    <t>3/12266</t>
  </si>
  <si>
    <t>3/12267</t>
  </si>
  <si>
    <t>3/12268</t>
  </si>
  <si>
    <t>3/12269</t>
  </si>
  <si>
    <t>3/12270</t>
  </si>
  <si>
    <t>3/12271</t>
  </si>
  <si>
    <t>3/12272</t>
  </si>
  <si>
    <t>3/12273</t>
  </si>
  <si>
    <t>3/12274</t>
  </si>
  <si>
    <t>3/12275</t>
  </si>
  <si>
    <t>3/12276</t>
  </si>
  <si>
    <t>3/12277</t>
  </si>
  <si>
    <t>3/12278</t>
  </si>
  <si>
    <t>3/12279</t>
  </si>
  <si>
    <t>3/12280</t>
  </si>
  <si>
    <t>3/12281</t>
  </si>
  <si>
    <t>3/12282</t>
  </si>
  <si>
    <t>3/12283</t>
  </si>
  <si>
    <t>3/12284</t>
  </si>
  <si>
    <t>3/12285</t>
  </si>
  <si>
    <t>3/12286</t>
  </si>
  <si>
    <t>3/12287</t>
  </si>
  <si>
    <t>3/12288</t>
  </si>
  <si>
    <t>3/12289</t>
  </si>
  <si>
    <t>3/12290</t>
  </si>
  <si>
    <t>3/12291</t>
  </si>
  <si>
    <t>3/12292</t>
  </si>
  <si>
    <t>3/12293</t>
  </si>
  <si>
    <t>3/12294</t>
  </si>
  <si>
    <t>3/12295</t>
  </si>
  <si>
    <t>3/12296</t>
  </si>
  <si>
    <t>3/12297</t>
  </si>
  <si>
    <t>3/12298</t>
  </si>
  <si>
    <t>3/12299</t>
  </si>
  <si>
    <t>3/12300</t>
  </si>
  <si>
    <t>3/12301</t>
  </si>
  <si>
    <t>3/12302</t>
  </si>
  <si>
    <t>3/12303</t>
  </si>
  <si>
    <t>3/12304</t>
  </si>
  <si>
    <t>3/12305</t>
  </si>
  <si>
    <t>3/12306</t>
  </si>
  <si>
    <t>3/12307</t>
  </si>
  <si>
    <t>3/12308</t>
  </si>
  <si>
    <t>3/12309</t>
  </si>
  <si>
    <t>3/12310</t>
  </si>
  <si>
    <t>3/12311</t>
  </si>
  <si>
    <t>3/12312</t>
  </si>
  <si>
    <t>3/12313</t>
  </si>
  <si>
    <t>3/12314</t>
  </si>
  <si>
    <t>3/12315</t>
  </si>
  <si>
    <t>3/12316</t>
  </si>
  <si>
    <t>3/12317</t>
  </si>
  <si>
    <t>3/12318</t>
  </si>
  <si>
    <t>3/12319</t>
  </si>
  <si>
    <t>3/12320</t>
  </si>
  <si>
    <t>3/12321</t>
  </si>
  <si>
    <t>3/12322</t>
  </si>
  <si>
    <t>3/12323</t>
  </si>
  <si>
    <t>3/12324</t>
  </si>
  <si>
    <t>3/12325</t>
  </si>
  <si>
    <t>3/12326</t>
  </si>
  <si>
    <t>3/12327</t>
  </si>
  <si>
    <t>3/12328</t>
  </si>
  <si>
    <t>3/12329</t>
  </si>
  <si>
    <t>3/12330</t>
  </si>
  <si>
    <t>3/12331</t>
  </si>
  <si>
    <t>3/12332</t>
  </si>
  <si>
    <t>3/12333</t>
  </si>
  <si>
    <t>3/12334</t>
  </si>
  <si>
    <t>3/12335</t>
  </si>
  <si>
    <t>3/12336</t>
  </si>
  <si>
    <t>3/12337</t>
  </si>
  <si>
    <t>3/12338</t>
  </si>
  <si>
    <t>3/12339</t>
  </si>
  <si>
    <t>3/12340</t>
  </si>
  <si>
    <t>3/12341</t>
  </si>
  <si>
    <t>3/12342</t>
  </si>
  <si>
    <t>3/12343</t>
  </si>
  <si>
    <t>3/12344</t>
  </si>
  <si>
    <t>3/12345</t>
  </si>
  <si>
    <t>3/12346</t>
  </si>
  <si>
    <t>3/12347</t>
  </si>
  <si>
    <t>3/12348</t>
  </si>
  <si>
    <t>3/12349</t>
  </si>
  <si>
    <t>3/12350</t>
  </si>
  <si>
    <t>3/12351</t>
  </si>
  <si>
    <t>3/12352</t>
  </si>
  <si>
    <t>3/12353</t>
  </si>
  <si>
    <t>3/12354</t>
  </si>
  <si>
    <t>3/12355</t>
  </si>
  <si>
    <t>3/12356</t>
  </si>
  <si>
    <t>3/12357</t>
  </si>
  <si>
    <t>3/12358</t>
  </si>
  <si>
    <t>3/12359</t>
  </si>
  <si>
    <t>3/12360</t>
  </si>
  <si>
    <t>3/12361</t>
  </si>
  <si>
    <t>3/12362</t>
  </si>
  <si>
    <t>3/12363</t>
  </si>
  <si>
    <t>3/12364</t>
  </si>
  <si>
    <t>3/12365</t>
  </si>
  <si>
    <t>3/12366</t>
  </si>
  <si>
    <t>3/12367</t>
  </si>
  <si>
    <t>3/12368</t>
  </si>
  <si>
    <t>3/12369</t>
  </si>
  <si>
    <t>3/12370</t>
  </si>
  <si>
    <t>3/12371</t>
  </si>
  <si>
    <t>3/12372</t>
  </si>
  <si>
    <t>3/12373</t>
  </si>
  <si>
    <t>3/12374</t>
  </si>
  <si>
    <t>3/12375</t>
  </si>
  <si>
    <t>3/12376</t>
  </si>
  <si>
    <t>3/12377</t>
  </si>
  <si>
    <t>3/12378</t>
  </si>
  <si>
    <t>3/12379</t>
  </si>
  <si>
    <t>3/12380</t>
  </si>
  <si>
    <t>3/12381</t>
  </si>
  <si>
    <t>3/12382</t>
  </si>
  <si>
    <t>3/12383</t>
  </si>
  <si>
    <t>3/12384</t>
  </si>
  <si>
    <t>3/12385</t>
  </si>
  <si>
    <t>3/12386</t>
  </si>
  <si>
    <t>3/12387</t>
  </si>
  <si>
    <t>3/12388</t>
  </si>
  <si>
    <t>3/12389</t>
  </si>
  <si>
    <t>3/12390</t>
  </si>
  <si>
    <t>3/12391</t>
  </si>
  <si>
    <t>3/12392</t>
  </si>
  <si>
    <t>3/12393</t>
  </si>
  <si>
    <t>3/12394</t>
  </si>
  <si>
    <t>3/12395</t>
  </si>
  <si>
    <t>3/12396</t>
  </si>
  <si>
    <t>3/12397</t>
  </si>
  <si>
    <t>3/12398</t>
  </si>
  <si>
    <t>3/12399</t>
  </si>
  <si>
    <t>3/12400</t>
  </si>
  <si>
    <t>3/12401</t>
  </si>
  <si>
    <t>3/12402</t>
  </si>
  <si>
    <t>3/12403</t>
  </si>
  <si>
    <t>3/12404</t>
  </si>
  <si>
    <t>3/12405</t>
  </si>
  <si>
    <t>3/12406</t>
  </si>
  <si>
    <t>3/12407</t>
  </si>
  <si>
    <t>3/12408</t>
  </si>
  <si>
    <t>3/12409</t>
  </si>
  <si>
    <t>3/12410</t>
  </si>
  <si>
    <t>3/12411</t>
  </si>
  <si>
    <t>3/12412</t>
  </si>
  <si>
    <t>3/12413</t>
  </si>
  <si>
    <t>3/12414</t>
  </si>
  <si>
    <t>3/12415</t>
  </si>
  <si>
    <t>3/12416</t>
  </si>
  <si>
    <t>3/12417</t>
  </si>
  <si>
    <t>3/12418</t>
  </si>
  <si>
    <t>3/12419</t>
  </si>
  <si>
    <t>3/12420</t>
  </si>
  <si>
    <t>3/12421</t>
  </si>
  <si>
    <t>3/12422</t>
  </si>
  <si>
    <t>3/12423</t>
  </si>
  <si>
    <t>3/12424</t>
  </si>
  <si>
    <t>3/12425</t>
  </si>
  <si>
    <t>3/12426</t>
  </si>
  <si>
    <t>3/12427</t>
  </si>
  <si>
    <t>3/12428</t>
  </si>
  <si>
    <t>3/12429</t>
  </si>
  <si>
    <t>3/12430</t>
  </si>
  <si>
    <t>3/12431</t>
  </si>
  <si>
    <t>3/12432</t>
  </si>
  <si>
    <t>3/12433</t>
  </si>
  <si>
    <t>3/12434</t>
  </si>
  <si>
    <t>3/12435</t>
  </si>
  <si>
    <t>3/12436</t>
  </si>
  <si>
    <t>3/12437</t>
  </si>
  <si>
    <t>3/12438</t>
  </si>
  <si>
    <t>3/12439</t>
  </si>
  <si>
    <t>3/12440</t>
  </si>
  <si>
    <t>3/12441</t>
  </si>
  <si>
    <t>3/12442</t>
  </si>
  <si>
    <t>3/12443</t>
  </si>
  <si>
    <t>3/12444</t>
  </si>
  <si>
    <t>3/12445</t>
  </si>
  <si>
    <t>3/12446</t>
  </si>
  <si>
    <t>3/12447</t>
  </si>
  <si>
    <t>3/12448</t>
  </si>
  <si>
    <t>3/12449</t>
  </si>
  <si>
    <t>3/12450</t>
  </si>
  <si>
    <t>3/12451</t>
  </si>
  <si>
    <t>3/12452</t>
  </si>
  <si>
    <t>3/12453</t>
  </si>
  <si>
    <t>3/12454</t>
  </si>
  <si>
    <t>3/12455</t>
  </si>
  <si>
    <t>3/12456</t>
  </si>
  <si>
    <t>3/12457</t>
  </si>
  <si>
    <t>3/12458</t>
  </si>
  <si>
    <t>3/12459</t>
  </si>
  <si>
    <t>3/12460</t>
  </si>
  <si>
    <t>3/12461</t>
  </si>
  <si>
    <t>3/12462</t>
  </si>
  <si>
    <t>3/12463</t>
  </si>
  <si>
    <t>3/12464</t>
  </si>
  <si>
    <t>3/12465</t>
  </si>
  <si>
    <t>3/12466</t>
  </si>
  <si>
    <t>3/12467</t>
  </si>
  <si>
    <t>3/12468</t>
  </si>
  <si>
    <t>3/12469</t>
  </si>
  <si>
    <t>3/12470</t>
  </si>
  <si>
    <t>3/12471</t>
  </si>
  <si>
    <t>3/12472</t>
  </si>
  <si>
    <t>3/12473</t>
  </si>
  <si>
    <t>3/12474</t>
  </si>
  <si>
    <t>3/12475</t>
  </si>
  <si>
    <t>3/12476</t>
  </si>
  <si>
    <t>3/12477</t>
  </si>
  <si>
    <t>3/12478</t>
  </si>
  <si>
    <t>3/12479</t>
  </si>
  <si>
    <t>3/12480</t>
  </si>
  <si>
    <t>3/12481</t>
  </si>
  <si>
    <t>3/12482</t>
  </si>
  <si>
    <t>3/12483</t>
  </si>
  <si>
    <t>3/12484</t>
  </si>
  <si>
    <t>3/12485</t>
  </si>
  <si>
    <t>3/12486</t>
  </si>
  <si>
    <t>3/12487</t>
  </si>
  <si>
    <t>3/12488</t>
  </si>
  <si>
    <t>3/12489</t>
  </si>
  <si>
    <t>3/12490</t>
  </si>
  <si>
    <t>3/12491</t>
  </si>
  <si>
    <t>3/12492</t>
  </si>
  <si>
    <t>3/12493</t>
  </si>
  <si>
    <t>3/12494</t>
  </si>
  <si>
    <t>3/12495</t>
  </si>
  <si>
    <t>3/12496</t>
  </si>
  <si>
    <t>3/12497</t>
  </si>
  <si>
    <t>3/12498</t>
  </si>
  <si>
    <t>3/12499</t>
  </si>
  <si>
    <t>3/12500</t>
  </si>
  <si>
    <t>3/12501</t>
  </si>
  <si>
    <t>3/12502</t>
  </si>
  <si>
    <t>3/12503</t>
  </si>
  <si>
    <t>3/12504</t>
  </si>
  <si>
    <t>3/12505</t>
  </si>
  <si>
    <t>3/12506</t>
  </si>
  <si>
    <t>3/12507</t>
  </si>
  <si>
    <t>3/12508</t>
  </si>
  <si>
    <t>3/12509</t>
  </si>
  <si>
    <t>3/12510</t>
  </si>
  <si>
    <t>3/12511</t>
  </si>
  <si>
    <t>3/12512</t>
  </si>
  <si>
    <t>3/12513</t>
  </si>
  <si>
    <t>3/12514</t>
  </si>
  <si>
    <t>3/12515</t>
  </si>
  <si>
    <t>3/12516</t>
  </si>
  <si>
    <t>3/12517</t>
  </si>
  <si>
    <t>3/12518</t>
  </si>
  <si>
    <t>3/12519</t>
  </si>
  <si>
    <t>3/12520</t>
  </si>
  <si>
    <t>3/12521</t>
  </si>
  <si>
    <t>3/12522</t>
  </si>
  <si>
    <t>3/12523</t>
  </si>
  <si>
    <t>3/12524</t>
  </si>
  <si>
    <t>3/12525</t>
  </si>
  <si>
    <t>3/12526</t>
  </si>
  <si>
    <t>3/12527</t>
  </si>
  <si>
    <t>3/12528</t>
  </si>
  <si>
    <t>3/12529</t>
  </si>
  <si>
    <t>3/12530</t>
  </si>
  <si>
    <t>3/12531</t>
  </si>
  <si>
    <t>3/12532</t>
  </si>
  <si>
    <t>3/12533</t>
  </si>
  <si>
    <t>3/12534</t>
  </si>
  <si>
    <t>3/12535</t>
  </si>
  <si>
    <t>3/12536</t>
  </si>
  <si>
    <t>3/12537</t>
  </si>
  <si>
    <t>3/12538</t>
  </si>
  <si>
    <t>3/12539</t>
  </si>
  <si>
    <t>3/12540</t>
  </si>
  <si>
    <t>3/12541</t>
  </si>
  <si>
    <t>3/12542</t>
  </si>
  <si>
    <t>3/12543</t>
  </si>
  <si>
    <t>3/12544</t>
  </si>
  <si>
    <t>3/12545</t>
  </si>
  <si>
    <t>3/12546</t>
  </si>
  <si>
    <t>3/12547</t>
  </si>
  <si>
    <t>3/12548</t>
  </si>
  <si>
    <t>3/12549</t>
  </si>
  <si>
    <t>3/12550</t>
  </si>
  <si>
    <t>3/12551</t>
  </si>
  <si>
    <t>3/12552</t>
  </si>
  <si>
    <t>3/12553</t>
  </si>
  <si>
    <t>3/12554</t>
  </si>
  <si>
    <t>3/12555</t>
  </si>
  <si>
    <t>3/12556</t>
  </si>
  <si>
    <t>3/12557</t>
  </si>
  <si>
    <t>3/12558</t>
  </si>
  <si>
    <t>3/12559</t>
  </si>
  <si>
    <t>3/12560</t>
  </si>
  <si>
    <t>3/12561</t>
  </si>
  <si>
    <t>3/12562</t>
  </si>
  <si>
    <t>3/12563</t>
  </si>
  <si>
    <t>3/12564</t>
  </si>
  <si>
    <t>3/12565</t>
  </si>
  <si>
    <t>3/12566</t>
  </si>
  <si>
    <t>3/12567</t>
  </si>
  <si>
    <t>3/12568</t>
  </si>
  <si>
    <t>3/12569</t>
  </si>
  <si>
    <t>3/12570</t>
  </si>
  <si>
    <t>3/12571</t>
  </si>
  <si>
    <t>3/12572</t>
  </si>
  <si>
    <t>3/12573</t>
  </si>
  <si>
    <t>3/12574</t>
  </si>
  <si>
    <t>3/12575</t>
  </si>
  <si>
    <t>3/12576</t>
  </si>
  <si>
    <t>3/12577</t>
  </si>
  <si>
    <t>3/12578</t>
  </si>
  <si>
    <t>3/12579</t>
  </si>
  <si>
    <t>3/12580</t>
  </si>
  <si>
    <t>3/12581</t>
  </si>
  <si>
    <t>3/12582</t>
  </si>
  <si>
    <t>3/12583</t>
  </si>
  <si>
    <t>3/12584</t>
  </si>
  <si>
    <t>3/12585</t>
  </si>
  <si>
    <t>3/12586</t>
  </si>
  <si>
    <t>3/12587</t>
  </si>
  <si>
    <t>3/12588</t>
  </si>
  <si>
    <t>3/12589</t>
  </si>
  <si>
    <t>3/12590</t>
  </si>
  <si>
    <t>3/12591</t>
  </si>
  <si>
    <t>3/12592</t>
  </si>
  <si>
    <t>3/12593</t>
  </si>
  <si>
    <t>3/12594</t>
  </si>
  <si>
    <t>3/12595</t>
  </si>
  <si>
    <t>3/12596</t>
  </si>
  <si>
    <t>3/12597</t>
  </si>
  <si>
    <t>3/12598</t>
  </si>
  <si>
    <t>3/12599</t>
  </si>
  <si>
    <t>3/12600</t>
  </si>
  <si>
    <t>3/12601</t>
  </si>
  <si>
    <t>3/12602</t>
  </si>
  <si>
    <t>3/12603</t>
  </si>
  <si>
    <t>3/12604</t>
  </si>
  <si>
    <t>3/12605</t>
  </si>
  <si>
    <t>3/12606</t>
  </si>
  <si>
    <t>3/12607</t>
  </si>
  <si>
    <t>3/12608</t>
  </si>
  <si>
    <t>3/12609</t>
  </si>
  <si>
    <t>3/12610</t>
  </si>
  <si>
    <t>3/12611</t>
  </si>
  <si>
    <t>3/12612</t>
  </si>
  <si>
    <t>3/12613</t>
  </si>
  <si>
    <t>3/12614</t>
  </si>
  <si>
    <t>3/12615</t>
  </si>
  <si>
    <t>3/12616</t>
  </si>
  <si>
    <t>3/12617</t>
  </si>
  <si>
    <t>3/12618</t>
  </si>
  <si>
    <t>3/12619</t>
  </si>
  <si>
    <t>3/12620</t>
  </si>
  <si>
    <t>3/12621</t>
  </si>
  <si>
    <t>3/12622</t>
  </si>
  <si>
    <t>3/12623</t>
  </si>
  <si>
    <t>3/12624</t>
  </si>
  <si>
    <t>3/12625</t>
  </si>
  <si>
    <t>3/12626</t>
  </si>
  <si>
    <t>3/12627</t>
  </si>
  <si>
    <t>3/12628</t>
  </si>
  <si>
    <t>3/12629</t>
  </si>
  <si>
    <t>3/12630</t>
  </si>
  <si>
    <t>3/12631</t>
  </si>
  <si>
    <t>3/12632</t>
  </si>
  <si>
    <t>3/12633</t>
  </si>
  <si>
    <t>3/12634</t>
  </si>
  <si>
    <t>3/12635</t>
  </si>
  <si>
    <t>3/12636</t>
  </si>
  <si>
    <t>3/12637</t>
  </si>
  <si>
    <t>3/12638</t>
  </si>
  <si>
    <t>3/12639</t>
  </si>
  <si>
    <t>3/12640</t>
  </si>
  <si>
    <t>3/12641</t>
  </si>
  <si>
    <t>3/12642</t>
  </si>
  <si>
    <t>3/12643</t>
  </si>
  <si>
    <t>3/12644</t>
  </si>
  <si>
    <t>3/12645</t>
  </si>
  <si>
    <t>3/12646</t>
  </si>
  <si>
    <t>3/12647</t>
  </si>
  <si>
    <t>3/12648</t>
  </si>
  <si>
    <t>3/12649</t>
  </si>
  <si>
    <t>3/12650</t>
  </si>
  <si>
    <t>3/12651</t>
  </si>
  <si>
    <t>3/12652</t>
  </si>
  <si>
    <t>3/12653</t>
  </si>
  <si>
    <t>3/12654</t>
  </si>
  <si>
    <t>3/12655</t>
  </si>
  <si>
    <t>3/12656</t>
  </si>
  <si>
    <t>3/12657</t>
  </si>
  <si>
    <t>3/12658</t>
  </si>
  <si>
    <t>3/12659</t>
  </si>
  <si>
    <t>3/12660</t>
  </si>
  <si>
    <t>3/12661</t>
  </si>
  <si>
    <t>3/12662</t>
  </si>
  <si>
    <t>3/12663</t>
  </si>
  <si>
    <t>3/12664</t>
  </si>
  <si>
    <t>3/12665</t>
  </si>
  <si>
    <t>3/12666</t>
  </si>
  <si>
    <t>3/12667</t>
  </si>
  <si>
    <t>3/12668</t>
  </si>
  <si>
    <t>3/12669</t>
  </si>
  <si>
    <t>3/12670</t>
  </si>
  <si>
    <t>3/12671</t>
  </si>
  <si>
    <t>3/12672</t>
  </si>
  <si>
    <t>3/12673</t>
  </si>
  <si>
    <t>3/12674</t>
  </si>
  <si>
    <t>3/12675</t>
  </si>
  <si>
    <t>3/12676</t>
  </si>
  <si>
    <t>3/12677</t>
  </si>
  <si>
    <t>3/12678</t>
  </si>
  <si>
    <t>3/12679</t>
  </si>
  <si>
    <t>3/12680</t>
  </si>
  <si>
    <t>3/12681</t>
  </si>
  <si>
    <t>3/12682</t>
  </si>
  <si>
    <t>3/12683</t>
  </si>
  <si>
    <t>3/12684</t>
  </si>
  <si>
    <t>3/12685</t>
  </si>
  <si>
    <t>3/12686</t>
  </si>
  <si>
    <t>3/12687</t>
  </si>
  <si>
    <t>3/12688</t>
  </si>
  <si>
    <t>3/12689</t>
  </si>
  <si>
    <t>3/12690</t>
  </si>
  <si>
    <t>3/12691</t>
  </si>
  <si>
    <t>3/12692</t>
  </si>
  <si>
    <t>3/12693</t>
  </si>
  <si>
    <t>3/12694</t>
  </si>
  <si>
    <t>3/12695</t>
  </si>
  <si>
    <t>3/12696</t>
  </si>
  <si>
    <t>3/12697</t>
  </si>
  <si>
    <t>3/12698</t>
  </si>
  <si>
    <t>3/12699</t>
  </si>
  <si>
    <t>3/12700</t>
  </si>
  <si>
    <t>3/12701</t>
  </si>
  <si>
    <t>3/12702</t>
  </si>
  <si>
    <t>3/12703</t>
  </si>
  <si>
    <t>3/12704</t>
  </si>
  <si>
    <t>3/12705</t>
  </si>
  <si>
    <t>3/12706</t>
  </si>
  <si>
    <t>3/12707</t>
  </si>
  <si>
    <t>3/12708</t>
  </si>
  <si>
    <t>3/12709</t>
  </si>
  <si>
    <t>3/12710</t>
  </si>
  <si>
    <t>3/12711</t>
  </si>
  <si>
    <t>3/12712</t>
  </si>
  <si>
    <t>3/12713</t>
  </si>
  <si>
    <t>3/12714</t>
  </si>
  <si>
    <t>3/12715</t>
  </si>
  <si>
    <t>3/12716</t>
  </si>
  <si>
    <t>3/12717</t>
  </si>
  <si>
    <t>3/12718</t>
  </si>
  <si>
    <t>3/12719</t>
  </si>
  <si>
    <t>3/12720</t>
  </si>
  <si>
    <t>3/12721</t>
  </si>
  <si>
    <t>3/12722</t>
  </si>
  <si>
    <t>3/12723</t>
  </si>
  <si>
    <t>3/12724</t>
  </si>
  <si>
    <t>3/12725</t>
  </si>
  <si>
    <t>3/12726</t>
  </si>
  <si>
    <t>3/12727</t>
  </si>
  <si>
    <t>3/12728</t>
  </si>
  <si>
    <t>3/12729</t>
  </si>
  <si>
    <t>3/12730</t>
  </si>
  <si>
    <t>3/12731</t>
  </si>
  <si>
    <t>3/12732</t>
  </si>
  <si>
    <t>3/12733</t>
  </si>
  <si>
    <t>3/12734</t>
  </si>
  <si>
    <t>3/12735</t>
  </si>
  <si>
    <t>3/12736</t>
  </si>
  <si>
    <t>3/12737</t>
  </si>
  <si>
    <t>3/12738</t>
  </si>
  <si>
    <t>3/12739</t>
  </si>
  <si>
    <t>3/12740</t>
  </si>
  <si>
    <t>3/12741</t>
  </si>
  <si>
    <t>3/12742</t>
  </si>
  <si>
    <t>3/12743</t>
  </si>
  <si>
    <t>3/12744</t>
  </si>
  <si>
    <t>3/12745</t>
  </si>
  <si>
    <t>3/12746</t>
  </si>
  <si>
    <t>3/12747</t>
  </si>
  <si>
    <t>3/12748</t>
  </si>
  <si>
    <t>3/12749</t>
  </si>
  <si>
    <t>3/12750</t>
  </si>
  <si>
    <t>3/12751</t>
  </si>
  <si>
    <t>3/12752</t>
  </si>
  <si>
    <t>3/12753</t>
  </si>
  <si>
    <t>3/12754</t>
  </si>
  <si>
    <t>3/12755</t>
  </si>
  <si>
    <t>3/12756</t>
  </si>
  <si>
    <t>3/12757</t>
  </si>
  <si>
    <t>3/12758</t>
  </si>
  <si>
    <t>3/12759</t>
  </si>
  <si>
    <t>3/12760</t>
  </si>
  <si>
    <t>3/12761</t>
  </si>
  <si>
    <t>3/12762</t>
  </si>
  <si>
    <t>3/12763</t>
  </si>
  <si>
    <t>3/12764</t>
  </si>
  <si>
    <t>3/12765</t>
  </si>
  <si>
    <t>3/12766</t>
  </si>
  <si>
    <t>3/12767</t>
  </si>
  <si>
    <t>3/12768</t>
  </si>
  <si>
    <t>3/12769</t>
  </si>
  <si>
    <t>3/12770</t>
  </si>
  <si>
    <t>3/12771</t>
  </si>
  <si>
    <t>3/12772</t>
  </si>
  <si>
    <t>3/12773</t>
  </si>
  <si>
    <t>3/12774</t>
  </si>
  <si>
    <t>3/12775</t>
  </si>
  <si>
    <t>3/12776</t>
  </si>
  <si>
    <t>3/12777</t>
  </si>
  <si>
    <t>3/12778</t>
  </si>
  <si>
    <t>3/12779</t>
  </si>
  <si>
    <t>3/12780</t>
  </si>
  <si>
    <t>3/12781</t>
  </si>
  <si>
    <t>3/12782</t>
  </si>
  <si>
    <t>3/12783</t>
  </si>
  <si>
    <t>3/12784</t>
  </si>
  <si>
    <t>3/12785</t>
  </si>
  <si>
    <t>3/12786</t>
  </si>
  <si>
    <t>3/12787</t>
  </si>
  <si>
    <t>3/12788</t>
  </si>
  <si>
    <t>3/12789</t>
  </si>
  <si>
    <t>3/12790</t>
  </si>
  <si>
    <t>3/12791</t>
  </si>
  <si>
    <t>3/12792</t>
  </si>
  <si>
    <t>3/12793</t>
  </si>
  <si>
    <t>3/12794</t>
  </si>
  <si>
    <t>3/12795</t>
  </si>
  <si>
    <t>3/12796</t>
  </si>
  <si>
    <t>3/12797</t>
  </si>
  <si>
    <t>3/12798</t>
  </si>
  <si>
    <t>3/12799</t>
  </si>
  <si>
    <t>3/12800</t>
  </si>
  <si>
    <t>3/12801</t>
  </si>
  <si>
    <t>3/12802</t>
  </si>
  <si>
    <t>3/12803</t>
  </si>
  <si>
    <t>3/12804</t>
  </si>
  <si>
    <t>3/12805</t>
  </si>
  <si>
    <t>3/12806</t>
  </si>
  <si>
    <t>3/12807</t>
  </si>
  <si>
    <t>3/12808</t>
  </si>
  <si>
    <t>3/12809</t>
  </si>
  <si>
    <t>3/12810</t>
  </si>
  <si>
    <t>3/12811</t>
  </si>
  <si>
    <t>3/12812</t>
  </si>
  <si>
    <t>3/12813</t>
  </si>
  <si>
    <t>3/12814</t>
  </si>
  <si>
    <t>3/12815</t>
  </si>
  <si>
    <t>3/12816</t>
  </si>
  <si>
    <t>3/12817</t>
  </si>
  <si>
    <t>3/12818</t>
  </si>
  <si>
    <t>3/12819</t>
  </si>
  <si>
    <t>3/12820</t>
  </si>
  <si>
    <t>3/12821</t>
  </si>
  <si>
    <t>3/12822</t>
  </si>
  <si>
    <t>3/12823</t>
  </si>
  <si>
    <t>3/12824</t>
  </si>
  <si>
    <t>3/12825</t>
  </si>
  <si>
    <t>3/12826</t>
  </si>
  <si>
    <t>3/12827</t>
  </si>
  <si>
    <t>3/12828</t>
  </si>
  <si>
    <t>3/12829</t>
  </si>
  <si>
    <t>3/12830</t>
  </si>
  <si>
    <t>3/12831</t>
  </si>
  <si>
    <t>3/12832</t>
  </si>
  <si>
    <t>3/12833</t>
  </si>
  <si>
    <t>3/12834</t>
  </si>
  <si>
    <t>3/12835</t>
  </si>
  <si>
    <t>3/12836</t>
  </si>
  <si>
    <t>3/12837</t>
  </si>
  <si>
    <t>3/12838</t>
  </si>
  <si>
    <t>3/12839</t>
  </si>
  <si>
    <t>3/12840</t>
  </si>
  <si>
    <t>3/12841</t>
  </si>
  <si>
    <t>3/12842</t>
  </si>
  <si>
    <t>3/12843</t>
  </si>
  <si>
    <t>3/12844</t>
  </si>
  <si>
    <t>3/12845</t>
  </si>
  <si>
    <t>3/12846</t>
  </si>
  <si>
    <t>3/12847</t>
  </si>
  <si>
    <t>3/12848</t>
  </si>
  <si>
    <t>3/12849</t>
  </si>
  <si>
    <t>3/12850</t>
  </si>
  <si>
    <t>3/12851</t>
  </si>
  <si>
    <t>3/12852</t>
  </si>
  <si>
    <t>3/12853</t>
  </si>
  <si>
    <t>3/12854</t>
  </si>
  <si>
    <t>3/12855</t>
  </si>
  <si>
    <t>3/12856</t>
  </si>
  <si>
    <t>3/12857</t>
  </si>
  <si>
    <t>3/12858</t>
  </si>
  <si>
    <t>3/12859</t>
  </si>
  <si>
    <t>3/12860</t>
  </si>
  <si>
    <t>3/12861</t>
  </si>
  <si>
    <t>3/12862</t>
  </si>
  <si>
    <t>3/12863</t>
  </si>
  <si>
    <t>3/12864</t>
  </si>
  <si>
    <t>3/12865</t>
  </si>
  <si>
    <t>3/12866</t>
  </si>
  <si>
    <t>3/12867</t>
  </si>
  <si>
    <t>3/12868</t>
  </si>
  <si>
    <t>3/12869</t>
  </si>
  <si>
    <t>3/12870</t>
  </si>
  <si>
    <t>3/12871</t>
  </si>
  <si>
    <t>3/12872</t>
  </si>
  <si>
    <t>3/12873</t>
  </si>
  <si>
    <t>3/12874</t>
  </si>
  <si>
    <t>3/12875</t>
  </si>
  <si>
    <t>3/12876</t>
  </si>
  <si>
    <t>3/12877</t>
  </si>
  <si>
    <t>3/12878</t>
  </si>
  <si>
    <t>3/12879</t>
  </si>
  <si>
    <t>3/12880</t>
  </si>
  <si>
    <t>3/12881</t>
  </si>
  <si>
    <t>3/12882</t>
  </si>
  <si>
    <t>3/12883</t>
  </si>
  <si>
    <t>3/12884</t>
  </si>
  <si>
    <t>3/12885</t>
  </si>
  <si>
    <t>3/12886</t>
  </si>
  <si>
    <t>3/12887</t>
  </si>
  <si>
    <t>3/12888</t>
  </si>
  <si>
    <t>3/12889</t>
  </si>
  <si>
    <t>3/12890</t>
  </si>
  <si>
    <t>3/12891</t>
  </si>
  <si>
    <t>3/12892</t>
  </si>
  <si>
    <t>3/12893</t>
  </si>
  <si>
    <t>3/12894</t>
  </si>
  <si>
    <t>3/12895</t>
  </si>
  <si>
    <t>3/12896</t>
  </si>
  <si>
    <t>3/12897</t>
  </si>
  <si>
    <t>3/12898</t>
  </si>
  <si>
    <t>3/12899</t>
  </si>
  <si>
    <t>3/12900</t>
  </si>
  <si>
    <t>3/12901</t>
  </si>
  <si>
    <t>3/12902</t>
  </si>
  <si>
    <t>3/12903</t>
  </si>
  <si>
    <t>3/12904</t>
  </si>
  <si>
    <t>3/12905</t>
  </si>
  <si>
    <t>3/12906</t>
  </si>
  <si>
    <t>3/12907</t>
  </si>
  <si>
    <t>3/12908</t>
  </si>
  <si>
    <t>3/12909</t>
  </si>
  <si>
    <t>3/12910</t>
  </si>
  <si>
    <t>3/12911</t>
  </si>
  <si>
    <t>3/12912</t>
  </si>
  <si>
    <t>3/12913</t>
  </si>
  <si>
    <t>3/12914</t>
  </si>
  <si>
    <t>3/12915</t>
  </si>
  <si>
    <t>3/12916</t>
  </si>
  <si>
    <t>3/12917</t>
  </si>
  <si>
    <t>3/12918</t>
  </si>
  <si>
    <t>3/12919</t>
  </si>
  <si>
    <t>3/12920</t>
  </si>
  <si>
    <t>3/12921</t>
  </si>
  <si>
    <t>3/12922</t>
  </si>
  <si>
    <t>3/12923</t>
  </si>
  <si>
    <t>3/12924</t>
  </si>
  <si>
    <t>3/12925</t>
  </si>
  <si>
    <t>3/12926</t>
  </si>
  <si>
    <t>3/12927</t>
  </si>
  <si>
    <t>3/12928</t>
  </si>
  <si>
    <t>3/12929</t>
  </si>
  <si>
    <t>3/12930</t>
  </si>
  <si>
    <t>3/12931</t>
  </si>
  <si>
    <t>3/12932</t>
  </si>
  <si>
    <t>3/12933</t>
  </si>
  <si>
    <t>3/12934</t>
  </si>
  <si>
    <t>3/12935</t>
  </si>
  <si>
    <t>3/12936</t>
  </si>
  <si>
    <t>3/12937</t>
  </si>
  <si>
    <t>3/12938</t>
  </si>
  <si>
    <t>3/12939</t>
  </si>
  <si>
    <t>3/12940</t>
  </si>
  <si>
    <t>3/12941</t>
  </si>
  <si>
    <t>3/12942</t>
  </si>
  <si>
    <t>3/12943</t>
  </si>
  <si>
    <t>3/12944</t>
  </si>
  <si>
    <t>3/12945</t>
  </si>
  <si>
    <t>3/12946</t>
  </si>
  <si>
    <t>3/12947</t>
  </si>
  <si>
    <t>3/12948</t>
  </si>
  <si>
    <t>3/12949</t>
  </si>
  <si>
    <t>3/12950</t>
  </si>
  <si>
    <t>3/12951</t>
  </si>
  <si>
    <t>3/12952</t>
  </si>
  <si>
    <t>3/12953</t>
  </si>
  <si>
    <t>3/12954</t>
  </si>
  <si>
    <t>3/12955</t>
  </si>
  <si>
    <t>3/12956</t>
  </si>
  <si>
    <t>3/12957</t>
  </si>
  <si>
    <t>3/12958</t>
  </si>
  <si>
    <t>3/12959</t>
  </si>
  <si>
    <t>3/12960</t>
  </si>
  <si>
    <t>3/12961</t>
  </si>
  <si>
    <t>3/12962</t>
  </si>
  <si>
    <t>3/12963</t>
  </si>
  <si>
    <t>3/12964</t>
  </si>
  <si>
    <t>3/12965</t>
  </si>
  <si>
    <t>3/12966</t>
  </si>
  <si>
    <t>3/12967</t>
  </si>
  <si>
    <t>3/12968</t>
  </si>
  <si>
    <t>3/12969</t>
  </si>
  <si>
    <t>3/12970</t>
  </si>
  <si>
    <t>3/12971</t>
  </si>
  <si>
    <t>3/12972</t>
  </si>
  <si>
    <t>3/12973</t>
  </si>
  <si>
    <t>3/12974</t>
  </si>
  <si>
    <t>3/12975</t>
  </si>
  <si>
    <t>3/12976</t>
  </si>
  <si>
    <t>3/12977</t>
  </si>
  <si>
    <t>3/12978</t>
  </si>
  <si>
    <t>3/12979</t>
  </si>
  <si>
    <t>3/12980</t>
  </si>
  <si>
    <t>3/12981</t>
  </si>
  <si>
    <t>3/12982</t>
  </si>
  <si>
    <t>3/12983</t>
  </si>
  <si>
    <t>3/12984</t>
  </si>
  <si>
    <t>3/12985</t>
  </si>
  <si>
    <t>3/12986</t>
  </si>
  <si>
    <t>3/12987</t>
  </si>
  <si>
    <t>3/12988</t>
  </si>
  <si>
    <t>3/12989</t>
  </si>
  <si>
    <t>3/12990</t>
  </si>
  <si>
    <t>3/12991</t>
  </si>
  <si>
    <t>3/12992</t>
  </si>
  <si>
    <t>3/12993</t>
  </si>
  <si>
    <t>3/12994</t>
  </si>
  <si>
    <t>3/12995</t>
  </si>
  <si>
    <t>3/12996</t>
  </si>
  <si>
    <t>3/12997</t>
  </si>
  <si>
    <t>3/12998</t>
  </si>
  <si>
    <t>3/12999</t>
  </si>
  <si>
    <t>3/13000</t>
  </si>
  <si>
    <t>3/13001</t>
  </si>
  <si>
    <t>3/13002</t>
  </si>
  <si>
    <t>3/13003</t>
  </si>
  <si>
    <t>3/13004</t>
  </si>
  <si>
    <t>3/13005</t>
  </si>
  <si>
    <t>3/13006</t>
  </si>
  <si>
    <t>3/13007</t>
  </si>
  <si>
    <t>3/13008</t>
  </si>
  <si>
    <t>3/13009</t>
  </si>
  <si>
    <t>3/13010</t>
  </si>
  <si>
    <t>3/13011</t>
  </si>
  <si>
    <t>3/13012</t>
  </si>
  <si>
    <t>3/13013</t>
  </si>
  <si>
    <t>3/13014</t>
  </si>
  <si>
    <t>3/13015</t>
  </si>
  <si>
    <t>3/13016</t>
  </si>
  <si>
    <t>3/13017</t>
  </si>
  <si>
    <t>3/13018</t>
  </si>
  <si>
    <t>3/13019</t>
  </si>
  <si>
    <t>3/13020</t>
  </si>
  <si>
    <t>3/13021</t>
  </si>
  <si>
    <t>3/13022</t>
  </si>
  <si>
    <t>3/13023</t>
  </si>
  <si>
    <t>3/13024</t>
  </si>
  <si>
    <t>3/13025</t>
  </si>
  <si>
    <t>3/13026</t>
  </si>
  <si>
    <t>3/13027</t>
  </si>
  <si>
    <t>3/13028</t>
  </si>
  <si>
    <t>3/13029</t>
  </si>
  <si>
    <t>3/13030</t>
  </si>
  <si>
    <t>3/13031</t>
  </si>
  <si>
    <t>3/13032</t>
  </si>
  <si>
    <t>3/13033</t>
  </si>
  <si>
    <t>3/13034</t>
  </si>
  <si>
    <t>3/13035</t>
  </si>
  <si>
    <t>3/13036</t>
  </si>
  <si>
    <t>3/13037</t>
  </si>
  <si>
    <t>3/13038</t>
  </si>
  <si>
    <t>3/13039</t>
  </si>
  <si>
    <t>3/13040</t>
  </si>
  <si>
    <t>3/13041</t>
  </si>
  <si>
    <t>3/13042</t>
  </si>
  <si>
    <t>3/13043</t>
  </si>
  <si>
    <t>3/13044</t>
  </si>
  <si>
    <t>3/13045</t>
  </si>
  <si>
    <t>3/13046</t>
  </si>
  <si>
    <t>3/13047</t>
  </si>
  <si>
    <t>3/13048</t>
  </si>
  <si>
    <t>3/13049</t>
  </si>
  <si>
    <t>3/13050</t>
  </si>
  <si>
    <t>3/13051</t>
  </si>
  <si>
    <t>3/13052</t>
  </si>
  <si>
    <t>3/13053</t>
  </si>
  <si>
    <t>3/13054</t>
  </si>
  <si>
    <t>3/13055</t>
  </si>
  <si>
    <t>3/13056</t>
  </si>
  <si>
    <t>3/13057</t>
  </si>
  <si>
    <t>3/13058</t>
  </si>
  <si>
    <t>3/13059</t>
  </si>
  <si>
    <t>3/13060</t>
  </si>
  <si>
    <t>3/13061</t>
  </si>
  <si>
    <t>3/13062</t>
  </si>
  <si>
    <t>3/13063</t>
  </si>
  <si>
    <t>3/13064</t>
  </si>
  <si>
    <t>3/13065</t>
  </si>
  <si>
    <t>3/13066</t>
  </si>
  <si>
    <t>3/13067</t>
  </si>
  <si>
    <t>3/13068</t>
  </si>
  <si>
    <t>3/13069</t>
  </si>
  <si>
    <t>3/13070</t>
  </si>
  <si>
    <t>3/13071</t>
  </si>
  <si>
    <t>3/13072</t>
  </si>
  <si>
    <t>3/13073</t>
  </si>
  <si>
    <t>3/13074</t>
  </si>
  <si>
    <t>3/13075</t>
  </si>
  <si>
    <t>3/13076</t>
  </si>
  <si>
    <t>3/13077</t>
  </si>
  <si>
    <t>3/13078</t>
  </si>
  <si>
    <t>3/13079</t>
  </si>
  <si>
    <t>3/13080</t>
  </si>
  <si>
    <t>3/13081</t>
  </si>
  <si>
    <t>3/13082</t>
  </si>
  <si>
    <t>3/13083</t>
  </si>
  <si>
    <t>3/13084</t>
  </si>
  <si>
    <t>3/13085</t>
  </si>
  <si>
    <t>3/13086</t>
  </si>
  <si>
    <t>3/13087</t>
  </si>
  <si>
    <t>3/13088</t>
  </si>
  <si>
    <t>3/13089</t>
  </si>
  <si>
    <t>3/13090</t>
  </si>
  <si>
    <t>3/13091</t>
  </si>
  <si>
    <t>3/13092</t>
  </si>
  <si>
    <t>3/13093</t>
  </si>
  <si>
    <t>3/13094</t>
  </si>
  <si>
    <t>3/13095</t>
  </si>
  <si>
    <t>3/13096</t>
  </si>
  <si>
    <t>3/13097</t>
  </si>
  <si>
    <t>3/13098</t>
  </si>
  <si>
    <t>3/13099</t>
  </si>
  <si>
    <t>3/13100</t>
  </si>
  <si>
    <t>3/13101</t>
  </si>
  <si>
    <t>3/13102</t>
  </si>
  <si>
    <t>3/13103</t>
  </si>
  <si>
    <t>3/13104</t>
  </si>
  <si>
    <t>3/13105</t>
  </si>
  <si>
    <t>3/13106</t>
  </si>
  <si>
    <t>3/13107</t>
  </si>
  <si>
    <t>3/13108</t>
  </si>
  <si>
    <t>3/13109</t>
  </si>
  <si>
    <t>3/13110</t>
  </si>
  <si>
    <t>3/13111</t>
  </si>
  <si>
    <t>3/13112</t>
  </si>
  <si>
    <t>3/13113</t>
  </si>
  <si>
    <t>3/13114</t>
  </si>
  <si>
    <t>3/13115</t>
  </si>
  <si>
    <t>3/13116</t>
  </si>
  <si>
    <t>3/13117</t>
  </si>
  <si>
    <t>3/13118</t>
  </si>
  <si>
    <t>3/13119</t>
  </si>
  <si>
    <t>3/13120</t>
  </si>
  <si>
    <t>3/13121</t>
  </si>
  <si>
    <t>3/13122</t>
  </si>
  <si>
    <t>3/13123</t>
  </si>
  <si>
    <t>3/13124</t>
  </si>
  <si>
    <t>3/13125</t>
  </si>
  <si>
    <t>3/13126</t>
  </si>
  <si>
    <t>3/13127</t>
  </si>
  <si>
    <t>3/13128</t>
  </si>
  <si>
    <t>3/13129</t>
  </si>
  <si>
    <t>3/13130</t>
  </si>
  <si>
    <t>3/13131</t>
  </si>
  <si>
    <t>3/13132</t>
  </si>
  <si>
    <t>3/13133</t>
  </si>
  <si>
    <t>3/13134</t>
  </si>
  <si>
    <t>3/13135</t>
  </si>
  <si>
    <t>3/13136</t>
  </si>
  <si>
    <t>3/13137</t>
  </si>
  <si>
    <t>3/13138</t>
  </si>
  <si>
    <t>3/13139</t>
  </si>
  <si>
    <t>3/13140</t>
  </si>
  <si>
    <t>3/13141</t>
  </si>
  <si>
    <t>3/13142</t>
  </si>
  <si>
    <t>3/13143</t>
  </si>
  <si>
    <t>3/13144</t>
  </si>
  <si>
    <t>3/13145</t>
  </si>
  <si>
    <t>3/13146</t>
  </si>
  <si>
    <t>3/13147</t>
  </si>
  <si>
    <t>3/13148</t>
  </si>
  <si>
    <t>3/13149</t>
  </si>
  <si>
    <t>3/13150</t>
  </si>
  <si>
    <t>3/13151</t>
  </si>
  <si>
    <t>3/13152</t>
  </si>
  <si>
    <t>3/13153</t>
  </si>
  <si>
    <t>3/13154</t>
  </si>
  <si>
    <t>3/13155</t>
  </si>
  <si>
    <t>3/13156</t>
  </si>
  <si>
    <t>3/13157</t>
  </si>
  <si>
    <t>3/13158</t>
  </si>
  <si>
    <t>3/13159</t>
  </si>
  <si>
    <t>3/13160</t>
  </si>
  <si>
    <t>3/13161</t>
  </si>
  <si>
    <t>3/13162</t>
  </si>
  <si>
    <t>3/13163</t>
  </si>
  <si>
    <t>3/13164</t>
  </si>
  <si>
    <t>3/13165</t>
  </si>
  <si>
    <t>3/13166</t>
  </si>
  <si>
    <t>3/13167</t>
  </si>
  <si>
    <t>3/13168</t>
  </si>
  <si>
    <t>3/13169</t>
  </si>
  <si>
    <t>3/13170</t>
  </si>
  <si>
    <t>3/13171</t>
  </si>
  <si>
    <t>3/13172</t>
  </si>
  <si>
    <t>3/13173</t>
  </si>
  <si>
    <t>3/13174</t>
  </si>
  <si>
    <t>3/13175</t>
  </si>
  <si>
    <t>3/13176</t>
  </si>
  <si>
    <t>3/13177</t>
  </si>
  <si>
    <t>3/13178</t>
  </si>
  <si>
    <t>3/13179</t>
  </si>
  <si>
    <t>3/13180</t>
  </si>
  <si>
    <t>3/13181</t>
  </si>
  <si>
    <t>3/13182</t>
  </si>
  <si>
    <t>3/13183</t>
  </si>
  <si>
    <t>3/13184</t>
  </si>
  <si>
    <t>3/13185</t>
  </si>
  <si>
    <t>3/13186</t>
  </si>
  <si>
    <t>3/13187</t>
  </si>
  <si>
    <t>3/13188</t>
  </si>
  <si>
    <t>3/13189</t>
  </si>
  <si>
    <t>3/13190</t>
  </si>
  <si>
    <t>3/13191</t>
  </si>
  <si>
    <t>3/13192</t>
  </si>
  <si>
    <t>3/13193</t>
  </si>
  <si>
    <t>3/13194</t>
  </si>
  <si>
    <t>3/13195</t>
  </si>
  <si>
    <t>3/13196</t>
  </si>
  <si>
    <t>3/13197</t>
  </si>
  <si>
    <t>3/13198</t>
  </si>
  <si>
    <t>3/13199</t>
  </si>
  <si>
    <t>3/13200</t>
  </si>
  <si>
    <t>3/13201</t>
  </si>
  <si>
    <t>3/13202</t>
  </si>
  <si>
    <t>3/13203</t>
  </si>
  <si>
    <t>3/13204</t>
  </si>
  <si>
    <t>3/13205</t>
  </si>
  <si>
    <t>3/13206</t>
  </si>
  <si>
    <t>3/13207</t>
  </si>
  <si>
    <t>3/13208</t>
  </si>
  <si>
    <t>3/13209</t>
  </si>
  <si>
    <t>3/13210</t>
  </si>
  <si>
    <t>3/13211</t>
  </si>
  <si>
    <t>3/13212</t>
  </si>
  <si>
    <t>3/13213</t>
  </si>
  <si>
    <t>3/13214</t>
  </si>
  <si>
    <t>3/13215</t>
  </si>
  <si>
    <t>3/13216</t>
  </si>
  <si>
    <t>3/13217</t>
  </si>
  <si>
    <t>3/13218</t>
  </si>
  <si>
    <t>3/13219</t>
  </si>
  <si>
    <t>3/13220</t>
  </si>
  <si>
    <t>3/13221</t>
  </si>
  <si>
    <t>3/13222</t>
  </si>
  <si>
    <t>3/13223</t>
  </si>
  <si>
    <t>3/13224</t>
  </si>
  <si>
    <t>3/13225</t>
  </si>
  <si>
    <t>3/13226</t>
  </si>
  <si>
    <t>3/13227</t>
  </si>
  <si>
    <t>3/13228</t>
  </si>
  <si>
    <t>3/13229</t>
  </si>
  <si>
    <t>3/13230</t>
  </si>
  <si>
    <t>3/13231</t>
  </si>
  <si>
    <t>3/13232</t>
  </si>
  <si>
    <t>3/13233</t>
  </si>
  <si>
    <t>3/13234</t>
  </si>
  <si>
    <t>3/13235</t>
  </si>
  <si>
    <t>3/13236</t>
  </si>
  <si>
    <t>3/13237</t>
  </si>
  <si>
    <t>3/13238</t>
  </si>
  <si>
    <t>3/13239</t>
  </si>
  <si>
    <t>3/13240</t>
  </si>
  <si>
    <t>3/13241</t>
  </si>
  <si>
    <t>3/13242</t>
  </si>
  <si>
    <t>3/13243</t>
  </si>
  <si>
    <t>3/13244</t>
  </si>
  <si>
    <t>3/13245</t>
  </si>
  <si>
    <t>3/13246</t>
  </si>
  <si>
    <t>3/13247</t>
  </si>
  <si>
    <t>3/13248</t>
  </si>
  <si>
    <t>3/13249</t>
  </si>
  <si>
    <t>3/13250</t>
  </si>
  <si>
    <t>3/13251</t>
  </si>
  <si>
    <t>3/13252</t>
  </si>
  <si>
    <t>3/13253</t>
  </si>
  <si>
    <t>3/13254</t>
  </si>
  <si>
    <t>3/13255</t>
  </si>
  <si>
    <t>3/13256</t>
  </si>
  <si>
    <t>3/13257</t>
  </si>
  <si>
    <t>3/13258</t>
  </si>
  <si>
    <t>3/13259</t>
  </si>
  <si>
    <t>3/13260</t>
  </si>
  <si>
    <t>3/13261</t>
  </si>
  <si>
    <t>3/13262</t>
  </si>
  <si>
    <t>3/13263</t>
  </si>
  <si>
    <t>3/13264</t>
  </si>
  <si>
    <t>3/13265</t>
  </si>
  <si>
    <t>3/13266</t>
  </si>
  <si>
    <t>3/13267</t>
  </si>
  <si>
    <t>3/13268</t>
  </si>
  <si>
    <t>3/13269</t>
  </si>
  <si>
    <t>3/13270</t>
  </si>
  <si>
    <t>3/13271</t>
  </si>
  <si>
    <t>3/13272</t>
  </si>
  <si>
    <t>3/13273</t>
  </si>
  <si>
    <t>3/13274</t>
  </si>
  <si>
    <t>3/13275</t>
  </si>
  <si>
    <t>3/13276</t>
  </si>
  <si>
    <t>3/13277</t>
  </si>
  <si>
    <t>3/13278</t>
  </si>
  <si>
    <t>3/13279</t>
  </si>
  <si>
    <t>3/13280</t>
  </si>
  <si>
    <t>3/13281</t>
  </si>
  <si>
    <t>3/13282</t>
  </si>
  <si>
    <t>3/13283</t>
  </si>
  <si>
    <t>3/13284</t>
  </si>
  <si>
    <t>3/13285</t>
  </si>
  <si>
    <t>3/13286</t>
  </si>
  <si>
    <t>3/13287</t>
  </si>
  <si>
    <t>3/13288</t>
  </si>
  <si>
    <t>3/13289</t>
  </si>
  <si>
    <t>3/13290</t>
  </si>
  <si>
    <t>3/13291</t>
  </si>
  <si>
    <t>3/13292</t>
  </si>
  <si>
    <t>3/13293</t>
  </si>
  <si>
    <t>3/13294</t>
  </si>
  <si>
    <t>3/13295</t>
  </si>
  <si>
    <t>3/13296</t>
  </si>
  <si>
    <t>3/13297</t>
  </si>
  <si>
    <t>3/13298</t>
  </si>
  <si>
    <t>3/13299</t>
  </si>
  <si>
    <t>3/13300</t>
  </si>
  <si>
    <t>3/13301</t>
  </si>
  <si>
    <t>3/13302</t>
  </si>
  <si>
    <t>3/13303</t>
  </si>
  <si>
    <t>3/13304</t>
  </si>
  <si>
    <t>3/13305</t>
  </si>
  <si>
    <t>3/13306</t>
  </si>
  <si>
    <t>3/13307</t>
  </si>
  <si>
    <t>3/13308</t>
  </si>
  <si>
    <t>3/13309</t>
  </si>
  <si>
    <t>3/13310</t>
  </si>
  <si>
    <t>3/13311</t>
  </si>
  <si>
    <t>3/13312</t>
  </si>
  <si>
    <t>3/13313</t>
  </si>
  <si>
    <t>3/13314</t>
  </si>
  <si>
    <t>3/13315</t>
  </si>
  <si>
    <t>3/13316</t>
  </si>
  <si>
    <t>3/13317</t>
  </si>
  <si>
    <t>3/13318</t>
  </si>
  <si>
    <t>3/13319</t>
  </si>
  <si>
    <t>3/13320</t>
  </si>
  <si>
    <t>3/13321</t>
  </si>
  <si>
    <t>3/13322</t>
  </si>
  <si>
    <t>3/13323</t>
  </si>
  <si>
    <t>3/13324</t>
  </si>
  <si>
    <t>3/13325</t>
  </si>
  <si>
    <t>3/13326</t>
  </si>
  <si>
    <t>3/13327</t>
  </si>
  <si>
    <t>3/13328</t>
  </si>
  <si>
    <t>3/13329</t>
  </si>
  <si>
    <t>3/13330</t>
  </si>
  <si>
    <t>3/13331</t>
  </si>
  <si>
    <t>3/13332</t>
  </si>
  <si>
    <t>3/13333</t>
  </si>
  <si>
    <t>3/13334</t>
  </si>
  <si>
    <t>3/13335</t>
  </si>
  <si>
    <t>3/13336</t>
  </si>
  <si>
    <t>3/13337</t>
  </si>
  <si>
    <t>3/13338</t>
  </si>
  <si>
    <t>3/13339</t>
  </si>
  <si>
    <t>3/13340</t>
  </si>
  <si>
    <t>3/13341</t>
  </si>
  <si>
    <t>3/13342</t>
  </si>
  <si>
    <t>3/13343</t>
  </si>
  <si>
    <t>3/13344</t>
  </si>
  <si>
    <t>3/13345</t>
  </si>
  <si>
    <t>3/13346</t>
  </si>
  <si>
    <t>3/13347</t>
  </si>
  <si>
    <t>3/13348</t>
  </si>
  <si>
    <t>3/13349</t>
  </si>
  <si>
    <t>3/13350</t>
  </si>
  <si>
    <t>3/13351</t>
  </si>
  <si>
    <t>3/13352</t>
  </si>
  <si>
    <t>3/13353</t>
  </si>
  <si>
    <t>3/13354</t>
  </si>
  <si>
    <t>3/13355</t>
  </si>
  <si>
    <t>3/13356</t>
  </si>
  <si>
    <t>3/13357</t>
  </si>
  <si>
    <t>3/13358</t>
  </si>
  <si>
    <t>3/13359</t>
  </si>
  <si>
    <t>3/13360</t>
  </si>
  <si>
    <t>3/13361</t>
  </si>
  <si>
    <t>3/13362</t>
  </si>
  <si>
    <t>3/13363</t>
  </si>
  <si>
    <t>3/13364</t>
  </si>
  <si>
    <t>3/13365</t>
  </si>
  <si>
    <t>3/13366</t>
  </si>
  <si>
    <t>3/13367</t>
  </si>
  <si>
    <t>3/13368</t>
  </si>
  <si>
    <t>3/13369</t>
  </si>
  <si>
    <t>3/13370</t>
  </si>
  <si>
    <t>3/13371</t>
  </si>
  <si>
    <t>3/13372</t>
  </si>
  <si>
    <t>3/13373</t>
  </si>
  <si>
    <t>3/13374</t>
  </si>
  <si>
    <t>3/13375</t>
  </si>
  <si>
    <t>3/13376</t>
  </si>
  <si>
    <t>3/13377</t>
  </si>
  <si>
    <t>3/13378</t>
  </si>
  <si>
    <t>3/13379</t>
  </si>
  <si>
    <t>3/13380</t>
  </si>
  <si>
    <t>3/13381</t>
  </si>
  <si>
    <t>3/13382</t>
  </si>
  <si>
    <t>3/13383</t>
  </si>
  <si>
    <t>3/13384</t>
  </si>
  <si>
    <t>3/13385</t>
  </si>
  <si>
    <t>3/13386</t>
  </si>
  <si>
    <t>3/13387</t>
  </si>
  <si>
    <t>3/13388</t>
  </si>
  <si>
    <t>3/13389</t>
  </si>
  <si>
    <t>3/13390</t>
  </si>
  <si>
    <t>3/13391</t>
  </si>
  <si>
    <t>3/13392</t>
  </si>
  <si>
    <t>3/13393</t>
  </si>
  <si>
    <t>3/13394</t>
  </si>
  <si>
    <t>3/13395</t>
  </si>
  <si>
    <t>3/13396</t>
  </si>
  <si>
    <t>3/13397</t>
  </si>
  <si>
    <t>3/13398</t>
  </si>
  <si>
    <t>3/13399</t>
  </si>
  <si>
    <t>3/13400</t>
  </si>
  <si>
    <t>3/13401</t>
  </si>
  <si>
    <t>3/13402</t>
  </si>
  <si>
    <t>3/13403</t>
  </si>
  <si>
    <t>3/13404</t>
  </si>
  <si>
    <t>3/13405</t>
  </si>
  <si>
    <t>3/13406</t>
  </si>
  <si>
    <t>3/13407</t>
  </si>
  <si>
    <t>3/13408</t>
  </si>
  <si>
    <t>3/13409</t>
  </si>
  <si>
    <t>3/13410</t>
  </si>
  <si>
    <t>3/13411</t>
  </si>
  <si>
    <t>3/13412</t>
  </si>
  <si>
    <t>3/13413</t>
  </si>
  <si>
    <t>3/13414</t>
  </si>
  <si>
    <t>3/13415</t>
  </si>
  <si>
    <t>3/13416</t>
  </si>
  <si>
    <t>3/13417</t>
  </si>
  <si>
    <t>3/13418</t>
  </si>
  <si>
    <t>3/13419</t>
  </si>
  <si>
    <t>3/13420</t>
  </si>
  <si>
    <t>3/13421</t>
  </si>
  <si>
    <t>3/13422</t>
  </si>
  <si>
    <t>3/13423</t>
  </si>
  <si>
    <t>3/13424</t>
  </si>
  <si>
    <t>3/13425</t>
  </si>
  <si>
    <t>3/13426</t>
  </si>
  <si>
    <t>3/13427</t>
  </si>
  <si>
    <t>3/13428</t>
  </si>
  <si>
    <t>3/13429</t>
  </si>
  <si>
    <t>3/13430</t>
  </si>
  <si>
    <t>3/13431</t>
  </si>
  <si>
    <t>3/13432</t>
  </si>
  <si>
    <t>3/13433</t>
  </si>
  <si>
    <t>3/13434</t>
  </si>
  <si>
    <t>3/13435</t>
  </si>
  <si>
    <t>3/13436</t>
  </si>
  <si>
    <t>3/13437</t>
  </si>
  <si>
    <t>3/13438</t>
  </si>
  <si>
    <t>3/13439</t>
  </si>
  <si>
    <t>3/13440</t>
  </si>
  <si>
    <t>3/13441</t>
  </si>
  <si>
    <t>3/13442</t>
  </si>
  <si>
    <t>3/13443</t>
  </si>
  <si>
    <t>3/13444</t>
  </si>
  <si>
    <t>3/13445</t>
  </si>
  <si>
    <t>3/13446</t>
  </si>
  <si>
    <t>3/13447</t>
  </si>
  <si>
    <t>3/13448</t>
  </si>
  <si>
    <t>3/13449</t>
  </si>
  <si>
    <t>3/13450</t>
  </si>
  <si>
    <t>3/13451</t>
  </si>
  <si>
    <t>3/13452</t>
  </si>
  <si>
    <t>3/13453</t>
  </si>
  <si>
    <t>3/13454</t>
  </si>
  <si>
    <t>3/13455</t>
  </si>
  <si>
    <t>3/13456</t>
  </si>
  <si>
    <t>3/13457</t>
  </si>
  <si>
    <t>3/13458</t>
  </si>
  <si>
    <t>3/13459</t>
  </si>
  <si>
    <t>3/13460</t>
  </si>
  <si>
    <t>3/13461</t>
  </si>
  <si>
    <t>3/13462</t>
  </si>
  <si>
    <t>3/13463</t>
  </si>
  <si>
    <t>3/13464</t>
  </si>
  <si>
    <t>3/13465</t>
  </si>
  <si>
    <t>3/13466</t>
  </si>
  <si>
    <t>3/13467</t>
  </si>
  <si>
    <t>3/13468</t>
  </si>
  <si>
    <t>3/13469</t>
  </si>
  <si>
    <t>3/13470</t>
  </si>
  <si>
    <t>3/13471</t>
  </si>
  <si>
    <t>3/13472</t>
  </si>
  <si>
    <t>3/13473</t>
  </si>
  <si>
    <t>3/13474</t>
  </si>
  <si>
    <t>3/13475</t>
  </si>
  <si>
    <t>3/13476</t>
  </si>
  <si>
    <t>3/13477</t>
  </si>
  <si>
    <t>3/13478</t>
  </si>
  <si>
    <t>3/13479</t>
  </si>
  <si>
    <t>3/13480</t>
  </si>
  <si>
    <t>3/13481</t>
  </si>
  <si>
    <t>3/13482</t>
  </si>
  <si>
    <t>3/13483</t>
  </si>
  <si>
    <t>3/13484</t>
  </si>
  <si>
    <t>3/13485</t>
  </si>
  <si>
    <t>3/13486</t>
  </si>
  <si>
    <t>3/13487</t>
  </si>
  <si>
    <t>3/13488</t>
  </si>
  <si>
    <t>3/13489</t>
  </si>
  <si>
    <t>3/13490</t>
  </si>
  <si>
    <t>3/13491</t>
  </si>
  <si>
    <t>3/13492</t>
  </si>
  <si>
    <t>3/13493</t>
  </si>
  <si>
    <t>3/13494</t>
  </si>
  <si>
    <t>3/13495</t>
  </si>
  <si>
    <t>3/13496</t>
  </si>
  <si>
    <t>3/13497</t>
  </si>
  <si>
    <t>3/13498</t>
  </si>
  <si>
    <t>3/13499</t>
  </si>
  <si>
    <t>3/13500</t>
  </si>
  <si>
    <t>3/13501</t>
  </si>
  <si>
    <t>3/13502</t>
  </si>
  <si>
    <t>3/13503</t>
  </si>
  <si>
    <t>3/13504</t>
  </si>
  <si>
    <t>3/13505</t>
  </si>
  <si>
    <t>3/13506</t>
  </si>
  <si>
    <t>3/13507</t>
  </si>
  <si>
    <t>3/13508</t>
  </si>
  <si>
    <t>3/13509</t>
  </si>
  <si>
    <t>3/13510</t>
  </si>
  <si>
    <t>3/13511</t>
  </si>
  <si>
    <t>3/13512</t>
  </si>
  <si>
    <t>3/13513</t>
  </si>
  <si>
    <t>3/13514</t>
  </si>
  <si>
    <t>3/13515</t>
  </si>
  <si>
    <t>3/13516</t>
  </si>
  <si>
    <t>3/13517</t>
  </si>
  <si>
    <t>3/13518</t>
  </si>
  <si>
    <t>3/13519</t>
  </si>
  <si>
    <t>3/13520</t>
  </si>
  <si>
    <t>3/13521</t>
  </si>
  <si>
    <t>3/13522</t>
  </si>
  <si>
    <t>3/13523</t>
  </si>
  <si>
    <t>3/13524</t>
  </si>
  <si>
    <t>3/13525</t>
  </si>
  <si>
    <t>3/13526</t>
  </si>
  <si>
    <t>3/13527</t>
  </si>
  <si>
    <t>3/13528</t>
  </si>
  <si>
    <t>3/13529</t>
  </si>
  <si>
    <t>3/13530</t>
  </si>
  <si>
    <t>3/13531</t>
  </si>
  <si>
    <t>3/13532</t>
  </si>
  <si>
    <t>3/13533</t>
  </si>
  <si>
    <t>3/13534</t>
  </si>
  <si>
    <t>3/13535</t>
  </si>
  <si>
    <t>3/13536</t>
  </si>
  <si>
    <t>3/13537</t>
  </si>
  <si>
    <t>3/13538</t>
  </si>
  <si>
    <t>3/13539</t>
  </si>
  <si>
    <t>3/13540</t>
  </si>
  <si>
    <t>3/13541</t>
  </si>
  <si>
    <t>3/13542</t>
  </si>
  <si>
    <t>3/13543</t>
  </si>
  <si>
    <t>3/13544</t>
  </si>
  <si>
    <t>3/13545</t>
  </si>
  <si>
    <t>3/13546</t>
  </si>
  <si>
    <t>3/13547</t>
  </si>
  <si>
    <t>3/13548</t>
  </si>
  <si>
    <t>3/13549</t>
  </si>
  <si>
    <t>3/13550</t>
  </si>
  <si>
    <t>3/13551</t>
  </si>
  <si>
    <t>3/13552</t>
  </si>
  <si>
    <t>3/13553</t>
  </si>
  <si>
    <t>3/13554</t>
  </si>
  <si>
    <t>3/13555</t>
  </si>
  <si>
    <t>3/13556</t>
  </si>
  <si>
    <t>3/13557</t>
  </si>
  <si>
    <t>3/13558</t>
  </si>
  <si>
    <t>3/13559</t>
  </si>
  <si>
    <t>3/13560</t>
  </si>
  <si>
    <t>3/13561</t>
  </si>
  <si>
    <t>3/13562</t>
  </si>
  <si>
    <t>3/13563</t>
  </si>
  <si>
    <t>3/13564</t>
  </si>
  <si>
    <t>3/13565</t>
  </si>
  <si>
    <t>3/13566</t>
  </si>
  <si>
    <t>3/13567</t>
  </si>
  <si>
    <t>3/13568</t>
  </si>
  <si>
    <t>3/13569</t>
  </si>
  <si>
    <t>3/13570</t>
  </si>
  <si>
    <t>3/13571</t>
  </si>
  <si>
    <t>3/13572</t>
  </si>
  <si>
    <t>3/13573</t>
  </si>
  <si>
    <t>3/13574</t>
  </si>
  <si>
    <t>3/13575</t>
  </si>
  <si>
    <t>3/13576</t>
  </si>
  <si>
    <t>3/13577</t>
  </si>
  <si>
    <t>3/13578</t>
  </si>
  <si>
    <t>3/13579</t>
  </si>
  <si>
    <t>3/13580</t>
  </si>
  <si>
    <t>3/13581</t>
  </si>
  <si>
    <t>3/13582</t>
  </si>
  <si>
    <t>3/13583</t>
  </si>
  <si>
    <t>3/13584</t>
  </si>
  <si>
    <t>3/13585</t>
  </si>
  <si>
    <t>3/13586</t>
  </si>
  <si>
    <t>3/13587</t>
  </si>
  <si>
    <t>3/13588</t>
  </si>
  <si>
    <t>3/13589</t>
  </si>
  <si>
    <t>3/13590</t>
  </si>
  <si>
    <t>3/13591</t>
  </si>
  <si>
    <t>3/13592</t>
  </si>
  <si>
    <t>3/13593</t>
  </si>
  <si>
    <t>3/13594</t>
  </si>
  <si>
    <t>3/13595</t>
  </si>
  <si>
    <t>3/13596</t>
  </si>
  <si>
    <t>3/13597</t>
  </si>
  <si>
    <t>3/13598</t>
  </si>
  <si>
    <t>3/13599</t>
  </si>
  <si>
    <t>3/13600</t>
  </si>
  <si>
    <t>3/13601</t>
  </si>
  <si>
    <t>3/13602</t>
  </si>
  <si>
    <t>3/13603</t>
  </si>
  <si>
    <t>3/13604</t>
  </si>
  <si>
    <t>3/13605</t>
  </si>
  <si>
    <t>3/13606</t>
  </si>
  <si>
    <t>3/13607</t>
  </si>
  <si>
    <t>3/13608</t>
  </si>
  <si>
    <t>3/13609</t>
  </si>
  <si>
    <t>3/13610</t>
  </si>
  <si>
    <t>3/13611</t>
  </si>
  <si>
    <t>3/13612</t>
  </si>
  <si>
    <t>3/13613</t>
  </si>
  <si>
    <t>3/13614</t>
  </si>
  <si>
    <t>3/13615</t>
  </si>
  <si>
    <t>3/13616</t>
  </si>
  <si>
    <t>3/13617</t>
  </si>
  <si>
    <t>3/13618</t>
  </si>
  <si>
    <t>3/13619</t>
  </si>
  <si>
    <t>3/13620</t>
  </si>
  <si>
    <t>3/13621</t>
  </si>
  <si>
    <t>3/13622</t>
  </si>
  <si>
    <t>3/13623</t>
  </si>
  <si>
    <t>3/13624</t>
  </si>
  <si>
    <t>3/13625</t>
  </si>
  <si>
    <t>3/13626</t>
  </si>
  <si>
    <t>3/13627</t>
  </si>
  <si>
    <t>3/13628</t>
  </si>
  <si>
    <t>3/13629</t>
  </si>
  <si>
    <t>3/13630</t>
  </si>
  <si>
    <t>3/13631</t>
  </si>
  <si>
    <t>3/13632</t>
  </si>
  <si>
    <t>3/13633</t>
  </si>
  <si>
    <t>3/13634</t>
  </si>
  <si>
    <t>3/13635</t>
  </si>
  <si>
    <t>3/13636</t>
  </si>
  <si>
    <t>3/13637</t>
  </si>
  <si>
    <t>3/13638</t>
  </si>
  <si>
    <t>3/13639</t>
  </si>
  <si>
    <t>3/13640</t>
  </si>
  <si>
    <t>3/13641</t>
  </si>
  <si>
    <t>3/13642</t>
  </si>
  <si>
    <t>3/13643</t>
  </si>
  <si>
    <t>3/13644</t>
  </si>
  <si>
    <t>3/13645</t>
  </si>
  <si>
    <t>3/13646</t>
  </si>
  <si>
    <t>3/13647</t>
  </si>
  <si>
    <t>3/13648</t>
  </si>
  <si>
    <t>3/13649</t>
  </si>
  <si>
    <t>3/13650</t>
  </si>
  <si>
    <t>3/13651</t>
  </si>
  <si>
    <t>3/13652</t>
  </si>
  <si>
    <t>3/13653</t>
  </si>
  <si>
    <t>3/13654</t>
  </si>
  <si>
    <t>3/13655</t>
  </si>
  <si>
    <t>3/13656</t>
  </si>
  <si>
    <t>3/13657</t>
  </si>
  <si>
    <t>3/13658</t>
  </si>
  <si>
    <t>3/13659</t>
  </si>
  <si>
    <t>3/13660</t>
  </si>
  <si>
    <t>3/13661</t>
  </si>
  <si>
    <t>3/13662</t>
  </si>
  <si>
    <t>3/13663</t>
  </si>
  <si>
    <t>3/13664</t>
  </si>
  <si>
    <t>3/13665</t>
  </si>
  <si>
    <t>3/13666</t>
  </si>
  <si>
    <t>3/13667</t>
  </si>
  <si>
    <t>3/13668</t>
  </si>
  <si>
    <t>3/13669</t>
  </si>
  <si>
    <t>3/13670</t>
  </si>
  <si>
    <t>3/13671</t>
  </si>
  <si>
    <t>3/13672</t>
  </si>
  <si>
    <t>3/13673</t>
  </si>
  <si>
    <t>3/13674</t>
  </si>
  <si>
    <t>3/13675</t>
  </si>
  <si>
    <t>3/13676</t>
  </si>
  <si>
    <t>3/13677</t>
  </si>
  <si>
    <t>3/13678</t>
  </si>
  <si>
    <t>3/13679</t>
  </si>
  <si>
    <t>3/13680</t>
  </si>
  <si>
    <t>3/13681</t>
  </si>
  <si>
    <t>3/13682</t>
  </si>
  <si>
    <t>3/13683</t>
  </si>
  <si>
    <t>3/13684</t>
  </si>
  <si>
    <t>3/13685</t>
  </si>
  <si>
    <t>3/13686</t>
  </si>
  <si>
    <t>3/13687</t>
  </si>
  <si>
    <t>3/13688</t>
  </si>
  <si>
    <t>3/13689</t>
  </si>
  <si>
    <t>3/13690</t>
  </si>
  <si>
    <t>3/13691</t>
  </si>
  <si>
    <t>3/13692</t>
  </si>
  <si>
    <t>3/13693</t>
  </si>
  <si>
    <t>3/13694</t>
  </si>
  <si>
    <t>3/13695</t>
  </si>
  <si>
    <t>3/13696</t>
  </si>
  <si>
    <t>3/13697</t>
  </si>
  <si>
    <t>3/13698</t>
  </si>
  <si>
    <t>3/13699</t>
  </si>
  <si>
    <t>3/13700</t>
  </si>
  <si>
    <t>3/13701</t>
  </si>
  <si>
    <t>3/13702</t>
  </si>
  <si>
    <t>3/13703</t>
  </si>
  <si>
    <t>3/13704</t>
  </si>
  <si>
    <t>3/13705</t>
  </si>
  <si>
    <t>3/13706</t>
  </si>
  <si>
    <t>3/13707</t>
  </si>
  <si>
    <t>3/13708</t>
  </si>
  <si>
    <t>3/13709</t>
  </si>
  <si>
    <t>3/13710</t>
  </si>
  <si>
    <t>3/13711</t>
  </si>
  <si>
    <t>3/13712</t>
  </si>
  <si>
    <t>3/13713</t>
  </si>
  <si>
    <t>3/13714</t>
  </si>
  <si>
    <t>3/13715</t>
  </si>
  <si>
    <t>3/13716</t>
  </si>
  <si>
    <t>3/13717</t>
  </si>
  <si>
    <t>3/13718</t>
  </si>
  <si>
    <t>3/13719</t>
  </si>
  <si>
    <t>3/13720</t>
  </si>
  <si>
    <t>3/13721</t>
  </si>
  <si>
    <t>3/13722</t>
  </si>
  <si>
    <t>3/13723</t>
  </si>
  <si>
    <t>3/13724</t>
  </si>
  <si>
    <t>3/13725</t>
  </si>
  <si>
    <t>3/13726</t>
  </si>
  <si>
    <t>3/13727</t>
  </si>
  <si>
    <t>3/13728</t>
  </si>
  <si>
    <t>3/13729</t>
  </si>
  <si>
    <t>3/13730</t>
  </si>
  <si>
    <t>3/13731</t>
  </si>
  <si>
    <t>3/13732</t>
  </si>
  <si>
    <t>3/13733</t>
  </si>
  <si>
    <t>3/13734</t>
  </si>
  <si>
    <t>3/13735</t>
  </si>
  <si>
    <t>3/13736</t>
  </si>
  <si>
    <t>3/13737</t>
  </si>
  <si>
    <t>3/13738</t>
  </si>
  <si>
    <t>3/13739</t>
  </si>
  <si>
    <t>3/13740</t>
  </si>
  <si>
    <t>3/13741</t>
  </si>
  <si>
    <t>3/13742</t>
  </si>
  <si>
    <t>3/13743</t>
  </si>
  <si>
    <t>3/13744</t>
  </si>
  <si>
    <t>3/13745</t>
  </si>
  <si>
    <t>3/13746</t>
  </si>
  <si>
    <t>3/13747</t>
  </si>
  <si>
    <t>3/13748</t>
  </si>
  <si>
    <t>3/13749</t>
  </si>
  <si>
    <t>3/13750</t>
  </si>
  <si>
    <t>3/13751</t>
  </si>
  <si>
    <t>3/13752</t>
  </si>
  <si>
    <t>3/13753</t>
  </si>
  <si>
    <t>3/13754</t>
  </si>
  <si>
    <t>3/13755</t>
  </si>
  <si>
    <t>3/13756</t>
  </si>
  <si>
    <t>3/13757</t>
  </si>
  <si>
    <t>3/13758</t>
  </si>
  <si>
    <t>3/13759</t>
  </si>
  <si>
    <t>3/13760</t>
  </si>
  <si>
    <t>3/13761</t>
  </si>
  <si>
    <t>3/13762</t>
  </si>
  <si>
    <t>3/13763</t>
  </si>
  <si>
    <t>3/13764</t>
  </si>
  <si>
    <t>3/13765</t>
  </si>
  <si>
    <t>3/13766</t>
  </si>
  <si>
    <t>3/13767</t>
  </si>
  <si>
    <t>3/13768</t>
  </si>
  <si>
    <t>3/13769</t>
  </si>
  <si>
    <t>3/13770</t>
  </si>
  <si>
    <t>3/13771</t>
  </si>
  <si>
    <t>3/13772</t>
  </si>
  <si>
    <t>3/13773</t>
  </si>
  <si>
    <t>3/13774</t>
  </si>
  <si>
    <t>3/13775</t>
  </si>
  <si>
    <t>3/13776</t>
  </si>
  <si>
    <t>3/13777</t>
  </si>
  <si>
    <t>3/13778</t>
  </si>
  <si>
    <t>3/13779</t>
  </si>
  <si>
    <t>3/13780</t>
  </si>
  <si>
    <t>3/13781</t>
  </si>
  <si>
    <t>3/13782</t>
  </si>
  <si>
    <t>3/13783</t>
  </si>
  <si>
    <t>3/13784</t>
  </si>
  <si>
    <t>3/13785</t>
  </si>
  <si>
    <t>3/13786</t>
  </si>
  <si>
    <t>3/13787</t>
  </si>
  <si>
    <t>3/13788</t>
  </si>
  <si>
    <t>3/13789</t>
  </si>
  <si>
    <t>3/13790</t>
  </si>
  <si>
    <t>3/13791</t>
  </si>
  <si>
    <t>3/13792</t>
  </si>
  <si>
    <t>3/13793</t>
  </si>
  <si>
    <t>3/13794</t>
  </si>
  <si>
    <t>3/13795</t>
  </si>
  <si>
    <t>3/13796</t>
  </si>
  <si>
    <t>3/13797</t>
  </si>
  <si>
    <t>3/13798</t>
  </si>
  <si>
    <t>3/13799</t>
  </si>
  <si>
    <t>3/13800</t>
  </si>
  <si>
    <t>3/13801</t>
  </si>
  <si>
    <t>3/13802</t>
  </si>
  <si>
    <t>3/13803</t>
  </si>
  <si>
    <t>3/13804</t>
  </si>
  <si>
    <t>3/13805</t>
  </si>
  <si>
    <t>3/13806</t>
  </si>
  <si>
    <t>3/13807</t>
  </si>
  <si>
    <t>3/13808</t>
  </si>
  <si>
    <t>3/13809</t>
  </si>
  <si>
    <t>3/13810</t>
  </si>
  <si>
    <t>3/13811</t>
  </si>
  <si>
    <t>3/13812</t>
  </si>
  <si>
    <t>3/13813</t>
  </si>
  <si>
    <t>3/13814</t>
  </si>
  <si>
    <t>3/13815</t>
  </si>
  <si>
    <t>3/13816</t>
  </si>
  <si>
    <t>3/13817</t>
  </si>
  <si>
    <t>3/13818</t>
  </si>
  <si>
    <t>3/13819</t>
  </si>
  <si>
    <t>3/13820</t>
  </si>
  <si>
    <t>3/13821</t>
  </si>
  <si>
    <t>3/13822</t>
  </si>
  <si>
    <t>3/13823</t>
  </si>
  <si>
    <t>3/13824</t>
  </si>
  <si>
    <t>3/13825</t>
  </si>
  <si>
    <t>3/13826</t>
  </si>
  <si>
    <t>3/13827</t>
  </si>
  <si>
    <t>3/13828</t>
  </si>
  <si>
    <t>3/13829</t>
  </si>
  <si>
    <t>3/13830</t>
  </si>
  <si>
    <t>3/13831</t>
  </si>
  <si>
    <t>3/13832</t>
  </si>
  <si>
    <t>3/13833</t>
  </si>
  <si>
    <t>3/13834</t>
  </si>
  <si>
    <t>3/13835</t>
  </si>
  <si>
    <t>3/13836</t>
  </si>
  <si>
    <t>3/13837</t>
  </si>
  <si>
    <t>3/13838</t>
  </si>
  <si>
    <t>3/13839</t>
  </si>
  <si>
    <t>3/13840</t>
  </si>
  <si>
    <t>3/13841</t>
  </si>
  <si>
    <t>3/13842</t>
  </si>
  <si>
    <t>3/13843</t>
  </si>
  <si>
    <t>3/13844</t>
  </si>
  <si>
    <t>3/13845</t>
  </si>
  <si>
    <t>3/13846</t>
  </si>
  <si>
    <t>3/13847</t>
  </si>
  <si>
    <t>3/13848</t>
  </si>
  <si>
    <t>3/13849</t>
  </si>
  <si>
    <t>3/13850</t>
  </si>
  <si>
    <t>3/13851</t>
  </si>
  <si>
    <t>3/13852</t>
  </si>
  <si>
    <t>3/13853</t>
  </si>
  <si>
    <t>3/13854</t>
  </si>
  <si>
    <t>3/13855</t>
  </si>
  <si>
    <t>3/13856</t>
  </si>
  <si>
    <t>3/13857</t>
  </si>
  <si>
    <t>3/13858</t>
  </si>
  <si>
    <t>3/13859</t>
  </si>
  <si>
    <t>3/13860</t>
  </si>
  <si>
    <t>3/13861</t>
  </si>
  <si>
    <t>3/13862</t>
  </si>
  <si>
    <t>3/13863</t>
  </si>
  <si>
    <t>3/13864</t>
  </si>
  <si>
    <t>3/13865</t>
  </si>
  <si>
    <t>3/13866</t>
  </si>
  <si>
    <t>3/13867</t>
  </si>
  <si>
    <t>3/13868</t>
  </si>
  <si>
    <t>3/13869</t>
  </si>
  <si>
    <t>3/13870</t>
  </si>
  <si>
    <t>3/13871</t>
  </si>
  <si>
    <t>3/13872</t>
  </si>
  <si>
    <t>3/13873</t>
  </si>
  <si>
    <t>3/13874</t>
  </si>
  <si>
    <t>3/13875</t>
  </si>
  <si>
    <t>3/13876</t>
  </si>
  <si>
    <t>3/13877</t>
  </si>
  <si>
    <t>3/13878</t>
  </si>
  <si>
    <t>3/13879</t>
  </si>
  <si>
    <t>3/13880</t>
  </si>
  <si>
    <t>3/13881</t>
  </si>
  <si>
    <t>3/13882</t>
  </si>
  <si>
    <t>3/13883</t>
  </si>
  <si>
    <t>3/13884</t>
  </si>
  <si>
    <t>3/13885</t>
  </si>
  <si>
    <t>3/13886</t>
  </si>
  <si>
    <t>3/13887</t>
  </si>
  <si>
    <t>3/13888</t>
  </si>
  <si>
    <t>3/13889</t>
  </si>
  <si>
    <t>3/13890</t>
  </si>
  <si>
    <t>3/13891</t>
  </si>
  <si>
    <t>3/13892</t>
  </si>
  <si>
    <t>3/13893</t>
  </si>
  <si>
    <t>3/13894</t>
  </si>
  <si>
    <t>3/13895</t>
  </si>
  <si>
    <t>3/13896</t>
  </si>
  <si>
    <t>3/13897</t>
  </si>
  <si>
    <t>3/13898</t>
  </si>
  <si>
    <t>3/13899</t>
  </si>
  <si>
    <t>3/13900</t>
  </si>
  <si>
    <t>3/13901</t>
  </si>
  <si>
    <t>3/13902</t>
  </si>
  <si>
    <t>3/13903</t>
  </si>
  <si>
    <t>3/13904</t>
  </si>
  <si>
    <t>3/13905</t>
  </si>
  <si>
    <t>3/13906</t>
  </si>
  <si>
    <t>3/13907</t>
  </si>
  <si>
    <t>3/13908</t>
  </si>
  <si>
    <t>3/13909</t>
  </si>
  <si>
    <t>3/13910</t>
  </si>
  <si>
    <t>3/13911</t>
  </si>
  <si>
    <t>3/13912</t>
  </si>
  <si>
    <t>3/13913</t>
  </si>
  <si>
    <t>3/13914</t>
  </si>
  <si>
    <t>3/13915</t>
  </si>
  <si>
    <t>3/13916</t>
  </si>
  <si>
    <t>3/13917</t>
  </si>
  <si>
    <t>3/13918</t>
  </si>
  <si>
    <t>3/13919</t>
  </si>
  <si>
    <t>3/13920</t>
  </si>
  <si>
    <t>3/13921</t>
  </si>
  <si>
    <t>3/13922</t>
  </si>
  <si>
    <t>3/13923</t>
  </si>
  <si>
    <t>3/13924</t>
  </si>
  <si>
    <t>3/13925</t>
  </si>
  <si>
    <t>3/13926</t>
  </si>
  <si>
    <t>3/13927</t>
  </si>
  <si>
    <t>3/13928</t>
  </si>
  <si>
    <t>3/13929</t>
  </si>
  <si>
    <t>3/13930</t>
  </si>
  <si>
    <t>3/13931</t>
  </si>
  <si>
    <t>3/13932</t>
  </si>
  <si>
    <t>3/13933</t>
  </si>
  <si>
    <t>3/13934</t>
  </si>
  <si>
    <t>3/13935</t>
  </si>
  <si>
    <t>3/13936</t>
  </si>
  <si>
    <t>3/13937</t>
  </si>
  <si>
    <t>3/13938</t>
  </si>
  <si>
    <t>3/13939</t>
  </si>
  <si>
    <t>3/13940</t>
  </si>
  <si>
    <t>3/13941</t>
  </si>
  <si>
    <t>3/13942</t>
  </si>
  <si>
    <t>3/13943</t>
  </si>
  <si>
    <t>3/13944</t>
  </si>
  <si>
    <t>3/13945</t>
  </si>
  <si>
    <t>3/13946</t>
  </si>
  <si>
    <t>3/13947</t>
  </si>
  <si>
    <t>3/13948</t>
  </si>
  <si>
    <t>3/13949</t>
  </si>
  <si>
    <t>3/13950</t>
  </si>
  <si>
    <t>3/13951</t>
  </si>
  <si>
    <t>3/13952</t>
  </si>
  <si>
    <t>3/13953</t>
  </si>
  <si>
    <t>3/13954</t>
  </si>
  <si>
    <t>3/13955</t>
  </si>
  <si>
    <t>3/13956</t>
  </si>
  <si>
    <t>3/13957</t>
  </si>
  <si>
    <t>3/13958</t>
  </si>
  <si>
    <t>3/13959</t>
  </si>
  <si>
    <t>3/13960</t>
  </si>
  <si>
    <t>3/13961</t>
  </si>
  <si>
    <t>3/13962</t>
  </si>
  <si>
    <t>3/13963</t>
  </si>
  <si>
    <t>3/13964</t>
  </si>
  <si>
    <t>3/13965</t>
  </si>
  <si>
    <t>3/13966</t>
  </si>
  <si>
    <t>3/13967</t>
  </si>
  <si>
    <t>3/13968</t>
  </si>
  <si>
    <t>3/13969</t>
  </si>
  <si>
    <t>3/13970</t>
  </si>
  <si>
    <t>3/13971</t>
  </si>
  <si>
    <t>3/13972</t>
  </si>
  <si>
    <t>3/13973</t>
  </si>
  <si>
    <t>3/13974</t>
  </si>
  <si>
    <t>3/13975</t>
  </si>
  <si>
    <t>3/13976</t>
  </si>
  <si>
    <t>3/13977</t>
  </si>
  <si>
    <t>3/13978</t>
  </si>
  <si>
    <t>3/13979</t>
  </si>
  <si>
    <t>3/13980</t>
  </si>
  <si>
    <t>3/13981</t>
  </si>
  <si>
    <t>3/13982</t>
  </si>
  <si>
    <t>3/13983</t>
  </si>
  <si>
    <t>3/13984</t>
  </si>
  <si>
    <t>3/13985</t>
  </si>
  <si>
    <t>3/13986</t>
  </si>
  <si>
    <t>3/13987</t>
  </si>
  <si>
    <t>3/13988</t>
  </si>
  <si>
    <t>3/13989</t>
  </si>
  <si>
    <t>3/13990</t>
  </si>
  <si>
    <t>3/13991</t>
  </si>
  <si>
    <t>3/13992</t>
  </si>
  <si>
    <t>3/13993</t>
  </si>
  <si>
    <t>3/13994</t>
  </si>
  <si>
    <t>3/13995</t>
  </si>
  <si>
    <t>3/13996</t>
  </si>
  <si>
    <t>3/13997</t>
  </si>
  <si>
    <t>3/13998</t>
  </si>
  <si>
    <t>3/13999</t>
  </si>
  <si>
    <t>3/14000</t>
  </si>
  <si>
    <t>3/14001</t>
  </si>
  <si>
    <t>3/14002</t>
  </si>
  <si>
    <t>3/14003</t>
  </si>
  <si>
    <t>3/14004</t>
  </si>
  <si>
    <t>3/14005</t>
  </si>
  <si>
    <t>3/14006</t>
  </si>
  <si>
    <t>3/14007</t>
  </si>
  <si>
    <t>3/14008</t>
  </si>
  <si>
    <t>3/14009</t>
  </si>
  <si>
    <t>3/14010</t>
  </si>
  <si>
    <t>3/14011</t>
  </si>
  <si>
    <t>3/14012</t>
  </si>
  <si>
    <t>3/14013</t>
  </si>
  <si>
    <t>3/14014</t>
  </si>
  <si>
    <t>3/14015</t>
  </si>
  <si>
    <t>3/14016</t>
  </si>
  <si>
    <t>3/14017</t>
  </si>
  <si>
    <t>3/14018</t>
  </si>
  <si>
    <t>3/14019</t>
  </si>
  <si>
    <t>3/14020</t>
  </si>
  <si>
    <t>3/14021</t>
  </si>
  <si>
    <t>3/14022</t>
  </si>
  <si>
    <t>3/14023</t>
  </si>
  <si>
    <t>3/14024</t>
  </si>
  <si>
    <t>3/14025</t>
  </si>
  <si>
    <t>3/14026</t>
  </si>
  <si>
    <t>3/14027</t>
  </si>
  <si>
    <t>3/14028</t>
  </si>
  <si>
    <t>3/14029</t>
  </si>
  <si>
    <t>3/14030</t>
  </si>
  <si>
    <t>3/14031</t>
  </si>
  <si>
    <t>3/14032</t>
  </si>
  <si>
    <t>3/14033</t>
  </si>
  <si>
    <t>3/14034</t>
  </si>
  <si>
    <t>3/14035</t>
  </si>
  <si>
    <t>3/14036</t>
  </si>
  <si>
    <t>3/14037</t>
  </si>
  <si>
    <t>3/14038</t>
  </si>
  <si>
    <t>3/14039</t>
  </si>
  <si>
    <t>3/14040</t>
  </si>
  <si>
    <t>3/14041</t>
  </si>
  <si>
    <t>3/14042</t>
  </si>
  <si>
    <t>3/14043</t>
  </si>
  <si>
    <t>3/14044</t>
  </si>
  <si>
    <t>3/14045</t>
  </si>
  <si>
    <t>3/14046</t>
  </si>
  <si>
    <t>3/14047</t>
  </si>
  <si>
    <t>3/14048</t>
  </si>
  <si>
    <t>3/14049</t>
  </si>
  <si>
    <t>3/14050</t>
  </si>
  <si>
    <t>3/14051</t>
  </si>
  <si>
    <t>3/14052</t>
  </si>
  <si>
    <t>3/14053</t>
  </si>
  <si>
    <t>3/14054</t>
  </si>
  <si>
    <t>3/14055</t>
  </si>
  <si>
    <t>3/14056</t>
  </si>
  <si>
    <t>3/14057</t>
  </si>
  <si>
    <t>3/14058</t>
  </si>
  <si>
    <t>3/14059</t>
  </si>
  <si>
    <t>3/14060</t>
  </si>
  <si>
    <t>3/14061</t>
  </si>
  <si>
    <t>3/14062</t>
  </si>
  <si>
    <t>3/14063</t>
  </si>
  <si>
    <t>3/14064</t>
  </si>
  <si>
    <t>3/14065</t>
  </si>
  <si>
    <t>3/14066</t>
  </si>
  <si>
    <t>3/14067</t>
  </si>
  <si>
    <t>3/14068</t>
  </si>
  <si>
    <t>3/14069</t>
  </si>
  <si>
    <t>3/14070</t>
  </si>
  <si>
    <t>3/14071</t>
  </si>
  <si>
    <t>3/14072</t>
  </si>
  <si>
    <t>3/14073</t>
  </si>
  <si>
    <t>3/14074</t>
  </si>
  <si>
    <t>3/14075</t>
  </si>
  <si>
    <t>3/14076</t>
  </si>
  <si>
    <t>3/14077</t>
  </si>
  <si>
    <t>3/14078</t>
  </si>
  <si>
    <t>3/14079</t>
  </si>
  <si>
    <t>3/14080</t>
  </si>
  <si>
    <t>3/14081</t>
  </si>
  <si>
    <t>3/14082</t>
  </si>
  <si>
    <t>3/14083</t>
  </si>
  <si>
    <t>3/14084</t>
  </si>
  <si>
    <t>3/14085</t>
  </si>
  <si>
    <t>3/14086</t>
  </si>
  <si>
    <t>3/14087</t>
  </si>
  <si>
    <t>3/14088</t>
  </si>
  <si>
    <t>3/14089</t>
  </si>
  <si>
    <t>3/14090</t>
  </si>
  <si>
    <t>3/14091</t>
  </si>
  <si>
    <t>3/14092</t>
  </si>
  <si>
    <t>3/14093</t>
  </si>
  <si>
    <t>3/14094</t>
  </si>
  <si>
    <t>3/14095</t>
  </si>
  <si>
    <t>3/14096</t>
  </si>
  <si>
    <t>3/14097</t>
  </si>
  <si>
    <t>3/14098</t>
  </si>
  <si>
    <t>3/14099</t>
  </si>
  <si>
    <t>3/14100</t>
  </si>
  <si>
    <t>3/14101</t>
  </si>
  <si>
    <t>3/14102</t>
  </si>
  <si>
    <t>3/14103</t>
  </si>
  <si>
    <t>3/14104</t>
  </si>
  <si>
    <t>3/14105</t>
  </si>
  <si>
    <t>3/14106</t>
  </si>
  <si>
    <t>3/14107</t>
  </si>
  <si>
    <t>3/14108</t>
  </si>
  <si>
    <t>3/14109</t>
  </si>
  <si>
    <t>3/14110</t>
  </si>
  <si>
    <t>3/14111</t>
  </si>
  <si>
    <t>3/14112</t>
  </si>
  <si>
    <t>3/14113</t>
  </si>
  <si>
    <t>3/14114</t>
  </si>
  <si>
    <t>3/14115</t>
  </si>
  <si>
    <t>3/14116</t>
  </si>
  <si>
    <t>3/14117</t>
  </si>
  <si>
    <t>3/14118</t>
  </si>
  <si>
    <t>3/14119</t>
  </si>
  <si>
    <t>3/14120</t>
  </si>
  <si>
    <t>3/14121</t>
  </si>
  <si>
    <t>3/14122</t>
  </si>
  <si>
    <t>3/14123</t>
  </si>
  <si>
    <t>3/14124</t>
  </si>
  <si>
    <t>3/14125</t>
  </si>
  <si>
    <t>3/14126</t>
  </si>
  <si>
    <t>3/14127</t>
  </si>
  <si>
    <t>3/14128</t>
  </si>
  <si>
    <t>3/14129</t>
  </si>
  <si>
    <t>3/14130</t>
  </si>
  <si>
    <t>3/14131</t>
  </si>
  <si>
    <t>3/14132</t>
  </si>
  <si>
    <t>3/14133</t>
  </si>
  <si>
    <t>3/14134</t>
  </si>
  <si>
    <t>3/14135</t>
  </si>
  <si>
    <t>3/14136</t>
  </si>
  <si>
    <t>3/14137</t>
  </si>
  <si>
    <t>3/14138</t>
  </si>
  <si>
    <t>3/14139</t>
  </si>
  <si>
    <t>3/14140</t>
  </si>
  <si>
    <t>3/14141</t>
  </si>
  <si>
    <t>3/14142</t>
  </si>
  <si>
    <t>3/14143</t>
  </si>
  <si>
    <t>3/14144</t>
  </si>
  <si>
    <t>3/14145</t>
  </si>
  <si>
    <t>3/14146</t>
  </si>
  <si>
    <t>3/14147</t>
  </si>
  <si>
    <t>3/14148</t>
  </si>
  <si>
    <t>3/14149</t>
  </si>
  <si>
    <t>3/14150</t>
  </si>
  <si>
    <t>3/14151</t>
  </si>
  <si>
    <t>3/14152</t>
  </si>
  <si>
    <t>3/14153</t>
  </si>
  <si>
    <t>3/14154</t>
  </si>
  <si>
    <t>3/14155</t>
  </si>
  <si>
    <t>3/14156</t>
  </si>
  <si>
    <t>3/14157</t>
  </si>
  <si>
    <t>3/14158</t>
  </si>
  <si>
    <t>3/14159</t>
  </si>
  <si>
    <t>3/14160</t>
  </si>
  <si>
    <t>3/14161</t>
  </si>
  <si>
    <t>3/14162</t>
  </si>
  <si>
    <t>3/14163</t>
  </si>
  <si>
    <t>3/14164</t>
  </si>
  <si>
    <t>3/14165</t>
  </si>
  <si>
    <t>3/14166</t>
  </si>
  <si>
    <t>3/14167</t>
  </si>
  <si>
    <t>3/14168</t>
  </si>
  <si>
    <t>3/14169</t>
  </si>
  <si>
    <t>3/14170</t>
  </si>
  <si>
    <t>3/14171</t>
  </si>
  <si>
    <t>3/14172</t>
  </si>
  <si>
    <t>3/14173</t>
  </si>
  <si>
    <t>3/14174</t>
  </si>
  <si>
    <t>3/14175</t>
  </si>
  <si>
    <t>3/14176</t>
  </si>
  <si>
    <t>3/14177</t>
  </si>
  <si>
    <t>3/14178</t>
  </si>
  <si>
    <t>3/14179</t>
  </si>
  <si>
    <t>3/14180</t>
  </si>
  <si>
    <t>3/14181</t>
  </si>
  <si>
    <t>3/14182</t>
  </si>
  <si>
    <t>3/14183</t>
  </si>
  <si>
    <t>3/14184</t>
  </si>
  <si>
    <t>3/14185</t>
  </si>
  <si>
    <t>3/14186</t>
  </si>
  <si>
    <t>3/14187</t>
  </si>
  <si>
    <t>3/14188</t>
  </si>
  <si>
    <t>3/14189</t>
  </si>
  <si>
    <t>3/14190</t>
  </si>
  <si>
    <t>3/14191</t>
  </si>
  <si>
    <t>3/14192</t>
  </si>
  <si>
    <t>3/14193</t>
  </si>
  <si>
    <t>3/14194</t>
  </si>
  <si>
    <t>3/14195</t>
  </si>
  <si>
    <t>3/14196</t>
  </si>
  <si>
    <t>3/14197</t>
  </si>
  <si>
    <t>3/14198</t>
  </si>
  <si>
    <t>3/14199</t>
  </si>
  <si>
    <t>3/14200</t>
  </si>
  <si>
    <t>3/14201</t>
  </si>
  <si>
    <t>3/14202</t>
  </si>
  <si>
    <t>3/14203</t>
  </si>
  <si>
    <t>3/14204</t>
  </si>
  <si>
    <t>3/14205</t>
  </si>
  <si>
    <t>3/14206</t>
  </si>
  <si>
    <t>3/14207</t>
  </si>
  <si>
    <t>3/14208</t>
  </si>
  <si>
    <t>3/14209</t>
  </si>
  <si>
    <t>3/14210</t>
  </si>
  <si>
    <t>3/14211</t>
  </si>
  <si>
    <t>3/14212</t>
  </si>
  <si>
    <t>3/14213</t>
  </si>
  <si>
    <t>3/14214</t>
  </si>
  <si>
    <t>3/14215</t>
  </si>
  <si>
    <t>3/14216</t>
  </si>
  <si>
    <t>3/14217</t>
  </si>
  <si>
    <t>3/14218</t>
  </si>
  <si>
    <t>3/14219</t>
  </si>
  <si>
    <t>3/14220</t>
  </si>
  <si>
    <t>3/14221</t>
  </si>
  <si>
    <t>3/14222</t>
  </si>
  <si>
    <t>3/14223</t>
  </si>
  <si>
    <t>3/14224</t>
  </si>
  <si>
    <t>3/14225</t>
  </si>
  <si>
    <t>3/14226</t>
  </si>
  <si>
    <t>3/14227</t>
  </si>
  <si>
    <t>3/14228</t>
  </si>
  <si>
    <t>3/14229</t>
  </si>
  <si>
    <t>3/14230</t>
  </si>
  <si>
    <t>3/14231</t>
  </si>
  <si>
    <t>3/14232</t>
  </si>
  <si>
    <t>3/14233</t>
  </si>
  <si>
    <t>3/14234</t>
  </si>
  <si>
    <t>3/14235</t>
  </si>
  <si>
    <t>3/14236</t>
  </si>
  <si>
    <t>3/14237</t>
  </si>
  <si>
    <t>3/14238</t>
  </si>
  <si>
    <t>3/14239</t>
  </si>
  <si>
    <t>3/14240</t>
  </si>
  <si>
    <t>3/14241</t>
  </si>
  <si>
    <t>3/14242</t>
  </si>
  <si>
    <t>3/14243</t>
  </si>
  <si>
    <t>3/14244</t>
  </si>
  <si>
    <t>3/14245</t>
  </si>
  <si>
    <t>3/14246</t>
  </si>
  <si>
    <t>3/14247</t>
  </si>
  <si>
    <t>3/14248</t>
  </si>
  <si>
    <t>3/14249</t>
  </si>
  <si>
    <t>3/14250</t>
  </si>
  <si>
    <t>3/14251</t>
  </si>
  <si>
    <t>3/14252</t>
  </si>
  <si>
    <t>3/14253</t>
  </si>
  <si>
    <t>3/14254</t>
  </si>
  <si>
    <t>3/14255</t>
  </si>
  <si>
    <t>3/14256</t>
  </si>
  <si>
    <t>3/14257</t>
  </si>
  <si>
    <t>3/14258</t>
  </si>
  <si>
    <t>3/14259</t>
  </si>
  <si>
    <t>3/14260</t>
  </si>
  <si>
    <t>3/14261</t>
  </si>
  <si>
    <t>3/14262</t>
  </si>
  <si>
    <t>3/14263</t>
  </si>
  <si>
    <t>3/14264</t>
  </si>
  <si>
    <t>3/14265</t>
  </si>
  <si>
    <t>3/14266</t>
  </si>
  <si>
    <t>3/14267</t>
  </si>
  <si>
    <t>3/14268</t>
  </si>
  <si>
    <t>3/14269</t>
  </si>
  <si>
    <t>3/14270</t>
  </si>
  <si>
    <t>3/14271</t>
  </si>
  <si>
    <t>3/14272</t>
  </si>
  <si>
    <t>3/14273</t>
  </si>
  <si>
    <t>3/14274</t>
  </si>
  <si>
    <t>3/14275</t>
  </si>
  <si>
    <t>3/14276</t>
  </si>
  <si>
    <t>3/14277</t>
  </si>
  <si>
    <t>3/14278</t>
  </si>
  <si>
    <t>3/14279</t>
  </si>
  <si>
    <t>3/14280</t>
  </si>
  <si>
    <t>3/14281</t>
  </si>
  <si>
    <t>3/14282</t>
  </si>
  <si>
    <t>3/14283</t>
  </si>
  <si>
    <t>3/14284</t>
  </si>
  <si>
    <t>3/14285</t>
  </si>
  <si>
    <t>3/14286</t>
  </si>
  <si>
    <t>3/14287</t>
  </si>
  <si>
    <t>3/14288</t>
  </si>
  <si>
    <t>3/14289</t>
  </si>
  <si>
    <t>3/14290</t>
  </si>
  <si>
    <t>3/14291</t>
  </si>
  <si>
    <t>3/14292</t>
  </si>
  <si>
    <t>3/14293</t>
  </si>
  <si>
    <t>3/14294</t>
  </si>
  <si>
    <t>3/14295</t>
  </si>
  <si>
    <t>3/14296</t>
  </si>
  <si>
    <t>3/14297</t>
  </si>
  <si>
    <t>3/14298</t>
  </si>
  <si>
    <t>3/14299</t>
  </si>
  <si>
    <t>3/14300</t>
  </si>
  <si>
    <t>3/14301</t>
  </si>
  <si>
    <t>3/14302</t>
  </si>
  <si>
    <t>3/14303</t>
  </si>
  <si>
    <t>3/14304</t>
  </si>
  <si>
    <t>3/14305</t>
  </si>
  <si>
    <t>3/14306</t>
  </si>
  <si>
    <t>3/14307</t>
  </si>
  <si>
    <t>3/14308</t>
  </si>
  <si>
    <t>3/14309</t>
  </si>
  <si>
    <t>3/14310</t>
  </si>
  <si>
    <t>3/14311</t>
  </si>
  <si>
    <t>3/14312</t>
  </si>
  <si>
    <t>3/14313</t>
  </si>
  <si>
    <t>3/14314</t>
  </si>
  <si>
    <t>3/14315</t>
  </si>
  <si>
    <t>3/14316</t>
  </si>
  <si>
    <t>3/14317</t>
  </si>
  <si>
    <t>3/14318</t>
  </si>
  <si>
    <t>3/14319</t>
  </si>
  <si>
    <t>3/14320</t>
  </si>
  <si>
    <t>3/14321</t>
  </si>
  <si>
    <t>3/14322</t>
  </si>
  <si>
    <t>3/14323</t>
  </si>
  <si>
    <t>3/14324</t>
  </si>
  <si>
    <t>3/14325</t>
  </si>
  <si>
    <t>3/14326</t>
  </si>
  <si>
    <t>3/14327</t>
  </si>
  <si>
    <t>3/14328</t>
  </si>
  <si>
    <t>3/14329</t>
  </si>
  <si>
    <t>3/14330</t>
  </si>
  <si>
    <t>3/14331</t>
  </si>
  <si>
    <t>3/14332</t>
  </si>
  <si>
    <t>3/14333</t>
  </si>
  <si>
    <t>3/14334</t>
  </si>
  <si>
    <t>3/14335</t>
  </si>
  <si>
    <t>3/14336</t>
  </si>
  <si>
    <t>3/14337</t>
  </si>
  <si>
    <t>3/14338</t>
  </si>
  <si>
    <t>3/14339</t>
  </si>
  <si>
    <t>3/14340</t>
  </si>
  <si>
    <t>3/14341</t>
  </si>
  <si>
    <t>3/14342</t>
  </si>
  <si>
    <t>3/14343</t>
  </si>
  <si>
    <t>3/14344</t>
  </si>
  <si>
    <t>3/14345</t>
  </si>
  <si>
    <t>3/14346</t>
  </si>
  <si>
    <t>3/14347</t>
  </si>
  <si>
    <t>3/14348</t>
  </si>
  <si>
    <t>3/14349</t>
  </si>
  <si>
    <t>3/14350</t>
  </si>
  <si>
    <t>3/14351</t>
  </si>
  <si>
    <t>3/14352</t>
  </si>
  <si>
    <t>3/14353</t>
  </si>
  <si>
    <t>3/14354</t>
  </si>
  <si>
    <t>3/14355</t>
  </si>
  <si>
    <t>3/14356</t>
  </si>
  <si>
    <t>3/14357</t>
  </si>
  <si>
    <t>3/14358</t>
  </si>
  <si>
    <t>3/14359</t>
  </si>
  <si>
    <t>3/14360</t>
  </si>
  <si>
    <t>3/14361</t>
  </si>
  <si>
    <t>3/14362</t>
  </si>
  <si>
    <t>3/14363</t>
  </si>
  <si>
    <t>3/14364</t>
  </si>
  <si>
    <t>3/14365</t>
  </si>
  <si>
    <t>3/14366</t>
  </si>
  <si>
    <t>3/14367</t>
  </si>
  <si>
    <t>3/14368</t>
  </si>
  <si>
    <t>3/14369</t>
  </si>
  <si>
    <t>3/14370</t>
  </si>
  <si>
    <t>3/14371</t>
  </si>
  <si>
    <t>3/14372</t>
  </si>
  <si>
    <t>3/14373</t>
  </si>
  <si>
    <t>3/14374</t>
  </si>
  <si>
    <t>3/14375</t>
  </si>
  <si>
    <t>3/14376</t>
  </si>
  <si>
    <t>3/14377</t>
  </si>
  <si>
    <t>3/14378</t>
  </si>
  <si>
    <t>3/14379</t>
  </si>
  <si>
    <t>3/14380</t>
  </si>
  <si>
    <t>3/14381</t>
  </si>
  <si>
    <t>3/14382</t>
  </si>
  <si>
    <t>3/14383</t>
  </si>
  <si>
    <t>3/14384</t>
  </si>
  <si>
    <t>3/14385</t>
  </si>
  <si>
    <t>3/14386</t>
  </si>
  <si>
    <t>3/14387</t>
  </si>
  <si>
    <t>3/14388</t>
  </si>
  <si>
    <t>3/14389</t>
  </si>
  <si>
    <t>3/14390</t>
  </si>
  <si>
    <t>3/14391</t>
  </si>
  <si>
    <t>3/14392</t>
  </si>
  <si>
    <t>3/14393</t>
  </si>
  <si>
    <t>3/14394</t>
  </si>
  <si>
    <t>3/14395</t>
  </si>
  <si>
    <t>3/14396</t>
  </si>
  <si>
    <t>3/14397</t>
  </si>
  <si>
    <t>3/14398</t>
  </si>
  <si>
    <t>3/14399</t>
  </si>
  <si>
    <t>3/14400</t>
  </si>
  <si>
    <t>3/14401</t>
  </si>
  <si>
    <t>3/14402</t>
  </si>
  <si>
    <t>3/14403</t>
  </si>
  <si>
    <t>3/14404</t>
  </si>
  <si>
    <t>3/14405</t>
  </si>
  <si>
    <t>3/14406</t>
  </si>
  <si>
    <t>3/14407</t>
  </si>
  <si>
    <t>3/14408</t>
  </si>
  <si>
    <t>3/14409</t>
  </si>
  <si>
    <t>3/14410</t>
  </si>
  <si>
    <t>3/14411</t>
  </si>
  <si>
    <t>3/14412</t>
  </si>
  <si>
    <t>3/14413</t>
  </si>
  <si>
    <t>3/14414</t>
  </si>
  <si>
    <t>3/14415</t>
  </si>
  <si>
    <t>3/14416</t>
  </si>
  <si>
    <t>3/14417</t>
  </si>
  <si>
    <t>3/14418</t>
  </si>
  <si>
    <t>3/14419</t>
  </si>
  <si>
    <t>3/14420</t>
  </si>
  <si>
    <t>3/14421</t>
  </si>
  <si>
    <t>3/14422</t>
  </si>
  <si>
    <t>3/14423</t>
  </si>
  <si>
    <t>3/14424</t>
  </si>
  <si>
    <t>3/14425</t>
  </si>
  <si>
    <t>3/14426</t>
  </si>
  <si>
    <t>3/14427</t>
  </si>
  <si>
    <t>3/14428</t>
  </si>
  <si>
    <t>3/14429</t>
  </si>
  <si>
    <t>3/14430</t>
  </si>
  <si>
    <t>3/14431</t>
  </si>
  <si>
    <t>3/14432</t>
  </si>
  <si>
    <t>3/14433</t>
  </si>
  <si>
    <t>3/14434</t>
  </si>
  <si>
    <t>3/14435</t>
  </si>
  <si>
    <t>3/14436</t>
  </si>
  <si>
    <t>3/14437</t>
  </si>
  <si>
    <t>3/14438</t>
  </si>
  <si>
    <t>3/14439</t>
  </si>
  <si>
    <t>3/14440</t>
  </si>
  <si>
    <t>3/14441</t>
  </si>
  <si>
    <t>3/14442</t>
  </si>
  <si>
    <t>3/14443</t>
  </si>
  <si>
    <t>3/14444</t>
  </si>
  <si>
    <t>3/14445</t>
  </si>
  <si>
    <t>3/14446</t>
  </si>
  <si>
    <t>3/14447</t>
  </si>
  <si>
    <t>3/14448</t>
  </si>
  <si>
    <t>3/14449</t>
  </si>
  <si>
    <t>3/14450</t>
  </si>
  <si>
    <t>3/14451</t>
  </si>
  <si>
    <t>3/14452</t>
  </si>
  <si>
    <t>3/14453</t>
  </si>
  <si>
    <t>3/14454</t>
  </si>
  <si>
    <t>3/14455</t>
  </si>
  <si>
    <t>3/14456</t>
  </si>
  <si>
    <t>3/14457</t>
  </si>
  <si>
    <t>3/14458</t>
  </si>
  <si>
    <t>3/14459</t>
  </si>
  <si>
    <t>3/14460</t>
  </si>
  <si>
    <t>3/14461</t>
  </si>
  <si>
    <t>3/14462</t>
  </si>
  <si>
    <t>3/14463</t>
  </si>
  <si>
    <t>3/14464</t>
  </si>
  <si>
    <t>3/14465</t>
  </si>
  <si>
    <t>3/14466</t>
  </si>
  <si>
    <t>3/14467</t>
  </si>
  <si>
    <t>3/14468</t>
  </si>
  <si>
    <t>3/14469</t>
  </si>
  <si>
    <t>3/14470</t>
  </si>
  <si>
    <t>3/14471</t>
  </si>
  <si>
    <t>3/14472</t>
  </si>
  <si>
    <t>3/14473</t>
  </si>
  <si>
    <t>3/14474</t>
  </si>
  <si>
    <t>3/14475</t>
  </si>
  <si>
    <t>3/14476</t>
  </si>
  <si>
    <t>3/14477</t>
  </si>
  <si>
    <t>3/14478</t>
  </si>
  <si>
    <t>3/14479</t>
  </si>
  <si>
    <t>3/14480</t>
  </si>
  <si>
    <t>3/14481</t>
  </si>
  <si>
    <t>3/14482</t>
  </si>
  <si>
    <t>3/14483</t>
  </si>
  <si>
    <t>3/14484</t>
  </si>
  <si>
    <t>3/14485</t>
  </si>
  <si>
    <t>3/14486</t>
  </si>
  <si>
    <t>3/14487</t>
  </si>
  <si>
    <t>3/14488</t>
  </si>
  <si>
    <t>3/14489</t>
  </si>
  <si>
    <t>3/14490</t>
  </si>
  <si>
    <t>3/14491</t>
  </si>
  <si>
    <t>3/14492</t>
  </si>
  <si>
    <t>3/14493</t>
  </si>
  <si>
    <t>3/14494</t>
  </si>
  <si>
    <t>3/14495</t>
  </si>
  <si>
    <t>3/14496</t>
  </si>
  <si>
    <t>3/14497</t>
  </si>
  <si>
    <t>3/14498</t>
  </si>
  <si>
    <t>3/14499</t>
  </si>
  <si>
    <t>3/14500</t>
  </si>
  <si>
    <t>3/14501</t>
  </si>
  <si>
    <t>3/14502</t>
  </si>
  <si>
    <t>3/14503</t>
  </si>
  <si>
    <t>3/14504</t>
  </si>
  <si>
    <t>3/14505</t>
  </si>
  <si>
    <t>3/14506</t>
  </si>
  <si>
    <t>3/14507</t>
  </si>
  <si>
    <t>3/14508</t>
  </si>
  <si>
    <t>3/14509</t>
  </si>
  <si>
    <t>3/14510</t>
  </si>
  <si>
    <t>3/14511</t>
  </si>
  <si>
    <t>3/14512</t>
  </si>
  <si>
    <t>3/14513</t>
  </si>
  <si>
    <t>3/14514</t>
  </si>
  <si>
    <t>3/14515</t>
  </si>
  <si>
    <t>3/14516</t>
  </si>
  <si>
    <t>3/14517</t>
  </si>
  <si>
    <t>3/14518</t>
  </si>
  <si>
    <t>3/14519</t>
  </si>
  <si>
    <t>3/14520</t>
  </si>
  <si>
    <t>3/14521</t>
  </si>
  <si>
    <t>3/14522</t>
  </si>
  <si>
    <t>3/14523</t>
  </si>
  <si>
    <t>3/14524</t>
  </si>
  <si>
    <t>3/14525</t>
  </si>
  <si>
    <t>3/14526</t>
  </si>
  <si>
    <t>3/14527</t>
  </si>
  <si>
    <t>3/14528</t>
  </si>
  <si>
    <t>3/14529</t>
  </si>
  <si>
    <t>3/14530</t>
  </si>
  <si>
    <t>3/14531</t>
  </si>
  <si>
    <t>3/14532</t>
  </si>
  <si>
    <t>3/14533</t>
  </si>
  <si>
    <t>3/14534</t>
  </si>
  <si>
    <t>3/14535</t>
  </si>
  <si>
    <t>3/14536</t>
  </si>
  <si>
    <t>3/14537</t>
  </si>
  <si>
    <t>3/14538</t>
  </si>
  <si>
    <t>3/14539</t>
  </si>
  <si>
    <t>3/14540</t>
  </si>
  <si>
    <t>3/14541</t>
  </si>
  <si>
    <t>3/14542</t>
  </si>
  <si>
    <t>3/14543</t>
  </si>
  <si>
    <t>3/14544</t>
  </si>
  <si>
    <t>3/14545</t>
  </si>
  <si>
    <t>3/14546</t>
  </si>
  <si>
    <t>3/14547</t>
  </si>
  <si>
    <t>3/14548</t>
  </si>
  <si>
    <t>3/14549</t>
  </si>
  <si>
    <t>3/14550</t>
  </si>
  <si>
    <t>3/14551</t>
  </si>
  <si>
    <t>3/14552</t>
  </si>
  <si>
    <t>3/14553</t>
  </si>
  <si>
    <t>3/14554</t>
  </si>
  <si>
    <t>3/14555</t>
  </si>
  <si>
    <t>3/14556</t>
  </si>
  <si>
    <t>3/14557</t>
  </si>
  <si>
    <t>3/14558</t>
  </si>
  <si>
    <t>3/14559</t>
  </si>
  <si>
    <t>3/14560</t>
  </si>
  <si>
    <t>3/14561</t>
  </si>
  <si>
    <t>3/14562</t>
  </si>
  <si>
    <t>3/14563</t>
  </si>
  <si>
    <t>3/14564</t>
  </si>
  <si>
    <t>3/14565</t>
  </si>
  <si>
    <t>3/14566</t>
  </si>
  <si>
    <t>3/14567</t>
  </si>
  <si>
    <t>3/14568</t>
  </si>
  <si>
    <t>3/14569</t>
  </si>
  <si>
    <t>3/14570</t>
  </si>
  <si>
    <t>3/14571</t>
  </si>
  <si>
    <t>3/14572</t>
  </si>
  <si>
    <t>3/14573</t>
  </si>
  <si>
    <t>3/14574</t>
  </si>
  <si>
    <t>3/14575</t>
  </si>
  <si>
    <t>3/14576</t>
  </si>
  <si>
    <t>3/14577</t>
  </si>
  <si>
    <t>3/14578</t>
  </si>
  <si>
    <t>3/14579</t>
  </si>
  <si>
    <t>3/14580</t>
  </si>
  <si>
    <t>3/14581</t>
  </si>
  <si>
    <t>3/14582</t>
  </si>
  <si>
    <t>3/14583</t>
  </si>
  <si>
    <t>3/14584</t>
  </si>
  <si>
    <t>3/14585</t>
  </si>
  <si>
    <t>3/14586</t>
  </si>
  <si>
    <t>3/14587</t>
  </si>
  <si>
    <t>3/14588</t>
  </si>
  <si>
    <t>3/14589</t>
  </si>
  <si>
    <t>3/14590</t>
  </si>
  <si>
    <t>3/14591</t>
  </si>
  <si>
    <t>3/14592</t>
  </si>
  <si>
    <t>3/14593</t>
  </si>
  <si>
    <t>3/14594</t>
  </si>
  <si>
    <t>3/14595</t>
  </si>
  <si>
    <t>3/14596</t>
  </si>
  <si>
    <t>3/14597</t>
  </si>
  <si>
    <t>3/14598</t>
  </si>
  <si>
    <t>3/14599</t>
  </si>
  <si>
    <t>3/14600</t>
  </si>
  <si>
    <t>3/14601</t>
  </si>
  <si>
    <t>3/14602</t>
  </si>
  <si>
    <t>3/14603</t>
  </si>
  <si>
    <t>3/14604</t>
  </si>
  <si>
    <t>3/14605</t>
  </si>
  <si>
    <t>3/14606</t>
  </si>
  <si>
    <t>3/14607</t>
  </si>
  <si>
    <t>3/14608</t>
  </si>
  <si>
    <t>3/14609</t>
  </si>
  <si>
    <t>3/14610</t>
  </si>
  <si>
    <t>3/14611</t>
  </si>
  <si>
    <t>3/14612</t>
  </si>
  <si>
    <t>3/14613</t>
  </si>
  <si>
    <t>3/14614</t>
  </si>
  <si>
    <t>3/14615</t>
  </si>
  <si>
    <t>3/14616</t>
  </si>
  <si>
    <t>3/14617</t>
  </si>
  <si>
    <t>3/14618</t>
  </si>
  <si>
    <t>3/14619</t>
  </si>
  <si>
    <t>3/14620</t>
  </si>
  <si>
    <t>3/14621</t>
  </si>
  <si>
    <t>3/14622</t>
  </si>
  <si>
    <t>3/14623</t>
  </si>
  <si>
    <t>3/14624</t>
  </si>
  <si>
    <t>3/14625</t>
  </si>
  <si>
    <t>3/14626</t>
  </si>
  <si>
    <t>3/14627</t>
  </si>
  <si>
    <t>3/14628</t>
  </si>
  <si>
    <t>3/14629</t>
  </si>
  <si>
    <t>3/14630</t>
  </si>
  <si>
    <t>3/14631</t>
  </si>
  <si>
    <t>3/14632</t>
  </si>
  <si>
    <t>3/14633</t>
  </si>
  <si>
    <t>3/14634</t>
  </si>
  <si>
    <t>3/14635</t>
  </si>
  <si>
    <t>3/14636</t>
  </si>
  <si>
    <t>3/14637</t>
  </si>
  <si>
    <t>3/14638</t>
  </si>
  <si>
    <t>3/14639</t>
  </si>
  <si>
    <t>3/14640</t>
  </si>
  <si>
    <t>3/14641</t>
  </si>
  <si>
    <t>3/14642</t>
  </si>
  <si>
    <t>3/14643</t>
  </si>
  <si>
    <t>3/14644</t>
  </si>
  <si>
    <t>3/14645</t>
  </si>
  <si>
    <t>3/14646</t>
  </si>
  <si>
    <t>3/14647</t>
  </si>
  <si>
    <t>3/14648</t>
  </si>
  <si>
    <t>3/14649</t>
  </si>
  <si>
    <t>3/14650</t>
  </si>
  <si>
    <t>3/14651</t>
  </si>
  <si>
    <t>3/14652</t>
  </si>
  <si>
    <t>3/14653</t>
  </si>
  <si>
    <t>3/14654</t>
  </si>
  <si>
    <t>3/14655</t>
  </si>
  <si>
    <t>3/14656</t>
  </si>
  <si>
    <t>3/14657</t>
  </si>
  <si>
    <t>3/14658</t>
  </si>
  <si>
    <t>3/14659</t>
  </si>
  <si>
    <t>3/14660</t>
  </si>
  <si>
    <t>3/14661</t>
  </si>
  <si>
    <t>3/14662</t>
  </si>
  <si>
    <t>3/14663</t>
  </si>
  <si>
    <t>3/14664</t>
  </si>
  <si>
    <t>3/14665</t>
  </si>
  <si>
    <t>3/14666</t>
  </si>
  <si>
    <t>3/14667</t>
  </si>
  <si>
    <t>3/14668</t>
  </si>
  <si>
    <t>3/14669</t>
  </si>
  <si>
    <t>3/14670</t>
  </si>
  <si>
    <t>3/14671</t>
  </si>
  <si>
    <t>3/14672</t>
  </si>
  <si>
    <t>3/14673</t>
  </si>
  <si>
    <t>3/14674</t>
  </si>
  <si>
    <t>3/14675</t>
  </si>
  <si>
    <t>3/14676</t>
  </si>
  <si>
    <t>3/14677</t>
  </si>
  <si>
    <t>3/14678</t>
  </si>
  <si>
    <t>3/14679</t>
  </si>
  <si>
    <t>3/14680</t>
  </si>
  <si>
    <t>3/14681</t>
  </si>
  <si>
    <t>3/14682</t>
  </si>
  <si>
    <t>3/14683</t>
  </si>
  <si>
    <t>3/14684</t>
  </si>
  <si>
    <t>3/14685</t>
  </si>
  <si>
    <t>3/14686</t>
  </si>
  <si>
    <t>3/14687</t>
  </si>
  <si>
    <t>3/14688</t>
  </si>
  <si>
    <t>3/14689</t>
  </si>
  <si>
    <t>3/14690</t>
  </si>
  <si>
    <t>3/14691</t>
  </si>
  <si>
    <t>3/14692</t>
  </si>
  <si>
    <t>3/14693</t>
  </si>
  <si>
    <t>3/14694</t>
  </si>
  <si>
    <t>3/14695</t>
  </si>
  <si>
    <t>3/14696</t>
  </si>
  <si>
    <t>3/14697</t>
  </si>
  <si>
    <t>3/14698</t>
  </si>
  <si>
    <t>3/14699</t>
  </si>
  <si>
    <t>3/14700</t>
  </si>
  <si>
    <t>3/14701</t>
  </si>
  <si>
    <t>3/14702</t>
  </si>
  <si>
    <t>3/14703</t>
  </si>
  <si>
    <t>3/14704</t>
  </si>
  <si>
    <t>3/14705</t>
  </si>
  <si>
    <t>3/14706</t>
  </si>
  <si>
    <t>3/14707</t>
  </si>
  <si>
    <t>3/14708</t>
  </si>
  <si>
    <t>3/14709</t>
  </si>
  <si>
    <t>3/14710</t>
  </si>
  <si>
    <t>3/14711</t>
  </si>
  <si>
    <t>3/14712</t>
  </si>
  <si>
    <t>3/14713</t>
  </si>
  <si>
    <t>3/14714</t>
  </si>
  <si>
    <t>3/14715</t>
  </si>
  <si>
    <t>3/14716</t>
  </si>
  <si>
    <t>3/14717</t>
  </si>
  <si>
    <t>3/14718</t>
  </si>
  <si>
    <t>3/14719</t>
  </si>
  <si>
    <t>3/14720</t>
  </si>
  <si>
    <t>3/14721</t>
  </si>
  <si>
    <t>3/14722</t>
  </si>
  <si>
    <t>3/14723</t>
  </si>
  <si>
    <t>3/14724</t>
  </si>
  <si>
    <t>3/14725</t>
  </si>
  <si>
    <t>3/14726</t>
  </si>
  <si>
    <t>3/14727</t>
  </si>
  <si>
    <t>3/14728</t>
  </si>
  <si>
    <t>3/14729</t>
  </si>
  <si>
    <t>3/14730</t>
  </si>
  <si>
    <t>3/14731</t>
  </si>
  <si>
    <t>3/14732</t>
  </si>
  <si>
    <t>3/14733</t>
  </si>
  <si>
    <t>3/14734</t>
  </si>
  <si>
    <t>3/14735</t>
  </si>
  <si>
    <t>3/14736</t>
  </si>
  <si>
    <t>3/14737</t>
  </si>
  <si>
    <t>3/14738</t>
  </si>
  <si>
    <t>3/14739</t>
  </si>
  <si>
    <t>3/14740</t>
  </si>
  <si>
    <t>3/14741</t>
  </si>
  <si>
    <t>3/14742</t>
  </si>
  <si>
    <t>3/14743</t>
  </si>
  <si>
    <t>3/14744</t>
  </si>
  <si>
    <t>3/14745</t>
  </si>
  <si>
    <t>3/14746</t>
  </si>
  <si>
    <t>3/14747</t>
  </si>
  <si>
    <t>3/14748</t>
  </si>
  <si>
    <t>3/14749</t>
  </si>
  <si>
    <t>3/14750</t>
  </si>
  <si>
    <t>3/14751</t>
  </si>
  <si>
    <t>3/14752</t>
  </si>
  <si>
    <t>3/14753</t>
  </si>
  <si>
    <t>3/14754</t>
  </si>
  <si>
    <t>3/14755</t>
  </si>
  <si>
    <t>3/14756</t>
  </si>
  <si>
    <t>3/14757</t>
  </si>
  <si>
    <t>3/14758</t>
  </si>
  <si>
    <t>3/14759</t>
  </si>
  <si>
    <t>3/14760</t>
  </si>
  <si>
    <t>3/14761</t>
  </si>
  <si>
    <t>3/14762</t>
  </si>
  <si>
    <t>3/14763</t>
  </si>
  <si>
    <t>3/14764</t>
  </si>
  <si>
    <t>3/14765</t>
  </si>
  <si>
    <t>3/14766</t>
  </si>
  <si>
    <t>3/14767</t>
  </si>
  <si>
    <t>3/14768</t>
  </si>
  <si>
    <t>3/14769</t>
  </si>
  <si>
    <t>3/14770</t>
  </si>
  <si>
    <t>3/14771</t>
  </si>
  <si>
    <t>3/14772</t>
  </si>
  <si>
    <t>3/14773</t>
  </si>
  <si>
    <t>3/14774</t>
  </si>
  <si>
    <t>3/14775</t>
  </si>
  <si>
    <t>3/14776</t>
  </si>
  <si>
    <t>3/14777</t>
  </si>
  <si>
    <t>3/14778</t>
  </si>
  <si>
    <t>3/14779</t>
  </si>
  <si>
    <t>3/14780</t>
  </si>
  <si>
    <t>3/14781</t>
  </si>
  <si>
    <t>3/14782</t>
  </si>
  <si>
    <t>3/14783</t>
  </si>
  <si>
    <t>3/14784</t>
  </si>
  <si>
    <t>3/14785</t>
  </si>
  <si>
    <t>3/14786</t>
  </si>
  <si>
    <t>3/14787</t>
  </si>
  <si>
    <t>3/14788</t>
  </si>
  <si>
    <t>3/14789</t>
  </si>
  <si>
    <t>3/14790</t>
  </si>
  <si>
    <t>3/14791</t>
  </si>
  <si>
    <t>3/14792</t>
  </si>
  <si>
    <t>3/14793</t>
  </si>
  <si>
    <t>3/14794</t>
  </si>
  <si>
    <t>3/14795</t>
  </si>
  <si>
    <t>3/14796</t>
  </si>
  <si>
    <t>3/14797</t>
  </si>
  <si>
    <t>3/14798</t>
  </si>
  <si>
    <t>3/14799</t>
  </si>
  <si>
    <t>3/14800</t>
  </si>
  <si>
    <t>3/14801</t>
  </si>
  <si>
    <t>3/14802</t>
  </si>
  <si>
    <t>3/14803</t>
  </si>
  <si>
    <t>3/14804</t>
  </si>
  <si>
    <t>3/14805</t>
  </si>
  <si>
    <t>3/14806</t>
  </si>
  <si>
    <t>3/14807</t>
  </si>
  <si>
    <t>3/14808</t>
  </si>
  <si>
    <t>3/14809</t>
  </si>
  <si>
    <t>3/14810</t>
  </si>
  <si>
    <t>3/14811</t>
  </si>
  <si>
    <t>3/14812</t>
  </si>
  <si>
    <t>3/14813</t>
  </si>
  <si>
    <t>3/14814</t>
  </si>
  <si>
    <t>3/14815</t>
  </si>
  <si>
    <t>3/14816</t>
  </si>
  <si>
    <t>3/14817</t>
  </si>
  <si>
    <t>3/14818</t>
  </si>
  <si>
    <t>3/14819</t>
  </si>
  <si>
    <t>3/14820</t>
  </si>
  <si>
    <t>3/14821</t>
  </si>
  <si>
    <t>3/14822</t>
  </si>
  <si>
    <t>3/14823</t>
  </si>
  <si>
    <t>3/14824</t>
  </si>
  <si>
    <t>3/14825</t>
  </si>
  <si>
    <t>3/14826</t>
  </si>
  <si>
    <t>3/14827</t>
  </si>
  <si>
    <t>3/14828</t>
  </si>
  <si>
    <t>3/14829</t>
  </si>
  <si>
    <t>3/14830</t>
  </si>
  <si>
    <t>3/14831</t>
  </si>
  <si>
    <t>3/14832</t>
  </si>
  <si>
    <t>3/14833</t>
  </si>
  <si>
    <t>3/14834</t>
  </si>
  <si>
    <t>3/14835</t>
  </si>
  <si>
    <t>3/14836</t>
  </si>
  <si>
    <t>3/14837</t>
  </si>
  <si>
    <t>3/14838</t>
  </si>
  <si>
    <t>3/14839</t>
  </si>
  <si>
    <t>3/14840</t>
  </si>
  <si>
    <t>3/14841</t>
  </si>
  <si>
    <t>3/14842</t>
  </si>
  <si>
    <t>3/14843</t>
  </si>
  <si>
    <t>3/14844</t>
  </si>
  <si>
    <t>3/14845</t>
  </si>
  <si>
    <t>3/14846</t>
  </si>
  <si>
    <t>3/14847</t>
  </si>
  <si>
    <t>3/14848</t>
  </si>
  <si>
    <t>3/14849</t>
  </si>
  <si>
    <t>3/14850</t>
  </si>
  <si>
    <t>3/14851</t>
  </si>
  <si>
    <t>3/14852</t>
  </si>
  <si>
    <t>3/14853</t>
  </si>
  <si>
    <t>3/14854</t>
  </si>
  <si>
    <t>3/14855</t>
  </si>
  <si>
    <t>3/14856</t>
  </si>
  <si>
    <t>3/14857</t>
  </si>
  <si>
    <t>3/14858</t>
  </si>
  <si>
    <t>3/14859</t>
  </si>
  <si>
    <t>3/14860</t>
  </si>
  <si>
    <t>3/14861</t>
  </si>
  <si>
    <t>3/14862</t>
  </si>
  <si>
    <t>3/14863</t>
  </si>
  <si>
    <t>3/14864</t>
  </si>
  <si>
    <t>3/14865</t>
  </si>
  <si>
    <t>3/14866</t>
  </si>
  <si>
    <t>3/14867</t>
  </si>
  <si>
    <t>3/14868</t>
  </si>
  <si>
    <t>3/14869</t>
  </si>
  <si>
    <t>3/14870</t>
  </si>
  <si>
    <t>3/14871</t>
  </si>
  <si>
    <t>3/14872</t>
  </si>
  <si>
    <t>3/14873</t>
  </si>
  <si>
    <t>3/14874</t>
  </si>
  <si>
    <t>3/14875</t>
  </si>
  <si>
    <t>3/14876</t>
  </si>
  <si>
    <t>3/14877</t>
  </si>
  <si>
    <t>3/14878</t>
  </si>
  <si>
    <t>3/14879</t>
  </si>
  <si>
    <t>3/14880</t>
  </si>
  <si>
    <t>3/14881</t>
  </si>
  <si>
    <t>3/14882</t>
  </si>
  <si>
    <t>3/14883</t>
  </si>
  <si>
    <t>3/14884</t>
  </si>
  <si>
    <t>3/14885</t>
  </si>
  <si>
    <t>3/14886</t>
  </si>
  <si>
    <t>3/14887</t>
  </si>
  <si>
    <t>3/14888</t>
  </si>
  <si>
    <t>3/14889</t>
  </si>
  <si>
    <t>3/14890</t>
  </si>
  <si>
    <t>3/14891</t>
  </si>
  <si>
    <t>3/14892</t>
  </si>
  <si>
    <t>3/14893</t>
  </si>
  <si>
    <t>3/14894</t>
  </si>
  <si>
    <t>3/14895</t>
  </si>
  <si>
    <t>3/14896</t>
  </si>
  <si>
    <t>3/14897</t>
  </si>
  <si>
    <t>3/14898</t>
  </si>
  <si>
    <t>3/14899</t>
  </si>
  <si>
    <t>3/14900</t>
  </si>
  <si>
    <t>3/14901</t>
  </si>
  <si>
    <t>3/14902</t>
  </si>
  <si>
    <t>3/14903</t>
  </si>
  <si>
    <t>3/14904</t>
  </si>
  <si>
    <t>3/14905</t>
  </si>
  <si>
    <t>3/14906</t>
  </si>
  <si>
    <t>3/14907</t>
  </si>
  <si>
    <t>3/14908</t>
  </si>
  <si>
    <t>3/14909</t>
  </si>
  <si>
    <t>3/14910</t>
  </si>
  <si>
    <t>3/14911</t>
  </si>
  <si>
    <t>3/14912</t>
  </si>
  <si>
    <t>3/14913</t>
  </si>
  <si>
    <t>3/14914</t>
  </si>
  <si>
    <t>3/14915</t>
  </si>
  <si>
    <t>3/14916</t>
  </si>
  <si>
    <t>3/14917</t>
  </si>
  <si>
    <t>3/14918</t>
  </si>
  <si>
    <t>3/14919</t>
  </si>
  <si>
    <t>3/14920</t>
  </si>
  <si>
    <t>3/14921</t>
  </si>
  <si>
    <t>3/14922</t>
  </si>
  <si>
    <t>3/14923</t>
  </si>
  <si>
    <t>3/14924</t>
  </si>
  <si>
    <t>3/14925</t>
  </si>
  <si>
    <t>3/14926</t>
  </si>
  <si>
    <t>3/14927</t>
  </si>
  <si>
    <t>3/14928</t>
  </si>
  <si>
    <t>3/14929</t>
  </si>
  <si>
    <t>3/14930</t>
  </si>
  <si>
    <t>3/14931</t>
  </si>
  <si>
    <t>3/14932</t>
  </si>
  <si>
    <t>3/14933</t>
  </si>
  <si>
    <t>3/14934</t>
  </si>
  <si>
    <t>3/14935</t>
  </si>
  <si>
    <t>3/14936</t>
  </si>
  <si>
    <t>3/14937</t>
  </si>
  <si>
    <t>3/14938</t>
  </si>
  <si>
    <t>3/14939</t>
  </si>
  <si>
    <t>3/14940</t>
  </si>
  <si>
    <t>3/14941</t>
  </si>
  <si>
    <t>3/14942</t>
  </si>
  <si>
    <t>3/14943</t>
  </si>
  <si>
    <t>3/14944</t>
  </si>
  <si>
    <t>3/14945</t>
  </si>
  <si>
    <t>3/14946</t>
  </si>
  <si>
    <t>3/14947</t>
  </si>
  <si>
    <t>3/14948</t>
  </si>
  <si>
    <t>3/14949</t>
  </si>
  <si>
    <t>3/14950</t>
  </si>
  <si>
    <t>3/14951</t>
  </si>
  <si>
    <t>3/14952</t>
  </si>
  <si>
    <t>3/14953</t>
  </si>
  <si>
    <t>3/14954</t>
  </si>
  <si>
    <t>3/14955</t>
  </si>
  <si>
    <t>3/14956</t>
  </si>
  <si>
    <t>3/14957</t>
  </si>
  <si>
    <t>3/14958</t>
  </si>
  <si>
    <t>3/14959</t>
  </si>
  <si>
    <t>3/14960</t>
  </si>
  <si>
    <t>3/14961</t>
  </si>
  <si>
    <t>3/14962</t>
  </si>
  <si>
    <t>3/14963</t>
  </si>
  <si>
    <t>3/14964</t>
  </si>
  <si>
    <t>3/14965</t>
  </si>
  <si>
    <t>3/14966</t>
  </si>
  <si>
    <t>3/14967</t>
  </si>
  <si>
    <t>3/14968</t>
  </si>
  <si>
    <t>3/14969</t>
  </si>
  <si>
    <t>3/14970</t>
  </si>
  <si>
    <t>3/14971</t>
  </si>
  <si>
    <t>3/14972</t>
  </si>
  <si>
    <t>3/14973</t>
  </si>
  <si>
    <t>3/14974</t>
  </si>
  <si>
    <t>3/14975</t>
  </si>
  <si>
    <t>3/14976</t>
  </si>
  <si>
    <t>3/14977</t>
  </si>
  <si>
    <t>3/14978</t>
  </si>
  <si>
    <t>3/14979</t>
  </si>
  <si>
    <t>3/14980</t>
  </si>
  <si>
    <t>3/14981</t>
  </si>
  <si>
    <t>3/14982</t>
  </si>
  <si>
    <t>3/14983</t>
  </si>
  <si>
    <t>3/14984</t>
  </si>
  <si>
    <t>3/14985</t>
  </si>
  <si>
    <t>3/14986</t>
  </si>
  <si>
    <t>3/14987</t>
  </si>
  <si>
    <t>3/14988</t>
  </si>
  <si>
    <t>3/14989</t>
  </si>
  <si>
    <t>3/14990</t>
  </si>
  <si>
    <t>3/14991</t>
  </si>
  <si>
    <t>3/14992</t>
  </si>
  <si>
    <t>3/14993</t>
  </si>
  <si>
    <t>3/14994</t>
  </si>
  <si>
    <t>3/14995</t>
  </si>
  <si>
    <t>3/14996</t>
  </si>
  <si>
    <t>3/14997</t>
  </si>
  <si>
    <t>3/14998</t>
  </si>
  <si>
    <t>3/14999</t>
  </si>
  <si>
    <t>3/15000</t>
  </si>
  <si>
    <t>3/15001</t>
  </si>
  <si>
    <t>3/15002</t>
  </si>
  <si>
    <t>3/15003</t>
  </si>
  <si>
    <t>3/15004</t>
  </si>
  <si>
    <t>3/15005</t>
  </si>
  <si>
    <t>3/15006</t>
  </si>
  <si>
    <t>3/15007</t>
  </si>
  <si>
    <t>3/15008</t>
  </si>
  <si>
    <t>3/15009</t>
  </si>
  <si>
    <t>3/15010</t>
  </si>
  <si>
    <t>3/15011</t>
  </si>
  <si>
    <t>3/15012</t>
  </si>
  <si>
    <t>3/15013</t>
  </si>
  <si>
    <t>3/15014</t>
  </si>
  <si>
    <t>3/15015</t>
  </si>
  <si>
    <t>3/15016</t>
  </si>
  <si>
    <t>3/15017</t>
  </si>
  <si>
    <t>3/15018</t>
  </si>
  <si>
    <t>3/15019</t>
  </si>
  <si>
    <t>3/15020</t>
  </si>
  <si>
    <t>3/15021</t>
  </si>
  <si>
    <t>3/15022</t>
  </si>
  <si>
    <t>3/15023</t>
  </si>
  <si>
    <t>3/15024</t>
  </si>
  <si>
    <t>3/15025</t>
  </si>
  <si>
    <t>3/15026</t>
  </si>
  <si>
    <t>3/15027</t>
  </si>
  <si>
    <t>3/15028</t>
  </si>
  <si>
    <t>3/15029</t>
  </si>
  <si>
    <t>3/15030</t>
  </si>
  <si>
    <t>3/15031</t>
  </si>
  <si>
    <t>3/15032</t>
  </si>
  <si>
    <t>3/15033</t>
  </si>
  <si>
    <t>3/15034</t>
  </si>
  <si>
    <t>3/15035</t>
  </si>
  <si>
    <t>3/15036</t>
  </si>
  <si>
    <t>3/15037</t>
  </si>
  <si>
    <t>3/15038</t>
  </si>
  <si>
    <t>3/15039</t>
  </si>
  <si>
    <t>3/15040</t>
  </si>
  <si>
    <t>3/15041</t>
  </si>
  <si>
    <t>3/15042</t>
  </si>
  <si>
    <t>3/15043</t>
  </si>
  <si>
    <t>3/15044</t>
  </si>
  <si>
    <t>3/15045</t>
  </si>
  <si>
    <t>3/15046</t>
  </si>
  <si>
    <t>3/15047</t>
  </si>
  <si>
    <t>3/15048</t>
  </si>
  <si>
    <t>3/15049</t>
  </si>
  <si>
    <t>3/15050</t>
  </si>
  <si>
    <t>3/15051</t>
  </si>
  <si>
    <t>3/15052</t>
  </si>
  <si>
    <t>3/15053</t>
  </si>
  <si>
    <t>3/15054</t>
  </si>
  <si>
    <t>3/15055</t>
  </si>
  <si>
    <t>3/15056</t>
  </si>
  <si>
    <t>3/15057</t>
  </si>
  <si>
    <t>3/15058</t>
  </si>
  <si>
    <t>3/15059</t>
  </si>
  <si>
    <t>3/15060</t>
  </si>
  <si>
    <t>3/15061</t>
  </si>
  <si>
    <t>3/15062</t>
  </si>
  <si>
    <t>3/15063</t>
  </si>
  <si>
    <t>3/15064</t>
  </si>
  <si>
    <t>3/15065</t>
  </si>
  <si>
    <t>3/15066</t>
  </si>
  <si>
    <t>3/15067</t>
  </si>
  <si>
    <t>3/15068</t>
  </si>
  <si>
    <t>3/15069</t>
  </si>
  <si>
    <t>3/15070</t>
  </si>
  <si>
    <t>3/15071</t>
  </si>
  <si>
    <t>3/15072</t>
  </si>
  <si>
    <t>3/15073</t>
  </si>
  <si>
    <t>3/15074</t>
  </si>
  <si>
    <t>3/15075</t>
  </si>
  <si>
    <t>3/15076</t>
  </si>
  <si>
    <t>3/15077</t>
  </si>
  <si>
    <t>3/15078</t>
  </si>
  <si>
    <t>3/15079</t>
  </si>
  <si>
    <t>3/15080</t>
  </si>
  <si>
    <t>3/15081</t>
  </si>
  <si>
    <t>3/15082</t>
  </si>
  <si>
    <t>3/15083</t>
  </si>
  <si>
    <t>3/15084</t>
  </si>
  <si>
    <t>3/15085</t>
  </si>
  <si>
    <t>3/15086</t>
  </si>
  <si>
    <t>3/15087</t>
  </si>
  <si>
    <t>3/15088</t>
  </si>
  <si>
    <t>3/15089</t>
  </si>
  <si>
    <t>3/15090</t>
  </si>
  <si>
    <t>3/15091</t>
  </si>
  <si>
    <t>3/15092</t>
  </si>
  <si>
    <t>3/15093</t>
  </si>
  <si>
    <t>3/15094</t>
  </si>
  <si>
    <t>3/15095</t>
  </si>
  <si>
    <t>3/15096</t>
  </si>
  <si>
    <t>3/15097</t>
  </si>
  <si>
    <t>3/15098</t>
  </si>
  <si>
    <t>3/15099</t>
  </si>
  <si>
    <t>3/15100</t>
  </si>
  <si>
    <t>3/15101</t>
  </si>
  <si>
    <t>3/15102</t>
  </si>
  <si>
    <t>3/15103</t>
  </si>
  <si>
    <t>3/15104</t>
  </si>
  <si>
    <t>3/15105</t>
  </si>
  <si>
    <t>3/15106</t>
  </si>
  <si>
    <t>3/15107</t>
  </si>
  <si>
    <t>3/15108</t>
  </si>
  <si>
    <t>3/15109</t>
  </si>
  <si>
    <t>3/15110</t>
  </si>
  <si>
    <t>3/15111</t>
  </si>
  <si>
    <t>3/15112</t>
  </si>
  <si>
    <t>3/15113</t>
  </si>
  <si>
    <t>3/15114</t>
  </si>
  <si>
    <t>3/15115</t>
  </si>
  <si>
    <t>3/15116</t>
  </si>
  <si>
    <t>3/15117</t>
  </si>
  <si>
    <t>3/15118</t>
  </si>
  <si>
    <t>3/15119</t>
  </si>
  <si>
    <t>3/15120</t>
  </si>
  <si>
    <t>3/15121</t>
  </si>
  <si>
    <t>3/15122</t>
  </si>
  <si>
    <t>3/15123</t>
  </si>
  <si>
    <t>3/15124</t>
  </si>
  <si>
    <t>3/15125</t>
  </si>
  <si>
    <t>3/15126</t>
  </si>
  <si>
    <t>3/15127</t>
  </si>
  <si>
    <t>3/15128</t>
  </si>
  <si>
    <t>3/15129</t>
  </si>
  <si>
    <t>3/15130</t>
  </si>
  <si>
    <t>3/15131</t>
  </si>
  <si>
    <t>3/15132</t>
  </si>
  <si>
    <t>3/15133</t>
  </si>
  <si>
    <t>3/15134</t>
  </si>
  <si>
    <t>3/15135</t>
  </si>
  <si>
    <t>3/15136</t>
  </si>
  <si>
    <t>3/15137</t>
  </si>
  <si>
    <t>3/15138</t>
  </si>
  <si>
    <t>3/15139</t>
  </si>
  <si>
    <t>3/15140</t>
  </si>
  <si>
    <t>3/15141</t>
  </si>
  <si>
    <t>3/15142</t>
  </si>
  <si>
    <t>3/15143</t>
  </si>
  <si>
    <t>3/15144</t>
  </si>
  <si>
    <t>3/15145</t>
  </si>
  <si>
    <t>3/15146</t>
  </si>
  <si>
    <t>3/15147</t>
  </si>
  <si>
    <t>3/15148</t>
  </si>
  <si>
    <t>3/15149</t>
  </si>
  <si>
    <t>3/15150</t>
  </si>
  <si>
    <t>3/15151</t>
  </si>
  <si>
    <t>3/15152</t>
  </si>
  <si>
    <t>3/15153</t>
  </si>
  <si>
    <t>3/15154</t>
  </si>
  <si>
    <t>3/15155</t>
  </si>
  <si>
    <t>3/15156</t>
  </si>
  <si>
    <t>3/15157</t>
  </si>
  <si>
    <t>3/15158</t>
  </si>
  <si>
    <t>3/15159</t>
  </si>
  <si>
    <t>3/15160</t>
  </si>
  <si>
    <t>3/15161</t>
  </si>
  <si>
    <t>3/15162</t>
  </si>
  <si>
    <t>3/15163</t>
  </si>
  <si>
    <t>3/15164</t>
  </si>
  <si>
    <t>3/15165</t>
  </si>
  <si>
    <t>3/15166</t>
  </si>
  <si>
    <t>3/15167</t>
  </si>
  <si>
    <t>3/15168</t>
  </si>
  <si>
    <t>3/15169</t>
  </si>
  <si>
    <t>3/15170</t>
  </si>
  <si>
    <t>3/15171</t>
  </si>
  <si>
    <t>3/15172</t>
  </si>
  <si>
    <t>3/15173</t>
  </si>
  <si>
    <t>3/15174</t>
  </si>
  <si>
    <t>3/15175</t>
  </si>
  <si>
    <t>3/15176</t>
  </si>
  <si>
    <t>3/15177</t>
  </si>
  <si>
    <t>3/15178</t>
  </si>
  <si>
    <t>3/15179</t>
  </si>
  <si>
    <t>3/15180</t>
  </si>
  <si>
    <t>3/15181</t>
  </si>
  <si>
    <t>3/15182</t>
  </si>
  <si>
    <t>3/15183</t>
  </si>
  <si>
    <t>3/15184</t>
  </si>
  <si>
    <t>3/15185</t>
  </si>
  <si>
    <t>3/15186</t>
  </si>
  <si>
    <t>3/15187</t>
  </si>
  <si>
    <t>3/15188</t>
  </si>
  <si>
    <t>3/15189</t>
  </si>
  <si>
    <t>3/15190</t>
  </si>
  <si>
    <t>3/15191</t>
  </si>
  <si>
    <t>3/15192</t>
  </si>
  <si>
    <t>3/15193</t>
  </si>
  <si>
    <t>3/15194</t>
  </si>
  <si>
    <t>3/15195</t>
  </si>
  <si>
    <t>3/15196</t>
  </si>
  <si>
    <t>3/15197</t>
  </si>
  <si>
    <t>3/15198</t>
  </si>
  <si>
    <t>3/15199</t>
  </si>
  <si>
    <t>3/15200</t>
  </si>
  <si>
    <t>3/15201</t>
  </si>
  <si>
    <t>3/15202</t>
  </si>
  <si>
    <t>3/15203</t>
  </si>
  <si>
    <t>3/15204</t>
  </si>
  <si>
    <t>3/15205</t>
  </si>
  <si>
    <t>3/15206</t>
  </si>
  <si>
    <t>3/15207</t>
  </si>
  <si>
    <t>3/15208</t>
  </si>
  <si>
    <t>3/15209</t>
  </si>
  <si>
    <t>3/15210</t>
  </si>
  <si>
    <t>3/15211</t>
  </si>
  <si>
    <t>3/15212</t>
  </si>
  <si>
    <t>3/15213</t>
  </si>
  <si>
    <t>3/15214</t>
  </si>
  <si>
    <t>3/15215</t>
  </si>
  <si>
    <t>3/15216</t>
  </si>
  <si>
    <t>3/15217</t>
  </si>
  <si>
    <t>3/15218</t>
  </si>
  <si>
    <t>3/15219</t>
  </si>
  <si>
    <t>3/15220</t>
  </si>
  <si>
    <t>3/15221</t>
  </si>
  <si>
    <t>3/15222</t>
  </si>
  <si>
    <t>3/15223</t>
  </si>
  <si>
    <t>3/15224</t>
  </si>
  <si>
    <t>3/15225</t>
  </si>
  <si>
    <t>3/15226</t>
  </si>
  <si>
    <t>3/15227</t>
  </si>
  <si>
    <t>3/15228</t>
  </si>
  <si>
    <t>3/15229</t>
  </si>
  <si>
    <t>3/15230</t>
  </si>
  <si>
    <t>3/15231</t>
  </si>
  <si>
    <t>3/15232</t>
  </si>
  <si>
    <t>3/15233</t>
  </si>
  <si>
    <t>3/15234</t>
  </si>
  <si>
    <t>3/15235</t>
  </si>
  <si>
    <t>3/15236</t>
  </si>
  <si>
    <t>3/15237</t>
  </si>
  <si>
    <t>3/15238</t>
  </si>
  <si>
    <t>3/15239</t>
  </si>
  <si>
    <t>3/15240</t>
  </si>
  <si>
    <t>3/15241</t>
  </si>
  <si>
    <t>3/15242</t>
  </si>
  <si>
    <t>3/15243</t>
  </si>
  <si>
    <t>3/15244</t>
  </si>
  <si>
    <t>3/15245</t>
  </si>
  <si>
    <t>3/15246</t>
  </si>
  <si>
    <t>3/15247</t>
  </si>
  <si>
    <t>3/15248</t>
  </si>
  <si>
    <t>3/15249</t>
  </si>
  <si>
    <t>3/15250</t>
  </si>
  <si>
    <t>3/15251</t>
  </si>
  <si>
    <t>3/15252</t>
  </si>
  <si>
    <t>3/15253</t>
  </si>
  <si>
    <t>3/15254</t>
  </si>
  <si>
    <t>3/15255</t>
  </si>
  <si>
    <t>3/15256</t>
  </si>
  <si>
    <t>3/15257</t>
  </si>
  <si>
    <t>3/15258</t>
  </si>
  <si>
    <t>3/15259</t>
  </si>
  <si>
    <t>3/15260</t>
  </si>
  <si>
    <t>3/15261</t>
  </si>
  <si>
    <t>3/15262</t>
  </si>
  <si>
    <t>3/15263</t>
  </si>
  <si>
    <t>3/15264</t>
  </si>
  <si>
    <t>3/15265</t>
  </si>
  <si>
    <t>3/15266</t>
  </si>
  <si>
    <t>3/15267</t>
  </si>
  <si>
    <t>3/15268</t>
  </si>
  <si>
    <t>3/15269</t>
  </si>
  <si>
    <t>3/15270</t>
  </si>
  <si>
    <t>3/15271</t>
  </si>
  <si>
    <t>3/15272</t>
  </si>
  <si>
    <t>3/15273</t>
  </si>
  <si>
    <t>3/15274</t>
  </si>
  <si>
    <t>3/15275</t>
  </si>
  <si>
    <t>3/15276</t>
  </si>
  <si>
    <t>3/15277</t>
  </si>
  <si>
    <t>3/15278</t>
  </si>
  <si>
    <t>3/15279</t>
  </si>
  <si>
    <t>3/15280</t>
  </si>
  <si>
    <t>3/15281</t>
  </si>
  <si>
    <t>3/15282</t>
  </si>
  <si>
    <t>3/15283</t>
  </si>
  <si>
    <t>3/15284</t>
  </si>
  <si>
    <t>3/15285</t>
  </si>
  <si>
    <t>3/15286</t>
  </si>
  <si>
    <t>3/15287</t>
  </si>
  <si>
    <t>3/15288</t>
  </si>
  <si>
    <t>3/15289</t>
  </si>
  <si>
    <t>3/15290</t>
  </si>
  <si>
    <t>3/15291</t>
  </si>
  <si>
    <t>3/15292</t>
  </si>
  <si>
    <t>3/15293</t>
  </si>
  <si>
    <t>3/15294</t>
  </si>
  <si>
    <t>3/15295</t>
  </si>
  <si>
    <t>3/15296</t>
  </si>
  <si>
    <t>3/15297</t>
  </si>
  <si>
    <t>3/15298</t>
  </si>
  <si>
    <t>3/15299</t>
  </si>
  <si>
    <t>3/15300</t>
  </si>
  <si>
    <t>3/15301</t>
  </si>
  <si>
    <t>3/15302</t>
  </si>
  <si>
    <t>3/15303</t>
  </si>
  <si>
    <t>3/15304</t>
  </si>
  <si>
    <t>3/15305</t>
  </si>
  <si>
    <t>3/15306</t>
  </si>
  <si>
    <t>3/15307</t>
  </si>
  <si>
    <t>3/15308</t>
  </si>
  <si>
    <t>3/15309</t>
  </si>
  <si>
    <t>3/15310</t>
  </si>
  <si>
    <t>3/15311</t>
  </si>
  <si>
    <t>3/15312</t>
  </si>
  <si>
    <t>3/15313</t>
  </si>
  <si>
    <t>3/15314</t>
  </si>
  <si>
    <t>3/15315</t>
  </si>
  <si>
    <t>3/15316</t>
  </si>
  <si>
    <t>3/15317</t>
  </si>
  <si>
    <t>3/15318</t>
  </si>
  <si>
    <t>3/15319</t>
  </si>
  <si>
    <t>3/15320</t>
  </si>
  <si>
    <t>3/15321</t>
  </si>
  <si>
    <t>3/15322</t>
  </si>
  <si>
    <t>3/15323</t>
  </si>
  <si>
    <t>3/15324</t>
  </si>
  <si>
    <t>3/15325</t>
  </si>
  <si>
    <t>3/15326</t>
  </si>
  <si>
    <t>3/15327</t>
  </si>
  <si>
    <t>3/15328</t>
  </si>
  <si>
    <t>3/15329</t>
  </si>
  <si>
    <t>3/15330</t>
  </si>
  <si>
    <t>3/15331</t>
  </si>
  <si>
    <t>3/15332</t>
  </si>
  <si>
    <t>3/15333</t>
  </si>
  <si>
    <t>3/15334</t>
  </si>
  <si>
    <t>3/15335</t>
  </si>
  <si>
    <t>3/15336</t>
  </si>
  <si>
    <t>3/15337</t>
  </si>
  <si>
    <t>3/15338</t>
  </si>
  <si>
    <t>3/15339</t>
  </si>
  <si>
    <t>3/15340</t>
  </si>
  <si>
    <t>3/15341</t>
  </si>
  <si>
    <t>3/15342</t>
  </si>
  <si>
    <t>3/15343</t>
  </si>
  <si>
    <t>3/15344</t>
  </si>
  <si>
    <t>3/15345</t>
  </si>
  <si>
    <t>3/15346</t>
  </si>
  <si>
    <t>3/15347</t>
  </si>
  <si>
    <t>3/15348</t>
  </si>
  <si>
    <t>3/15349</t>
  </si>
  <si>
    <t>3/15350</t>
  </si>
  <si>
    <t>3/15351</t>
  </si>
  <si>
    <t>3/15352</t>
  </si>
  <si>
    <t>3/15353</t>
  </si>
  <si>
    <t>3/15354</t>
  </si>
  <si>
    <t>3/15355</t>
  </si>
  <si>
    <t>3/15356</t>
  </si>
  <si>
    <t>3/15357</t>
  </si>
  <si>
    <t>3/15358</t>
  </si>
  <si>
    <t>3/15359</t>
  </si>
  <si>
    <t>3/15360</t>
  </si>
  <si>
    <t>3/15361</t>
  </si>
  <si>
    <t>3/15362</t>
  </si>
  <si>
    <t>3/15363</t>
  </si>
  <si>
    <t>3/15364</t>
  </si>
  <si>
    <t>3/15365</t>
  </si>
  <si>
    <t>3/15366</t>
  </si>
  <si>
    <t>3/15367</t>
  </si>
  <si>
    <t>3/15368</t>
  </si>
  <si>
    <t>3/15369</t>
  </si>
  <si>
    <t>3/15370</t>
  </si>
  <si>
    <t>3/15371</t>
  </si>
  <si>
    <t>3/15372</t>
  </si>
  <si>
    <t>3/15373</t>
  </si>
  <si>
    <t>3/15374</t>
  </si>
  <si>
    <t>3/15375</t>
  </si>
  <si>
    <t>3/15376</t>
  </si>
  <si>
    <t>3/15377</t>
  </si>
  <si>
    <t>3/15378</t>
  </si>
  <si>
    <t>3/15379</t>
  </si>
  <si>
    <t>3/15380</t>
  </si>
  <si>
    <t>3/15381</t>
  </si>
  <si>
    <t>3/15382</t>
  </si>
  <si>
    <t>3/15383</t>
  </si>
  <si>
    <t>3/15384</t>
  </si>
  <si>
    <t>3/15385</t>
  </si>
  <si>
    <t>3/15386</t>
  </si>
  <si>
    <t>3/15387</t>
  </si>
  <si>
    <t>3/15388</t>
  </si>
  <si>
    <t>3/15389</t>
  </si>
  <si>
    <t>3/15390</t>
  </si>
  <si>
    <t>3/15391</t>
  </si>
  <si>
    <t>3/15392</t>
  </si>
  <si>
    <t>3/15393</t>
  </si>
  <si>
    <t>3/15394</t>
  </si>
  <si>
    <t>3/15395</t>
  </si>
  <si>
    <t>3/15396</t>
  </si>
  <si>
    <t>3/15397</t>
  </si>
  <si>
    <t>3/15398</t>
  </si>
  <si>
    <t>3/15399</t>
  </si>
  <si>
    <t>3/15400</t>
  </si>
  <si>
    <t>3/15401</t>
  </si>
  <si>
    <t>3/15402</t>
  </si>
  <si>
    <t>3/15403</t>
  </si>
  <si>
    <t>3/15404</t>
  </si>
  <si>
    <t>3/15405</t>
  </si>
  <si>
    <t>3/15406</t>
  </si>
  <si>
    <t>3/15407</t>
  </si>
  <si>
    <t>3/15408</t>
  </si>
  <si>
    <t>3/15409</t>
  </si>
  <si>
    <t>3/15410</t>
  </si>
  <si>
    <t>3/15411</t>
  </si>
  <si>
    <t>3/15412</t>
  </si>
  <si>
    <t>3/15413</t>
  </si>
  <si>
    <t>3/15414</t>
  </si>
  <si>
    <t>3/15415</t>
  </si>
  <si>
    <t>3/15416</t>
  </si>
  <si>
    <t>3/15417</t>
  </si>
  <si>
    <t>3/15418</t>
  </si>
  <si>
    <t>3/15419</t>
  </si>
  <si>
    <t>3/15420</t>
  </si>
  <si>
    <t>3/15421</t>
  </si>
  <si>
    <t>3/15422</t>
  </si>
  <si>
    <t>3/15423</t>
  </si>
  <si>
    <t>3/15424</t>
  </si>
  <si>
    <t>3/15425</t>
  </si>
  <si>
    <t>3/15426</t>
  </si>
  <si>
    <t>3/15427</t>
  </si>
  <si>
    <t>3/15428</t>
  </si>
  <si>
    <t>3/15429</t>
  </si>
  <si>
    <t>3/15430</t>
  </si>
  <si>
    <t>3/15431</t>
  </si>
  <si>
    <t>3/15432</t>
  </si>
  <si>
    <t>3/15433</t>
  </si>
  <si>
    <t>3/15434</t>
  </si>
  <si>
    <t>3/15435</t>
  </si>
  <si>
    <t>3/15436</t>
  </si>
  <si>
    <t>3/15437</t>
  </si>
  <si>
    <t>3/15438</t>
  </si>
  <si>
    <t>3/15439</t>
  </si>
  <si>
    <t>3/15440</t>
  </si>
  <si>
    <t>3/15441</t>
  </si>
  <si>
    <t>3/15442</t>
  </si>
  <si>
    <t>3/15443</t>
  </si>
  <si>
    <t>3/15444</t>
  </si>
  <si>
    <t>3/15445</t>
  </si>
  <si>
    <t>3/15446</t>
  </si>
  <si>
    <t>3/15447</t>
  </si>
  <si>
    <t>3/15448</t>
  </si>
  <si>
    <t>3/15449</t>
  </si>
  <si>
    <t>3/15450</t>
  </si>
  <si>
    <t>3/15451</t>
  </si>
  <si>
    <t>3/15452</t>
  </si>
  <si>
    <t>3/15453</t>
  </si>
  <si>
    <t>3/15454</t>
  </si>
  <si>
    <t>3/15455</t>
  </si>
  <si>
    <t>3/15456</t>
  </si>
  <si>
    <t>3/15457</t>
  </si>
  <si>
    <t>3/15458</t>
  </si>
  <si>
    <t>3/15459</t>
  </si>
  <si>
    <t>3/15460</t>
  </si>
  <si>
    <t>3/15461</t>
  </si>
  <si>
    <t>3/15462</t>
  </si>
  <si>
    <t>3/15463</t>
  </si>
  <si>
    <t>3/15464</t>
  </si>
  <si>
    <t>3/15465</t>
  </si>
  <si>
    <t>3/15466</t>
  </si>
  <si>
    <t>3/15467</t>
  </si>
  <si>
    <t>3/15468</t>
  </si>
  <si>
    <t>3/15469</t>
  </si>
  <si>
    <t>3/15470</t>
  </si>
  <si>
    <t>3/15471</t>
  </si>
  <si>
    <t>3/15472</t>
  </si>
  <si>
    <t>3/15473</t>
  </si>
  <si>
    <t>3/15474</t>
  </si>
  <si>
    <t>3/15475</t>
  </si>
  <si>
    <t>3/15476</t>
  </si>
  <si>
    <t>3/15477</t>
  </si>
  <si>
    <t>3/15478</t>
  </si>
  <si>
    <t>3/15479</t>
  </si>
  <si>
    <t>3/15480</t>
  </si>
  <si>
    <t>3/15481</t>
  </si>
  <si>
    <t>3/15482</t>
  </si>
  <si>
    <t>3/15483</t>
  </si>
  <si>
    <t>3/15484</t>
  </si>
  <si>
    <t>3/15485</t>
  </si>
  <si>
    <t>3/15486</t>
  </si>
  <si>
    <t>3/15487</t>
  </si>
  <si>
    <t>3/15488</t>
  </si>
  <si>
    <t>3/15489</t>
  </si>
  <si>
    <t>3/15490</t>
  </si>
  <si>
    <t>3/15491</t>
  </si>
  <si>
    <t>3/15492</t>
  </si>
  <si>
    <t>3/15493</t>
  </si>
  <si>
    <t>3/15494</t>
  </si>
  <si>
    <t>3/15495</t>
  </si>
  <si>
    <t>3/15496</t>
  </si>
  <si>
    <t>3/15497</t>
  </si>
  <si>
    <t>3/15498</t>
  </si>
  <si>
    <t>3/15499</t>
  </si>
  <si>
    <t>3/15500</t>
  </si>
  <si>
    <t>3/15501</t>
  </si>
  <si>
    <t>3/15502</t>
  </si>
  <si>
    <t>3/15503</t>
  </si>
  <si>
    <t>3/15504</t>
  </si>
  <si>
    <t>3/15505</t>
  </si>
  <si>
    <t>3/15506</t>
  </si>
  <si>
    <t>3/15507</t>
  </si>
  <si>
    <t>3/15508</t>
  </si>
  <si>
    <t>3/15509</t>
  </si>
  <si>
    <t>3/15510</t>
  </si>
  <si>
    <t>3/15511</t>
  </si>
  <si>
    <t>3/15512</t>
  </si>
  <si>
    <t>3/15513</t>
  </si>
  <si>
    <t>3/15514</t>
  </si>
  <si>
    <t>3/15515</t>
  </si>
  <si>
    <t>3/15516</t>
  </si>
  <si>
    <t>3/15517</t>
  </si>
  <si>
    <t>3/15518</t>
  </si>
  <si>
    <t>3/15519</t>
  </si>
  <si>
    <t>3/15520</t>
  </si>
  <si>
    <t>3/15521</t>
  </si>
  <si>
    <t>3/15522</t>
  </si>
  <si>
    <t>3/15523</t>
  </si>
  <si>
    <t>3/15524</t>
  </si>
  <si>
    <t>3/15525</t>
  </si>
  <si>
    <t>3/15526</t>
  </si>
  <si>
    <t>3/15527</t>
  </si>
  <si>
    <t>3/15528</t>
  </si>
  <si>
    <t>3/15529</t>
  </si>
  <si>
    <t>3/15530</t>
  </si>
  <si>
    <t>3/15531</t>
  </si>
  <si>
    <t>3/15532</t>
  </si>
  <si>
    <t>3/15533</t>
  </si>
  <si>
    <t>3/15534</t>
  </si>
  <si>
    <t>3/15535</t>
  </si>
  <si>
    <t>3/15536</t>
  </si>
  <si>
    <t>3/15537</t>
  </si>
  <si>
    <t>3/15538</t>
  </si>
  <si>
    <t>3/15539</t>
  </si>
  <si>
    <t>3/15540</t>
  </si>
  <si>
    <t>3/15541</t>
  </si>
  <si>
    <t>3/15542</t>
  </si>
  <si>
    <t>3/15543</t>
  </si>
  <si>
    <t>3/15544</t>
  </si>
  <si>
    <t>3/15545</t>
  </si>
  <si>
    <t>3/15546</t>
  </si>
  <si>
    <t>3/15547</t>
  </si>
  <si>
    <t>3/15548</t>
  </si>
  <si>
    <t>3/15549</t>
  </si>
  <si>
    <t>3/15550</t>
  </si>
  <si>
    <t>3/15551</t>
  </si>
  <si>
    <t>3/15552</t>
  </si>
  <si>
    <t>3/15553</t>
  </si>
  <si>
    <t>3/15554</t>
  </si>
  <si>
    <t>3/15555</t>
  </si>
  <si>
    <t>3/15556</t>
  </si>
  <si>
    <t>3/15557</t>
  </si>
  <si>
    <t>3/15558</t>
  </si>
  <si>
    <t>3/15559</t>
  </si>
  <si>
    <t>3/15560</t>
  </si>
  <si>
    <t>3/15561</t>
  </si>
  <si>
    <t>3/15562</t>
  </si>
  <si>
    <t>3/15563</t>
  </si>
  <si>
    <t>3/15564</t>
  </si>
  <si>
    <t>3/15565</t>
  </si>
  <si>
    <t>3/15566</t>
  </si>
  <si>
    <t>3/15567</t>
  </si>
  <si>
    <t>3/15568</t>
  </si>
  <si>
    <t>3/15569</t>
  </si>
  <si>
    <t>3/15570</t>
  </si>
  <si>
    <t>3/15571</t>
  </si>
  <si>
    <t>3/15572</t>
  </si>
  <si>
    <t>3/15573</t>
  </si>
  <si>
    <t>3/15574</t>
  </si>
  <si>
    <t>3/15575</t>
  </si>
  <si>
    <t>3/15576</t>
  </si>
  <si>
    <t>3/15577</t>
  </si>
  <si>
    <t>3/15578</t>
  </si>
  <si>
    <t>3/15579</t>
  </si>
  <si>
    <t>3/15580</t>
  </si>
  <si>
    <t>3/15581</t>
  </si>
  <si>
    <t>3/15582</t>
  </si>
  <si>
    <t>3/15583</t>
  </si>
  <si>
    <t>3/15584</t>
  </si>
  <si>
    <t>3/15585</t>
  </si>
  <si>
    <t>3/15586</t>
  </si>
  <si>
    <t>3/15587</t>
  </si>
  <si>
    <t>3/15588</t>
  </si>
  <si>
    <t>3/15589</t>
  </si>
  <si>
    <t>3/15590</t>
  </si>
  <si>
    <t>3/15591</t>
  </si>
  <si>
    <t>3/15592</t>
  </si>
  <si>
    <t>3/15593</t>
  </si>
  <si>
    <t>3/15594</t>
  </si>
  <si>
    <t>3/15595</t>
  </si>
  <si>
    <t>3/15596</t>
  </si>
  <si>
    <t>3/15597</t>
  </si>
  <si>
    <t>3/15598</t>
  </si>
  <si>
    <t>3/15599</t>
  </si>
  <si>
    <t>3/15600</t>
  </si>
  <si>
    <t>3/15601</t>
  </si>
  <si>
    <t>3/15602</t>
  </si>
  <si>
    <t>3/15603</t>
  </si>
  <si>
    <t>3/15604</t>
  </si>
  <si>
    <t>3/15605</t>
  </si>
  <si>
    <t>3/15606</t>
  </si>
  <si>
    <t>3/15607</t>
  </si>
  <si>
    <t>3/15608</t>
  </si>
  <si>
    <t>3/15609</t>
  </si>
  <si>
    <t>3/15610</t>
  </si>
  <si>
    <t>3/15611</t>
  </si>
  <si>
    <t>3/15612</t>
  </si>
  <si>
    <t>3/15613</t>
  </si>
  <si>
    <t>3/15614</t>
  </si>
  <si>
    <t>3/15615</t>
  </si>
  <si>
    <t>3/15616</t>
  </si>
  <si>
    <t>3/15617</t>
  </si>
  <si>
    <t>3/15618</t>
  </si>
  <si>
    <t>3/15619</t>
  </si>
  <si>
    <t>3/15620</t>
  </si>
  <si>
    <t>3/15621</t>
  </si>
  <si>
    <t>3/15622</t>
  </si>
  <si>
    <t>3/15623</t>
  </si>
  <si>
    <t>3/15624</t>
  </si>
  <si>
    <t>3/15625</t>
  </si>
  <si>
    <t>3/15626</t>
  </si>
  <si>
    <t>3/15627</t>
  </si>
  <si>
    <t>3/15628</t>
  </si>
  <si>
    <t>3/15629</t>
  </si>
  <si>
    <t>3/15630</t>
  </si>
  <si>
    <t>3/15631</t>
  </si>
  <si>
    <t>3/15632</t>
  </si>
  <si>
    <t>3/15633</t>
  </si>
  <si>
    <t>3/15634</t>
  </si>
  <si>
    <t>3/15635</t>
  </si>
  <si>
    <t>3/15636</t>
  </si>
  <si>
    <t>3/15637</t>
  </si>
  <si>
    <t>3/15638</t>
  </si>
  <si>
    <t>3/15639</t>
  </si>
  <si>
    <t>3/15640</t>
  </si>
  <si>
    <t>3/15641</t>
  </si>
  <si>
    <t>3/15642</t>
  </si>
  <si>
    <t>3/15643</t>
  </si>
  <si>
    <t>3/15644</t>
  </si>
  <si>
    <t>3/15645</t>
  </si>
  <si>
    <t>3/15646</t>
  </si>
  <si>
    <t>3/15647</t>
  </si>
  <si>
    <t>3/15648</t>
  </si>
  <si>
    <t>3/15649</t>
  </si>
  <si>
    <t>3/15650</t>
  </si>
  <si>
    <t>3/15651</t>
  </si>
  <si>
    <t>3/15652</t>
  </si>
  <si>
    <t>3/15653</t>
  </si>
  <si>
    <t>3/15654</t>
  </si>
  <si>
    <t>3/15655</t>
  </si>
  <si>
    <t>3/15656</t>
  </si>
  <si>
    <t>3/15657</t>
  </si>
  <si>
    <t>3/15658</t>
  </si>
  <si>
    <t>3/15659</t>
  </si>
  <si>
    <t>3/15660</t>
  </si>
  <si>
    <t>3/15661</t>
  </si>
  <si>
    <t>3/15662</t>
  </si>
  <si>
    <t>3/15663</t>
  </si>
  <si>
    <t>3/15664</t>
  </si>
  <si>
    <t>3/15665</t>
  </si>
  <si>
    <t>3/15666</t>
  </si>
  <si>
    <t>3/15667</t>
  </si>
  <si>
    <t>3/15668</t>
  </si>
  <si>
    <t>3/15669</t>
  </si>
  <si>
    <t>3/15670</t>
  </si>
  <si>
    <t>3/15671</t>
  </si>
  <si>
    <t>3/15672</t>
  </si>
  <si>
    <t>3/15673</t>
  </si>
  <si>
    <t>3/15674</t>
  </si>
  <si>
    <t>3/15675</t>
  </si>
  <si>
    <t>3/15676</t>
  </si>
  <si>
    <t>3/15677</t>
  </si>
  <si>
    <t>3/15678</t>
  </si>
  <si>
    <t>3/15679</t>
  </si>
  <si>
    <t>3/15680</t>
  </si>
  <si>
    <t>3/15681</t>
  </si>
  <si>
    <t>3/15682</t>
  </si>
  <si>
    <t>3/15683</t>
  </si>
  <si>
    <t>3/15684</t>
  </si>
  <si>
    <t>3/15685</t>
  </si>
  <si>
    <t>3/15686</t>
  </si>
  <si>
    <t>3/15687</t>
  </si>
  <si>
    <t>3/15688</t>
  </si>
  <si>
    <t>3/15689</t>
  </si>
  <si>
    <t>3/15690</t>
  </si>
  <si>
    <t>3/15691</t>
  </si>
  <si>
    <t>3/15692</t>
  </si>
  <si>
    <t>3/15693</t>
  </si>
  <si>
    <t>3/15694</t>
  </si>
  <si>
    <t>3/15695</t>
  </si>
  <si>
    <t>3/15696</t>
  </si>
  <si>
    <t>3/15697</t>
  </si>
  <si>
    <t>3/15698</t>
  </si>
  <si>
    <t>3/15699</t>
  </si>
  <si>
    <t>3/15700</t>
  </si>
  <si>
    <t>3/15701</t>
  </si>
  <si>
    <t>3/15702</t>
  </si>
  <si>
    <t>3/15703</t>
  </si>
  <si>
    <t>3/15704</t>
  </si>
  <si>
    <t>3/15705</t>
  </si>
  <si>
    <t>3/15706</t>
  </si>
  <si>
    <t>3/15707</t>
  </si>
  <si>
    <t>3/15708</t>
  </si>
  <si>
    <t>3/15709</t>
  </si>
  <si>
    <t>3/15710</t>
  </si>
  <si>
    <t>3/15711</t>
  </si>
  <si>
    <t>3/15712</t>
  </si>
  <si>
    <t>3/15713</t>
  </si>
  <si>
    <t>3/15714</t>
  </si>
  <si>
    <t>3/15715</t>
  </si>
  <si>
    <t>3/15716</t>
  </si>
  <si>
    <t>3/15717</t>
  </si>
  <si>
    <t>3/15718</t>
  </si>
  <si>
    <t>3/15719</t>
  </si>
  <si>
    <t>3/15720</t>
  </si>
  <si>
    <t>3/15721</t>
  </si>
  <si>
    <t>3/15722</t>
  </si>
  <si>
    <t>3/15723</t>
  </si>
  <si>
    <t>3/15724</t>
  </si>
  <si>
    <t>3/15725</t>
  </si>
  <si>
    <t>3/15726</t>
  </si>
  <si>
    <t>3/15727</t>
  </si>
  <si>
    <t>3/15728</t>
  </si>
  <si>
    <t>3/15729</t>
  </si>
  <si>
    <t>3/15730</t>
  </si>
  <si>
    <t>3/15731</t>
  </si>
  <si>
    <t>3/15732</t>
  </si>
  <si>
    <t>3/15733</t>
  </si>
  <si>
    <t>3/15734</t>
  </si>
  <si>
    <t>3/15735</t>
  </si>
  <si>
    <t>3/15736</t>
  </si>
  <si>
    <t>3/15737</t>
  </si>
  <si>
    <t>3/15738</t>
  </si>
  <si>
    <t>3/15739</t>
  </si>
  <si>
    <t>3/15740</t>
  </si>
  <si>
    <t>3/15741</t>
  </si>
  <si>
    <t>3/15742</t>
  </si>
  <si>
    <t>3/15743</t>
  </si>
  <si>
    <t>3/15744</t>
  </si>
  <si>
    <t>3/15745</t>
  </si>
  <si>
    <t>3/15746</t>
  </si>
  <si>
    <t>3/15747</t>
  </si>
  <si>
    <t>3/15748</t>
  </si>
  <si>
    <t>3/15749</t>
  </si>
  <si>
    <t>3/15750</t>
  </si>
  <si>
    <t>3/15751</t>
  </si>
  <si>
    <t>3/15752</t>
  </si>
  <si>
    <t>3/15753</t>
  </si>
  <si>
    <t>3/15754</t>
  </si>
  <si>
    <t>3/15755</t>
  </si>
  <si>
    <t>3/15756</t>
  </si>
  <si>
    <t>3/15757</t>
  </si>
  <si>
    <t>3/15758</t>
  </si>
  <si>
    <t>3/15759</t>
  </si>
  <si>
    <t>3/15760</t>
  </si>
  <si>
    <t>3/15761</t>
  </si>
  <si>
    <t>3/15762</t>
  </si>
  <si>
    <t>3/15763</t>
  </si>
  <si>
    <t>3/15764</t>
  </si>
  <si>
    <t>3/15765</t>
  </si>
  <si>
    <t>3/15766</t>
  </si>
  <si>
    <t>3/15767</t>
  </si>
  <si>
    <t>3/15768</t>
  </si>
  <si>
    <t>3/15769</t>
  </si>
  <si>
    <t>3/15770</t>
  </si>
  <si>
    <t>3/15771</t>
  </si>
  <si>
    <t>3/15772</t>
  </si>
  <si>
    <t>3/15773</t>
  </si>
  <si>
    <t>3/15774</t>
  </si>
  <si>
    <t>3/15775</t>
  </si>
  <si>
    <t>3/15776</t>
  </si>
  <si>
    <t>3/15777</t>
  </si>
  <si>
    <t>3/15778</t>
  </si>
  <si>
    <t>3/15779</t>
  </si>
  <si>
    <t>3/15780</t>
  </si>
  <si>
    <t>3/15781</t>
  </si>
  <si>
    <t>3/15782</t>
  </si>
  <si>
    <t>3/15783</t>
  </si>
  <si>
    <t>3/15784</t>
  </si>
  <si>
    <t>3/15785</t>
  </si>
  <si>
    <t>3/15786</t>
  </si>
  <si>
    <t>3/15787</t>
  </si>
  <si>
    <t>3/15788</t>
  </si>
  <si>
    <t>3/15789</t>
  </si>
  <si>
    <t>3/15790</t>
  </si>
  <si>
    <t>3/15791</t>
  </si>
  <si>
    <t>3/15792</t>
  </si>
  <si>
    <t>3/15793</t>
  </si>
  <si>
    <t>3/15794</t>
  </si>
  <si>
    <t>3/15795</t>
  </si>
  <si>
    <t>3/15796</t>
  </si>
  <si>
    <t>3/15797</t>
  </si>
  <si>
    <t>3/15798</t>
  </si>
  <si>
    <t>3/15799</t>
  </si>
  <si>
    <t>3/15800</t>
  </si>
  <si>
    <t>3/15801</t>
  </si>
  <si>
    <t>3/15802</t>
  </si>
  <si>
    <t>3/15803</t>
  </si>
  <si>
    <t>3/15804</t>
  </si>
  <si>
    <t>3/15805</t>
  </si>
  <si>
    <t>3/15806</t>
  </si>
  <si>
    <t>3/15807</t>
  </si>
  <si>
    <t>3/15808</t>
  </si>
  <si>
    <t>3/15809</t>
  </si>
  <si>
    <t>3/15810</t>
  </si>
  <si>
    <t>3/15811</t>
  </si>
  <si>
    <t>3/15812</t>
  </si>
  <si>
    <t>3/15813</t>
  </si>
  <si>
    <t>3/15814</t>
  </si>
  <si>
    <t>3/15815</t>
  </si>
  <si>
    <t>3/15816</t>
  </si>
  <si>
    <t>3/15817</t>
  </si>
  <si>
    <t>3/15818</t>
  </si>
  <si>
    <t>3/15819</t>
  </si>
  <si>
    <t>3/15820</t>
  </si>
  <si>
    <t>3/15821</t>
  </si>
  <si>
    <t>3/15822</t>
  </si>
  <si>
    <t>3/15823</t>
  </si>
  <si>
    <t>3/15824</t>
  </si>
  <si>
    <t>3/15825</t>
  </si>
  <si>
    <t>3/15826</t>
  </si>
  <si>
    <t>3/15827</t>
  </si>
  <si>
    <t>3/15828</t>
  </si>
  <si>
    <t>3/15829</t>
  </si>
  <si>
    <t>3/15830</t>
  </si>
  <si>
    <t>3/15831</t>
  </si>
  <si>
    <t>3/15832</t>
  </si>
  <si>
    <t>3/15833</t>
  </si>
  <si>
    <t>3/15834</t>
  </si>
  <si>
    <t>3/15835</t>
  </si>
  <si>
    <t>3/15836</t>
  </si>
  <si>
    <t>3/15837</t>
  </si>
  <si>
    <t>3/15838</t>
  </si>
  <si>
    <t>3/15839</t>
  </si>
  <si>
    <t>3/15840</t>
  </si>
  <si>
    <t>3/15841</t>
  </si>
  <si>
    <t>3/15842</t>
  </si>
  <si>
    <t>3/15843</t>
  </si>
  <si>
    <t>3/15844</t>
  </si>
  <si>
    <t>3/15845</t>
  </si>
  <si>
    <t>3/15846</t>
  </si>
  <si>
    <t>3/15847</t>
  </si>
  <si>
    <t>3/15848</t>
  </si>
  <si>
    <t>3/15849</t>
  </si>
  <si>
    <t>3/15850</t>
  </si>
  <si>
    <t>3/15851</t>
  </si>
  <si>
    <t>3/15852</t>
  </si>
  <si>
    <t>3/15853</t>
  </si>
  <si>
    <t>3/15854</t>
  </si>
  <si>
    <t>3/15855</t>
  </si>
  <si>
    <t>3/15856</t>
  </si>
  <si>
    <t>3/15857</t>
  </si>
  <si>
    <t>3/15858</t>
  </si>
  <si>
    <t>3/15859</t>
  </si>
  <si>
    <t>3/15860</t>
  </si>
  <si>
    <t>3/15861</t>
  </si>
  <si>
    <t>3/15862</t>
  </si>
  <si>
    <t>3/15863</t>
  </si>
  <si>
    <t>3/15864</t>
  </si>
  <si>
    <t>3/15865</t>
  </si>
  <si>
    <t>3/15866</t>
  </si>
  <si>
    <t>3/15867</t>
  </si>
  <si>
    <t>3/15868</t>
  </si>
  <si>
    <t>3/15869</t>
  </si>
  <si>
    <t>3/15870</t>
  </si>
  <si>
    <t>3/15871</t>
  </si>
  <si>
    <t>3/15872</t>
  </si>
  <si>
    <t>3/15873</t>
  </si>
  <si>
    <t>3/15874</t>
  </si>
  <si>
    <t>3/15875</t>
  </si>
  <si>
    <t>3/15876</t>
  </si>
  <si>
    <t>3/15877</t>
  </si>
  <si>
    <t>3/15878</t>
  </si>
  <si>
    <t>3/15879</t>
  </si>
  <si>
    <t>3/15880</t>
  </si>
  <si>
    <t>3/15881</t>
  </si>
  <si>
    <t>3/15882</t>
  </si>
  <si>
    <t>3/15883</t>
  </si>
  <si>
    <t>3/15884</t>
  </si>
  <si>
    <t>3/15885</t>
  </si>
  <si>
    <t>3/15886</t>
  </si>
  <si>
    <t>3/15887</t>
  </si>
  <si>
    <t>3/15888</t>
  </si>
  <si>
    <t>3/15889</t>
  </si>
  <si>
    <t>3/15890</t>
  </si>
  <si>
    <t>3/15891</t>
  </si>
  <si>
    <t>3/15892</t>
  </si>
  <si>
    <t>3/15893</t>
  </si>
  <si>
    <t>3/15894</t>
  </si>
  <si>
    <t>3/15895</t>
  </si>
  <si>
    <t>3/15896</t>
  </si>
  <si>
    <t>3/15897</t>
  </si>
  <si>
    <t>3/15898</t>
  </si>
  <si>
    <t>3/15899</t>
  </si>
  <si>
    <t>3/15900</t>
  </si>
  <si>
    <t>3/15901</t>
  </si>
  <si>
    <t>3/15902</t>
  </si>
  <si>
    <t>3/15903</t>
  </si>
  <si>
    <t>3/15904</t>
  </si>
  <si>
    <t>3/15905</t>
  </si>
  <si>
    <t>3/15906</t>
  </si>
  <si>
    <t>3/15907</t>
  </si>
  <si>
    <t>3/15908</t>
  </si>
  <si>
    <t>3/15909</t>
  </si>
  <si>
    <t>3/15910</t>
  </si>
  <si>
    <t>3/15911</t>
  </si>
  <si>
    <t>3/15912</t>
  </si>
  <si>
    <t>3/15913</t>
  </si>
  <si>
    <t>3/15914</t>
  </si>
  <si>
    <t>3/15915</t>
  </si>
  <si>
    <t>3/15916</t>
  </si>
  <si>
    <t>3/15917</t>
  </si>
  <si>
    <t>3/15918</t>
  </si>
  <si>
    <t>3/15919</t>
  </si>
  <si>
    <t>3/15920</t>
  </si>
  <si>
    <t>3/15921</t>
  </si>
  <si>
    <t>3/15922</t>
  </si>
  <si>
    <t>3/15923</t>
  </si>
  <si>
    <t>3/15924</t>
  </si>
  <si>
    <t>3/15925</t>
  </si>
  <si>
    <t>3/15926</t>
  </si>
  <si>
    <t>3/15927</t>
  </si>
  <si>
    <t>3/15928</t>
  </si>
  <si>
    <t>3/15929</t>
  </si>
  <si>
    <t>3/15930</t>
  </si>
  <si>
    <t>3/15931</t>
  </si>
  <si>
    <t>3/15932</t>
  </si>
  <si>
    <t>3/15933</t>
  </si>
  <si>
    <t>3/15934</t>
  </si>
  <si>
    <t>3/15935</t>
  </si>
  <si>
    <t>3/15936</t>
  </si>
  <si>
    <t>3/15937</t>
  </si>
  <si>
    <t>3/15938</t>
  </si>
  <si>
    <t>3/15939</t>
  </si>
  <si>
    <t>3/15940</t>
  </si>
  <si>
    <t>3/15941</t>
  </si>
  <si>
    <t>3/15942</t>
  </si>
  <si>
    <t>3/15943</t>
  </si>
  <si>
    <t>3/15944</t>
  </si>
  <si>
    <t>3/15945</t>
  </si>
  <si>
    <t>3/15946</t>
  </si>
  <si>
    <t>3/15947</t>
  </si>
  <si>
    <t>3/15948</t>
  </si>
  <si>
    <t>3/15949</t>
  </si>
  <si>
    <t>3/15950</t>
  </si>
  <si>
    <t>3/15951</t>
  </si>
  <si>
    <t>3/15952</t>
  </si>
  <si>
    <t>3/15953</t>
  </si>
  <si>
    <t>3/15954</t>
  </si>
  <si>
    <t>3/15955</t>
  </si>
  <si>
    <t>3/15956</t>
  </si>
  <si>
    <t>3/15957</t>
  </si>
  <si>
    <t>3/15958</t>
  </si>
  <si>
    <t>3/15959</t>
  </si>
  <si>
    <t>3/15960</t>
  </si>
  <si>
    <t>3/15961</t>
  </si>
  <si>
    <t>3/15962</t>
  </si>
  <si>
    <t>3/15963</t>
  </si>
  <si>
    <t>3/15964</t>
  </si>
  <si>
    <t>3/15965</t>
  </si>
  <si>
    <t>3/15966</t>
  </si>
  <si>
    <t>3/15967</t>
  </si>
  <si>
    <t>3/15968</t>
  </si>
  <si>
    <t>3/15969</t>
  </si>
  <si>
    <t>3/15970</t>
  </si>
  <si>
    <t>3/15971</t>
  </si>
  <si>
    <t>3/15972</t>
  </si>
  <si>
    <t>3/15973</t>
  </si>
  <si>
    <t>3/15974</t>
  </si>
  <si>
    <t>3/15975</t>
  </si>
  <si>
    <t>3/15976</t>
  </si>
  <si>
    <t>3/15977</t>
  </si>
  <si>
    <t>3/15978</t>
  </si>
  <si>
    <t>3/15979</t>
  </si>
  <si>
    <t>3/15980</t>
  </si>
  <si>
    <t>3/15981</t>
  </si>
  <si>
    <t>3/15982</t>
  </si>
  <si>
    <t>3/15983</t>
  </si>
  <si>
    <t>3/15984</t>
  </si>
  <si>
    <t>3/15985</t>
  </si>
  <si>
    <t>3/15986</t>
  </si>
  <si>
    <t>3/15987</t>
  </si>
  <si>
    <t>3/15988</t>
  </si>
  <si>
    <t>3/15989</t>
  </si>
  <si>
    <t>3/15990</t>
  </si>
  <si>
    <t>3/15991</t>
  </si>
  <si>
    <t>3/15992</t>
  </si>
  <si>
    <t>3/15993</t>
  </si>
  <si>
    <t>3/15994</t>
  </si>
  <si>
    <t>3/15995</t>
  </si>
  <si>
    <t>3/15996</t>
  </si>
  <si>
    <t>3/15997</t>
  </si>
  <si>
    <t>3/15998</t>
  </si>
  <si>
    <t>3/15999</t>
  </si>
  <si>
    <t>3/16000</t>
  </si>
  <si>
    <t>3/16001</t>
  </si>
  <si>
    <t>3/16002</t>
  </si>
  <si>
    <t>3/16003</t>
  </si>
  <si>
    <t>3/16004</t>
  </si>
  <si>
    <t>3/16005</t>
  </si>
  <si>
    <t>3/16006</t>
  </si>
  <si>
    <t>3/16007</t>
  </si>
  <si>
    <t>3/16008</t>
  </si>
  <si>
    <t>3/16009</t>
  </si>
  <si>
    <t>3/16010</t>
  </si>
  <si>
    <t>3/16011</t>
  </si>
  <si>
    <t>3/16012</t>
  </si>
  <si>
    <t>3/16013</t>
  </si>
  <si>
    <t>3/16014</t>
  </si>
  <si>
    <t>3/16015</t>
  </si>
  <si>
    <t>3/16016</t>
  </si>
  <si>
    <t>3/16017</t>
  </si>
  <si>
    <t>3/16018</t>
  </si>
  <si>
    <t>3/16019</t>
  </si>
  <si>
    <t>3/16020</t>
  </si>
  <si>
    <t>3/16021</t>
  </si>
  <si>
    <t>3/16022</t>
  </si>
  <si>
    <t>3/16023</t>
  </si>
  <si>
    <t>3/16024</t>
  </si>
  <si>
    <t>3/16025</t>
  </si>
  <si>
    <t>3/16026</t>
  </si>
  <si>
    <t>3/16027</t>
  </si>
  <si>
    <t>3/16028</t>
  </si>
  <si>
    <t>3/16029</t>
  </si>
  <si>
    <t>3/16030</t>
  </si>
  <si>
    <t>3/16031</t>
  </si>
  <si>
    <t>3/16032</t>
  </si>
  <si>
    <t>3/16033</t>
  </si>
  <si>
    <t>3/16034</t>
  </si>
  <si>
    <t>3/16035</t>
  </si>
  <si>
    <t>3/16036</t>
  </si>
  <si>
    <t>3/16037</t>
  </si>
  <si>
    <t>3/16038</t>
  </si>
  <si>
    <t>3/16039</t>
  </si>
  <si>
    <t>3/16040</t>
  </si>
  <si>
    <t>3/16041</t>
  </si>
  <si>
    <t>3/16042</t>
  </si>
  <si>
    <t>3/16043</t>
  </si>
  <si>
    <t>3/16044</t>
  </si>
  <si>
    <t>3/16045</t>
  </si>
  <si>
    <t>3/16046</t>
  </si>
  <si>
    <t>3/16047</t>
  </si>
  <si>
    <t>3/16048</t>
  </si>
  <si>
    <t>3/16049</t>
  </si>
  <si>
    <t>3/16050</t>
  </si>
  <si>
    <t>3/16051</t>
  </si>
  <si>
    <t>3/16052</t>
  </si>
  <si>
    <t>3/16053</t>
  </si>
  <si>
    <t>3/16054</t>
  </si>
  <si>
    <t>3/16055</t>
  </si>
  <si>
    <t>3/16056</t>
  </si>
  <si>
    <t>3/16057</t>
  </si>
  <si>
    <t>3/16058</t>
  </si>
  <si>
    <t>3/16059</t>
  </si>
  <si>
    <t>3/16060</t>
  </si>
  <si>
    <t>3/16061</t>
  </si>
  <si>
    <t>3/16062</t>
  </si>
  <si>
    <t>3/16063</t>
  </si>
  <si>
    <t>3/16064</t>
  </si>
  <si>
    <t>3/16065</t>
  </si>
  <si>
    <t>3/16066</t>
  </si>
  <si>
    <t>3/16067</t>
  </si>
  <si>
    <t>3/16068</t>
  </si>
  <si>
    <t>3/16069</t>
  </si>
  <si>
    <t>3/16070</t>
  </si>
  <si>
    <t>3/16071</t>
  </si>
  <si>
    <t>3/16072</t>
  </si>
  <si>
    <t>3/16073</t>
  </si>
  <si>
    <t>3/16074</t>
  </si>
  <si>
    <t>3/16075</t>
  </si>
  <si>
    <t>3/16076</t>
  </si>
  <si>
    <t>3/16077</t>
  </si>
  <si>
    <t>3/16078</t>
  </si>
  <si>
    <t>3/16079</t>
  </si>
  <si>
    <t>3/16080</t>
  </si>
  <si>
    <t>3/16081</t>
  </si>
  <si>
    <t>3/16082</t>
  </si>
  <si>
    <t>3/16083</t>
  </si>
  <si>
    <t>3/16084</t>
  </si>
  <si>
    <t>3/16085</t>
  </si>
  <si>
    <t>3/16086</t>
  </si>
  <si>
    <t>3/16087</t>
  </si>
  <si>
    <t>3/16088</t>
  </si>
  <si>
    <t>3/16089</t>
  </si>
  <si>
    <t>3/16090</t>
  </si>
  <si>
    <t>3/16091</t>
  </si>
  <si>
    <t>3/16092</t>
  </si>
  <si>
    <t>3/16093</t>
  </si>
  <si>
    <t>3/16094</t>
  </si>
  <si>
    <t>3/16095</t>
  </si>
  <si>
    <t>3/16096</t>
  </si>
  <si>
    <t>3/16097</t>
  </si>
  <si>
    <t>3/16098</t>
  </si>
  <si>
    <t>3/16099</t>
  </si>
  <si>
    <t>3/16100</t>
  </si>
  <si>
    <t>3/16101</t>
  </si>
  <si>
    <t>3/16102</t>
  </si>
  <si>
    <t>3/16103</t>
  </si>
  <si>
    <t>3/16104</t>
  </si>
  <si>
    <t>3/16105</t>
  </si>
  <si>
    <t>3/16106</t>
  </si>
  <si>
    <t>3/16107</t>
  </si>
  <si>
    <t>3/16108</t>
  </si>
  <si>
    <t>3/16109</t>
  </si>
  <si>
    <t>3/16110</t>
  </si>
  <si>
    <t>3/16111</t>
  </si>
  <si>
    <t>3/16112</t>
  </si>
  <si>
    <t>3/16113</t>
  </si>
  <si>
    <t>3/16114</t>
  </si>
  <si>
    <t>3/16115</t>
  </si>
  <si>
    <t>3/16116</t>
  </si>
  <si>
    <t>3/16117</t>
  </si>
  <si>
    <t>3/16118</t>
  </si>
  <si>
    <t>3/16119</t>
  </si>
  <si>
    <t>3/16120</t>
  </si>
  <si>
    <t>3/16121</t>
  </si>
  <si>
    <t>3/16122</t>
  </si>
  <si>
    <t>3/16123</t>
  </si>
  <si>
    <t>3/16124</t>
  </si>
  <si>
    <t>3/16125</t>
  </si>
  <si>
    <t>3/16126</t>
  </si>
  <si>
    <t>3/16127</t>
  </si>
  <si>
    <t>3/16128</t>
  </si>
  <si>
    <t>3/16129</t>
  </si>
  <si>
    <t>3/16130</t>
  </si>
  <si>
    <t>3/16131</t>
  </si>
  <si>
    <t>3/16132</t>
  </si>
  <si>
    <t>3/16133</t>
  </si>
  <si>
    <t>3/16134</t>
  </si>
  <si>
    <t>3/16135</t>
  </si>
  <si>
    <t>3/16136</t>
  </si>
  <si>
    <t>3/16137</t>
  </si>
  <si>
    <t>3/16138</t>
  </si>
  <si>
    <t>3/16139</t>
  </si>
  <si>
    <t>3/16140</t>
  </si>
  <si>
    <t>3/16141</t>
  </si>
  <si>
    <t>3/16142</t>
  </si>
  <si>
    <t>3/16143</t>
  </si>
  <si>
    <t>3/16144</t>
  </si>
  <si>
    <t>3/16145</t>
  </si>
  <si>
    <t>3/16146</t>
  </si>
  <si>
    <t>3/16147</t>
  </si>
  <si>
    <t>3/16148</t>
  </si>
  <si>
    <t>3/16149</t>
  </si>
  <si>
    <t>3/16150</t>
  </si>
  <si>
    <t>3/16151</t>
  </si>
  <si>
    <t>3/16152</t>
  </si>
  <si>
    <t>3/16153</t>
  </si>
  <si>
    <t>3/16154</t>
  </si>
  <si>
    <t>3/16155</t>
  </si>
  <si>
    <t>3/16156</t>
  </si>
  <si>
    <t>3/16157</t>
  </si>
  <si>
    <t>3/16158</t>
  </si>
  <si>
    <t>3/16159</t>
  </si>
  <si>
    <t>3/16160</t>
  </si>
  <si>
    <t>3/16161</t>
  </si>
  <si>
    <t>3/16162</t>
  </si>
  <si>
    <t>3/16163</t>
  </si>
  <si>
    <t>3/16164</t>
  </si>
  <si>
    <t>3/16165</t>
  </si>
  <si>
    <t>3/16166</t>
  </si>
  <si>
    <t>3/16167</t>
  </si>
  <si>
    <t>3/16168</t>
  </si>
  <si>
    <t>3/16169</t>
  </si>
  <si>
    <t>3/16170</t>
  </si>
  <si>
    <t>3/16171</t>
  </si>
  <si>
    <t>3/16172</t>
  </si>
  <si>
    <t>3/16173</t>
  </si>
  <si>
    <t>3/16174</t>
  </si>
  <si>
    <t>3/16175</t>
  </si>
  <si>
    <t>3/16176</t>
  </si>
  <si>
    <t>3/16177</t>
  </si>
  <si>
    <t>3/16178</t>
  </si>
  <si>
    <t>3/16179</t>
  </si>
  <si>
    <t>3/16180</t>
  </si>
  <si>
    <t>3/16181</t>
  </si>
  <si>
    <t>3/16182</t>
  </si>
  <si>
    <t>3/16183</t>
  </si>
  <si>
    <t>3/16184</t>
  </si>
  <si>
    <t>3/16185</t>
  </si>
  <si>
    <t>3/16186</t>
  </si>
  <si>
    <t>3/16187</t>
  </si>
  <si>
    <t>3/16188</t>
  </si>
  <si>
    <t>3/16189</t>
  </si>
  <si>
    <t>3/16190</t>
  </si>
  <si>
    <t>3/16191</t>
  </si>
  <si>
    <t>3/16192</t>
  </si>
  <si>
    <t>3/16193</t>
  </si>
  <si>
    <t>3/16194</t>
  </si>
  <si>
    <t>3/16195</t>
  </si>
  <si>
    <t>3/16196</t>
  </si>
  <si>
    <t>3/16197</t>
  </si>
  <si>
    <t>3/16198</t>
  </si>
  <si>
    <t>3/16199</t>
  </si>
  <si>
    <t>3/16200</t>
  </si>
  <si>
    <t>3/16201</t>
  </si>
  <si>
    <t>3/16202</t>
  </si>
  <si>
    <t>3/16203</t>
  </si>
  <si>
    <t>3/16204</t>
  </si>
  <si>
    <t>3/16205</t>
  </si>
  <si>
    <t>3/16206</t>
  </si>
  <si>
    <t>3/16207</t>
  </si>
  <si>
    <t>3/16208</t>
  </si>
  <si>
    <t>3/16209</t>
  </si>
  <si>
    <t>3/16210</t>
  </si>
  <si>
    <t>3/16211</t>
  </si>
  <si>
    <t>3/16212</t>
  </si>
  <si>
    <t>3/16213</t>
  </si>
  <si>
    <t>3/16214</t>
  </si>
  <si>
    <t>3/16215</t>
  </si>
  <si>
    <t>3/16216</t>
  </si>
  <si>
    <t>3/16217</t>
  </si>
  <si>
    <t>3/16218</t>
  </si>
  <si>
    <t>3/16219</t>
  </si>
  <si>
    <t>3/16220</t>
  </si>
  <si>
    <t>3/16221</t>
  </si>
  <si>
    <t>3/16222</t>
  </si>
  <si>
    <t>3/16223</t>
  </si>
  <si>
    <t>3/16224</t>
  </si>
  <si>
    <t>3/16225</t>
  </si>
  <si>
    <t>3/16226</t>
  </si>
  <si>
    <t>3/16227</t>
  </si>
  <si>
    <t>3/16228</t>
  </si>
  <si>
    <t>3/16229</t>
  </si>
  <si>
    <t>3/16230</t>
  </si>
  <si>
    <t>3/16231</t>
  </si>
  <si>
    <t>3/16232</t>
  </si>
  <si>
    <t>3/16233</t>
  </si>
  <si>
    <t>3/16234</t>
  </si>
  <si>
    <t>3/16235</t>
  </si>
  <si>
    <t>3/16236</t>
  </si>
  <si>
    <t>3/16237</t>
  </si>
  <si>
    <t>3/16238</t>
  </si>
  <si>
    <t>3/16239</t>
  </si>
  <si>
    <t>3/16240</t>
  </si>
  <si>
    <t>3/16241</t>
  </si>
  <si>
    <t>3/16242</t>
  </si>
  <si>
    <t>3/16243</t>
  </si>
  <si>
    <t>3/16244</t>
  </si>
  <si>
    <t>3/16245</t>
  </si>
  <si>
    <t>3/16246</t>
  </si>
  <si>
    <t>3/16247</t>
  </si>
  <si>
    <t>3/16248</t>
  </si>
  <si>
    <t>3/16249</t>
  </si>
  <si>
    <t>3/16250</t>
  </si>
  <si>
    <t>3/16251</t>
  </si>
  <si>
    <t>3/16252</t>
  </si>
  <si>
    <t>3/16253</t>
  </si>
  <si>
    <t>3/16254</t>
  </si>
  <si>
    <t>3/16255</t>
  </si>
  <si>
    <t>3/16256</t>
  </si>
  <si>
    <t>3/16257</t>
  </si>
  <si>
    <t>3/16258</t>
  </si>
  <si>
    <t>3/16259</t>
  </si>
  <si>
    <t>3/16260</t>
  </si>
  <si>
    <t>3/16261</t>
  </si>
  <si>
    <t>3/16262</t>
  </si>
  <si>
    <t>3/16263</t>
  </si>
  <si>
    <t>3/16264</t>
  </si>
  <si>
    <t>3/16265</t>
  </si>
  <si>
    <t>3/16266</t>
  </si>
  <si>
    <t>3/16267</t>
  </si>
  <si>
    <t>3/16268</t>
  </si>
  <si>
    <t>3/16269</t>
  </si>
  <si>
    <t>3/16270</t>
  </si>
  <si>
    <t>3/16271</t>
  </si>
  <si>
    <t>3/16272</t>
  </si>
  <si>
    <t>3/16273</t>
  </si>
  <si>
    <t>3/16274</t>
  </si>
  <si>
    <t>3/16275</t>
  </si>
  <si>
    <t>3/16276</t>
  </si>
  <si>
    <t>3/16277</t>
  </si>
  <si>
    <t>3/16278</t>
  </si>
  <si>
    <t>3/16279</t>
  </si>
  <si>
    <t>3/16280</t>
  </si>
  <si>
    <t>3/16281</t>
  </si>
  <si>
    <t>3/16282</t>
  </si>
  <si>
    <t>3/16283</t>
  </si>
  <si>
    <t>3/16284</t>
  </si>
  <si>
    <t>3/16285</t>
  </si>
  <si>
    <t>3/16286</t>
  </si>
  <si>
    <t>3/16287</t>
  </si>
  <si>
    <t>3/16288</t>
  </si>
  <si>
    <t>3/16289</t>
  </si>
  <si>
    <t>3/16290</t>
  </si>
  <si>
    <t>3/16291</t>
  </si>
  <si>
    <t>3/16292</t>
  </si>
  <si>
    <t>3/16293</t>
  </si>
  <si>
    <t>3/16294</t>
  </si>
  <si>
    <t>3/16295</t>
  </si>
  <si>
    <t>3/16296</t>
  </si>
  <si>
    <t>3/16297</t>
  </si>
  <si>
    <t>3/16298</t>
  </si>
  <si>
    <t>3/16299</t>
  </si>
  <si>
    <t>3/16300</t>
  </si>
  <si>
    <t>3/16301</t>
  </si>
  <si>
    <t>3/16302</t>
  </si>
  <si>
    <t>3/16303</t>
  </si>
  <si>
    <t>3/16304</t>
  </si>
  <si>
    <t>3/16305</t>
  </si>
  <si>
    <t>3/16306</t>
  </si>
  <si>
    <t>3/16307</t>
  </si>
  <si>
    <t>3/16308</t>
  </si>
  <si>
    <t>3/16309</t>
  </si>
  <si>
    <t>3/16310</t>
  </si>
  <si>
    <t>3/16311</t>
  </si>
  <si>
    <t>3/16312</t>
  </si>
  <si>
    <t>3/16313</t>
  </si>
  <si>
    <t>3/16314</t>
  </si>
  <si>
    <t>3/16315</t>
  </si>
  <si>
    <t>3/16316</t>
  </si>
  <si>
    <t>3/16317</t>
  </si>
  <si>
    <t>3/16318</t>
  </si>
  <si>
    <t>3/16319</t>
  </si>
  <si>
    <t>3/16320</t>
  </si>
  <si>
    <t>H</t>
  </si>
  <si>
    <t xml:space="preserve">Pireto </t>
  </si>
  <si>
    <t xml:space="preserve">Omar </t>
  </si>
  <si>
    <t xml:space="preserve">Abraham </t>
  </si>
  <si>
    <t xml:space="preserve">Installer Manager </t>
  </si>
  <si>
    <t xml:space="preserve">Install </t>
  </si>
  <si>
    <t xml:space="preserve">Abraham Moreno </t>
  </si>
  <si>
    <t xml:space="preserve">Guiterrez </t>
  </si>
  <si>
    <t xml:space="preserve">Adalberto </t>
  </si>
  <si>
    <t xml:space="preserve">Rios </t>
  </si>
  <si>
    <t xml:space="preserve">Armando </t>
  </si>
  <si>
    <t>Terran</t>
  </si>
  <si>
    <t xml:space="preserve">Valle </t>
  </si>
  <si>
    <t xml:space="preserve">Cesar </t>
  </si>
  <si>
    <t>Flores</t>
  </si>
  <si>
    <t xml:space="preserve">Lopez </t>
  </si>
  <si>
    <t xml:space="preserve">Carlos </t>
  </si>
  <si>
    <t xml:space="preserve">Lerma </t>
  </si>
  <si>
    <t xml:space="preserve">David </t>
  </si>
  <si>
    <t xml:space="preserve">Quezada </t>
  </si>
  <si>
    <t xml:space="preserve">Eduardo </t>
  </si>
  <si>
    <t xml:space="preserve">Gustavo </t>
  </si>
  <si>
    <t xml:space="preserve">Duran </t>
  </si>
  <si>
    <t xml:space="preserve">D'Angelo </t>
  </si>
  <si>
    <t xml:space="preserve">Diaz </t>
  </si>
  <si>
    <t xml:space="preserve">Mendoza </t>
  </si>
  <si>
    <t xml:space="preserve">Jesus </t>
  </si>
  <si>
    <t xml:space="preserve">Morales </t>
  </si>
  <si>
    <t>Joreb</t>
  </si>
  <si>
    <t xml:space="preserve">Perea </t>
  </si>
  <si>
    <t xml:space="preserve">Jimenez </t>
  </si>
  <si>
    <t>Install</t>
  </si>
  <si>
    <t xml:space="preserve">Cruz </t>
  </si>
  <si>
    <t xml:space="preserve">Olga </t>
  </si>
  <si>
    <t xml:space="preserve">Villares </t>
  </si>
  <si>
    <t xml:space="preserve">Rodrigo </t>
  </si>
  <si>
    <t xml:space="preserve">Salvador </t>
  </si>
  <si>
    <t xml:space="preserve">Rojas </t>
  </si>
  <si>
    <t xml:space="preserve">Yandy </t>
  </si>
  <si>
    <t>Install Sup</t>
  </si>
  <si>
    <t xml:space="preserve">Install Sup </t>
  </si>
  <si>
    <t>03/30/0215</t>
  </si>
  <si>
    <t>S</t>
  </si>
  <si>
    <t xml:space="preserve">Wilson </t>
  </si>
  <si>
    <t xml:space="preserve">Pay Increase/Date </t>
  </si>
  <si>
    <t>Notes</t>
  </si>
  <si>
    <t>0.5/S</t>
  </si>
  <si>
    <t>1/2 day used on 01/12</t>
  </si>
  <si>
    <t xml:space="preserve">Cathy </t>
  </si>
  <si>
    <t xml:space="preserve">Markerting </t>
  </si>
  <si>
    <t xml:space="preserve">Gillie </t>
  </si>
  <si>
    <t xml:space="preserve">Lee </t>
  </si>
  <si>
    <t xml:space="preserve">IT </t>
  </si>
  <si>
    <t>0.5V</t>
  </si>
  <si>
    <t>1/2 day used on 01/17</t>
  </si>
  <si>
    <t>1/2 day used on 01/04</t>
  </si>
  <si>
    <t>UP V</t>
  </si>
  <si>
    <t>.05 V</t>
  </si>
  <si>
    <t>1/2 Used on 01/24,02/12</t>
  </si>
  <si>
    <t xml:space="preserve">$11 to $15 </t>
  </si>
  <si>
    <t>$14 to $15.50 on 02/02/18</t>
  </si>
  <si>
    <t>$13.00 to $15.00 01/08/18</t>
  </si>
  <si>
    <t>$15 to $17 on 02/02/18</t>
  </si>
  <si>
    <t>$12.50 to $600 per week gross 02/02/18</t>
  </si>
  <si>
    <t>$12 to $13 02/02/18</t>
  </si>
  <si>
    <t>$13 to $15 02/02/18</t>
  </si>
  <si>
    <t>0.5 V</t>
  </si>
  <si>
    <t>1/2 day used on 04/27</t>
  </si>
  <si>
    <t xml:space="preserve">UP 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</si>
</sst>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m\ d\,\ yyyy;@"/>
    <numFmt numFmtId="165" formatCode="m/d/yyyy;@"/>
    <numFmt numFmtId="166" formatCode="m/d;@"/>
    <numFmt numFmtId="167" formatCode="m/d/yy;@"/>
  </numFmts>
  <fonts count="21" x14ac:knownFonts="1">
    <font>
      <sz val="1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  <scheme val="minor"/>
    </font>
    <font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name val="Arial"/>
      <family val="2"/>
      <scheme val="minor"/>
    </font>
    <font>
      <sz val="9"/>
      <name val="Arial"/>
      <family val="2"/>
      <scheme val="minor"/>
    </font>
    <font>
      <b/>
      <sz val="12"/>
      <name val="Arial"/>
      <family val="2"/>
      <scheme val="major"/>
    </font>
    <font>
      <sz val="10"/>
      <name val="Arial"/>
      <family val="2"/>
      <scheme val="major"/>
    </font>
    <font>
      <b/>
      <sz val="14"/>
      <name val="Arial"/>
      <family val="2"/>
      <scheme val="major"/>
    </font>
    <font>
      <sz val="14"/>
      <name val="Arial"/>
      <family val="2"/>
      <scheme val="major"/>
    </font>
    <font>
      <sz val="10"/>
      <name val="Arial"/>
      <scheme val="minor"/>
    </font>
    <font>
      <b/>
      <sz val="9"/>
      <name val="Arial"/>
      <scheme val="minor"/>
    </font>
    <font>
      <sz val="11"/>
      <color rgb="FF3F3F76"/>
      <name val="Arial"/>
      <family val="2"/>
      <scheme val="minor"/>
    </font>
    <font>
      <sz val="11"/>
      <color rgb="FF9C0006"/>
      <name val="Arial"/>
      <family val="2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4" fillId="3" borderId="0" applyNumberFormat="0" applyBorder="0" applyAlignment="0" applyProtection="0"/>
    <xf numFmtId="0" fontId="18" fillId="4" borderId="1" applyNumberFormat="0" applyAlignment="0" applyProtection="0"/>
    <xf numFmtId="0" fontId="3" fillId="5" borderId="0" applyNumberFormat="0" applyBorder="0" applyAlignment="0" applyProtection="0"/>
    <xf numFmtId="0" fontId="19" fillId="6" borderId="0" applyNumberFormat="0" applyBorder="0" applyAlignment="0" applyProtection="0"/>
  </cellStyleXfs>
  <cellXfs count="62">
    <xf numFmtId="0" fontId="0" fillId="0" borderId="0" xfId="0"/>
    <xf numFmtId="0" fontId="8" fillId="0" borderId="0" xfId="0" applyFont="1"/>
    <xf numFmtId="0" fontId="8" fillId="0" borderId="0" xfId="0" applyFont="1" applyBorder="1"/>
    <xf numFmtId="0" fontId="8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11" fillId="0" borderId="0" xfId="0" applyFont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165" fontId="8" fillId="0" borderId="0" xfId="0" applyNumberFormat="1" applyFont="1" applyFill="1" applyBorder="1"/>
    <xf numFmtId="0" fontId="8" fillId="0" borderId="0" xfId="0" applyFont="1" applyFill="1" applyBorder="1" applyAlignment="1">
      <alignment horizontal="right"/>
    </xf>
    <xf numFmtId="0" fontId="10" fillId="0" borderId="0" xfId="0" applyFont="1" applyFill="1" applyAlignment="1">
      <alignment vertical="center"/>
    </xf>
    <xf numFmtId="0" fontId="10" fillId="0" borderId="0" xfId="0" applyFont="1" applyFill="1" applyBorder="1"/>
    <xf numFmtId="166" fontId="10" fillId="0" borderId="0" xfId="0" applyNumberFormat="1" applyFont="1" applyFill="1" applyBorder="1" applyAlignment="1">
      <alignment horizontal="center"/>
    </xf>
    <xf numFmtId="0" fontId="13" fillId="0" borderId="0" xfId="0" applyFont="1"/>
    <xf numFmtId="0" fontId="10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2" borderId="0" xfId="0" applyFont="1" applyFill="1" applyBorder="1" applyAlignment="1">
      <alignment horizontal="right"/>
    </xf>
    <xf numFmtId="0" fontId="8" fillId="2" borderId="0" xfId="0" applyNumberFormat="1" applyFont="1" applyFill="1" applyBorder="1" applyProtection="1"/>
    <xf numFmtId="0" fontId="8" fillId="2" borderId="0" xfId="0" applyNumberFormat="1" applyFont="1" applyFill="1" applyBorder="1" applyAlignment="1">
      <alignment horizontal="center"/>
    </xf>
    <xf numFmtId="0" fontId="8" fillId="2" borderId="0" xfId="0" applyNumberFormat="1" applyFont="1" applyFill="1" applyBorder="1" applyProtection="1">
      <protection locked="0"/>
    </xf>
    <xf numFmtId="0" fontId="8" fillId="2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right"/>
    </xf>
    <xf numFmtId="165" fontId="16" fillId="0" borderId="0" xfId="0" applyNumberFormat="1" applyFont="1" applyFill="1" applyBorder="1"/>
    <xf numFmtId="0" fontId="16" fillId="0" borderId="0" xfId="0" applyFont="1" applyFill="1" applyBorder="1" applyAlignment="1">
      <alignment horizontal="right"/>
    </xf>
    <xf numFmtId="165" fontId="8" fillId="0" borderId="0" xfId="0" applyNumberFormat="1" applyFont="1" applyFill="1" applyBorder="1" applyAlignment="1">
      <alignment horizontal="right" vertical="center"/>
    </xf>
    <xf numFmtId="165" fontId="8" fillId="0" borderId="0" xfId="0" applyNumberFormat="1" applyFont="1" applyFill="1" applyBorder="1" applyAlignment="1">
      <alignment horizontal="right"/>
    </xf>
    <xf numFmtId="167" fontId="8" fillId="0" borderId="0" xfId="0" applyNumberFormat="1" applyFont="1" applyFill="1" applyBorder="1" applyAlignment="1">
      <alignment horizontal="center"/>
    </xf>
    <xf numFmtId="167" fontId="8" fillId="0" borderId="0" xfId="0" applyNumberFormat="1" applyFont="1" applyFill="1" applyAlignment="1">
      <alignment horizontal="center"/>
    </xf>
    <xf numFmtId="167" fontId="10" fillId="0" borderId="0" xfId="0" applyNumberFormat="1" applyFont="1" applyFill="1" applyAlignment="1">
      <alignment horizontal="center"/>
    </xf>
    <xf numFmtId="0" fontId="8" fillId="2" borderId="0" xfId="0" applyNumberFormat="1" applyFont="1" applyFill="1" applyBorder="1" applyAlignment="1">
      <alignment horizontal="right"/>
    </xf>
    <xf numFmtId="0" fontId="4" fillId="3" borderId="0" xfId="1" applyBorder="1" applyAlignment="1">
      <alignment horizontal="center"/>
    </xf>
    <xf numFmtId="165" fontId="8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top"/>
    </xf>
    <xf numFmtId="0" fontId="16" fillId="0" borderId="0" xfId="0" applyNumberFormat="1" applyFont="1" applyFill="1" applyBorder="1" applyAlignment="1">
      <alignment horizontal="right" vertical="top"/>
    </xf>
    <xf numFmtId="0" fontId="17" fillId="0" borderId="0" xfId="0" applyFont="1" applyFill="1" applyBorder="1" applyAlignment="1">
      <alignment horizontal="center"/>
    </xf>
    <xf numFmtId="0" fontId="18" fillId="4" borderId="1" xfId="2" applyAlignment="1">
      <alignment horizontal="center"/>
    </xf>
    <xf numFmtId="0" fontId="3" fillId="5" borderId="0" xfId="3" applyBorder="1" applyAlignment="1">
      <alignment horizontal="right" vertical="top"/>
    </xf>
    <xf numFmtId="0" fontId="19" fillId="6" borderId="0" xfId="4" applyBorder="1" applyAlignment="1">
      <alignment horizontal="center"/>
    </xf>
    <xf numFmtId="0" fontId="20" fillId="5" borderId="0" xfId="3" applyFont="1" applyBorder="1" applyAlignment="1">
      <alignment horizontal="right"/>
    </xf>
    <xf numFmtId="0" fontId="20" fillId="5" borderId="0" xfId="3" applyFont="1" applyBorder="1" applyAlignment="1">
      <alignment horizontal="left"/>
    </xf>
    <xf numFmtId="165" fontId="20" fillId="5" borderId="0" xfId="3" applyNumberFormat="1" applyFont="1" applyBorder="1"/>
    <xf numFmtId="0" fontId="2" fillId="3" borderId="0" xfId="1" applyFont="1" applyBorder="1" applyAlignment="1">
      <alignment horizontal="center"/>
    </xf>
    <xf numFmtId="0" fontId="3" fillId="5" borderId="0" xfId="3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0" fontId="1" fillId="3" borderId="0" xfId="1" applyFont="1" applyBorder="1" applyAlignment="1">
      <alignment horizontal="center"/>
    </xf>
    <xf numFmtId="0" fontId="7" fillId="0" borderId="0" xfId="0" applyFont="1" applyAlignment="1"/>
    <xf numFmtId="0" fontId="6" fillId="0" borderId="0" xfId="0" applyFont="1" applyAlignment="1"/>
    <xf numFmtId="164" fontId="9" fillId="0" borderId="0" xfId="0" applyNumberFormat="1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/>
    <xf numFmtId="0" fontId="0" fillId="0" borderId="0" xfId="0" applyAlignment="1"/>
    <xf numFmtId="0" fontId="12" fillId="0" borderId="0" xfId="0" applyFont="1" applyFill="1" applyAlignment="1"/>
    <xf numFmtId="0" fontId="13" fillId="0" borderId="0" xfId="0" applyFont="1" applyAlignment="1"/>
    <xf numFmtId="0" fontId="8" fillId="0" borderId="0" xfId="0" applyFont="1" applyAlignment="1"/>
    <xf numFmtId="0" fontId="0" fillId="0" borderId="0" xfId="0"/>
  </cellXfs>
  <cellStyles count="5">
    <cellStyle name="20% - Accent1" xfId="3" builtinId="30"/>
    <cellStyle name="40% - Accent4" xfId="1" builtinId="43"/>
    <cellStyle name="Bad" xfId="4" builtinId="27"/>
    <cellStyle name="Input" xfId="2" builtinId="20"/>
    <cellStyle name="Normal" xfId="0" builtinId="0"/>
  </cellStyles>
  <dxfs count="1670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minor"/>
      </font>
      <numFmt numFmtId="167" formatCode="m/d/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vertical="top" textRotation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65" formatCode="m/d/yyyy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5" formatCode="m/d/yyyy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vertical="top" textRotation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8D7DA"/>
      <rgbColor rgb="00DDDDD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43E5F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K91" totalsRowShown="0" headerRowDxfId="16706" dataDxfId="16705">
  <autoFilter ref="A5:K91" xr:uid="{00000000-0009-0000-0100-000001000000}"/>
  <tableColumns count="11">
    <tableColumn id="1" xr3:uid="{00000000-0010-0000-0000-000001000000}" name="Last Name" dataDxfId="16704"/>
    <tableColumn id="2" xr3:uid="{00000000-0010-0000-0000-000002000000}" name="First Name" dataDxfId="16703"/>
    <tableColumn id="3" xr3:uid="{00000000-0010-0000-0000-000003000000}" name="Vacation" dataDxfId="16702">
      <calculatedColumnFormula>SUM('1st Q:4th Q'!C6)</calculatedColumnFormula>
    </tableColumn>
    <tableColumn id="5" xr3:uid="{00000000-0010-0000-0000-000005000000}" name="Sick" dataDxfId="16701">
      <calculatedColumnFormula>SUM('1st Q:4th Q'!E6)</calculatedColumnFormula>
    </tableColumn>
    <tableColumn id="7" xr3:uid="{00000000-0010-0000-0000-000007000000}" name="Position" dataDxfId="16700"/>
    <tableColumn id="8" xr3:uid="{00000000-0010-0000-0000-000008000000}" name="Supervisor" dataDxfId="16699"/>
    <tableColumn id="9" xr3:uid="{00000000-0010-0000-0000-000009000000}" name="Hire Date" dataDxfId="16698"/>
    <tableColumn id="4" xr3:uid="{BD984886-F9DE-424D-85F0-F3D2A3435714}" name="Pay Increase/Date " dataDxfId="16697"/>
    <tableColumn id="11" xr3:uid="{00000000-0010-0000-0000-00000B000000}" name="Vacation Days _x000a_per Year" dataDxfId="16696"/>
    <tableColumn id="12" xr3:uid="{00000000-0010-0000-0000-00000C000000}" name="Vacation Days _x000a_Remaining" dataDxfId="16695">
      <calculatedColumnFormula>I6-C6-D6</calculatedColumnFormula>
    </tableColumn>
    <tableColumn id="6" xr3:uid="{F540FC5E-A467-4FFE-A65B-A4E67DEDD60A}" name="Notes" dataDxfId="1669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XFD95" totalsRowShown="0" headerRowDxfId="16690" dataDxfId="16689">
  <autoFilter ref="A5:XFD95" xr:uid="{00000000-0009-0000-0100-000002000000}"/>
  <tableColumns count="16384">
    <tableColumn id="1" xr3:uid="{00000000-0010-0000-0100-000001000000}" name="Last Name" dataDxfId="16688">
      <calculatedColumnFormula>IF(ISBLANK('Year-to-Date Summary'!A6),"",'Year-to-Date Summary'!A6)</calculatedColumnFormula>
    </tableColumn>
    <tableColumn id="2" xr3:uid="{00000000-0010-0000-0100-000002000000}" name="First Name" dataDxfId="16687">
      <calculatedColumnFormula>IF(ISBLANK('Year-to-Date Summary'!B6),"",'Year-to-Date Summary'!B6)</calculatedColumnFormula>
    </tableColumn>
    <tableColumn id="3" xr3:uid="{00000000-0010-0000-0100-000003000000}" name="Vacation" dataDxfId="16686">
      <calculatedColumnFormula>COUNTIF($F6:$CQ6, "V")</calculatedColumnFormula>
    </tableColumn>
    <tableColumn id="4" xr3:uid="{00000000-0010-0000-0100-000004000000}" name="Personal" dataDxfId="16685">
      <calculatedColumnFormula>COUNTIF($F6:$CQ6, "P")</calculatedColumnFormula>
    </tableColumn>
    <tableColumn id="5" xr3:uid="{00000000-0010-0000-0100-000005000000}" name="Sick" dataDxfId="16684">
      <calculatedColumnFormula>COUNTIF($F6:$CQ6, "S")</calculatedColumnFormula>
    </tableColumn>
    <tableColumn id="96" xr3:uid="{00000000-0010-0000-0100-000060000000}" name="1/1" dataDxfId="16683"/>
    <tableColumn id="97" xr3:uid="{00000000-0010-0000-0100-000061000000}" name="1/2" dataDxfId="16682"/>
    <tableColumn id="6" xr3:uid="{00000000-0010-0000-0100-000006000000}" name="1/3" dataDxfId="16681"/>
    <tableColumn id="7" xr3:uid="{00000000-0010-0000-0100-000007000000}" name="1/4" dataDxfId="16680"/>
    <tableColumn id="8" xr3:uid="{00000000-0010-0000-0100-000008000000}" name="1/5" dataDxfId="16679"/>
    <tableColumn id="9" xr3:uid="{00000000-0010-0000-0100-000009000000}" name="1/6" dataDxfId="16678"/>
    <tableColumn id="10" xr3:uid="{00000000-0010-0000-0100-00000A000000}" name="1/7" dataDxfId="16677"/>
    <tableColumn id="11" xr3:uid="{00000000-0010-0000-0100-00000B000000}" name="1/8" dataDxfId="16676"/>
    <tableColumn id="12" xr3:uid="{00000000-0010-0000-0100-00000C000000}" name="1/9" dataDxfId="16675"/>
    <tableColumn id="13" xr3:uid="{00000000-0010-0000-0100-00000D000000}" name="1/10" dataDxfId="16674"/>
    <tableColumn id="14" xr3:uid="{00000000-0010-0000-0100-00000E000000}" name="1/11" dataDxfId="16673"/>
    <tableColumn id="15" xr3:uid="{00000000-0010-0000-0100-00000F000000}" name="1/12" dataDxfId="16672"/>
    <tableColumn id="16" xr3:uid="{00000000-0010-0000-0100-000010000000}" name="1/13" dataDxfId="16671"/>
    <tableColumn id="17" xr3:uid="{00000000-0010-0000-0100-000011000000}" name="1/14" dataDxfId="16670"/>
    <tableColumn id="18" xr3:uid="{00000000-0010-0000-0100-000012000000}" name="1/15" dataDxfId="16669"/>
    <tableColumn id="19" xr3:uid="{00000000-0010-0000-0100-000013000000}" name="1/16" dataDxfId="16668"/>
    <tableColumn id="20" xr3:uid="{00000000-0010-0000-0100-000014000000}" name="1/17" dataDxfId="16667"/>
    <tableColumn id="21" xr3:uid="{00000000-0010-0000-0100-000015000000}" name="1/18" dataDxfId="16666"/>
    <tableColumn id="22" xr3:uid="{00000000-0010-0000-0100-000016000000}" name="1/19" dataDxfId="16665"/>
    <tableColumn id="23" xr3:uid="{00000000-0010-0000-0100-000017000000}" name="1/20" dataDxfId="16664"/>
    <tableColumn id="24" xr3:uid="{00000000-0010-0000-0100-000018000000}" name="1/21" dataDxfId="16663"/>
    <tableColumn id="25" xr3:uid="{00000000-0010-0000-0100-000019000000}" name="1/22" dataDxfId="16662"/>
    <tableColumn id="26" xr3:uid="{00000000-0010-0000-0100-00001A000000}" name="1/23" dataDxfId="16661"/>
    <tableColumn id="27" xr3:uid="{00000000-0010-0000-0100-00001B000000}" name="1/24" dataDxfId="16660"/>
    <tableColumn id="28" xr3:uid="{00000000-0010-0000-0100-00001C000000}" name="1/25" dataDxfId="16659"/>
    <tableColumn id="29" xr3:uid="{00000000-0010-0000-0100-00001D000000}" name="1/26" dataDxfId="16658"/>
    <tableColumn id="30" xr3:uid="{00000000-0010-0000-0100-00001E000000}" name="1/27" dataDxfId="16657"/>
    <tableColumn id="31" xr3:uid="{00000000-0010-0000-0100-00001F000000}" name="1/28" dataDxfId="16656"/>
    <tableColumn id="32" xr3:uid="{00000000-0010-0000-0100-000020000000}" name="1/29" dataDxfId="16655"/>
    <tableColumn id="33" xr3:uid="{00000000-0010-0000-0100-000021000000}" name="1/30" dataDxfId="16654"/>
    <tableColumn id="34" xr3:uid="{00000000-0010-0000-0100-000022000000}" name="1/31" dataDxfId="16653"/>
    <tableColumn id="35" xr3:uid="{00000000-0010-0000-0100-000023000000}" name="2/1" dataDxfId="16652"/>
    <tableColumn id="36" xr3:uid="{00000000-0010-0000-0100-000024000000}" name="2/2" dataDxfId="16651"/>
    <tableColumn id="37" xr3:uid="{00000000-0010-0000-0100-000025000000}" name="2/3" dataDxfId="16650"/>
    <tableColumn id="38" xr3:uid="{00000000-0010-0000-0100-000026000000}" name="2/4" dataDxfId="16649"/>
    <tableColumn id="39" xr3:uid="{00000000-0010-0000-0100-000027000000}" name="2/5" dataDxfId="16648"/>
    <tableColumn id="98" xr3:uid="{00000000-0010-0000-0100-000062000000}" name="2/6" dataDxfId="16647"/>
    <tableColumn id="40" xr3:uid="{00000000-0010-0000-0100-000028000000}" name="2/7" dataDxfId="16646"/>
    <tableColumn id="41" xr3:uid="{00000000-0010-0000-0100-000029000000}" name="2/8" dataDxfId="16645"/>
    <tableColumn id="42" xr3:uid="{00000000-0010-0000-0100-00002A000000}" name="2/9" dataDxfId="16644"/>
    <tableColumn id="43" xr3:uid="{00000000-0010-0000-0100-00002B000000}" name="2/10" dataDxfId="16643"/>
    <tableColumn id="44" xr3:uid="{00000000-0010-0000-0100-00002C000000}" name="2/11" dataDxfId="16642"/>
    <tableColumn id="45" xr3:uid="{00000000-0010-0000-0100-00002D000000}" name="2/12" dataDxfId="16641"/>
    <tableColumn id="46" xr3:uid="{00000000-0010-0000-0100-00002E000000}" name="2/13" dataDxfId="16640"/>
    <tableColumn id="47" xr3:uid="{00000000-0010-0000-0100-00002F000000}" name="2/14" dataDxfId="16639"/>
    <tableColumn id="48" xr3:uid="{00000000-0010-0000-0100-000030000000}" name="2/15" dataDxfId="16638"/>
    <tableColumn id="49" xr3:uid="{00000000-0010-0000-0100-000031000000}" name="2/16" dataDxfId="16637"/>
    <tableColumn id="50" xr3:uid="{00000000-0010-0000-0100-000032000000}" name="2/17" dataDxfId="16636"/>
    <tableColumn id="51" xr3:uid="{00000000-0010-0000-0100-000033000000}" name="2/18" dataDxfId="16635"/>
    <tableColumn id="52" xr3:uid="{00000000-0010-0000-0100-000034000000}" name="2/19" dataDxfId="16634"/>
    <tableColumn id="53" xr3:uid="{00000000-0010-0000-0100-000035000000}" name="2/20" dataDxfId="16633"/>
    <tableColumn id="54" xr3:uid="{00000000-0010-0000-0100-000036000000}" name="2/21" dataDxfId="16632"/>
    <tableColumn id="55" xr3:uid="{00000000-0010-0000-0100-000037000000}" name="2/22" dataDxfId="16631"/>
    <tableColumn id="56" xr3:uid="{00000000-0010-0000-0100-000038000000}" name="2/23" dataDxfId="16630"/>
    <tableColumn id="57" xr3:uid="{00000000-0010-0000-0100-000039000000}" name="2/24" dataDxfId="16629"/>
    <tableColumn id="58" xr3:uid="{00000000-0010-0000-0100-00003A000000}" name="2/25" dataDxfId="16628"/>
    <tableColumn id="59" xr3:uid="{00000000-0010-0000-0100-00003B000000}" name="2/26" dataDxfId="16627"/>
    <tableColumn id="60" xr3:uid="{00000000-0010-0000-0100-00003C000000}" name="2/27" dataDxfId="16626"/>
    <tableColumn id="61" xr3:uid="{00000000-0010-0000-0100-00003D000000}" name="2/28" dataDxfId="16625"/>
    <tableColumn id="62" xr3:uid="{00000000-0010-0000-0100-00003E000000}" name="3/1" dataDxfId="16624"/>
    <tableColumn id="63" xr3:uid="{00000000-0010-0000-0100-00003F000000}" name="3/2" dataDxfId="16623"/>
    <tableColumn id="64" xr3:uid="{00000000-0010-0000-0100-000040000000}" name="3/3" dataDxfId="16622"/>
    <tableColumn id="65" xr3:uid="{00000000-0010-0000-0100-000041000000}" name="3/4" dataDxfId="16621"/>
    <tableColumn id="66" xr3:uid="{00000000-0010-0000-0100-000042000000}" name="3/5" dataDxfId="16620"/>
    <tableColumn id="67" xr3:uid="{00000000-0010-0000-0100-000043000000}" name="3/6" dataDxfId="16619"/>
    <tableColumn id="68" xr3:uid="{00000000-0010-0000-0100-000044000000}" name="3/7" dataDxfId="16618"/>
    <tableColumn id="69" xr3:uid="{00000000-0010-0000-0100-000045000000}" name="3/8" dataDxfId="16617"/>
    <tableColumn id="70" xr3:uid="{00000000-0010-0000-0100-000046000000}" name="3/9" dataDxfId="16616"/>
    <tableColumn id="71" xr3:uid="{00000000-0010-0000-0100-000047000000}" name="3/10" dataDxfId="16615"/>
    <tableColumn id="72" xr3:uid="{00000000-0010-0000-0100-000048000000}" name="3/11" dataDxfId="16614"/>
    <tableColumn id="73" xr3:uid="{00000000-0010-0000-0100-000049000000}" name="3/12" dataDxfId="16613"/>
    <tableColumn id="74" xr3:uid="{00000000-0010-0000-0100-00004A000000}" name="3/13" dataDxfId="16612"/>
    <tableColumn id="75" xr3:uid="{00000000-0010-0000-0100-00004B000000}" name="3/14" dataDxfId="16611"/>
    <tableColumn id="76" xr3:uid="{00000000-0010-0000-0100-00004C000000}" name="3/15" dataDxfId="16610"/>
    <tableColumn id="77" xr3:uid="{00000000-0010-0000-0100-00004D000000}" name="3/16" dataDxfId="16609"/>
    <tableColumn id="78" xr3:uid="{00000000-0010-0000-0100-00004E000000}" name="3/17" dataDxfId="16608"/>
    <tableColumn id="79" xr3:uid="{00000000-0010-0000-0100-00004F000000}" name="3/18" dataDxfId="16607"/>
    <tableColumn id="80" xr3:uid="{00000000-0010-0000-0100-000050000000}" name="3/19" dataDxfId="16606"/>
    <tableColumn id="81" xr3:uid="{00000000-0010-0000-0100-000051000000}" name="3/20" dataDxfId="16605"/>
    <tableColumn id="82" xr3:uid="{00000000-0010-0000-0100-000052000000}" name="3/21" dataDxfId="16604"/>
    <tableColumn id="83" xr3:uid="{00000000-0010-0000-0100-000053000000}" name="3/22" dataDxfId="16603"/>
    <tableColumn id="84" xr3:uid="{00000000-0010-0000-0100-000054000000}" name="3/23" dataDxfId="16602"/>
    <tableColumn id="85" xr3:uid="{00000000-0010-0000-0100-000055000000}" name="3/24" dataDxfId="16601"/>
    <tableColumn id="86" xr3:uid="{00000000-0010-0000-0100-000056000000}" name="3/25" dataDxfId="16600"/>
    <tableColumn id="87" xr3:uid="{00000000-0010-0000-0100-000057000000}" name="3/26" dataDxfId="16599"/>
    <tableColumn id="88" xr3:uid="{00000000-0010-0000-0100-000058000000}" name="3/27" dataDxfId="16598"/>
    <tableColumn id="89" xr3:uid="{00000000-0010-0000-0100-000059000000}" name="3/28" dataDxfId="16597"/>
    <tableColumn id="90" xr3:uid="{00000000-0010-0000-0100-00005A000000}" name="3/29" dataDxfId="16596"/>
    <tableColumn id="91" xr3:uid="{00000000-0010-0000-0100-00005B000000}" name="3/30" dataDxfId="16595"/>
    <tableColumn id="92" xr3:uid="{00000000-0010-0000-0100-00005C000000}" name="3/31" dataDxfId="16594"/>
    <tableColumn id="93" xr3:uid="{4B78CA24-A281-4E5C-AB19-1598A803F74F}" name="3/32" dataDxfId="16593"/>
    <tableColumn id="94" xr3:uid="{AFBF34A0-66D7-413E-B059-384ECD6FC894}" name="3/33" dataDxfId="16592"/>
    <tableColumn id="95" xr3:uid="{F85B8F7B-B3A2-447D-9CDD-AC838C0502DE}" name="3/34" dataDxfId="16591"/>
    <tableColumn id="99" xr3:uid="{95FFB8B0-D0E2-4E76-95CF-B78FCD149F4B}" name="3/35" dataDxfId="16590"/>
    <tableColumn id="100" xr3:uid="{2C21A8E6-3517-438F-91DB-4B6C1A886D80}" name="3/36" dataDxfId="16589"/>
    <tableColumn id="101" xr3:uid="{64A31AC7-DAA7-4879-8FEC-75DBDC19E5A2}" name="3/37" dataDxfId="16588"/>
    <tableColumn id="102" xr3:uid="{00DB3285-2ECD-45FB-BCBC-C4F5B68B64FB}" name="3/38" dataDxfId="16587"/>
    <tableColumn id="103" xr3:uid="{3FED3C26-B941-401D-9C6F-B04C15EC1391}" name="3/39" dataDxfId="16586"/>
    <tableColumn id="104" xr3:uid="{DF8E9FCF-A69A-4611-8372-F51487FD0AF1}" name="3/40" dataDxfId="16585"/>
    <tableColumn id="105" xr3:uid="{A2203AE3-5B7C-4883-820F-7AED17AFE010}" name="3/41" dataDxfId="16584"/>
    <tableColumn id="106" xr3:uid="{46405818-A030-460C-A645-E97BAF4D9129}" name="3/42" dataDxfId="16583"/>
    <tableColumn id="107" xr3:uid="{0624EDE6-2D88-4CDA-8AEF-52E9354D35C3}" name="3/43" dataDxfId="16582"/>
    <tableColumn id="108" xr3:uid="{05135174-A6D9-417F-B85C-C115EC7F0BD2}" name="3/44" dataDxfId="16581"/>
    <tableColumn id="109" xr3:uid="{7B9F8D94-184C-49AD-95D8-0A251DB9B75C}" name="3/45" dataDxfId="16580"/>
    <tableColumn id="110" xr3:uid="{42EF7BEB-C9B8-4757-8D66-6DF033FCDB99}" name="3/46" dataDxfId="16579"/>
    <tableColumn id="111" xr3:uid="{7E2CD6B8-7B95-4AB4-BF1F-608C26683ECE}" name="3/47" dataDxfId="16578"/>
    <tableColumn id="112" xr3:uid="{428BE7BB-4993-48FF-90BC-8185BBB9C11F}" name="3/48" dataDxfId="16577"/>
    <tableColumn id="113" xr3:uid="{C78E63EF-FBE2-4375-ACEA-CD64478E22AB}" name="3/49" dataDxfId="16576"/>
    <tableColumn id="114" xr3:uid="{548E2CD4-5050-4BE5-90A0-EA6B1783994E}" name="3/50" dataDxfId="16575"/>
    <tableColumn id="115" xr3:uid="{D0D52F1C-A13A-4958-A4A5-4455A21B6419}" name="3/51" dataDxfId="16574"/>
    <tableColumn id="116" xr3:uid="{667BCF79-AB88-42E3-BCC4-8A919F905A49}" name="3/52" dataDxfId="16573"/>
    <tableColumn id="117" xr3:uid="{51613149-6191-4996-8522-5265110EF7D0}" name="3/53" dataDxfId="16572"/>
    <tableColumn id="118" xr3:uid="{F69FF045-92E3-4760-8622-16F553AF4634}" name="3/54" dataDxfId="16571"/>
    <tableColumn id="119" xr3:uid="{636D19D3-1B99-428C-840D-A2F0FB145FCC}" name="3/55" dataDxfId="16570"/>
    <tableColumn id="120" xr3:uid="{34196F5B-3865-40BE-B308-6221D72E7C68}" name="3/56" dataDxfId="16569"/>
    <tableColumn id="121" xr3:uid="{39250D7F-3F46-47A9-A115-0EF1A04FD747}" name="3/57" dataDxfId="16568"/>
    <tableColumn id="122" xr3:uid="{AB020E05-5C7E-48A7-8B31-A07100B8BDB5}" name="3/58" dataDxfId="16567"/>
    <tableColumn id="123" xr3:uid="{54A04F60-4DCB-44EA-9C7E-8C5128A4B82B}" name="3/59" dataDxfId="16566"/>
    <tableColumn id="124" xr3:uid="{79146E09-78CA-40B4-9498-92C50C04FAD4}" name="3/60" dataDxfId="16565"/>
    <tableColumn id="125" xr3:uid="{1B157052-F592-4EA0-B8BD-98B3243820E4}" name="3/61" dataDxfId="16564"/>
    <tableColumn id="126" xr3:uid="{C0E72BB7-505F-441F-A5FB-07BA81CB8779}" name="3/62" dataDxfId="16563"/>
    <tableColumn id="127" xr3:uid="{B9CBBFDE-EC2A-475D-90F4-1720105BD95C}" name="3/63" dataDxfId="16562"/>
    <tableColumn id="128" xr3:uid="{11B39ECD-5A5A-46E9-BD72-3958F917A8F8}" name="3/64" dataDxfId="16561"/>
    <tableColumn id="129" xr3:uid="{C5C8550A-EA6D-4E8B-B2D4-BE99E7E05674}" name="3/65" dataDxfId="16560"/>
    <tableColumn id="130" xr3:uid="{754A26B6-FB98-4526-B2CA-B9B9CFBA697D}" name="3/66" dataDxfId="16559"/>
    <tableColumn id="131" xr3:uid="{F22EAF1B-3F64-42FB-A8D8-43920B4E8268}" name="3/67" dataDxfId="16558"/>
    <tableColumn id="132" xr3:uid="{7F121FDF-7037-48C2-ACA9-484B85E471F7}" name="3/68" dataDxfId="16557"/>
    <tableColumn id="133" xr3:uid="{F026F3D4-9D83-48A9-8F6D-4D6DB530A846}" name="3/69" dataDxfId="16556"/>
    <tableColumn id="134" xr3:uid="{570FA0B9-18A9-4C5A-9BEC-B76D964BA312}" name="3/70" dataDxfId="16555"/>
    <tableColumn id="135" xr3:uid="{A57C2CB9-BF2B-4273-82B4-61EC5158D2B3}" name="3/71" dataDxfId="16554"/>
    <tableColumn id="136" xr3:uid="{A3F351FE-9568-4E55-B087-7E9062606C87}" name="3/72" dataDxfId="16553"/>
    <tableColumn id="137" xr3:uid="{4E561D1F-5F6C-4A6F-A3DB-24105A50E10A}" name="3/73" dataDxfId="16552"/>
    <tableColumn id="138" xr3:uid="{55784503-1CBF-44F0-9CB2-35C994BCE1C8}" name="3/74" dataDxfId="16551"/>
    <tableColumn id="139" xr3:uid="{B855C85B-77D0-4670-9C9E-D624251FE93B}" name="3/75" dataDxfId="16550"/>
    <tableColumn id="140" xr3:uid="{265AEE40-84B6-44CA-8808-526EC276B7BC}" name="3/76" dataDxfId="16549"/>
    <tableColumn id="141" xr3:uid="{400A372D-CEDC-45D7-8EA3-E2AD90D5EB8E}" name="3/77" dataDxfId="16548"/>
    <tableColumn id="142" xr3:uid="{8E1D592B-3553-4C46-8F43-8D3656B1A8F3}" name="3/78" dataDxfId="16547"/>
    <tableColumn id="143" xr3:uid="{13738B34-9905-4E80-ACA3-8DAA9373C6CC}" name="3/79" dataDxfId="16546"/>
    <tableColumn id="144" xr3:uid="{245FAA91-44E2-43AD-A44D-AE9F39DF5CB1}" name="3/80" dataDxfId="16545"/>
    <tableColumn id="145" xr3:uid="{C77D7A5F-6C83-419B-8E3A-97DC14AB242D}" name="3/81" dataDxfId="16544"/>
    <tableColumn id="146" xr3:uid="{6297E0D4-5CFC-407E-8776-0D7682AE1A60}" name="3/82" dataDxfId="16543"/>
    <tableColumn id="147" xr3:uid="{D1F26F07-725E-4A6C-B76C-B13D043FE100}" name="3/83" dataDxfId="16542"/>
    <tableColumn id="148" xr3:uid="{1C275F83-8E5F-4F74-ACC4-6105D6D3C513}" name="3/84" dataDxfId="16541"/>
    <tableColumn id="149" xr3:uid="{0F8E4260-C50F-420B-8BFF-5130B3416AAB}" name="3/85" dataDxfId="16540"/>
    <tableColumn id="150" xr3:uid="{E537A208-1A21-4C7E-8192-8BE174320497}" name="3/86" dataDxfId="16539"/>
    <tableColumn id="151" xr3:uid="{445F4061-5AEE-42F3-8100-81E06ED14074}" name="3/87" dataDxfId="16538"/>
    <tableColumn id="152" xr3:uid="{489143A1-909B-42F3-AF38-5DFC284BA181}" name="3/88" dataDxfId="16537"/>
    <tableColumn id="153" xr3:uid="{A346E519-8D88-410B-BBA8-47A0307E0371}" name="3/89" dataDxfId="16536"/>
    <tableColumn id="154" xr3:uid="{02906C52-92E8-4289-8A13-19B42E5BB47F}" name="3/90" dataDxfId="16535"/>
    <tableColumn id="155" xr3:uid="{9E2B25BB-150A-4700-BF15-FFE7BCB94B1C}" name="3/91" dataDxfId="16534"/>
    <tableColumn id="156" xr3:uid="{0D38633A-E89E-4BE7-9E6A-672D00FE3516}" name="3/92" dataDxfId="16533"/>
    <tableColumn id="157" xr3:uid="{A0CFD183-BE47-44C0-80C0-CF8DB68ECD76}" name="3/93" dataDxfId="16532"/>
    <tableColumn id="158" xr3:uid="{B503A051-C5DB-4669-9DE0-64CDDF02CF86}" name="3/94" dataDxfId="16531"/>
    <tableColumn id="159" xr3:uid="{D1EE9EBA-BAC0-4727-9836-5DD72DF8F780}" name="3/95" dataDxfId="16530"/>
    <tableColumn id="160" xr3:uid="{EE859061-A5F4-403C-9676-BFD46FB4EC48}" name="3/96" dataDxfId="16529"/>
    <tableColumn id="161" xr3:uid="{F505F672-C288-4B7B-90A9-E1270B041242}" name="3/97" dataDxfId="16528"/>
    <tableColumn id="162" xr3:uid="{EB4F4534-0347-4794-AC55-DB7F8B09A2CA}" name="3/98" dataDxfId="16527"/>
    <tableColumn id="163" xr3:uid="{4C4B4989-C409-47E5-A3E8-6568686DAB3C}" name="3/99" dataDxfId="16526"/>
    <tableColumn id="164" xr3:uid="{6EE20FDE-3285-4088-B729-24ACDEC76E6B}" name="3/100" dataDxfId="16525"/>
    <tableColumn id="165" xr3:uid="{D0640511-DE0B-43AE-84E0-BB6BCA956D62}" name="3/101" dataDxfId="16524"/>
    <tableColumn id="166" xr3:uid="{0348403B-CA28-4D36-AE02-4FFEA69DECD0}" name="3/102" dataDxfId="16523"/>
    <tableColumn id="167" xr3:uid="{B8851F1D-CE5D-4054-9C72-F7EF029E014C}" name="3/103" dataDxfId="16522"/>
    <tableColumn id="168" xr3:uid="{1266D4CF-99BB-42F4-8D7F-DE044B6E1D13}" name="3/104" dataDxfId="16521"/>
    <tableColumn id="169" xr3:uid="{94D9B79F-BB02-4114-A2DC-70099FEA777E}" name="3/105" dataDxfId="16520"/>
    <tableColumn id="170" xr3:uid="{7C907F93-9521-4B4C-A4DC-BA4387F42C13}" name="3/106" dataDxfId="16519"/>
    <tableColumn id="171" xr3:uid="{74CD5A5B-C542-45F5-863B-3524A76ADB45}" name="3/107" dataDxfId="16518"/>
    <tableColumn id="172" xr3:uid="{1193B35D-65B1-4728-BEC3-69FD6BD05666}" name="3/108" dataDxfId="16517"/>
    <tableColumn id="173" xr3:uid="{63051DD5-19A6-4A55-9938-004B511BD2C0}" name="3/109" dataDxfId="16516"/>
    <tableColumn id="174" xr3:uid="{FD86F904-3822-4A22-BE70-09D1334C413D}" name="3/110" dataDxfId="16515"/>
    <tableColumn id="175" xr3:uid="{C39AB541-A644-4522-801C-10A85790D7F1}" name="3/111" dataDxfId="16514"/>
    <tableColumn id="176" xr3:uid="{7D388B96-49AB-4BD7-AD51-8B151C26DAC8}" name="3/112" dataDxfId="16513"/>
    <tableColumn id="177" xr3:uid="{8A0D7F7D-4B7E-4928-A907-B549575DD7F0}" name="3/113" dataDxfId="16512"/>
    <tableColumn id="178" xr3:uid="{A61BC23E-A209-4A7D-919E-7F10A2C24951}" name="3/114" dataDxfId="16511"/>
    <tableColumn id="179" xr3:uid="{B0557155-8C07-4026-B524-78F96D6C1570}" name="3/115" dataDxfId="16510"/>
    <tableColumn id="180" xr3:uid="{20D31A02-63A0-4369-ADFF-4F7F180049EC}" name="3/116" dataDxfId="16509"/>
    <tableColumn id="181" xr3:uid="{D376223D-65AC-4898-B8E0-32DD4480CDF3}" name="3/117" dataDxfId="16508"/>
    <tableColumn id="182" xr3:uid="{644677E4-5E93-4870-994B-F968F3C5144A}" name="3/118" dataDxfId="16507"/>
    <tableColumn id="183" xr3:uid="{8C99EF58-5F8E-470F-8C35-85519FACA16B}" name="3/119" dataDxfId="16506"/>
    <tableColumn id="184" xr3:uid="{77F5EAE9-D8E0-404E-A703-6A3688858734}" name="3/120" dataDxfId="16505"/>
    <tableColumn id="185" xr3:uid="{561A596F-89EA-4A5E-91D2-B089F3EBFBCD}" name="3/121" dataDxfId="16504"/>
    <tableColumn id="186" xr3:uid="{93ED6D54-3AEE-4468-A700-D36AFE18EC21}" name="3/122" dataDxfId="16503"/>
    <tableColumn id="187" xr3:uid="{63A8AE00-D2E1-45B0-9088-3EA1B4B60895}" name="3/123" dataDxfId="16502"/>
    <tableColumn id="188" xr3:uid="{200849B6-D658-4E05-B2A0-4D4349880C4D}" name="3/124" dataDxfId="16501"/>
    <tableColumn id="189" xr3:uid="{E8540B13-0294-44A7-AB1C-747E65D9244D}" name="3/125" dataDxfId="16500"/>
    <tableColumn id="190" xr3:uid="{2EB90C32-4517-4EB2-B03C-EDCD9768A3C6}" name="3/126" dataDxfId="16499"/>
    <tableColumn id="191" xr3:uid="{5A653FAA-82D3-4B62-B658-58593C020882}" name="3/127" dataDxfId="16498"/>
    <tableColumn id="192" xr3:uid="{1942B0D5-E01A-491B-A48B-34EF44D0A631}" name="3/128" dataDxfId="16497"/>
    <tableColumn id="193" xr3:uid="{A3BDDDE6-3837-4F4A-A593-F210BE189EF6}" name="3/129" dataDxfId="16496"/>
    <tableColumn id="194" xr3:uid="{16DEAB4D-ACB6-4FEA-B4F7-E224699C4D79}" name="3/130" dataDxfId="16495"/>
    <tableColumn id="195" xr3:uid="{782505BF-AFA6-4A0D-9467-D04B38716B50}" name="3/131" dataDxfId="16494"/>
    <tableColumn id="196" xr3:uid="{F1F22FF0-D0D9-4D82-8D3C-DD0A21F27268}" name="3/132" dataDxfId="16493"/>
    <tableColumn id="197" xr3:uid="{1CF18BDA-67AF-4D96-B0F9-FFA7327ADC4C}" name="3/133" dataDxfId="16492"/>
    <tableColumn id="198" xr3:uid="{5EC76A0E-0C20-4575-B9B3-22E59558468E}" name="3/134" dataDxfId="16491"/>
    <tableColumn id="199" xr3:uid="{2EEB6E30-9269-422D-ACCD-78CE0E3AAAC5}" name="3/135" dataDxfId="16490"/>
    <tableColumn id="200" xr3:uid="{DFF7BBD7-4246-419F-81F7-A86864159BD7}" name="3/136" dataDxfId="16489"/>
    <tableColumn id="201" xr3:uid="{2929AB92-1AE8-4015-947D-EF0BD52600A2}" name="3/137" dataDxfId="16488"/>
    <tableColumn id="202" xr3:uid="{95E186C5-FA25-4EBC-9B56-2C225AECA6CB}" name="3/138" dataDxfId="16487"/>
    <tableColumn id="203" xr3:uid="{5BAD86A5-87CE-4464-A8D1-8DBF12138A18}" name="3/139" dataDxfId="16486"/>
    <tableColumn id="204" xr3:uid="{2AC10064-E697-4A25-B89D-0C30339FC0EC}" name="3/140" dataDxfId="16485"/>
    <tableColumn id="205" xr3:uid="{9F8CF13B-4857-48C0-9CC0-12DA5AED5D4D}" name="3/141" dataDxfId="16484"/>
    <tableColumn id="206" xr3:uid="{54BB8607-28DB-4C2B-8936-E578685402E1}" name="3/142" dataDxfId="16483"/>
    <tableColumn id="207" xr3:uid="{E1C9CB23-8EE4-4CF9-8806-0330C1477C1C}" name="3/143" dataDxfId="16482"/>
    <tableColumn id="208" xr3:uid="{4F3824BD-8985-483E-96C8-91318AAD90CE}" name="3/144" dataDxfId="16481"/>
    <tableColumn id="209" xr3:uid="{99590963-A32E-49E1-9346-0D22BB38B600}" name="3/145" dataDxfId="16480"/>
    <tableColumn id="210" xr3:uid="{5BD50547-2862-4E51-AC81-3FF0FC768A9E}" name="3/146" dataDxfId="16479"/>
    <tableColumn id="211" xr3:uid="{DA43DE72-B31B-4174-877F-87B1595BFB42}" name="3/147" dataDxfId="16478"/>
    <tableColumn id="212" xr3:uid="{A485956C-4A7D-4A32-9AEA-84E8EA43ED23}" name="3/148" dataDxfId="16477"/>
    <tableColumn id="213" xr3:uid="{C7C9179E-99E0-4B65-BC60-EE6A40428F5D}" name="3/149" dataDxfId="16476"/>
    <tableColumn id="214" xr3:uid="{6C8CD0E3-B9A9-494B-A157-05199D71D238}" name="3/150" dataDxfId="16475"/>
    <tableColumn id="215" xr3:uid="{D2ECD7F4-343B-4916-8F6B-E4084905047A}" name="3/151" dataDxfId="16474"/>
    <tableColumn id="216" xr3:uid="{1CCA4FD9-A082-44F3-BB36-3899A6C9D1AB}" name="3/152" dataDxfId="16473"/>
    <tableColumn id="217" xr3:uid="{5A0F788F-1B47-4266-9BBB-B5360DA7EF15}" name="3/153" dataDxfId="16472"/>
    <tableColumn id="218" xr3:uid="{39CD31D1-4F4E-4826-986D-F39AA18ECC7B}" name="3/154" dataDxfId="16471"/>
    <tableColumn id="219" xr3:uid="{340FA6AA-A519-450D-A41E-173E3B8010ED}" name="3/155" dataDxfId="16470"/>
    <tableColumn id="220" xr3:uid="{41B08882-C0F7-4662-A322-4C1EEA11071B}" name="3/156" dataDxfId="16469"/>
    <tableColumn id="221" xr3:uid="{6D4980D3-A7FC-4914-BF46-1BE3A7713C63}" name="3/157" dataDxfId="16468"/>
    <tableColumn id="222" xr3:uid="{EB64E10C-B727-46D1-A3CA-7582251F82E6}" name="3/158" dataDxfId="16467"/>
    <tableColumn id="223" xr3:uid="{A344E36A-3C48-4DF3-BA70-D0E361EF1440}" name="3/159" dataDxfId="16466"/>
    <tableColumn id="224" xr3:uid="{32905AB9-BBCB-49DD-BEF1-5D58E3CAB180}" name="3/160" dataDxfId="16465"/>
    <tableColumn id="225" xr3:uid="{1191FD80-3FC9-479E-88D7-27DF55FD89B3}" name="3/161" dataDxfId="16464"/>
    <tableColumn id="226" xr3:uid="{DAE86A63-7163-4824-B319-97B1556AF04D}" name="3/162" dataDxfId="16463"/>
    <tableColumn id="227" xr3:uid="{AF963636-C6F1-4963-879C-D48A080331DC}" name="3/163" dataDxfId="16462"/>
    <tableColumn id="228" xr3:uid="{E47EBCA6-DE4B-4E72-BA2A-FE5651FC9E0E}" name="3/164" dataDxfId="16461"/>
    <tableColumn id="229" xr3:uid="{830D9926-964C-4851-9650-8BDE50C3A3A1}" name="3/165" dataDxfId="16460"/>
    <tableColumn id="230" xr3:uid="{164ADDE0-D4D6-43C0-969F-76C70CB032A7}" name="3/166" dataDxfId="16459"/>
    <tableColumn id="231" xr3:uid="{A14DD7FF-80E4-4CCF-85F7-F77022764D38}" name="3/167" dataDxfId="16458"/>
    <tableColumn id="232" xr3:uid="{C961D9D2-FE08-415C-A8B9-44161CC7F021}" name="3/168" dataDxfId="16457"/>
    <tableColumn id="233" xr3:uid="{58F8FBC1-5FAA-4A5A-BF14-DA20908361CD}" name="3/169" dataDxfId="16456"/>
    <tableColumn id="234" xr3:uid="{7780B084-7D08-484F-A453-6A4E4C243378}" name="3/170" dataDxfId="16455"/>
    <tableColumn id="235" xr3:uid="{25374630-8EC5-4ACD-B4F5-40E9CD18795B}" name="3/171" dataDxfId="16454"/>
    <tableColumn id="236" xr3:uid="{193DC1F7-5E67-4D30-A2AA-EC69C47E9AFF}" name="3/172" dataDxfId="16453"/>
    <tableColumn id="237" xr3:uid="{822213A5-10BA-470B-86DF-D469E32B47C0}" name="3/173" dataDxfId="16452"/>
    <tableColumn id="238" xr3:uid="{4704811A-BA90-49FE-968F-ED0766BDCAFF}" name="3/174" dataDxfId="16451"/>
    <tableColumn id="239" xr3:uid="{FEE8648F-F286-4D45-9257-A81F26AEF4A7}" name="3/175" dataDxfId="16450"/>
    <tableColumn id="240" xr3:uid="{E3564997-7654-4558-A5E7-125372A73BAB}" name="3/176" dataDxfId="16449"/>
    <tableColumn id="241" xr3:uid="{7F5CD76C-8F98-44AD-BED2-F3D3BD67C1FB}" name="3/177" dataDxfId="16448"/>
    <tableColumn id="242" xr3:uid="{0FBE8CCC-493F-43A5-A890-13997B7E324A}" name="3/178" dataDxfId="16447"/>
    <tableColumn id="243" xr3:uid="{AFF42F1F-C287-4CA6-AAEA-5ACADF4044F0}" name="3/179" dataDxfId="16446"/>
    <tableColumn id="244" xr3:uid="{726B33ED-0B5F-4D6C-A078-A4DDE08ABA47}" name="3/180" dataDxfId="16445"/>
    <tableColumn id="245" xr3:uid="{D6FF99E1-7A03-4C07-BB4A-57DFE4514E32}" name="3/181" dataDxfId="16444"/>
    <tableColumn id="246" xr3:uid="{3A1E2CCA-21AC-4BB5-AED5-648E0456D189}" name="3/182" dataDxfId="16443"/>
    <tableColumn id="247" xr3:uid="{B06D6825-4D72-4321-8B72-E1D8C8F82CAA}" name="3/183" dataDxfId="16442"/>
    <tableColumn id="248" xr3:uid="{61044BD0-8E9B-4259-98B8-2D53767F0B2E}" name="3/184" dataDxfId="16441"/>
    <tableColumn id="249" xr3:uid="{EA522C71-E190-4834-B4D8-0B3F1F28891A}" name="3/185" dataDxfId="16440"/>
    <tableColumn id="250" xr3:uid="{AF2A5FBA-2B7C-43C6-94C7-EAD17F77D26E}" name="3/186" dataDxfId="16439"/>
    <tableColumn id="251" xr3:uid="{65B96BB4-1E31-47B4-A814-E76A71CB2F4E}" name="3/187" dataDxfId="16438"/>
    <tableColumn id="252" xr3:uid="{3AE6397D-B354-44AB-B372-91AA55626B3D}" name="3/188" dataDxfId="16437"/>
    <tableColumn id="253" xr3:uid="{CB1C72EB-7891-4FDA-A1B7-B3127E1D64F7}" name="3/189" dataDxfId="16436"/>
    <tableColumn id="254" xr3:uid="{C0BCC657-857D-4D65-A634-F5E95E2A3FD5}" name="3/190" dataDxfId="16435"/>
    <tableColumn id="255" xr3:uid="{99DCCEC3-EA28-45D5-B330-3236482813A2}" name="3/191" dataDxfId="16434"/>
    <tableColumn id="256" xr3:uid="{176F1E1C-6AB2-47C4-BCE6-3D6F2AB92747}" name="3/192" dataDxfId="16433"/>
    <tableColumn id="257" xr3:uid="{44BDDDC6-F576-4C94-A9C5-383DCDECFDC8}" name="3/193" dataDxfId="16432"/>
    <tableColumn id="258" xr3:uid="{EC8A3DED-A406-4FDB-A8A2-0CDB8CBB6A2A}" name="3/194" dataDxfId="16431"/>
    <tableColumn id="259" xr3:uid="{C4B9783D-4510-4AB0-9932-AB56902697C8}" name="3/195" dataDxfId="16430"/>
    <tableColumn id="260" xr3:uid="{A59F27C7-F633-4F76-AAD9-01A0C132BE63}" name="3/196" dataDxfId="16429"/>
    <tableColumn id="261" xr3:uid="{214E16A9-A3D8-466B-808D-430AE5BAD7F3}" name="3/197" dataDxfId="16428"/>
    <tableColumn id="262" xr3:uid="{9515EA74-3575-4D5A-A2FE-10B91179625F}" name="3/198" dataDxfId="16427"/>
    <tableColumn id="263" xr3:uid="{872B6D14-026A-4DF7-B9E2-6E724042574E}" name="3/199" dataDxfId="16426"/>
    <tableColumn id="264" xr3:uid="{2E349E83-0209-406D-BB26-41820573EC2F}" name="3/200" dataDxfId="16425"/>
    <tableColumn id="265" xr3:uid="{DF383D76-01D8-47C1-8946-87380DC4002D}" name="3/201" dataDxfId="16424"/>
    <tableColumn id="266" xr3:uid="{8CF77AE9-A136-4F44-81DC-17156AADADBC}" name="3/202" dataDxfId="16423"/>
    <tableColumn id="267" xr3:uid="{3759255B-691F-48E1-B297-70C965E4AE73}" name="3/203" dataDxfId="16422"/>
    <tableColumn id="268" xr3:uid="{3A1C250E-B2B4-4ECA-BC37-73BB16D37368}" name="3/204" dataDxfId="16421"/>
    <tableColumn id="269" xr3:uid="{7112A279-10FC-4162-A2F2-40917AACCD7A}" name="3/205" dataDxfId="16420"/>
    <tableColumn id="270" xr3:uid="{B6938989-3D25-47A8-8381-F53D0FCFC143}" name="3/206" dataDxfId="16419"/>
    <tableColumn id="271" xr3:uid="{E3E99212-7056-40D7-9753-E935EDDDCE23}" name="3/207" dataDxfId="16418"/>
    <tableColumn id="272" xr3:uid="{32F89F52-871F-4C52-BF6D-67B1E9A38F5A}" name="3/208" dataDxfId="16417"/>
    <tableColumn id="273" xr3:uid="{A53EC4AD-53E6-4DA3-8C25-219A530727AA}" name="3/209" dataDxfId="16416"/>
    <tableColumn id="274" xr3:uid="{EFA1B00F-124E-47BC-9DB2-802CBE5C1A29}" name="3/210" dataDxfId="16415"/>
    <tableColumn id="275" xr3:uid="{BEAD63E6-78F1-40C0-9B08-9DD8160F471E}" name="3/211" dataDxfId="16414"/>
    <tableColumn id="276" xr3:uid="{E795D022-953E-4E77-BC99-0B0AA6BBF1EC}" name="3/212" dataDxfId="16413"/>
    <tableColumn id="277" xr3:uid="{45411C80-A600-45A4-8934-84DAA989F2BB}" name="3/213" dataDxfId="16412"/>
    <tableColumn id="278" xr3:uid="{B3338314-EF31-4552-B48F-465D3D1D8CE2}" name="3/214" dataDxfId="16411"/>
    <tableColumn id="279" xr3:uid="{04FCFD25-3E63-40C0-A740-5538A7234C03}" name="3/215" dataDxfId="16410"/>
    <tableColumn id="280" xr3:uid="{CF079495-D0D6-4D5A-BB2C-FC4A84825999}" name="3/216" dataDxfId="16409"/>
    <tableColumn id="281" xr3:uid="{CF99F029-E502-42EE-8CC0-77E004F6D93D}" name="3/217" dataDxfId="16408"/>
    <tableColumn id="282" xr3:uid="{9611C549-6148-43FD-9E67-05BB6ED222C4}" name="3/218" dataDxfId="16407"/>
    <tableColumn id="283" xr3:uid="{52D69D90-C27C-42A4-AC6C-C3F4CC1124F8}" name="3/219" dataDxfId="16406"/>
    <tableColumn id="284" xr3:uid="{FDB12629-60BF-4D60-B024-2217583F0901}" name="3/220" dataDxfId="16405"/>
    <tableColumn id="285" xr3:uid="{9C7D0924-9B2B-4D63-9956-C32FE8158591}" name="3/221" dataDxfId="16404"/>
    <tableColumn id="286" xr3:uid="{32CCD319-77C0-4053-B808-B0474EAB8232}" name="3/222" dataDxfId="16403"/>
    <tableColumn id="287" xr3:uid="{79F5CC23-EE4F-4B6B-8329-01BB83AA8712}" name="3/223" dataDxfId="16402"/>
    <tableColumn id="288" xr3:uid="{F26900D5-8E56-40CC-8456-CF14E25ED1EA}" name="3/224" dataDxfId="16401"/>
    <tableColumn id="289" xr3:uid="{47C3A3FD-0369-4A27-A56A-7C11B86ECE8C}" name="3/225" dataDxfId="16400"/>
    <tableColumn id="290" xr3:uid="{14D29DDB-FE65-48B3-BBB1-11C387BC3A42}" name="3/226" dataDxfId="16399"/>
    <tableColumn id="291" xr3:uid="{1ACB5296-F92F-448E-95AB-B7065860D3B8}" name="3/227" dataDxfId="16398"/>
    <tableColumn id="292" xr3:uid="{5DCE9F25-5C42-45EA-9E57-9594726E1F1C}" name="3/228" dataDxfId="16397"/>
    <tableColumn id="293" xr3:uid="{5A9C20E9-C25B-44AA-96A1-4E022CC53E34}" name="3/229" dataDxfId="16396"/>
    <tableColumn id="294" xr3:uid="{0A6F06A4-97E8-4563-A651-41C6EC732080}" name="3/230" dataDxfId="16395"/>
    <tableColumn id="295" xr3:uid="{6C7F9AEF-3CC1-4ADE-BCC3-90AE7B7ED672}" name="3/231" dataDxfId="16394"/>
    <tableColumn id="296" xr3:uid="{91E94F2D-D88F-4F28-9560-F56B3839417C}" name="3/232" dataDxfId="16393"/>
    <tableColumn id="297" xr3:uid="{A23E69B6-B5C7-40B3-BEFB-37DDFD4AEEC4}" name="3/233" dataDxfId="16392"/>
    <tableColumn id="298" xr3:uid="{8F3B78C1-C232-4D4B-8F60-DFF690DD3555}" name="3/234" dataDxfId="16391"/>
    <tableColumn id="299" xr3:uid="{D6E47F84-F9B2-4EAA-AFE7-E453D198C9FB}" name="3/235" dataDxfId="16390"/>
    <tableColumn id="300" xr3:uid="{2F3E04C2-63C6-4569-8562-A5CA25CD7A72}" name="3/236" dataDxfId="16389"/>
    <tableColumn id="301" xr3:uid="{56CD7063-5AB8-4D39-A809-4DE01CD492D3}" name="3/237" dataDxfId="16388"/>
    <tableColumn id="302" xr3:uid="{46B8EEBB-655E-45BA-8407-38DA6EC5F58C}" name="3/238" dataDxfId="16387"/>
    <tableColumn id="303" xr3:uid="{31B65ADA-34D6-46F3-8F55-CCC80530F353}" name="3/239" dataDxfId="16386"/>
    <tableColumn id="304" xr3:uid="{D2A276C2-3F48-448A-9994-370BE0A34206}" name="3/240" dataDxfId="16385"/>
    <tableColumn id="305" xr3:uid="{E4B7AA2E-82A9-4743-AFBB-591AD5A63F4F}" name="3/241" dataDxfId="16384"/>
    <tableColumn id="306" xr3:uid="{7810CACF-154C-4600-8761-C1D511BF0FC0}" name="3/242" dataDxfId="16383"/>
    <tableColumn id="307" xr3:uid="{D0451C0A-15CD-4D0B-92E6-008B2C3E7850}" name="3/243" dataDxfId="16382"/>
    <tableColumn id="308" xr3:uid="{A26F55AA-0E44-4121-A6E7-7B18E6BEA538}" name="3/244" dataDxfId="16381"/>
    <tableColumn id="309" xr3:uid="{2A80F024-6536-46B1-BCEF-F952A7AD768D}" name="3/245" dataDxfId="16380"/>
    <tableColumn id="310" xr3:uid="{92434606-8275-43A7-890B-45D70A3E31DD}" name="3/246" dataDxfId="16379"/>
    <tableColumn id="311" xr3:uid="{7BD81032-EEA7-4106-8462-87F84B01DEC1}" name="3/247" dataDxfId="16378"/>
    <tableColumn id="312" xr3:uid="{38F56868-E3C1-4392-9237-32489DEA7ACD}" name="3/248" dataDxfId="16377"/>
    <tableColumn id="313" xr3:uid="{52B905B7-13FF-4E7E-BD1E-34808141846D}" name="3/249" dataDxfId="16376"/>
    <tableColumn id="314" xr3:uid="{F6787047-8B61-4B4F-907B-58D6E2BF67CC}" name="3/250" dataDxfId="16375"/>
    <tableColumn id="315" xr3:uid="{CE35DFC1-2665-4E12-AE93-78990028D62F}" name="3/251" dataDxfId="16374"/>
    <tableColumn id="316" xr3:uid="{36A7B4DE-1C38-42BB-B0B7-D2BEB46A3D04}" name="3/252" dataDxfId="16373"/>
    <tableColumn id="317" xr3:uid="{DC8C1428-CB90-4539-BCA8-09D324BF010F}" name="3/253" dataDxfId="16372"/>
    <tableColumn id="318" xr3:uid="{7FC4D978-B565-453A-AB25-A221F5D9AE63}" name="3/254" dataDxfId="16371"/>
    <tableColumn id="319" xr3:uid="{3292D46D-EFA5-46B5-B694-D5D2F17A9200}" name="3/255" dataDxfId="16370"/>
    <tableColumn id="320" xr3:uid="{D087A3B6-F67D-4E38-81C8-B8CBB4962A16}" name="3/256" dataDxfId="16369"/>
    <tableColumn id="321" xr3:uid="{8C8FC55E-46AB-4353-91CF-10E2F250EB43}" name="3/257" dataDxfId="16368"/>
    <tableColumn id="322" xr3:uid="{325A6797-385F-406D-9AAE-F54AB9A2EDD8}" name="3/258" dataDxfId="16367"/>
    <tableColumn id="323" xr3:uid="{78AD461B-C028-462D-855D-F4BDC33E9874}" name="3/259" dataDxfId="16366"/>
    <tableColumn id="324" xr3:uid="{B6B40399-F2EB-4BEC-A08C-3E069BEDEC44}" name="3/260" dataDxfId="16365"/>
    <tableColumn id="325" xr3:uid="{5BBA082E-8615-4886-AB7B-C28D0941B00B}" name="3/261" dataDxfId="16364"/>
    <tableColumn id="326" xr3:uid="{35320C83-31BD-4BC4-8763-680A8BDE9B37}" name="3/262" dataDxfId="16363"/>
    <tableColumn id="327" xr3:uid="{74C2D000-94A6-46D5-8BAE-5F6C2EB4695A}" name="3/263" dataDxfId="16362"/>
    <tableColumn id="328" xr3:uid="{BB818FEB-3948-415B-AE83-062AB2E35EA5}" name="3/264" dataDxfId="16361"/>
    <tableColumn id="329" xr3:uid="{E8AD713B-43A4-4C33-B23D-8D846D69A806}" name="3/265" dataDxfId="16360"/>
    <tableColumn id="330" xr3:uid="{98A04964-707A-4BD7-A903-7BCF75595929}" name="3/266" dataDxfId="16359"/>
    <tableColumn id="331" xr3:uid="{F5588A95-9E35-48C7-9B0C-84D48260F513}" name="3/267" dataDxfId="16358"/>
    <tableColumn id="332" xr3:uid="{F52B2508-3EF7-423A-9EBA-1892B4F61446}" name="3/268" dataDxfId="16357"/>
    <tableColumn id="333" xr3:uid="{9DE07639-C18B-4531-AB06-056397C11206}" name="3/269" dataDxfId="16356"/>
    <tableColumn id="334" xr3:uid="{2884AEFD-5746-4253-97E9-C226BAC96ED6}" name="3/270" dataDxfId="16355"/>
    <tableColumn id="335" xr3:uid="{B40E786B-87C2-4B69-8AC0-DAA4ABA540A6}" name="3/271" dataDxfId="16354"/>
    <tableColumn id="336" xr3:uid="{CFE34ED9-43C8-4981-8CE0-FA7F4EDF2667}" name="3/272" dataDxfId="16353"/>
    <tableColumn id="337" xr3:uid="{F2B6D2D6-E8C4-440A-A401-F4188D9F81B5}" name="3/273" dataDxfId="16352"/>
    <tableColumn id="338" xr3:uid="{6E3BADFE-DE9B-4867-A3C4-684D234093D3}" name="3/274" dataDxfId="16351"/>
    <tableColumn id="339" xr3:uid="{2F405BE2-BA13-43AC-B9A0-3967B34ABC32}" name="3/275" dataDxfId="16350"/>
    <tableColumn id="340" xr3:uid="{61778B39-14BC-4FBA-84AD-EC30DDFDEFE1}" name="3/276" dataDxfId="16349"/>
    <tableColumn id="341" xr3:uid="{E2B63239-B39C-4E8A-A1AA-C6A452ECDFA2}" name="3/277" dataDxfId="16348"/>
    <tableColumn id="342" xr3:uid="{5111B97D-AE43-4CB4-BD3C-D38135249A30}" name="3/278" dataDxfId="16347"/>
    <tableColumn id="343" xr3:uid="{7EFE2589-3B8B-4D95-A3AF-FAFD033E3A63}" name="3/279" dataDxfId="16346"/>
    <tableColumn id="344" xr3:uid="{3D364337-6E95-4A5B-A884-D85FBF408C26}" name="3/280" dataDxfId="16345"/>
    <tableColumn id="345" xr3:uid="{5CFC342E-F51D-4370-8787-5E98E85FB44E}" name="3/281" dataDxfId="16344"/>
    <tableColumn id="346" xr3:uid="{8E8714B8-A202-4647-B3DD-0C3E4E6B88C5}" name="3/282" dataDxfId="16343"/>
    <tableColumn id="347" xr3:uid="{EFE8F39C-7640-4B10-A96A-6A0C7B69EA53}" name="3/283" dataDxfId="16342"/>
    <tableColumn id="348" xr3:uid="{C9FB816A-DC32-45BE-8334-4318BB8CE65A}" name="3/284" dataDxfId="16341"/>
    <tableColumn id="349" xr3:uid="{4746BCDB-D78F-4DB9-8C58-0E3432B3AE6A}" name="3/285" dataDxfId="16340"/>
    <tableColumn id="350" xr3:uid="{248FC4F9-562C-4E23-B7B4-F3E69D24CFDD}" name="3/286" dataDxfId="16339"/>
    <tableColumn id="351" xr3:uid="{1E2A2A11-D0EA-4571-BA7F-A4DCD2E24439}" name="3/287" dataDxfId="16338"/>
    <tableColumn id="352" xr3:uid="{CBA14F33-DEBA-4DF9-A59B-E3BFAB43784D}" name="3/288" dataDxfId="16337"/>
    <tableColumn id="353" xr3:uid="{76E8626B-AF81-4B85-9270-8E8B0B4084BE}" name="3/289" dataDxfId="16336"/>
    <tableColumn id="354" xr3:uid="{16EBF12C-6B7A-4249-92A5-B1FD6A7E037F}" name="3/290" dataDxfId="16335"/>
    <tableColumn id="355" xr3:uid="{67E4DCF4-F7E8-4387-A303-E95A4F4B0055}" name="3/291" dataDxfId="16334"/>
    <tableColumn id="356" xr3:uid="{045387D0-BA5F-4248-B8EF-8C8F2C51371C}" name="3/292" dataDxfId="16333"/>
    <tableColumn id="357" xr3:uid="{49DB17B8-9F87-48E7-93C9-84608645717D}" name="3/293" dataDxfId="16332"/>
    <tableColumn id="358" xr3:uid="{5D171D2A-ED69-4926-B0DA-F3148D970F76}" name="3/294" dataDxfId="16331"/>
    <tableColumn id="359" xr3:uid="{C62EF095-30FC-4D1B-A7C5-168B820049C7}" name="3/295" dataDxfId="16330"/>
    <tableColumn id="360" xr3:uid="{AC1147A1-4348-4EC6-803A-6C9FF1F362B5}" name="3/296" dataDxfId="16329"/>
    <tableColumn id="361" xr3:uid="{4C002B9A-FD64-4C58-B254-65548C812431}" name="3/297" dataDxfId="16328"/>
    <tableColumn id="362" xr3:uid="{26000A15-6961-4D92-AF2F-DF3D4336CC2E}" name="3/298" dataDxfId="16327"/>
    <tableColumn id="363" xr3:uid="{28F14CF0-2AE2-4A75-BBC3-BA2CCD669E09}" name="3/299" dataDxfId="16326"/>
    <tableColumn id="364" xr3:uid="{E73E07C6-C949-4DD5-ADFB-1A4153014AFC}" name="3/300" dataDxfId="16325"/>
    <tableColumn id="365" xr3:uid="{8459A8FD-CCC6-4B4A-9E12-7CF2FED76FA3}" name="3/301" dataDxfId="16324"/>
    <tableColumn id="366" xr3:uid="{5D5E295B-E32A-4D72-A4BD-FB889A0F4D38}" name="3/302" dataDxfId="16323"/>
    <tableColumn id="367" xr3:uid="{90BDF056-2C68-4A6B-B105-BDA6864C27CA}" name="3/303" dataDxfId="16322"/>
    <tableColumn id="368" xr3:uid="{479F09C1-02B5-4519-A37C-2B1E0B1FB1FE}" name="3/304" dataDxfId="16321"/>
    <tableColumn id="369" xr3:uid="{8A8DA9EE-932C-4930-BDE9-6BF13AEFA12D}" name="3/305" dataDxfId="16320"/>
    <tableColumn id="370" xr3:uid="{669F2E0F-60AF-427C-BB61-254A2B1E580D}" name="3/306" dataDxfId="16319"/>
    <tableColumn id="371" xr3:uid="{291DCCFA-7920-4890-9F3D-064CB0ABF636}" name="3/307" dataDxfId="16318"/>
    <tableColumn id="372" xr3:uid="{7C98606D-8C32-47F5-BF27-A71EC520E3C9}" name="3/308" dataDxfId="16317"/>
    <tableColumn id="373" xr3:uid="{24AB8565-BE11-41CD-9A82-D58B69474A87}" name="3/309" dataDxfId="16316"/>
    <tableColumn id="374" xr3:uid="{7EC07546-8770-4A1D-A6A2-633EF978EAAA}" name="3/310" dataDxfId="16315"/>
    <tableColumn id="375" xr3:uid="{1DA51190-EC2C-4E1C-B4E1-C028229FF900}" name="3/311" dataDxfId="16314"/>
    <tableColumn id="376" xr3:uid="{7E1BDABE-9A68-4298-B566-9A6B163239B2}" name="3/312" dataDxfId="16313"/>
    <tableColumn id="377" xr3:uid="{AE5A59E1-06B1-4138-A9BC-749CC847A7FB}" name="3/313" dataDxfId="16312"/>
    <tableColumn id="378" xr3:uid="{36CABD0A-1E19-422F-B171-490DB25F056C}" name="3/314" dataDxfId="16311"/>
    <tableColumn id="379" xr3:uid="{1148C7F4-FE9E-4E71-892B-70C97F656A3D}" name="3/315" dataDxfId="16310"/>
    <tableColumn id="380" xr3:uid="{01C46AE4-D776-41CC-9B1F-BA0C959ABA6F}" name="3/316" dataDxfId="16309"/>
    <tableColumn id="381" xr3:uid="{E3CF9555-B912-48DC-99D1-D5C6EC01F3C2}" name="3/317" dataDxfId="16308"/>
    <tableColumn id="382" xr3:uid="{4B278E02-963D-4C9E-A403-5045BF758641}" name="3/318" dataDxfId="16307"/>
    <tableColumn id="383" xr3:uid="{6046C879-DF01-4B6F-A9D4-3BD62EF55FB8}" name="3/319" dataDxfId="16306"/>
    <tableColumn id="384" xr3:uid="{78FB7645-8E5B-44D0-BAC8-0E54BB354E29}" name="3/320" dataDxfId="16305"/>
    <tableColumn id="385" xr3:uid="{04EFA04D-90F8-4038-99C6-E2D7538D6B56}" name="3/321" dataDxfId="16304"/>
    <tableColumn id="386" xr3:uid="{6849DE67-34D5-40F7-988B-C90521F85B1D}" name="3/322" dataDxfId="16303"/>
    <tableColumn id="387" xr3:uid="{259A6CB2-AC17-4D2D-98CC-1D0C3F0C2789}" name="3/323" dataDxfId="16302"/>
    <tableColumn id="388" xr3:uid="{6C2D7892-C7B9-4D64-93D0-5928240FAFE2}" name="3/324" dataDxfId="16301"/>
    <tableColumn id="389" xr3:uid="{F0C08E56-B0A0-4175-B034-25F9C504099B}" name="3/325" dataDxfId="16300"/>
    <tableColumn id="390" xr3:uid="{FAD85CDB-441B-44EA-A93E-2D44E33BF3FA}" name="3/326" dataDxfId="16299"/>
    <tableColumn id="391" xr3:uid="{6E7AC809-7249-4761-BB7C-5DFDA29D69AC}" name="3/327" dataDxfId="16298"/>
    <tableColumn id="392" xr3:uid="{901545FB-BB67-4419-A8E7-A59A64039057}" name="3/328" dataDxfId="16297"/>
    <tableColumn id="393" xr3:uid="{6779BBDA-7AC3-4591-9C96-7AF3852CEDB3}" name="3/329" dataDxfId="16296"/>
    <tableColumn id="394" xr3:uid="{C171C7F2-7F73-4EE3-A2F8-91930488F418}" name="3/330" dataDxfId="16295"/>
    <tableColumn id="395" xr3:uid="{F08A7069-407C-44A2-92E1-5D96694A42DF}" name="3/331" dataDxfId="16294"/>
    <tableColumn id="396" xr3:uid="{A421FCE9-0FF4-402B-9E79-58FDCA06A66B}" name="3/332" dataDxfId="16293"/>
    <tableColumn id="397" xr3:uid="{CCFD2FFA-6BD2-48C1-BF21-F17116E36E25}" name="3/333" dataDxfId="16292"/>
    <tableColumn id="398" xr3:uid="{2F2D3AE9-C18A-4B00-B601-31FE0F204324}" name="3/334" dataDxfId="16291"/>
    <tableColumn id="399" xr3:uid="{DDAE054C-22D6-4D45-9E41-A6CFD99E2CF9}" name="3/335" dataDxfId="16290"/>
    <tableColumn id="400" xr3:uid="{FEFE8ECE-B707-45EF-8C5B-2666630991C0}" name="3/336" dataDxfId="16289"/>
    <tableColumn id="401" xr3:uid="{C8313143-5323-4FC3-92F4-41F558169E6A}" name="3/337" dataDxfId="16288"/>
    <tableColumn id="402" xr3:uid="{ED8EA652-A212-43DD-B7DF-091F63E85855}" name="3/338" dataDxfId="16287"/>
    <tableColumn id="403" xr3:uid="{933EBFF5-A365-459C-AE0D-91E55C2A0B18}" name="3/339" dataDxfId="16286"/>
    <tableColumn id="404" xr3:uid="{D19D2E4D-209D-457D-AA5C-F63EE46A6935}" name="3/340" dataDxfId="16285"/>
    <tableColumn id="405" xr3:uid="{B4959DE9-D1F9-4178-B376-D36B8C1CEE13}" name="3/341" dataDxfId="16284"/>
    <tableColumn id="406" xr3:uid="{69DB51FE-66CD-475E-848E-06A9F4B1732D}" name="3/342" dataDxfId="16283"/>
    <tableColumn id="407" xr3:uid="{21379E2D-E163-4AB1-96F6-6D6F4B0309E2}" name="3/343" dataDxfId="16282"/>
    <tableColumn id="408" xr3:uid="{C0C4D03E-243C-4DE2-91A7-CB908D226AC2}" name="3/344" dataDxfId="16281"/>
    <tableColumn id="409" xr3:uid="{94774104-2BF6-4C90-B926-27749F63F14A}" name="3/345" dataDxfId="16280"/>
    <tableColumn id="410" xr3:uid="{14F0920F-6BD6-44A0-9070-47AB82AD606E}" name="3/346" dataDxfId="16279"/>
    <tableColumn id="411" xr3:uid="{476C8070-E93E-4FAA-9413-3EABC32E31E8}" name="3/347" dataDxfId="16278"/>
    <tableColumn id="412" xr3:uid="{A7FB7B93-A032-487F-B298-A088B615FE7F}" name="3/348" dataDxfId="16277"/>
    <tableColumn id="413" xr3:uid="{0C917F66-01D1-4A6C-A940-41F03F906B90}" name="3/349" dataDxfId="16276"/>
    <tableColumn id="414" xr3:uid="{E4A92BD9-5742-4ECF-BA89-B62D16DCE7A4}" name="3/350" dataDxfId="16275"/>
    <tableColumn id="415" xr3:uid="{B3AA7D71-3C93-4F69-84CF-9BE32263B6CF}" name="3/351" dataDxfId="16274"/>
    <tableColumn id="416" xr3:uid="{448F67BD-B816-4E8B-AB5E-3C6FC8A98F20}" name="3/352" dataDxfId="16273"/>
    <tableColumn id="417" xr3:uid="{7BF4C378-52E1-42BE-8911-7240AD2CDFB9}" name="3/353" dataDxfId="16272"/>
    <tableColumn id="418" xr3:uid="{13CF8EDF-11E9-412B-B702-2216E39A5DC9}" name="3/354" dataDxfId="16271"/>
    <tableColumn id="419" xr3:uid="{37D601FC-00A3-4802-B2BA-A8D76B5C613C}" name="3/355" dataDxfId="16270"/>
    <tableColumn id="420" xr3:uid="{3CD21D76-CA0E-427E-85D8-DC37D47208EA}" name="3/356" dataDxfId="16269"/>
    <tableColumn id="421" xr3:uid="{0ACBE59D-772D-4E09-A1AF-4C52086B57B7}" name="3/357" dataDxfId="16268"/>
    <tableColumn id="422" xr3:uid="{C7F89594-1954-4C64-9B9F-092485245694}" name="3/358" dataDxfId="16267"/>
    <tableColumn id="423" xr3:uid="{A48C99B8-EBE1-4538-9FBB-02B1A3938AB2}" name="3/359" dataDxfId="16266"/>
    <tableColumn id="424" xr3:uid="{EACD88EE-A4B0-4F17-962D-56AC28E8D244}" name="3/360" dataDxfId="16265"/>
    <tableColumn id="425" xr3:uid="{96AA0EB8-E65A-4ABC-B629-1CF49A15EEF3}" name="3/361" dataDxfId="16264"/>
    <tableColumn id="426" xr3:uid="{C1A8D72F-2EC3-4D53-8C03-79C2732601AB}" name="3/362" dataDxfId="16263"/>
    <tableColumn id="427" xr3:uid="{8823DA09-CCBC-488E-897E-F7779AB76420}" name="3/363" dataDxfId="16262"/>
    <tableColumn id="428" xr3:uid="{4C43F459-990B-437C-B16F-B8962BCED934}" name="3/364" dataDxfId="16261"/>
    <tableColumn id="429" xr3:uid="{B0DF05EF-B77B-455A-94E9-0CA0ABAAC10A}" name="3/365" dataDxfId="16260"/>
    <tableColumn id="430" xr3:uid="{5D41F381-B7F4-4E40-BA45-4A713BD5437A}" name="3/366" dataDxfId="16259"/>
    <tableColumn id="431" xr3:uid="{367AB871-8330-461A-943A-4FE451041C58}" name="3/367" dataDxfId="16258"/>
    <tableColumn id="432" xr3:uid="{B2C353ED-B889-411E-82A0-14F8CE1A5E70}" name="3/368" dataDxfId="16257"/>
    <tableColumn id="433" xr3:uid="{5FE8F050-3B30-4498-BA4B-B9F25A7DB484}" name="3/369" dataDxfId="16256"/>
    <tableColumn id="434" xr3:uid="{7FB27C3E-2106-4133-8025-9C68B49C547B}" name="3/370" dataDxfId="16255"/>
    <tableColumn id="435" xr3:uid="{24BD49DA-9E6C-4587-98E3-EDA15BA142A2}" name="3/371" dataDxfId="16254"/>
    <tableColumn id="436" xr3:uid="{260069E6-0E36-4A9F-B2D2-2C109A6A4B23}" name="3/372" dataDxfId="16253"/>
    <tableColumn id="437" xr3:uid="{48FD9276-6D1E-48E3-B493-C0435910C321}" name="3/373" dataDxfId="16252"/>
    <tableColumn id="438" xr3:uid="{63F1EEE5-FF37-4FB3-AB6B-C6CE52440EBD}" name="3/374" dataDxfId="16251"/>
    <tableColumn id="439" xr3:uid="{E428219F-9178-4ED4-8D08-119446602E0E}" name="3/375" dataDxfId="16250"/>
    <tableColumn id="440" xr3:uid="{64B737E0-6E83-4DD5-835F-92932A7F0ED4}" name="3/376" dataDxfId="16249"/>
    <tableColumn id="441" xr3:uid="{CEB9A181-8601-4224-A132-981AF874C249}" name="3/377" dataDxfId="16248"/>
    <tableColumn id="442" xr3:uid="{45791487-DA8A-42B6-9553-0CE64D7FB4EC}" name="3/378" dataDxfId="16247"/>
    <tableColumn id="443" xr3:uid="{0F100497-81AA-442B-B5DF-17FFA0DA1361}" name="3/379" dataDxfId="16246"/>
    <tableColumn id="444" xr3:uid="{1918F31E-E4DD-4282-88BC-8224E0F28A97}" name="3/380" dataDxfId="16245"/>
    <tableColumn id="445" xr3:uid="{CDB85FDE-8902-4C7C-9757-810C9741EA90}" name="3/381" dataDxfId="16244"/>
    <tableColumn id="446" xr3:uid="{6B818BA5-9679-4E76-A7E2-65281212403D}" name="3/382" dataDxfId="16243"/>
    <tableColumn id="447" xr3:uid="{9D82E889-6612-42C9-9C94-C05461E096E5}" name="3/383" dataDxfId="16242"/>
    <tableColumn id="448" xr3:uid="{5DC74A98-5C3D-4168-93D0-C5C4314CD091}" name="3/384" dataDxfId="16241"/>
    <tableColumn id="449" xr3:uid="{465F95AB-04F6-4627-B866-73AAB54CACC7}" name="3/385" dataDxfId="16240"/>
    <tableColumn id="450" xr3:uid="{FA957861-5562-4E56-8CC8-1F610D3CD288}" name="3/386" dataDxfId="16239"/>
    <tableColumn id="451" xr3:uid="{78C2AD04-775D-4CD9-868D-B75247FD59C7}" name="3/387" dataDxfId="16238"/>
    <tableColumn id="452" xr3:uid="{F889A596-5D31-42E5-AAB6-BE65C09E5B0F}" name="3/388" dataDxfId="16237"/>
    <tableColumn id="453" xr3:uid="{5781CB9B-B838-4CA0-8FA8-B5FE06234A75}" name="3/389" dataDxfId="16236"/>
    <tableColumn id="454" xr3:uid="{4E0A5FBA-E44E-4532-9A2C-48C54B844B95}" name="3/390" dataDxfId="16235"/>
    <tableColumn id="455" xr3:uid="{722373EA-6519-4B63-BEDE-E2C32B62968F}" name="3/391" dataDxfId="16234"/>
    <tableColumn id="456" xr3:uid="{A06572A9-42F7-4F9E-A010-E0AACF7C8B0F}" name="3/392" dataDxfId="16233"/>
    <tableColumn id="457" xr3:uid="{D66D6986-B1C9-456B-8B47-00859A14723C}" name="3/393" dataDxfId="16232"/>
    <tableColumn id="458" xr3:uid="{8EA6C31D-E61A-48F9-8F1B-855897C4617F}" name="3/394" dataDxfId="16231"/>
    <tableColumn id="459" xr3:uid="{C0992BCB-DB26-46C7-99DB-82E3D3572CDB}" name="3/395" dataDxfId="16230"/>
    <tableColumn id="460" xr3:uid="{918D93DA-CADF-4EC3-B90A-A37253A65827}" name="3/396" dataDxfId="16229"/>
    <tableColumn id="461" xr3:uid="{427ECEB8-6FFF-4A81-B526-D85733AEEC5D}" name="3/397" dataDxfId="16228"/>
    <tableColumn id="462" xr3:uid="{D7962F16-E4F5-4B65-A820-C7EA941B07E5}" name="3/398" dataDxfId="16227"/>
    <tableColumn id="463" xr3:uid="{92F1D4C9-57FF-4368-B522-B932F09EE899}" name="3/399" dataDxfId="16226"/>
    <tableColumn id="464" xr3:uid="{2FFBFC6F-A0E3-419E-B40F-7EA14E9FB99D}" name="3/400" dataDxfId="16225"/>
    <tableColumn id="465" xr3:uid="{E84D4581-427D-4B7F-9577-150A97EE0F6C}" name="3/401" dataDxfId="16224"/>
    <tableColumn id="466" xr3:uid="{BBEF5B8D-B5E7-4931-8C61-79510D1D3DC1}" name="3/402" dataDxfId="16223"/>
    <tableColumn id="467" xr3:uid="{B2F807A7-FF8D-4C63-8C91-DA595F447E73}" name="3/403" dataDxfId="16222"/>
    <tableColumn id="468" xr3:uid="{D0ABCF31-9C92-406B-A697-78757AF154C3}" name="3/404" dataDxfId="16221"/>
    <tableColumn id="469" xr3:uid="{549F93C8-774D-4390-B6AE-3165B8C529F9}" name="3/405" dataDxfId="16220"/>
    <tableColumn id="470" xr3:uid="{BD66231B-90B0-4E52-85C7-FEC62A7A211B}" name="3/406" dataDxfId="16219"/>
    <tableColumn id="471" xr3:uid="{AFCE6B3C-A496-4355-9EA1-C980DF723119}" name="3/407" dataDxfId="16218"/>
    <tableColumn id="472" xr3:uid="{4DBEEE22-7F48-49E3-904A-949FA97459FA}" name="3/408" dataDxfId="16217"/>
    <tableColumn id="473" xr3:uid="{54FF02DA-1D63-4D56-8809-D35C1842957B}" name="3/409" dataDxfId="16216"/>
    <tableColumn id="474" xr3:uid="{D1B8399C-CCD9-4232-A177-8A6E85F81E0A}" name="3/410" dataDxfId="16215"/>
    <tableColumn id="475" xr3:uid="{A450E276-8C2C-41DC-99A2-13E5DC8E3E34}" name="3/411" dataDxfId="16214"/>
    <tableColumn id="476" xr3:uid="{AF3E22EE-3BFD-410F-B301-B5108EDCFF96}" name="3/412" dataDxfId="16213"/>
    <tableColumn id="477" xr3:uid="{F77844E0-2D0E-4C7B-8D4C-68F3CA56AA54}" name="3/413" dataDxfId="16212"/>
    <tableColumn id="478" xr3:uid="{420E3F49-6663-42B1-B415-2937C366D95C}" name="3/414" dataDxfId="16211"/>
    <tableColumn id="479" xr3:uid="{6F32730F-0017-47D5-A694-8D10FE59C645}" name="3/415" dataDxfId="16210"/>
    <tableColumn id="480" xr3:uid="{C24F6AE9-2A33-41E6-BD27-8368A05A0C75}" name="3/416" dataDxfId="16209"/>
    <tableColumn id="481" xr3:uid="{844F4A73-DA64-4F86-95A9-D8A3A222C1F8}" name="3/417" dataDxfId="16208"/>
    <tableColumn id="482" xr3:uid="{AF742E41-F2BB-4B70-B8C2-E85B46F6A0BE}" name="3/418" dataDxfId="16207"/>
    <tableColumn id="483" xr3:uid="{C4DD1C78-AB3F-4E7B-81B3-B09A64842CE5}" name="3/419" dataDxfId="16206"/>
    <tableColumn id="484" xr3:uid="{9D490969-1AE6-485E-9AC3-AFF730CD36CE}" name="3/420" dataDxfId="16205"/>
    <tableColumn id="485" xr3:uid="{53BC95D2-560A-41AD-BB2C-825F1A940D92}" name="3/421" dataDxfId="16204"/>
    <tableColumn id="486" xr3:uid="{596D3AE5-351B-4A99-AFF1-A738285F2DD7}" name="3/422" dataDxfId="16203"/>
    <tableColumn id="487" xr3:uid="{0E5BBEBF-2A79-4895-B78E-D57A3BA001AA}" name="3/423" dataDxfId="16202"/>
    <tableColumn id="488" xr3:uid="{1747F9FE-8264-4F81-93F0-D03593117229}" name="3/424" dataDxfId="16201"/>
    <tableColumn id="489" xr3:uid="{BA4A0960-E5ED-4473-A8FD-BE7F2948AA41}" name="3/425" dataDxfId="16200"/>
    <tableColumn id="490" xr3:uid="{FB8EA60D-BCB0-453C-A993-203673C42521}" name="3/426" dataDxfId="16199"/>
    <tableColumn id="491" xr3:uid="{A13CE3C9-D309-4CE4-BAA3-AC2BB6418C2D}" name="3/427" dataDxfId="16198"/>
    <tableColumn id="492" xr3:uid="{9D3D4F5C-D1C8-4808-BE93-0BD91364514B}" name="3/428" dataDxfId="16197"/>
    <tableColumn id="493" xr3:uid="{AD49B8E3-3688-477A-AFB7-646A1339AAB6}" name="3/429" dataDxfId="16196"/>
    <tableColumn id="494" xr3:uid="{FE1DEABE-FFC3-4DC9-842E-DECF6292D4A0}" name="3/430" dataDxfId="16195"/>
    <tableColumn id="495" xr3:uid="{C615A783-E439-4BB9-9989-77C335AD40A0}" name="3/431" dataDxfId="16194"/>
    <tableColumn id="496" xr3:uid="{BC47ED31-7603-4743-AAEA-7BEC5F159173}" name="3/432" dataDxfId="16193"/>
    <tableColumn id="497" xr3:uid="{1D6B3936-28A4-4887-A002-0F85A5EB78FB}" name="3/433" dataDxfId="16192"/>
    <tableColumn id="498" xr3:uid="{8B7039DC-CB27-4D0D-8BE6-23959AA0B6C1}" name="3/434" dataDxfId="16191"/>
    <tableColumn id="499" xr3:uid="{071FFDB3-BFF7-443B-A539-F12D09FC18B9}" name="3/435" dataDxfId="16190"/>
    <tableColumn id="500" xr3:uid="{5D5C6140-4021-442D-9C7C-B4FC90EFAD22}" name="3/436" dataDxfId="16189"/>
    <tableColumn id="501" xr3:uid="{CAF48D27-13B8-43CD-AA17-FACA9D3F4E63}" name="3/437" dataDxfId="16188"/>
    <tableColumn id="502" xr3:uid="{9552EFB0-2AC7-443F-BB41-EBD3FC60D382}" name="3/438" dataDxfId="16187"/>
    <tableColumn id="503" xr3:uid="{54A5ACF0-EDA1-43F5-8ADD-8F4B7229111D}" name="3/439" dataDxfId="16186"/>
    <tableColumn id="504" xr3:uid="{7AA845CC-5AE2-465F-A312-E6848030F403}" name="3/440" dataDxfId="16185"/>
    <tableColumn id="505" xr3:uid="{103960D1-0532-44B1-9C18-F8FBC934AB47}" name="3/441" dataDxfId="16184"/>
    <tableColumn id="506" xr3:uid="{E4101CE0-BC28-4C3C-8790-C17F97AE5670}" name="3/442" dataDxfId="16183"/>
    <tableColumn id="507" xr3:uid="{B3D535A9-F4CB-4288-8C08-8B66F86CF5DA}" name="3/443" dataDxfId="16182"/>
    <tableColumn id="508" xr3:uid="{BA3D57E1-95DE-4C11-AAC0-3AAD405B6707}" name="3/444" dataDxfId="16181"/>
    <tableColumn id="509" xr3:uid="{153304FF-5299-4BA9-B4D3-3D2D3936EDB4}" name="3/445" dataDxfId="16180"/>
    <tableColumn id="510" xr3:uid="{F84464C7-E264-4C84-866C-62A5ABBEB1E7}" name="3/446" dataDxfId="16179"/>
    <tableColumn id="511" xr3:uid="{967AE160-4D78-4F4D-9C43-675434F6EEEA}" name="3/447" dataDxfId="16178"/>
    <tableColumn id="512" xr3:uid="{DDAB42F2-2520-4F94-858C-209192FADA71}" name="3/448" dataDxfId="16177"/>
    <tableColumn id="513" xr3:uid="{F5B03E11-8612-4742-AD1D-B6CCE61836AD}" name="3/449" dataDxfId="16176"/>
    <tableColumn id="514" xr3:uid="{A538E3E4-7374-42B0-966E-E33AEFC56BA7}" name="3/450" dataDxfId="16175"/>
    <tableColumn id="515" xr3:uid="{B596275E-35C0-4F59-917D-E50024130B68}" name="3/451" dataDxfId="16174"/>
    <tableColumn id="516" xr3:uid="{69C70B7D-AD73-4FE6-B6F8-CCC1AC0679A2}" name="3/452" dataDxfId="16173"/>
    <tableColumn id="517" xr3:uid="{5A4453A9-899B-4C87-8270-6434B89F4788}" name="3/453" dataDxfId="16172"/>
    <tableColumn id="518" xr3:uid="{3A7C59A2-8838-4D1A-B4F3-41673BDF7B82}" name="3/454" dataDxfId="16171"/>
    <tableColumn id="519" xr3:uid="{DBE63C4E-B7F2-4000-866D-B7A1AD7DF4F3}" name="3/455" dataDxfId="16170"/>
    <tableColumn id="520" xr3:uid="{A5A4CB38-F089-4866-9010-4B58819C363D}" name="3/456" dataDxfId="16169"/>
    <tableColumn id="521" xr3:uid="{8319A44F-BD06-44FF-BE29-7B9BEAD9DA5B}" name="3/457" dataDxfId="16168"/>
    <tableColumn id="522" xr3:uid="{83987072-784D-4F6E-9298-1E848200C01E}" name="3/458" dataDxfId="16167"/>
    <tableColumn id="523" xr3:uid="{F22893C3-7333-4695-B0DD-9CA3EEFFC851}" name="3/459" dataDxfId="16166"/>
    <tableColumn id="524" xr3:uid="{FF0A5041-7B72-473D-B236-A5D2F88392FE}" name="3/460" dataDxfId="16165"/>
    <tableColumn id="525" xr3:uid="{1A1A4C57-400F-475E-A8BD-021AB7EE809D}" name="3/461" dataDxfId="16164"/>
    <tableColumn id="526" xr3:uid="{94A0AF81-3265-43EB-8814-E0B94F6514D7}" name="3/462" dataDxfId="16163"/>
    <tableColumn id="527" xr3:uid="{A660AB48-83C1-471A-BC19-899804F2021C}" name="3/463" dataDxfId="16162"/>
    <tableColumn id="528" xr3:uid="{D8AA3584-294C-488F-B22F-1F39E7FC4FE9}" name="3/464" dataDxfId="16161"/>
    <tableColumn id="529" xr3:uid="{7D8E8B21-DB2F-4B11-9FD9-D71238FB805E}" name="3/465" dataDxfId="16160"/>
    <tableColumn id="530" xr3:uid="{DCA24ED8-DFCB-455F-9B83-2B8154CFB970}" name="3/466" dataDxfId="16159"/>
    <tableColumn id="531" xr3:uid="{A4D2E75A-E6D9-4853-A7D8-0B2E89463DB0}" name="3/467" dataDxfId="16158"/>
    <tableColumn id="532" xr3:uid="{8F6CFC5C-3A57-4CFF-98A3-56BC8A954F84}" name="3/468" dataDxfId="16157"/>
    <tableColumn id="533" xr3:uid="{8D59ED95-60A9-409A-A8C8-50E3B670698C}" name="3/469" dataDxfId="16156"/>
    <tableColumn id="534" xr3:uid="{09EA16C5-DF17-4AE6-B930-DFBF3204E552}" name="3/470" dataDxfId="16155"/>
    <tableColumn id="535" xr3:uid="{745C95CA-A6DE-4582-B1BB-49DC073DFD76}" name="3/471" dataDxfId="16154"/>
    <tableColumn id="536" xr3:uid="{5844516C-4DBA-427F-9B88-BF35ABA132B6}" name="3/472" dataDxfId="16153"/>
    <tableColumn id="537" xr3:uid="{58722C72-333B-42C2-9356-668E62BF86BD}" name="3/473" dataDxfId="16152"/>
    <tableColumn id="538" xr3:uid="{8C64EB02-5D80-4F7C-B1A4-0D5DC9471A5C}" name="3/474" dataDxfId="16151"/>
    <tableColumn id="539" xr3:uid="{DCFF24F6-B9B1-4982-A9EF-CB8A254936AE}" name="3/475" dataDxfId="16150"/>
    <tableColumn id="540" xr3:uid="{F3BC0C27-0952-40F4-BE0A-08915FFD1A94}" name="3/476" dataDxfId="16149"/>
    <tableColumn id="541" xr3:uid="{8F69588E-BFB3-484E-8185-177F43A5E5C5}" name="3/477" dataDxfId="16148"/>
    <tableColumn id="542" xr3:uid="{41143B86-9121-48EE-A42D-108B652706C2}" name="3/478" dataDxfId="16147"/>
    <tableColumn id="543" xr3:uid="{79210211-13B4-436F-A27D-850C7EEC102B}" name="3/479" dataDxfId="16146"/>
    <tableColumn id="544" xr3:uid="{BD9AE1AA-41DA-4F8E-BFA2-F584BCA6942B}" name="3/480" dataDxfId="16145"/>
    <tableColumn id="545" xr3:uid="{F45F10CF-8FF4-4786-89CE-09F32C868B43}" name="3/481" dataDxfId="16144"/>
    <tableColumn id="546" xr3:uid="{0870EC09-ECA2-432D-8E75-A2F8E087B4D0}" name="3/482" dataDxfId="16143"/>
    <tableColumn id="547" xr3:uid="{924A617C-0287-4F3F-927A-7F312146EBAA}" name="3/483" dataDxfId="16142"/>
    <tableColumn id="548" xr3:uid="{337DE2A5-94F3-4449-8623-AD52D7621BBB}" name="3/484" dataDxfId="16141"/>
    <tableColumn id="549" xr3:uid="{0D051597-B2E4-44B1-BDAF-6F0B5D2AECAB}" name="3/485" dataDxfId="16140"/>
    <tableColumn id="550" xr3:uid="{9DC5CE93-F8BC-447C-A5B4-0125A185B4DD}" name="3/486" dataDxfId="16139"/>
    <tableColumn id="551" xr3:uid="{1415BB72-8E88-4FC8-B85C-595AE662656B}" name="3/487" dataDxfId="16138"/>
    <tableColumn id="552" xr3:uid="{E57F5979-BF59-414A-8AC5-8875994BAABC}" name="3/488" dataDxfId="16137"/>
    <tableColumn id="553" xr3:uid="{911FE47B-FDFC-4065-ACEF-873A1A76547B}" name="3/489" dataDxfId="16136"/>
    <tableColumn id="554" xr3:uid="{FC7FF088-2675-4136-93F6-0888A943C7E7}" name="3/490" dataDxfId="16135"/>
    <tableColumn id="555" xr3:uid="{6492CBD8-477C-487B-BEFC-1A7C29788CBA}" name="3/491" dataDxfId="16134"/>
    <tableColumn id="556" xr3:uid="{738561BE-3899-4FD5-9CDD-3C77823EB5C4}" name="3/492" dataDxfId="16133"/>
    <tableColumn id="557" xr3:uid="{83C2D5E1-DDD8-4BA0-BD19-AD7BF3E7C3D4}" name="3/493" dataDxfId="16132"/>
    <tableColumn id="558" xr3:uid="{6D3AD59E-0F57-4AD3-84DF-5D2B8F734818}" name="3/494" dataDxfId="16131"/>
    <tableColumn id="559" xr3:uid="{A9756CB8-41DC-485B-946F-88D50B51AE31}" name="3/495" dataDxfId="16130"/>
    <tableColumn id="560" xr3:uid="{68762F97-6991-4189-BA27-1B55D657CCE5}" name="3/496" dataDxfId="16129"/>
    <tableColumn id="561" xr3:uid="{7D274EC8-354E-4C0E-B706-DD4B815B8F27}" name="3/497" dataDxfId="16128"/>
    <tableColumn id="562" xr3:uid="{318316C9-167C-401A-86A3-310AE4C944D5}" name="3/498" dataDxfId="16127"/>
    <tableColumn id="563" xr3:uid="{3EEB31AA-F006-492E-8D0B-765A621D6A4E}" name="3/499" dataDxfId="16126"/>
    <tableColumn id="564" xr3:uid="{4EA39104-CDB2-4FDB-B04F-CF8AA590E2B6}" name="3/500" dataDxfId="16125"/>
    <tableColumn id="565" xr3:uid="{478C23EB-2C64-49AE-9204-92C694B62AFB}" name="3/501" dataDxfId="16124"/>
    <tableColumn id="566" xr3:uid="{66A0CCB7-AEB9-4693-BF8F-9FC6BA8EC309}" name="3/502" dataDxfId="16123"/>
    <tableColumn id="567" xr3:uid="{44715683-296A-453F-A471-8A633FC8407C}" name="3/503" dataDxfId="16122"/>
    <tableColumn id="568" xr3:uid="{4D727935-5D46-46AB-8EC3-A0287000450B}" name="3/504" dataDxfId="16121"/>
    <tableColumn id="569" xr3:uid="{F2CB2FAB-3EB1-45DD-85DA-244EDCE9A855}" name="3/505" dataDxfId="16120"/>
    <tableColumn id="570" xr3:uid="{22C21B3E-FCAF-4280-A1CA-7A74F766AEBE}" name="3/506" dataDxfId="16119"/>
    <tableColumn id="571" xr3:uid="{39758CF4-79D3-4245-B891-66CFD5D73A12}" name="3/507" dataDxfId="16118"/>
    <tableColumn id="572" xr3:uid="{1A44524C-DAE1-48A7-89B0-34D70554A7D7}" name="3/508" dataDxfId="16117"/>
    <tableColumn id="573" xr3:uid="{C5ADBE1B-E01D-4FCD-900B-51A6E80149C9}" name="3/509" dataDxfId="16116"/>
    <tableColumn id="574" xr3:uid="{8E0F3680-2137-4E20-BF6E-C89D7EB2254C}" name="3/510" dataDxfId="16115"/>
    <tableColumn id="575" xr3:uid="{C7EED2D7-7DD5-4D0E-90CA-4F914FFCB1BC}" name="3/511" dataDxfId="16114"/>
    <tableColumn id="576" xr3:uid="{530DA3FC-2E1C-4725-9A69-D1E06AE51781}" name="3/512" dataDxfId="16113"/>
    <tableColumn id="577" xr3:uid="{7A920A07-475D-41A5-836E-218B1C760160}" name="3/513" dataDxfId="16112"/>
    <tableColumn id="578" xr3:uid="{D6A71B32-66B2-49F1-B9F7-191E5D0C2411}" name="3/514" dataDxfId="16111"/>
    <tableColumn id="579" xr3:uid="{0D805EED-62DE-463A-A8CD-D46A84232E90}" name="3/515" dataDxfId="16110"/>
    <tableColumn id="580" xr3:uid="{CFD78B42-3661-43D0-848F-E51DB9BB9CC1}" name="3/516" dataDxfId="16109"/>
    <tableColumn id="581" xr3:uid="{E794C96D-ED21-4616-9707-75365EF61124}" name="3/517" dataDxfId="16108"/>
    <tableColumn id="582" xr3:uid="{EC8FB701-5F42-41DB-932F-05F64B1F4139}" name="3/518" dataDxfId="16107"/>
    <tableColumn id="583" xr3:uid="{7C21D772-64F2-4828-B239-BA5608DCA19E}" name="3/519" dataDxfId="16106"/>
    <tableColumn id="584" xr3:uid="{6535F4BB-A267-4D93-8DCE-582CE0831D58}" name="3/520" dataDxfId="16105"/>
    <tableColumn id="585" xr3:uid="{A807FBD2-04D7-40B3-B47C-1F0AF3FEC3BB}" name="3/521" dataDxfId="16104"/>
    <tableColumn id="586" xr3:uid="{2D52B9E3-FBEE-4008-8733-D120CFA0044B}" name="3/522" dataDxfId="16103"/>
    <tableColumn id="587" xr3:uid="{B45FA07B-879C-42B0-B975-8ACFD08F99AE}" name="3/523" dataDxfId="16102"/>
    <tableColumn id="588" xr3:uid="{91FEC8EE-7727-4252-8ADF-BC1948F59BB5}" name="3/524" dataDxfId="16101"/>
    <tableColumn id="589" xr3:uid="{6A631307-775B-4F9E-9886-C83317061AA9}" name="3/525" dataDxfId="16100"/>
    <tableColumn id="590" xr3:uid="{FE0BF166-AA33-4AEF-9BA7-C75B181A1B82}" name="3/526" dataDxfId="16099"/>
    <tableColumn id="591" xr3:uid="{3CC30DBE-A322-473C-8E9C-F2A150DFE21F}" name="3/527" dataDxfId="16098"/>
    <tableColumn id="592" xr3:uid="{84BBE5C9-54E2-42C1-9D7E-1F88B14D8763}" name="3/528" dataDxfId="16097"/>
    <tableColumn id="593" xr3:uid="{BE7E37C6-3B9E-4467-8CCC-52E93B0C4553}" name="3/529" dataDxfId="16096"/>
    <tableColumn id="594" xr3:uid="{ECADA6A4-5F34-4074-BF4A-3C842B259DD5}" name="3/530" dataDxfId="16095"/>
    <tableColumn id="595" xr3:uid="{F18C60E8-7088-4F37-936B-EA61328DA50F}" name="3/531" dataDxfId="16094"/>
    <tableColumn id="596" xr3:uid="{C51FE38C-114D-4F80-AAD1-EEA44BD76B03}" name="3/532" dataDxfId="16093"/>
    <tableColumn id="597" xr3:uid="{6F9BD0B2-2620-4ED2-AB16-9064120A0152}" name="3/533" dataDxfId="16092"/>
    <tableColumn id="598" xr3:uid="{301E7ECB-8BD2-4D75-97DB-41EDF1CFF7E5}" name="3/534" dataDxfId="16091"/>
    <tableColumn id="599" xr3:uid="{3F007A8B-35A4-4B1F-B9EC-148E00BE50C3}" name="3/535" dataDxfId="16090"/>
    <tableColumn id="600" xr3:uid="{5FCB0788-1356-4D68-AAD0-39AC5934496A}" name="3/536" dataDxfId="16089"/>
    <tableColumn id="601" xr3:uid="{41B2D4C0-D3E5-4666-8603-25352EEDE521}" name="3/537" dataDxfId="16088"/>
    <tableColumn id="602" xr3:uid="{99ED7A18-5B70-4C2A-8188-79F6E04E0D62}" name="3/538" dataDxfId="16087"/>
    <tableColumn id="603" xr3:uid="{6F7B4E02-AEBD-44BA-8F9B-D598D6EAD0E6}" name="3/539" dataDxfId="16086"/>
    <tableColumn id="604" xr3:uid="{9B8C24F5-88E4-4D43-9336-DBE4AF10609B}" name="3/540" dataDxfId="16085"/>
    <tableColumn id="605" xr3:uid="{1BD69ED3-5698-40FB-BD23-974271EA88D8}" name="3/541" dataDxfId="16084"/>
    <tableColumn id="606" xr3:uid="{A6DAEDE3-2633-4EAC-8B56-52F625055B25}" name="3/542" dataDxfId="16083"/>
    <tableColumn id="607" xr3:uid="{A60B3AB5-85B8-43FF-B829-5EFC46047256}" name="3/543" dataDxfId="16082"/>
    <tableColumn id="608" xr3:uid="{F7935D64-017C-472E-BBC1-753BF5131A84}" name="3/544" dataDxfId="16081"/>
    <tableColumn id="609" xr3:uid="{6D8AEA4B-8F07-403F-A8AE-308B2DC20659}" name="3/545" dataDxfId="16080"/>
    <tableColumn id="610" xr3:uid="{DE618FB9-032A-4E44-BD98-F7B5FC59EE3D}" name="3/546" dataDxfId="16079"/>
    <tableColumn id="611" xr3:uid="{85A3381D-9E42-4D84-B51F-51CCD6A14BD5}" name="3/547" dataDxfId="16078"/>
    <tableColumn id="612" xr3:uid="{CE6FB010-8323-4AA6-AE7D-384BF2D35A1C}" name="3/548" dataDxfId="16077"/>
    <tableColumn id="613" xr3:uid="{78A57EF2-9560-495C-9C33-FD187E8AF349}" name="3/549" dataDxfId="16076"/>
    <tableColumn id="614" xr3:uid="{EC565B25-320B-4FD5-86FA-64BC3354FD64}" name="3/550" dataDxfId="16075"/>
    <tableColumn id="615" xr3:uid="{2FE9C692-DE9C-4BE2-A4AD-03809D857F8C}" name="3/551" dataDxfId="16074"/>
    <tableColumn id="616" xr3:uid="{F42C51E0-F470-4D4E-93EC-659C46B499BF}" name="3/552" dataDxfId="16073"/>
    <tableColumn id="617" xr3:uid="{BAE7BBF7-0B72-442E-84E2-33BEF7A1D307}" name="3/553" dataDxfId="16072"/>
    <tableColumn id="618" xr3:uid="{39F8E254-F9FF-460C-A678-943584C8DF7E}" name="3/554" dataDxfId="16071"/>
    <tableColumn id="619" xr3:uid="{2C70BC5A-BF84-4714-A99F-44CCF8906ACD}" name="3/555" dataDxfId="16070"/>
    <tableColumn id="620" xr3:uid="{95C6575C-D451-426E-9D82-60149E401432}" name="3/556" dataDxfId="16069"/>
    <tableColumn id="621" xr3:uid="{6FAAAE3F-C645-4F43-BB5D-D282E88E54C4}" name="3/557" dataDxfId="16068"/>
    <tableColumn id="622" xr3:uid="{CA8DEAC1-54A9-49E2-9FD9-F99E95519B6C}" name="3/558" dataDxfId="16067"/>
    <tableColumn id="623" xr3:uid="{60FEE8FE-9C73-4628-A58D-8EE541C7A60D}" name="3/559" dataDxfId="16066"/>
    <tableColumn id="624" xr3:uid="{4685D82E-9BFC-4EC5-B5CE-4CE7F85079EF}" name="3/560" dataDxfId="16065"/>
    <tableColumn id="625" xr3:uid="{D1C382D9-8151-4B70-91FD-E40908F38C15}" name="3/561" dataDxfId="16064"/>
    <tableColumn id="626" xr3:uid="{050F9CE8-C5F5-4132-BDC8-269B8E662511}" name="3/562" dataDxfId="16063"/>
    <tableColumn id="627" xr3:uid="{6729DEEB-1DE7-497F-AEB6-095931A769D8}" name="3/563" dataDxfId="16062"/>
    <tableColumn id="628" xr3:uid="{190B87FD-5FA0-43CD-8BA5-199E23305917}" name="3/564" dataDxfId="16061"/>
    <tableColumn id="629" xr3:uid="{C4917419-9E72-45BA-956A-F1A95204511C}" name="3/565" dataDxfId="16060"/>
    <tableColumn id="630" xr3:uid="{151D9579-A743-4E63-9652-741CED907DBD}" name="3/566" dataDxfId="16059"/>
    <tableColumn id="631" xr3:uid="{C5F7A237-198E-45FE-BC6C-F5F9422C49B5}" name="3/567" dataDxfId="16058"/>
    <tableColumn id="632" xr3:uid="{CB7106A5-9852-41E1-B5D2-B1EE51439B65}" name="3/568" dataDxfId="16057"/>
    <tableColumn id="633" xr3:uid="{1F2F9931-1A0A-402C-9384-F300C7043FA1}" name="3/569" dataDxfId="16056"/>
    <tableColumn id="634" xr3:uid="{165E3EBE-93F3-44D8-9C8A-5CE8F697FCAA}" name="3/570" dataDxfId="16055"/>
    <tableColumn id="635" xr3:uid="{870DBDD9-D5FF-47ED-AF57-2038A83AC18B}" name="3/571" dataDxfId="16054"/>
    <tableColumn id="636" xr3:uid="{F1B4C0B8-B96B-45E0-BB48-E0F53575D7AB}" name="3/572" dataDxfId="16053"/>
    <tableColumn id="637" xr3:uid="{2E93B7CF-C195-4B49-8893-9356703AA677}" name="3/573" dataDxfId="16052"/>
    <tableColumn id="638" xr3:uid="{3C59959D-2679-4695-8200-E108845B8914}" name="3/574" dataDxfId="16051"/>
    <tableColumn id="639" xr3:uid="{5C4D0B82-0A94-46C4-BB39-F0D8F2A2EAE7}" name="3/575" dataDxfId="16050"/>
    <tableColumn id="640" xr3:uid="{4D20305A-D712-4F6B-AD0A-517678B4CF6B}" name="3/576" dataDxfId="16049"/>
    <tableColumn id="641" xr3:uid="{6ECAC7C8-DE65-475B-B084-56C8E5B6F745}" name="3/577" dataDxfId="16048"/>
    <tableColumn id="642" xr3:uid="{71294DB3-C002-4E1A-9B4E-E1410CCF2D26}" name="3/578" dataDxfId="16047"/>
    <tableColumn id="643" xr3:uid="{6E4F9C33-29C2-4950-A08C-11FFCA73895D}" name="3/579" dataDxfId="16046"/>
    <tableColumn id="644" xr3:uid="{C529CDEB-479C-409E-AFE6-4B3E903D56A9}" name="3/580" dataDxfId="16045"/>
    <tableColumn id="645" xr3:uid="{633D6761-6073-4D05-9F74-54BDDF3A4ADE}" name="3/581" dataDxfId="16044"/>
    <tableColumn id="646" xr3:uid="{04CCAC31-7286-4F8C-96E6-CEA5AEF50119}" name="3/582" dataDxfId="16043"/>
    <tableColumn id="647" xr3:uid="{83C67313-9E95-495C-B9CF-F113B385FF96}" name="3/583" dataDxfId="16042"/>
    <tableColumn id="648" xr3:uid="{B16844D6-51DF-48C0-817D-514AC43F37CF}" name="3/584" dataDxfId="16041"/>
    <tableColumn id="649" xr3:uid="{ABCAC498-77DA-4F75-84B2-0BB5EC1399BE}" name="3/585" dataDxfId="16040"/>
    <tableColumn id="650" xr3:uid="{8BE926E1-0BC4-49B8-95EF-96CB28F4223E}" name="3/586" dataDxfId="16039"/>
    <tableColumn id="651" xr3:uid="{5EF52151-6530-4CCB-82C3-57DABD62A2B0}" name="3/587" dataDxfId="16038"/>
    <tableColumn id="652" xr3:uid="{ACF9A3C6-EECC-45AE-B4E0-606F4D2BE6C0}" name="3/588" dataDxfId="16037"/>
    <tableColumn id="653" xr3:uid="{07808BA1-89DF-4742-8D2C-CD2D8F881170}" name="3/589" dataDxfId="16036"/>
    <tableColumn id="654" xr3:uid="{532D7806-4807-4E7E-96F0-E328EE43848B}" name="3/590" dataDxfId="16035"/>
    <tableColumn id="655" xr3:uid="{5BF40272-F41B-4896-9F86-F33E3AF27540}" name="3/591" dataDxfId="16034"/>
    <tableColumn id="656" xr3:uid="{3E13D12C-1683-455E-A5BC-82647DAB4BBE}" name="3/592" dataDxfId="16033"/>
    <tableColumn id="657" xr3:uid="{7E8EE1A4-2393-4008-94CE-B523FE69ACB4}" name="3/593" dataDxfId="16032"/>
    <tableColumn id="658" xr3:uid="{CEAD96DD-4FEB-459D-9A2A-47A1E2806667}" name="3/594" dataDxfId="16031"/>
    <tableColumn id="659" xr3:uid="{AAA5849E-7E60-4ACB-AF37-F57511E5611B}" name="3/595" dataDxfId="16030"/>
    <tableColumn id="660" xr3:uid="{F3B3F9AF-FC06-4D59-8ABC-A85A561C9417}" name="3/596" dataDxfId="16029"/>
    <tableColumn id="661" xr3:uid="{61700027-C680-4D8D-B3AA-E6CFCBF26F4B}" name="3/597" dataDxfId="16028"/>
    <tableColumn id="662" xr3:uid="{BAFDA3E0-57FA-4120-9C2F-595B00639D33}" name="3/598" dataDxfId="16027"/>
    <tableColumn id="663" xr3:uid="{AD5C6FFD-4D95-4A42-BC41-CB7C38030EBE}" name="3/599" dataDxfId="16026"/>
    <tableColumn id="664" xr3:uid="{0D20DB0C-2DCE-4F03-A584-AF90B93A6B13}" name="3/600" dataDxfId="16025"/>
    <tableColumn id="665" xr3:uid="{FE574451-BA73-49C7-8D43-0A2244F75B8E}" name="3/601" dataDxfId="16024"/>
    <tableColumn id="666" xr3:uid="{1F93A7FF-B1BD-4A3A-A5E9-50C834A7978A}" name="3/602" dataDxfId="16023"/>
    <tableColumn id="667" xr3:uid="{CDF6020F-B500-4463-830A-B72EB012FBF2}" name="3/603" dataDxfId="16022"/>
    <tableColumn id="668" xr3:uid="{CE1AFD77-858C-48FA-BEC5-C90F439EA304}" name="3/604" dataDxfId="16021"/>
    <tableColumn id="669" xr3:uid="{D35693D4-A089-4F1D-892D-89BD628B17A4}" name="3/605" dataDxfId="16020"/>
    <tableColumn id="670" xr3:uid="{185E1707-C5B4-432B-BA16-333021412438}" name="3/606" dataDxfId="16019"/>
    <tableColumn id="671" xr3:uid="{40C7079B-FD85-4B72-8A6C-CB506253D43C}" name="3/607" dataDxfId="16018"/>
    <tableColumn id="672" xr3:uid="{453EEA51-6A5C-45EC-8D3D-F0BA7AFF1E5C}" name="3/608" dataDxfId="16017"/>
    <tableColumn id="673" xr3:uid="{88803534-FE09-478F-A4F7-5AF682276519}" name="3/609" dataDxfId="16016"/>
    <tableColumn id="674" xr3:uid="{E7B6A7DD-DFD0-4F95-A8AE-17D6465B08CD}" name="3/610" dataDxfId="16015"/>
    <tableColumn id="675" xr3:uid="{1774428D-4A72-45AA-95BC-E3DF664EA695}" name="3/611" dataDxfId="16014"/>
    <tableColumn id="676" xr3:uid="{A6A4F7EA-3B8D-4F1C-8A90-C5868A9780CD}" name="3/612" dataDxfId="16013"/>
    <tableColumn id="677" xr3:uid="{822A2FA0-4C10-4B61-8DC8-19C5FD2A0DC4}" name="3/613" dataDxfId="16012"/>
    <tableColumn id="678" xr3:uid="{EF9CB4E7-8DD8-4018-BB19-698EC5B83F21}" name="3/614" dataDxfId="16011"/>
    <tableColumn id="679" xr3:uid="{D27188BB-2A89-405F-8210-695222B0C02E}" name="3/615" dataDxfId="16010"/>
    <tableColumn id="680" xr3:uid="{3AAFD149-3C76-4188-9F48-B7E3721091AF}" name="3/616" dataDxfId="16009"/>
    <tableColumn id="681" xr3:uid="{BF405D70-E374-4974-85F6-3338C2B4367F}" name="3/617" dataDxfId="16008"/>
    <tableColumn id="682" xr3:uid="{530BAC42-3EBA-4A4F-B39A-ED06F2D91A43}" name="3/618" dataDxfId="16007"/>
    <tableColumn id="683" xr3:uid="{9D8FDD33-01D4-437B-83B9-B5068720A264}" name="3/619" dataDxfId="16006"/>
    <tableColumn id="684" xr3:uid="{A4D8BF45-A1AD-4AC4-9435-9A7EEE93A6E4}" name="3/620" dataDxfId="16005"/>
    <tableColumn id="685" xr3:uid="{8EBB0477-9D31-407F-8FBE-C07E1BED5F9F}" name="3/621" dataDxfId="16004"/>
    <tableColumn id="686" xr3:uid="{507F29A9-4DD4-4FEA-9B6E-DF0015D098FE}" name="3/622" dataDxfId="16003"/>
    <tableColumn id="687" xr3:uid="{BCD31089-077B-490F-9B67-3F12E7ED3881}" name="3/623" dataDxfId="16002"/>
    <tableColumn id="688" xr3:uid="{2BD47539-F217-4806-BA7C-9B0DF816AEF6}" name="3/624" dataDxfId="16001"/>
    <tableColumn id="689" xr3:uid="{9716A983-7A81-4606-B121-67DAB56BF198}" name="3/625" dataDxfId="16000"/>
    <tableColumn id="690" xr3:uid="{5347A762-F449-485A-A19E-2EA754FA0EB4}" name="3/626" dataDxfId="15999"/>
    <tableColumn id="691" xr3:uid="{3A4BD08B-2B4F-4858-A9F1-2545E2F46561}" name="3/627" dataDxfId="15998"/>
    <tableColumn id="692" xr3:uid="{BF6420D6-8E58-4C8C-9AC7-D634240F0288}" name="3/628" dataDxfId="15997"/>
    <tableColumn id="693" xr3:uid="{1A36235F-AD85-4B5C-A7F2-E4582669EE3F}" name="3/629" dataDxfId="15996"/>
    <tableColumn id="694" xr3:uid="{D25595B4-B1A1-4ABE-BEA8-7C0671BAD0D1}" name="3/630" dataDxfId="15995"/>
    <tableColumn id="695" xr3:uid="{350872D4-8413-430E-8682-9057FC60B20A}" name="3/631" dataDxfId="15994"/>
    <tableColumn id="696" xr3:uid="{674FC2E4-BA33-43B0-AEEF-5B6C2B9435BF}" name="3/632" dataDxfId="15993"/>
    <tableColumn id="697" xr3:uid="{AD74BE97-7B2C-4E0B-BDA4-E0AFAB63C994}" name="3/633" dataDxfId="15992"/>
    <tableColumn id="698" xr3:uid="{EEE8B445-C396-4782-A052-3CC761B5C391}" name="3/634" dataDxfId="15991"/>
    <tableColumn id="699" xr3:uid="{B885B67A-BDF9-4060-93F8-DDF1B55D45D6}" name="3/635" dataDxfId="15990"/>
    <tableColumn id="700" xr3:uid="{B57D36E0-F007-4C5D-A67F-CA807F33E844}" name="3/636" dataDxfId="15989"/>
    <tableColumn id="701" xr3:uid="{F42C2C62-5005-472D-A374-4C959CC56778}" name="3/637" dataDxfId="15988"/>
    <tableColumn id="702" xr3:uid="{034BE88A-DDB4-4739-8B2C-AEE40505AE95}" name="3/638" dataDxfId="15987"/>
    <tableColumn id="703" xr3:uid="{EB907DB2-28E4-48E1-8326-6FA76268CCB1}" name="3/639" dataDxfId="15986"/>
    <tableColumn id="704" xr3:uid="{6EEA9E0F-6826-4896-8C66-0C3296F5A7BC}" name="3/640" dataDxfId="15985"/>
    <tableColumn id="705" xr3:uid="{D83E549A-6388-44A1-90B1-D97E2D00CDAF}" name="3/641" dataDxfId="15984"/>
    <tableColumn id="706" xr3:uid="{FA6040A3-DE64-45D1-AADD-C79D0A3ACFF1}" name="3/642" dataDxfId="15983"/>
    <tableColumn id="707" xr3:uid="{EC1213DE-83D5-45D3-AEE0-263DBF7F7149}" name="3/643" dataDxfId="15982"/>
    <tableColumn id="708" xr3:uid="{7E51EC90-B8AA-4D44-982D-8F7D579E619F}" name="3/644" dataDxfId="15981"/>
    <tableColumn id="709" xr3:uid="{CAFE658A-ECED-4587-928E-AEB66D3B65BF}" name="3/645" dataDxfId="15980"/>
    <tableColumn id="710" xr3:uid="{8347F6CC-FEAB-4225-8C6D-D1AB2253038B}" name="3/646" dataDxfId="15979"/>
    <tableColumn id="711" xr3:uid="{47EF312D-36BC-4D11-8B11-C595F2D76DF9}" name="3/647" dataDxfId="15978"/>
    <tableColumn id="712" xr3:uid="{6C0189D6-1F3D-4FA4-A5B9-FF80C546A73C}" name="3/648" dataDxfId="15977"/>
    <tableColumn id="713" xr3:uid="{98F32449-52E8-4165-8821-CA29F0013032}" name="3/649" dataDxfId="15976"/>
    <tableColumn id="714" xr3:uid="{E62F777C-F62B-4EFB-98C2-322926399B94}" name="3/650" dataDxfId="15975"/>
    <tableColumn id="715" xr3:uid="{B853238A-B1C7-47F1-A3D8-7E97EF741668}" name="3/651" dataDxfId="15974"/>
    <tableColumn id="716" xr3:uid="{73304DC5-762D-4F93-AB66-F96A7FEE8164}" name="3/652" dataDxfId="15973"/>
    <tableColumn id="717" xr3:uid="{F1EA4A9F-D417-4437-AC34-5E97F8E0E435}" name="3/653" dataDxfId="15972"/>
    <tableColumn id="718" xr3:uid="{0B48E7E0-F920-4B49-B5DF-48736E304764}" name="3/654" dataDxfId="15971"/>
    <tableColumn id="719" xr3:uid="{91BA3074-98C2-4562-A22D-D921EC851644}" name="3/655" dataDxfId="15970"/>
    <tableColumn id="720" xr3:uid="{7FB2B241-D943-4081-B7DF-98385B4B5585}" name="3/656" dataDxfId="15969"/>
    <tableColumn id="721" xr3:uid="{0D6AE797-9C88-493F-8923-AF631C37C2CA}" name="3/657" dataDxfId="15968"/>
    <tableColumn id="722" xr3:uid="{B15D0D86-A221-47AA-A6FB-DE325AF5AB0D}" name="3/658" dataDxfId="15967"/>
    <tableColumn id="723" xr3:uid="{108C5BFE-438C-4B3D-A218-8065B0715901}" name="3/659" dataDxfId="15966"/>
    <tableColumn id="724" xr3:uid="{15C414D4-0792-484D-9DCC-C8DA68F83F9E}" name="3/660" dataDxfId="15965"/>
    <tableColumn id="725" xr3:uid="{ACFEAE29-9C63-451C-B63B-FBB21D1A2DD9}" name="3/661" dataDxfId="15964"/>
    <tableColumn id="726" xr3:uid="{C4B54AE2-EFD1-482C-8111-BA2151E302EA}" name="3/662" dataDxfId="15963"/>
    <tableColumn id="727" xr3:uid="{FF1FCB63-9EBE-47C3-8C17-250E5F93254A}" name="3/663" dataDxfId="15962"/>
    <tableColumn id="728" xr3:uid="{8618D531-00BF-465B-B42B-BE5BE356A4D9}" name="3/664" dataDxfId="15961"/>
    <tableColumn id="729" xr3:uid="{81EA0ED7-9779-426A-8630-676C2CC1E4FC}" name="3/665" dataDxfId="15960"/>
    <tableColumn id="730" xr3:uid="{B529E422-66CC-434E-9D0D-5BCACE01374C}" name="3/666" dataDxfId="15959"/>
    <tableColumn id="731" xr3:uid="{8D747480-2C36-467D-B03A-E607B6EA0F85}" name="3/667" dataDxfId="15958"/>
    <tableColumn id="732" xr3:uid="{614E64F2-B039-4FDB-84FB-ED4EF4E473B1}" name="3/668" dataDxfId="15957"/>
    <tableColumn id="733" xr3:uid="{E1A31F05-2F64-4870-BC1A-DAB1D363FE78}" name="3/669" dataDxfId="15956"/>
    <tableColumn id="734" xr3:uid="{49991C1E-4C43-4EE0-A3A6-D7A57F290B2B}" name="3/670" dataDxfId="15955"/>
    <tableColumn id="735" xr3:uid="{FD4798FD-018F-4411-A64A-FF8984AA3AA3}" name="3/671" dataDxfId="15954"/>
    <tableColumn id="736" xr3:uid="{10C514E8-FB91-4007-8BF1-5311B2DA0077}" name="3/672" dataDxfId="15953"/>
    <tableColumn id="737" xr3:uid="{C123243B-BBC2-4EA5-8770-1BE3ACFACC17}" name="3/673" dataDxfId="15952"/>
    <tableColumn id="738" xr3:uid="{9EB591BD-36D9-4212-A1FD-6E59B0A8BA0B}" name="3/674" dataDxfId="15951"/>
    <tableColumn id="739" xr3:uid="{9906EEE4-9313-4840-BD37-ED5841B6C8DC}" name="3/675" dataDxfId="15950"/>
    <tableColumn id="740" xr3:uid="{D63D2C81-12F3-49A4-BFE1-59B03B2C2E9F}" name="3/676" dataDxfId="15949"/>
    <tableColumn id="741" xr3:uid="{3D786A5D-3F27-4DBC-A5D6-1F1819A9F95B}" name="3/677" dataDxfId="15948"/>
    <tableColumn id="742" xr3:uid="{652B484B-01A5-4959-A972-B964BCC9C955}" name="3/678" dataDxfId="15947"/>
    <tableColumn id="743" xr3:uid="{E735FC1B-2385-48DC-B434-CDE1F51E778D}" name="3/679" dataDxfId="15946"/>
    <tableColumn id="744" xr3:uid="{5E3B4E56-23B4-4C0A-9F03-1212018CD081}" name="3/680" dataDxfId="15945"/>
    <tableColumn id="745" xr3:uid="{F74AF1A7-033D-494E-AFA7-44FDD7A1A8EE}" name="3/681" dataDxfId="15944"/>
    <tableColumn id="746" xr3:uid="{D0AE9175-9713-4552-87CB-0F91E8C703F3}" name="3/682" dataDxfId="15943"/>
    <tableColumn id="747" xr3:uid="{5FB2D46E-6965-4EA1-B314-8148A0B5B6A5}" name="3/683" dataDxfId="15942"/>
    <tableColumn id="748" xr3:uid="{96AFD162-7005-4245-9911-078536A749D7}" name="3/684" dataDxfId="15941"/>
    <tableColumn id="749" xr3:uid="{DEE8619F-6CA2-41D2-87EF-EDE58A728A73}" name="3/685" dataDxfId="15940"/>
    <tableColumn id="750" xr3:uid="{50F99F67-6675-41D7-BE5F-B9C654CB5B85}" name="3/686" dataDxfId="15939"/>
    <tableColumn id="751" xr3:uid="{3BB96688-0805-460D-BC49-2E67ECA39269}" name="3/687" dataDxfId="15938"/>
    <tableColumn id="752" xr3:uid="{08C31B0A-2501-409D-ABF6-0E5BCA209889}" name="3/688" dataDxfId="15937"/>
    <tableColumn id="753" xr3:uid="{96EE8ECB-CBE5-44A3-9DF3-1562D8E58A10}" name="3/689" dataDxfId="15936"/>
    <tableColumn id="754" xr3:uid="{9055EBED-7935-4014-B653-BA3C58468860}" name="3/690" dataDxfId="15935"/>
    <tableColumn id="755" xr3:uid="{B9810CF8-4277-4C67-A5AE-669E1DD7CA54}" name="3/691" dataDxfId="15934"/>
    <tableColumn id="756" xr3:uid="{410CC4A5-2B0D-4596-AB9D-94388663BBD2}" name="3/692" dataDxfId="15933"/>
    <tableColumn id="757" xr3:uid="{3BF46611-87E7-49E4-8CE3-97080097C166}" name="3/693" dataDxfId="15932"/>
    <tableColumn id="758" xr3:uid="{47F127F7-4CE4-43B5-9F25-376DA8E28CF8}" name="3/694" dataDxfId="15931"/>
    <tableColumn id="759" xr3:uid="{07E70EEB-7155-4E0B-A98F-0388354BD386}" name="3/695" dataDxfId="15930"/>
    <tableColumn id="760" xr3:uid="{82347DE1-7E17-4DF4-AD36-B46CDB9769F4}" name="3/696" dataDxfId="15929"/>
    <tableColumn id="761" xr3:uid="{7331DFEF-FF28-4DB5-9D4B-9B469BDD82A4}" name="3/697" dataDxfId="15928"/>
    <tableColumn id="762" xr3:uid="{7D8D3A30-B31D-4C4D-8259-1CD79B98154F}" name="3/698" dataDxfId="15927"/>
    <tableColumn id="763" xr3:uid="{66D473A7-D61A-4C11-A4C3-3DE101AE290A}" name="3/699" dataDxfId="15926"/>
    <tableColumn id="764" xr3:uid="{A3C1D1C9-83C1-4011-8308-2B1B8FC3691A}" name="3/700" dataDxfId="15925"/>
    <tableColumn id="765" xr3:uid="{903BB8E1-BAE6-46CA-BBAB-AA89FA1E31C0}" name="3/701" dataDxfId="15924"/>
    <tableColumn id="766" xr3:uid="{083698A8-57D0-417B-BD14-CFE08758AEBD}" name="3/702" dataDxfId="15923"/>
    <tableColumn id="767" xr3:uid="{F737BD41-8CF1-417A-AAED-9A5FD6D728C4}" name="3/703" dataDxfId="15922"/>
    <tableColumn id="768" xr3:uid="{593D819D-B799-4ABC-82E2-7290709456AE}" name="3/704" dataDxfId="15921"/>
    <tableColumn id="769" xr3:uid="{ACBA28D1-52F4-4CD7-A466-041BEDFFFBC6}" name="3/705" dataDxfId="15920"/>
    <tableColumn id="770" xr3:uid="{82800E48-FAFB-46D1-A55F-06BF7BE483FE}" name="3/706" dataDxfId="15919"/>
    <tableColumn id="771" xr3:uid="{2A6CED2F-8608-42F4-BA43-6830855F6B85}" name="3/707" dataDxfId="15918"/>
    <tableColumn id="772" xr3:uid="{4B9CB3AD-5B9E-49A1-BAC4-68AC0B448799}" name="3/708" dataDxfId="15917"/>
    <tableColumn id="773" xr3:uid="{0F196C26-7C07-4027-AD22-EF02F71D0A77}" name="3/709" dataDxfId="15916"/>
    <tableColumn id="774" xr3:uid="{84087523-FD57-41AA-AE96-1E3C241C2895}" name="3/710" dataDxfId="15915"/>
    <tableColumn id="775" xr3:uid="{5AA6FF50-FFDF-4D45-8D8B-AD241DCD8147}" name="3/711" dataDxfId="15914"/>
    <tableColumn id="776" xr3:uid="{06AD59CE-C070-42E5-AC0C-1CB19449D2E3}" name="3/712" dataDxfId="15913"/>
    <tableColumn id="777" xr3:uid="{5559262F-B5C6-451A-9155-5CA2C4B0E057}" name="3/713" dataDxfId="15912"/>
    <tableColumn id="778" xr3:uid="{E6EAAF53-DF1C-4D04-9E24-DED25AC7FC82}" name="3/714" dataDxfId="15911"/>
    <tableColumn id="779" xr3:uid="{F1753EA1-64F9-4F7C-AE0F-0864606D0501}" name="3/715" dataDxfId="15910"/>
    <tableColumn id="780" xr3:uid="{53D5E402-627B-4772-A40E-C5200EB2AC29}" name="3/716" dataDxfId="15909"/>
    <tableColumn id="781" xr3:uid="{E49EE958-943C-424E-ABAE-90D91003A364}" name="3/717" dataDxfId="15908"/>
    <tableColumn id="782" xr3:uid="{FDC63E54-443F-4B85-BFD8-7D2CE0C073B6}" name="3/718" dataDxfId="15907"/>
    <tableColumn id="783" xr3:uid="{4BBE5447-A122-43AF-8E07-70893765692C}" name="3/719" dataDxfId="15906"/>
    <tableColumn id="784" xr3:uid="{CC84B1BD-2A8F-413E-A23C-BB50F39D85F5}" name="3/720" dataDxfId="15905"/>
    <tableColumn id="785" xr3:uid="{3ED8B310-29B9-4860-BCB4-9C6FC6123FDC}" name="3/721" dataDxfId="15904"/>
    <tableColumn id="786" xr3:uid="{D33CB264-B6E9-4AE1-B0D8-3A6570790A16}" name="3/722" dataDxfId="15903"/>
    <tableColumn id="787" xr3:uid="{AE7F99F0-8986-4726-9868-9DFDC5128900}" name="3/723" dataDxfId="15902"/>
    <tableColumn id="788" xr3:uid="{0EBED9D3-B034-4268-ACB6-EBF20F23552F}" name="3/724" dataDxfId="15901"/>
    <tableColumn id="789" xr3:uid="{96ED70E4-6FA2-421C-9FBA-EBC47E2BBA99}" name="3/725" dataDxfId="15900"/>
    <tableColumn id="790" xr3:uid="{11F30873-9410-40C6-BFCB-78910BA4C3B8}" name="3/726" dataDxfId="15899"/>
    <tableColumn id="791" xr3:uid="{8AF824AB-CEA9-4C45-B334-568098BE5581}" name="3/727" dataDxfId="15898"/>
    <tableColumn id="792" xr3:uid="{0DFA63D2-C891-4873-BA55-C006882D655B}" name="3/728" dataDxfId="15897"/>
    <tableColumn id="793" xr3:uid="{D91867D1-6288-41FA-84BD-B107CFC02DC8}" name="3/729" dataDxfId="15896"/>
    <tableColumn id="794" xr3:uid="{E63B8AE3-0CB4-4635-956E-6BC312B28836}" name="3/730" dataDxfId="15895"/>
    <tableColumn id="795" xr3:uid="{620B9FCA-F397-489E-82E6-CCC21151DEBD}" name="3/731" dataDxfId="15894"/>
    <tableColumn id="796" xr3:uid="{F1FB9DEB-137D-4531-AD39-18BC91237227}" name="3/732" dataDxfId="15893"/>
    <tableColumn id="797" xr3:uid="{CDE8C6B4-DFA2-43EB-9492-0CFBF9433EDE}" name="3/733" dataDxfId="15892"/>
    <tableColumn id="798" xr3:uid="{B17FB4E7-2735-4496-A510-23FB19625F26}" name="3/734" dataDxfId="15891"/>
    <tableColumn id="799" xr3:uid="{CE11B9CD-AAAF-476E-97F9-DC3F403FEEF9}" name="3/735" dataDxfId="15890"/>
    <tableColumn id="800" xr3:uid="{CFEC4C55-BD02-433A-9E15-F65354DDFE6C}" name="3/736" dataDxfId="15889"/>
    <tableColumn id="801" xr3:uid="{525BAD98-1EE7-41F2-A178-CCBE653D2819}" name="3/737" dataDxfId="15888"/>
    <tableColumn id="802" xr3:uid="{C0BDCE66-A96C-4522-B2DE-FD72A4EC6E42}" name="3/738" dataDxfId="15887"/>
    <tableColumn id="803" xr3:uid="{E0FDACDF-A498-4051-ABFA-D53D8A394EFB}" name="3/739" dataDxfId="15886"/>
    <tableColumn id="804" xr3:uid="{D9AAA952-5BC2-461C-AB36-7C8E9D27FE41}" name="3/740" dataDxfId="15885"/>
    <tableColumn id="805" xr3:uid="{BDF69754-A9FD-4505-805D-F3E1F51F2239}" name="3/741" dataDxfId="15884"/>
    <tableColumn id="806" xr3:uid="{C0075EA5-0769-419A-AFAB-27ABAEA36E25}" name="3/742" dataDxfId="15883"/>
    <tableColumn id="807" xr3:uid="{BA1AB9C9-2FC0-4875-AAC3-8803DA8AE306}" name="3/743" dataDxfId="15882"/>
    <tableColumn id="808" xr3:uid="{212FCFAD-862E-4176-9239-57A04C0F314C}" name="3/744" dataDxfId="15881"/>
    <tableColumn id="809" xr3:uid="{E5003127-54CB-4DC3-998C-F36D817C6934}" name="3/745" dataDxfId="15880"/>
    <tableColumn id="810" xr3:uid="{085D9709-F6D8-4132-9A24-7C9B8C9D9F87}" name="3/746" dataDxfId="15879"/>
    <tableColumn id="811" xr3:uid="{93CE13D1-9856-43ED-B95D-AC0C7A09FE45}" name="3/747" dataDxfId="15878"/>
    <tableColumn id="812" xr3:uid="{DAABD81D-928C-44C1-8195-CAB17C59D0F0}" name="3/748" dataDxfId="15877"/>
    <tableColumn id="813" xr3:uid="{5E5BECD5-95EF-45B1-84CE-AA21FC939088}" name="3/749" dataDxfId="15876"/>
    <tableColumn id="814" xr3:uid="{34C64C8D-3E68-4334-8C41-C8D6513E40C4}" name="3/750" dataDxfId="15875"/>
    <tableColumn id="815" xr3:uid="{F5F9B9B0-06B6-4655-9637-229F855EEEB7}" name="3/751" dataDxfId="15874"/>
    <tableColumn id="816" xr3:uid="{88F7E7BA-B77D-4749-93CF-77EBF38AE239}" name="3/752" dataDxfId="15873"/>
    <tableColumn id="817" xr3:uid="{A30E76E2-459D-4375-980B-40A4638D504E}" name="3/753" dataDxfId="15872"/>
    <tableColumn id="818" xr3:uid="{9CD2779B-EF91-4BD8-B3E3-5B3C1617DEBA}" name="3/754" dataDxfId="15871"/>
    <tableColumn id="819" xr3:uid="{0D8E62A9-FAD7-47A8-B455-B42A12412413}" name="3/755" dataDxfId="15870"/>
    <tableColumn id="820" xr3:uid="{39E82A78-2737-4AB2-B40B-9FFE2AAE3B9E}" name="3/756" dataDxfId="15869"/>
    <tableColumn id="821" xr3:uid="{DB335CB2-A81C-44C9-AD00-054E0A36B27F}" name="3/757" dataDxfId="15868"/>
    <tableColumn id="822" xr3:uid="{49E72FF6-1365-4188-83AE-FC1E14C9FE75}" name="3/758" dataDxfId="15867"/>
    <tableColumn id="823" xr3:uid="{109140D0-FCB8-4BF4-BE3B-4B0CEF13B338}" name="3/759" dataDxfId="15866"/>
    <tableColumn id="824" xr3:uid="{6C5A43DE-A365-421A-B1D6-F46EC1B30054}" name="3/760" dataDxfId="15865"/>
    <tableColumn id="825" xr3:uid="{8A53529B-2AB6-4D7B-B38A-1443CBB12853}" name="3/761" dataDxfId="15864"/>
    <tableColumn id="826" xr3:uid="{1BE1CA95-63EA-4898-83B7-2A8A4AAF58D4}" name="3/762" dataDxfId="15863"/>
    <tableColumn id="827" xr3:uid="{8AB21E8D-B704-47D5-A047-338A4C140CE9}" name="3/763" dataDxfId="15862"/>
    <tableColumn id="828" xr3:uid="{DCF7CA5A-2824-4A88-A691-6C67BE0BAB89}" name="3/764" dataDxfId="15861"/>
    <tableColumn id="829" xr3:uid="{D88DBD39-D379-480A-81A7-27DF5864DFF1}" name="3/765" dataDxfId="15860"/>
    <tableColumn id="830" xr3:uid="{C684044F-162F-4473-BC2F-0A93DCC0FDEF}" name="3/766" dataDxfId="15859"/>
    <tableColumn id="831" xr3:uid="{E2A3D9D7-E29D-4C7D-8307-B74EB318F937}" name="3/767" dataDxfId="15858"/>
    <tableColumn id="832" xr3:uid="{3E51B774-8810-4851-A66C-C69B53745DE8}" name="3/768" dataDxfId="15857"/>
    <tableColumn id="833" xr3:uid="{45E3FE9E-EAD6-4CED-B4FF-B875AE06560F}" name="3/769" dataDxfId="15856"/>
    <tableColumn id="834" xr3:uid="{A56DF984-541B-4326-9A3B-2ED27EEBA26B}" name="3/770" dataDxfId="15855"/>
    <tableColumn id="835" xr3:uid="{6FE85A41-EEB4-40E6-9080-89964C2CC65F}" name="3/771" dataDxfId="15854"/>
    <tableColumn id="836" xr3:uid="{EFAB44E1-4B71-4090-857E-B7875829E6A8}" name="3/772" dataDxfId="15853"/>
    <tableColumn id="837" xr3:uid="{595407FA-D201-49FA-893E-62179D762272}" name="3/773" dataDxfId="15852"/>
    <tableColumn id="838" xr3:uid="{B27D4E8B-4920-4727-B1B1-BEA17C41F6FB}" name="3/774" dataDxfId="15851"/>
    <tableColumn id="839" xr3:uid="{839C9DCB-52F6-497D-B03F-A19AF6B5CB40}" name="3/775" dataDxfId="15850"/>
    <tableColumn id="840" xr3:uid="{FE7F746F-4BA2-46AC-8D6D-289EFB1CB044}" name="3/776" dataDxfId="15849"/>
    <tableColumn id="841" xr3:uid="{BDCD2E65-A9DC-44DD-8DA3-64E04C9075DE}" name="3/777" dataDxfId="15848"/>
    <tableColumn id="842" xr3:uid="{BFAFC715-FE88-439A-BD72-9840D68A89F4}" name="3/778" dataDxfId="15847"/>
    <tableColumn id="843" xr3:uid="{B7F1669D-0EEA-4EFD-9475-1D11E661D139}" name="3/779" dataDxfId="15846"/>
    <tableColumn id="844" xr3:uid="{BF4C1B26-9C15-4ECF-9747-43498E5E08C2}" name="3/780" dataDxfId="15845"/>
    <tableColumn id="845" xr3:uid="{59EAF6DD-84EB-4B2C-BFD2-F1881D57610C}" name="3/781" dataDxfId="15844"/>
    <tableColumn id="846" xr3:uid="{CB7D38C9-2925-408D-B291-6E63627AB2FA}" name="3/782" dataDxfId="15843"/>
    <tableColumn id="847" xr3:uid="{E3978450-9E63-4972-9285-012CBEE54614}" name="3/783" dataDxfId="15842"/>
    <tableColumn id="848" xr3:uid="{C6834E36-E499-46CA-B8FA-8A0129D5DB00}" name="3/784" dataDxfId="15841"/>
    <tableColumn id="849" xr3:uid="{E0067593-A439-4BED-B801-183F0721BCAA}" name="3/785" dataDxfId="15840"/>
    <tableColumn id="850" xr3:uid="{5BEA7C5B-CE46-46DD-977C-9474B401D1FD}" name="3/786" dataDxfId="15839"/>
    <tableColumn id="851" xr3:uid="{AA96531B-D8C7-4DBF-8C5F-02C9C760996C}" name="3/787" dataDxfId="15838"/>
    <tableColumn id="852" xr3:uid="{D701592C-7159-42E0-8EC5-F12F13196451}" name="3/788" dataDxfId="15837"/>
    <tableColumn id="853" xr3:uid="{2A29BA2D-FE3A-42C5-9B3A-3F9CA723BA6A}" name="3/789" dataDxfId="15836"/>
    <tableColumn id="854" xr3:uid="{C2DBB05F-6928-40DC-8CA4-BFB1A7491E29}" name="3/790" dataDxfId="15835"/>
    <tableColumn id="855" xr3:uid="{B3D9904A-6F8C-4580-AB75-564EF0B6E9DA}" name="3/791" dataDxfId="15834"/>
    <tableColumn id="856" xr3:uid="{D4C564D0-4DC4-48B6-ADC2-5DAAE25B123D}" name="3/792" dataDxfId="15833"/>
    <tableColumn id="857" xr3:uid="{C14D21B0-148E-420A-B81A-A66602E726BE}" name="3/793" dataDxfId="15832"/>
    <tableColumn id="858" xr3:uid="{8491E9C8-FEB6-4C74-A1CF-B2AF3ABE46E5}" name="3/794" dataDxfId="15831"/>
    <tableColumn id="859" xr3:uid="{876FC088-C0F4-4378-8FE2-E36FBEF0315C}" name="3/795" dataDxfId="15830"/>
    <tableColumn id="860" xr3:uid="{944AEE73-E45E-4E95-B970-17E04FEAE9F5}" name="3/796" dataDxfId="15829"/>
    <tableColumn id="861" xr3:uid="{FBA2FBC0-4192-4AAA-A6D0-FC8198A89B8B}" name="3/797" dataDxfId="15828"/>
    <tableColumn id="862" xr3:uid="{6047D862-3C58-4895-82FA-82CEC30C25F2}" name="3/798" dataDxfId="15827"/>
    <tableColumn id="863" xr3:uid="{BDA8B0FA-40AF-4090-AFC2-7EEF2B173A7D}" name="3/799" dataDxfId="15826"/>
    <tableColumn id="864" xr3:uid="{288ACFDC-68EC-415B-819D-EFEA8BA8D281}" name="3/800" dataDxfId="15825"/>
    <tableColumn id="865" xr3:uid="{687EC0D8-C95E-4784-89EA-0517CF86ECEA}" name="3/801" dataDxfId="15824"/>
    <tableColumn id="866" xr3:uid="{65A82ADF-03A5-4E17-89B3-14B977D42555}" name="3/802" dataDxfId="15823"/>
    <tableColumn id="867" xr3:uid="{6A166E39-4DD0-44FE-8DFB-96E64AF67AC8}" name="3/803" dataDxfId="15822"/>
    <tableColumn id="868" xr3:uid="{5604AF31-7926-4A93-80C0-5FE07ACECA63}" name="3/804" dataDxfId="15821"/>
    <tableColumn id="869" xr3:uid="{6DFD2E9D-36CC-47D7-BE69-52A9EAF23F4A}" name="3/805" dataDxfId="15820"/>
    <tableColumn id="870" xr3:uid="{BAFF0CAC-8776-46D0-9C7A-927621CF00B5}" name="3/806" dataDxfId="15819"/>
    <tableColumn id="871" xr3:uid="{DD2EE968-E8B7-4DE8-9199-39548CD36706}" name="3/807" dataDxfId="15818"/>
    <tableColumn id="872" xr3:uid="{6E9CF5F4-2D82-49AE-BD49-BA7D4B5CB38A}" name="3/808" dataDxfId="15817"/>
    <tableColumn id="873" xr3:uid="{C92B3D02-6345-4D85-93B5-3FDD9B49F1FC}" name="3/809" dataDxfId="15816"/>
    <tableColumn id="874" xr3:uid="{35940B3B-21EC-48BB-A665-D24646F8FC7E}" name="3/810" dataDxfId="15815"/>
    <tableColumn id="875" xr3:uid="{9F4670BD-383C-446C-81BE-DA036D494800}" name="3/811" dataDxfId="15814"/>
    <tableColumn id="876" xr3:uid="{D740DA90-197A-4747-9BB9-C78310C1F8A8}" name="3/812" dataDxfId="15813"/>
    <tableColumn id="877" xr3:uid="{8216C520-C0F4-4167-9230-FBD0BD054A95}" name="3/813" dataDxfId="15812"/>
    <tableColumn id="878" xr3:uid="{BA92E372-4905-4827-99BF-82635C0B88F7}" name="3/814" dataDxfId="15811"/>
    <tableColumn id="879" xr3:uid="{B9090410-242E-41A5-885F-9D303DF12513}" name="3/815" dataDxfId="15810"/>
    <tableColumn id="880" xr3:uid="{E62196D9-B642-483B-97D1-9FD90684C15E}" name="3/816" dataDxfId="15809"/>
    <tableColumn id="881" xr3:uid="{5FD44B8A-3C0D-4D93-897B-2F2EDACE6980}" name="3/817" dataDxfId="15808"/>
    <tableColumn id="882" xr3:uid="{3536C873-6BA1-4A27-912E-340B152326D5}" name="3/818" dataDxfId="15807"/>
    <tableColumn id="883" xr3:uid="{F5ADDDD9-AB66-4BDE-B662-338F23155254}" name="3/819" dataDxfId="15806"/>
    <tableColumn id="884" xr3:uid="{37377EF0-A3D6-428E-9C54-A3B25B63A66E}" name="3/820" dataDxfId="15805"/>
    <tableColumn id="885" xr3:uid="{9DFE69D6-0B0E-4215-9C3B-9AC1141AB777}" name="3/821" dataDxfId="15804"/>
    <tableColumn id="886" xr3:uid="{760BFB4E-6376-4E3D-9AD6-FE983366E6A1}" name="3/822" dataDxfId="15803"/>
    <tableColumn id="887" xr3:uid="{D93A6307-7F59-4BFD-8428-80A21CA1D940}" name="3/823" dataDxfId="15802"/>
    <tableColumn id="888" xr3:uid="{CE712B27-74FB-4622-A8C7-406572BA3DEB}" name="3/824" dataDxfId="15801"/>
    <tableColumn id="889" xr3:uid="{308E5521-5430-445D-9B2B-75CC8BCCEBB6}" name="3/825" dataDxfId="15800"/>
    <tableColumn id="890" xr3:uid="{FB7B7C56-0899-451C-9BA4-D8598E26B814}" name="3/826" dataDxfId="15799"/>
    <tableColumn id="891" xr3:uid="{E1600976-7372-495C-9940-FEFD29951293}" name="3/827" dataDxfId="15798"/>
    <tableColumn id="892" xr3:uid="{706C0077-3EF3-4F7A-BF3C-6609F43B0F39}" name="3/828" dataDxfId="15797"/>
    <tableColumn id="893" xr3:uid="{C95B8E05-B3A3-4D98-9C8D-0B0C3A9BCFFF}" name="3/829" dataDxfId="15796"/>
    <tableColumn id="894" xr3:uid="{D7213AB4-2EBF-425E-8602-6BF2BC56B82A}" name="3/830" dataDxfId="15795"/>
    <tableColumn id="895" xr3:uid="{8B751C27-3EA2-4574-9D84-1B52F08C4DBF}" name="3/831" dataDxfId="15794"/>
    <tableColumn id="896" xr3:uid="{1D2DEF56-E935-447E-B8BA-A87EA080C2FC}" name="3/832" dataDxfId="15793"/>
    <tableColumn id="897" xr3:uid="{DF14DF07-01DF-4EDF-ACEA-FA8050A08F5B}" name="3/833" dataDxfId="15792"/>
    <tableColumn id="898" xr3:uid="{FAA21F67-4DAB-47E4-BC49-F93C0037D369}" name="3/834" dataDxfId="15791"/>
    <tableColumn id="899" xr3:uid="{9C26B07C-3E27-4CBC-BEEF-953FEFE035F1}" name="3/835" dataDxfId="15790"/>
    <tableColumn id="900" xr3:uid="{4E8E5FE4-7BC1-47A4-AD3C-9A5542338017}" name="3/836" dataDxfId="15789"/>
    <tableColumn id="901" xr3:uid="{E97BF8A4-77A7-4716-8817-300A5E9D29E4}" name="3/837" dataDxfId="15788"/>
    <tableColumn id="902" xr3:uid="{C0AAC367-3260-4C09-8F77-950603988E7F}" name="3/838" dataDxfId="15787"/>
    <tableColumn id="903" xr3:uid="{2D7C5CCD-4CD3-43EC-B85E-A3E305989944}" name="3/839" dataDxfId="15786"/>
    <tableColumn id="904" xr3:uid="{9A3DB49C-8239-4D01-ACC0-06F02F870CC3}" name="3/840" dataDxfId="15785"/>
    <tableColumn id="905" xr3:uid="{F7BB727F-044B-463A-82F4-0AA61946C7A9}" name="3/841" dataDxfId="15784"/>
    <tableColumn id="906" xr3:uid="{D46B3082-EF98-4EF8-9E71-0E80A0DCE7CA}" name="3/842" dataDxfId="15783"/>
    <tableColumn id="907" xr3:uid="{8BFA527E-C6DD-4EB9-AA33-8056ED7B41AC}" name="3/843" dataDxfId="15782"/>
    <tableColumn id="908" xr3:uid="{A421BE43-5B09-4294-AB76-36D64AA6F74F}" name="3/844" dataDxfId="15781"/>
    <tableColumn id="909" xr3:uid="{0CADE2B6-0FB0-4F36-BB65-4009E1972DBB}" name="3/845" dataDxfId="15780"/>
    <tableColumn id="910" xr3:uid="{A494894C-6D69-493B-BBD8-EA837C24329C}" name="3/846" dataDxfId="15779"/>
    <tableColumn id="911" xr3:uid="{C2BE573B-7FAC-4C14-9764-582D5C42745D}" name="3/847" dataDxfId="15778"/>
    <tableColumn id="912" xr3:uid="{055AA1C8-9AD3-432C-8F78-93FC3B10AEE8}" name="3/848" dataDxfId="15777"/>
    <tableColumn id="913" xr3:uid="{7A02BD2A-C19E-417D-B9D3-9FAEDD5D2273}" name="3/849" dataDxfId="15776"/>
    <tableColumn id="914" xr3:uid="{6BEA30B9-EACD-4939-808F-DE60172E19B8}" name="3/850" dataDxfId="15775"/>
    <tableColumn id="915" xr3:uid="{F03D9A2D-89B0-443E-9B23-73DCAD0C532E}" name="3/851" dataDxfId="15774"/>
    <tableColumn id="916" xr3:uid="{6FDF2070-768E-4FC0-A297-4F7D80C05961}" name="3/852" dataDxfId="15773"/>
    <tableColumn id="917" xr3:uid="{D551E8C3-02B8-4E3B-BCA8-13761C724F7F}" name="3/853" dataDxfId="15772"/>
    <tableColumn id="918" xr3:uid="{4726EFBA-4D95-474C-8274-1A0A516F726D}" name="3/854" dataDxfId="15771"/>
    <tableColumn id="919" xr3:uid="{33FFC8BD-1D0A-4AE9-911E-CAF348BE6F18}" name="3/855" dataDxfId="15770"/>
    <tableColumn id="920" xr3:uid="{23EB8330-2E49-4B61-A6CE-F8A5DFA706CB}" name="3/856" dataDxfId="15769"/>
    <tableColumn id="921" xr3:uid="{07DB6729-6FAE-4A62-B723-06977A1FA04B}" name="3/857" dataDxfId="15768"/>
    <tableColumn id="922" xr3:uid="{FE553BE3-ACEA-4C4D-BE88-7EDD5C868690}" name="3/858" dataDxfId="15767"/>
    <tableColumn id="923" xr3:uid="{E1E3E248-6E35-44B3-9956-9EE89241A199}" name="3/859" dataDxfId="15766"/>
    <tableColumn id="924" xr3:uid="{7E96BAC7-73CF-4DD0-B4B1-2F160A2B2110}" name="3/860" dataDxfId="15765"/>
    <tableColumn id="925" xr3:uid="{CFF08B06-9997-4815-A271-74728308E673}" name="3/861" dataDxfId="15764"/>
    <tableColumn id="926" xr3:uid="{26550B4D-B0FA-43E9-90F8-61B42D2713BB}" name="3/862" dataDxfId="15763"/>
    <tableColumn id="927" xr3:uid="{D734F63A-C2BB-47BE-858C-D8A4D232A829}" name="3/863" dataDxfId="15762"/>
    <tableColumn id="928" xr3:uid="{C2FB3AA7-9062-4FBA-855E-306A4A8E3970}" name="3/864" dataDxfId="15761"/>
    <tableColumn id="929" xr3:uid="{5552E0E9-2E68-4CA8-821F-0B46628E43E5}" name="3/865" dataDxfId="15760"/>
    <tableColumn id="930" xr3:uid="{44551CCB-0679-4983-AC56-CDABD1E5AE91}" name="3/866" dataDxfId="15759"/>
    <tableColumn id="931" xr3:uid="{D38BECA2-A291-4A6D-A88C-27666077F33F}" name="3/867" dataDxfId="15758"/>
    <tableColumn id="932" xr3:uid="{2FD616B0-517D-4826-B4EF-3D6915D789C1}" name="3/868" dataDxfId="15757"/>
    <tableColumn id="933" xr3:uid="{53167640-FB68-465A-8B05-8B0DE482E048}" name="3/869" dataDxfId="15756"/>
    <tableColumn id="934" xr3:uid="{40CEDA3F-2A2B-44BE-9D3A-B2FD33EBDDE8}" name="3/870" dataDxfId="15755"/>
    <tableColumn id="935" xr3:uid="{B8607F33-B5BB-40E7-8419-2B67AA801C18}" name="3/871" dataDxfId="15754"/>
    <tableColumn id="936" xr3:uid="{DE0D3814-51F7-49CD-86F5-495A143C17D0}" name="3/872" dataDxfId="15753"/>
    <tableColumn id="937" xr3:uid="{36A3CF49-DC1C-4B09-880E-0D7229CFB11A}" name="3/873" dataDxfId="15752"/>
    <tableColumn id="938" xr3:uid="{1A387257-73E7-4709-800C-FAE5AC3B0FFD}" name="3/874" dataDxfId="15751"/>
    <tableColumn id="939" xr3:uid="{78D467A2-E528-49E0-95F9-0F16A9A0A207}" name="3/875" dataDxfId="15750"/>
    <tableColumn id="940" xr3:uid="{796656BD-74CE-40BD-93DB-FA63C7513B56}" name="3/876" dataDxfId="15749"/>
    <tableColumn id="941" xr3:uid="{37D11FCB-9296-4070-9416-7C4EFEC74235}" name="3/877" dataDxfId="15748"/>
    <tableColumn id="942" xr3:uid="{C0180C36-400A-4518-91EF-8B57F5D3F313}" name="3/878" dataDxfId="15747"/>
    <tableColumn id="943" xr3:uid="{8C0C4B08-C846-4FC9-A7C9-3DEA7922FF40}" name="3/879" dataDxfId="15746"/>
    <tableColumn id="944" xr3:uid="{0CAD94A1-C925-48F5-BD14-E5AE784DE97D}" name="3/880" dataDxfId="15745"/>
    <tableColumn id="945" xr3:uid="{BBAD13F0-E922-47A6-8252-BF6CA67A1392}" name="3/881" dataDxfId="15744"/>
    <tableColumn id="946" xr3:uid="{97DA17E1-943A-4C32-B092-59F45F7B2087}" name="3/882" dataDxfId="15743"/>
    <tableColumn id="947" xr3:uid="{342A0031-9DE2-4C15-AEE8-3F6A845587E2}" name="3/883" dataDxfId="15742"/>
    <tableColumn id="948" xr3:uid="{3707C018-312D-436A-9693-9B11C7C195A2}" name="3/884" dataDxfId="15741"/>
    <tableColumn id="949" xr3:uid="{84749B3C-BF4D-4175-A4A5-ECD55BC0FA21}" name="3/885" dataDxfId="15740"/>
    <tableColumn id="950" xr3:uid="{2B92F806-69E1-4D31-9844-3285F3FEBF97}" name="3/886" dataDxfId="15739"/>
    <tableColumn id="951" xr3:uid="{7051CE88-1B10-4797-8BB9-251D41D9A192}" name="3/887" dataDxfId="15738"/>
    <tableColumn id="952" xr3:uid="{23F0C3F8-25AD-4B1E-B7CA-77AEACFBDD89}" name="3/888" dataDxfId="15737"/>
    <tableColumn id="953" xr3:uid="{54528E7D-7930-4617-A69D-0D1895998A64}" name="3/889" dataDxfId="15736"/>
    <tableColumn id="954" xr3:uid="{F1B3710F-A2A1-4887-A930-D63A34F01C02}" name="3/890" dataDxfId="15735"/>
    <tableColumn id="955" xr3:uid="{2C3BC0E8-71E3-4E72-A161-A74627F1D78E}" name="3/891" dataDxfId="15734"/>
    <tableColumn id="956" xr3:uid="{418FC789-4C13-4212-9A64-669D3FC36D7E}" name="3/892" dataDxfId="15733"/>
    <tableColumn id="957" xr3:uid="{419BFF40-F660-4D5A-9B0A-DC1C916F93DF}" name="3/893" dataDxfId="15732"/>
    <tableColumn id="958" xr3:uid="{00B832E0-5324-4D28-A48C-3DF827873524}" name="3/894" dataDxfId="15731"/>
    <tableColumn id="959" xr3:uid="{2F8BE695-2749-4418-BACC-F90577CF31E1}" name="3/895" dataDxfId="15730"/>
    <tableColumn id="960" xr3:uid="{26198738-A86A-468A-BCBA-09B056876EC0}" name="3/896" dataDxfId="15729"/>
    <tableColumn id="961" xr3:uid="{C8F2C0BB-0827-4FB1-9DB6-AB884703C0C9}" name="3/897" dataDxfId="15728"/>
    <tableColumn id="962" xr3:uid="{CE23A5C3-D0B0-4886-BAB4-11CCB54B424A}" name="3/898" dataDxfId="15727"/>
    <tableColumn id="963" xr3:uid="{0C7121D6-89BD-466D-8294-7EAFDD20E781}" name="3/899" dataDxfId="15726"/>
    <tableColumn id="964" xr3:uid="{C8159F95-E920-4240-B545-14A2162F3D6D}" name="3/900" dataDxfId="15725"/>
    <tableColumn id="965" xr3:uid="{F38D157C-B57D-4B9A-A8A4-8015FCC3076D}" name="3/901" dataDxfId="15724"/>
    <tableColumn id="966" xr3:uid="{F5D5947F-9D26-4C24-9A77-1C0D377B38D6}" name="3/902" dataDxfId="15723"/>
    <tableColumn id="967" xr3:uid="{85CB9611-129E-48F8-A1CE-DC9DA9F912AF}" name="3/903" dataDxfId="15722"/>
    <tableColumn id="968" xr3:uid="{A6714959-1018-455A-B24E-A8E2EB1C3F3C}" name="3/904" dataDxfId="15721"/>
    <tableColumn id="969" xr3:uid="{262F92D9-8FBF-40AF-9D42-264C7BAAE245}" name="3/905" dataDxfId="15720"/>
    <tableColumn id="970" xr3:uid="{D6EF0F8A-CFC0-4AF7-9168-B34C130DAE60}" name="3/906" dataDxfId="15719"/>
    <tableColumn id="971" xr3:uid="{2E583747-9CD1-47D4-82BF-F7B625DDF34B}" name="3/907" dataDxfId="15718"/>
    <tableColumn id="972" xr3:uid="{F7FDBD2F-97DA-4598-9CBA-6EB13B23D66E}" name="3/908" dataDxfId="15717"/>
    <tableColumn id="973" xr3:uid="{C49AFABE-4116-4AC1-A2FD-CB8BD9F14EAB}" name="3/909" dataDxfId="15716"/>
    <tableColumn id="974" xr3:uid="{AFE4BC1D-44AF-4370-B6C5-3E045E2F9132}" name="3/910" dataDxfId="15715"/>
    <tableColumn id="975" xr3:uid="{25BB681C-C395-4D0F-8443-E7F0E45408AB}" name="3/911" dataDxfId="15714"/>
    <tableColumn id="976" xr3:uid="{CBDA628E-DA86-4FE8-9B75-6A0589901346}" name="3/912" dataDxfId="15713"/>
    <tableColumn id="977" xr3:uid="{6557B503-2024-4356-B131-83B640F4EB0A}" name="3/913" dataDxfId="15712"/>
    <tableColumn id="978" xr3:uid="{3E5C3F36-F9AF-45DB-9401-66E2B8DDE781}" name="3/914" dataDxfId="15711"/>
    <tableColumn id="979" xr3:uid="{7C280437-7D20-4E67-A69B-F42F11C7C822}" name="3/915" dataDxfId="15710"/>
    <tableColumn id="980" xr3:uid="{0F07407D-43D5-47FB-B45A-D16A2BA27693}" name="3/916" dataDxfId="15709"/>
    <tableColumn id="981" xr3:uid="{489E8873-EC13-4D7B-9893-5CC52DC34E16}" name="3/917" dataDxfId="15708"/>
    <tableColumn id="982" xr3:uid="{F9FDB9FC-EDF9-4822-AC1E-BC3102542FA7}" name="3/918" dataDxfId="15707"/>
    <tableColumn id="983" xr3:uid="{88DFAAA8-22F9-48E3-9C1E-3CA2FE5FD6B8}" name="3/919" dataDxfId="15706"/>
    <tableColumn id="984" xr3:uid="{912B406F-5F9D-49B3-B805-295E55276AD6}" name="3/920" dataDxfId="15705"/>
    <tableColumn id="985" xr3:uid="{E1EFA7BC-9740-42B0-B37A-0464D369F26F}" name="3/921" dataDxfId="15704"/>
    <tableColumn id="986" xr3:uid="{9243E5FE-AD30-407D-B0EA-7C3066C16EC4}" name="3/922" dataDxfId="15703"/>
    <tableColumn id="987" xr3:uid="{713F69C2-D142-4964-9778-76DDA6245295}" name="3/923" dataDxfId="15702"/>
    <tableColumn id="988" xr3:uid="{2F9AA27A-80F6-4AAE-BFD1-6DB9D53786E6}" name="3/924" dataDxfId="15701"/>
    <tableColumn id="989" xr3:uid="{074A248D-211F-4402-A1A2-BC5C73958F51}" name="3/925" dataDxfId="15700"/>
    <tableColumn id="990" xr3:uid="{D2814BE2-FB26-4103-AEF3-644FA9C0968C}" name="3/926" dataDxfId="15699"/>
    <tableColumn id="991" xr3:uid="{851A7B56-E1BC-4439-AC5D-D46B32EFEA95}" name="3/927" dataDxfId="15698"/>
    <tableColumn id="992" xr3:uid="{17857F36-2CB4-4BEF-A414-F405E047B249}" name="3/928" dataDxfId="15697"/>
    <tableColumn id="993" xr3:uid="{52940B87-DA4A-4E71-ABA7-C464904A6B23}" name="3/929" dataDxfId="15696"/>
    <tableColumn id="994" xr3:uid="{6ABE7C6D-22A4-4E84-82A7-F03C95CE0891}" name="3/930" dataDxfId="15695"/>
    <tableColumn id="995" xr3:uid="{D7D13952-A1E6-4D1E-8945-A07235166B65}" name="3/931" dataDxfId="15694"/>
    <tableColumn id="996" xr3:uid="{FF39820D-6BD2-4A0C-937A-ED7D4875F1B0}" name="3/932" dataDxfId="15693"/>
    <tableColumn id="997" xr3:uid="{BDCD0E30-4C5C-4844-84AF-AE0BA135270B}" name="3/933" dataDxfId="15692"/>
    <tableColumn id="998" xr3:uid="{3AB8FE51-9760-4D16-A143-31FA4848429C}" name="3/934" dataDxfId="15691"/>
    <tableColumn id="999" xr3:uid="{0E3DACED-6E6C-47DE-B641-CDCA65A25215}" name="3/935" dataDxfId="15690"/>
    <tableColumn id="1000" xr3:uid="{7B625C06-A477-442F-9105-020902EF74AC}" name="3/936" dataDxfId="15689"/>
    <tableColumn id="1001" xr3:uid="{28F4BF2B-2DEB-405D-A93D-11C1ECDFBAF9}" name="3/937" dataDxfId="15688"/>
    <tableColumn id="1002" xr3:uid="{7E5FE22E-6113-4000-A625-F729A80D6534}" name="3/938" dataDxfId="15687"/>
    <tableColumn id="1003" xr3:uid="{77C05B22-A35D-46F6-9D81-2771E635F8A4}" name="3/939" dataDxfId="15686"/>
    <tableColumn id="1004" xr3:uid="{ACD01500-03CB-4EEF-A757-1FF694E6FD60}" name="3/940" dataDxfId="15685"/>
    <tableColumn id="1005" xr3:uid="{23458FD7-08E6-4E53-94E4-1C1BD5AE0930}" name="3/941" dataDxfId="15684"/>
    <tableColumn id="1006" xr3:uid="{B8F0EFDF-4AB0-426B-A79F-20844BB88379}" name="3/942" dataDxfId="15683"/>
    <tableColumn id="1007" xr3:uid="{30BD2F74-D949-4AF5-971C-39E34408E521}" name="3/943" dataDxfId="15682"/>
    <tableColumn id="1008" xr3:uid="{9D069474-9123-42ED-8166-36FDC373E01E}" name="3/944" dataDxfId="15681"/>
    <tableColumn id="1009" xr3:uid="{4455450A-1CB5-4FAB-BE2C-6362C0D2A0CE}" name="3/945" dataDxfId="15680"/>
    <tableColumn id="1010" xr3:uid="{FB82B345-E856-4ABA-9363-05F085622021}" name="3/946" dataDxfId="15679"/>
    <tableColumn id="1011" xr3:uid="{48994F23-88CE-476D-847C-9B4BEDCD61DC}" name="3/947" dataDxfId="15678"/>
    <tableColumn id="1012" xr3:uid="{4F667AA6-890D-496E-8D4B-11E99392A84F}" name="3/948" dataDxfId="15677"/>
    <tableColumn id="1013" xr3:uid="{DC5A76F5-1E55-4295-853A-7D53EA889BF3}" name="3/949" dataDxfId="15676"/>
    <tableColumn id="1014" xr3:uid="{ABEABE4A-2DB8-433E-AAA9-DE644AF4CB11}" name="3/950" dataDxfId="15675"/>
    <tableColumn id="1015" xr3:uid="{A868884D-9A27-40E9-8D3F-9F38A9B7CA76}" name="3/951" dataDxfId="15674"/>
    <tableColumn id="1016" xr3:uid="{A39A6D0F-D62C-453A-AF7C-EC73D80AE5F0}" name="3/952" dataDxfId="15673"/>
    <tableColumn id="1017" xr3:uid="{E27F1E20-875B-4C9F-BB46-1FFB31E9EDBD}" name="3/953" dataDxfId="15672"/>
    <tableColumn id="1018" xr3:uid="{08D5AA8B-5146-4C23-8957-A97AFC709D36}" name="3/954" dataDxfId="15671"/>
    <tableColumn id="1019" xr3:uid="{4C484526-BF6F-4DBA-B1E8-FDBDD369ABC8}" name="3/955" dataDxfId="15670"/>
    <tableColumn id="1020" xr3:uid="{BB2C4841-E68D-436F-8980-D7B82E45236A}" name="3/956" dataDxfId="15669"/>
    <tableColumn id="1021" xr3:uid="{2171A808-B01B-4E63-88D5-2F5180CCD4A8}" name="3/957" dataDxfId="15668"/>
    <tableColumn id="1022" xr3:uid="{D28AC738-1FAA-4D81-BFA2-83D8CAE1B538}" name="3/958" dataDxfId="15667"/>
    <tableColumn id="1023" xr3:uid="{01683839-EB95-4CFC-B589-6C3C5FACB415}" name="3/959" dataDxfId="15666"/>
    <tableColumn id="1024" xr3:uid="{E58471C3-2B69-45FE-83A8-F4C1D2BAE06D}" name="3/960" dataDxfId="15665"/>
    <tableColumn id="1025" xr3:uid="{4F089679-095D-4AAC-92C5-0E6CEF7A028B}" name="3/961" dataDxfId="15664"/>
    <tableColumn id="1026" xr3:uid="{D08C6635-C242-4278-8407-3EB01258951B}" name="3/962" dataDxfId="15663"/>
    <tableColumn id="1027" xr3:uid="{133BF0B5-78D2-4E67-8E3C-F3FC4B05A590}" name="3/963" dataDxfId="15662"/>
    <tableColumn id="1028" xr3:uid="{4594251A-8F61-491E-B108-0DF91516F15D}" name="3/964" dataDxfId="15661"/>
    <tableColumn id="1029" xr3:uid="{BE5D984B-F1A8-4F30-875D-D7ED939FD64F}" name="3/965" dataDxfId="15660"/>
    <tableColumn id="1030" xr3:uid="{571D524E-E547-48C2-A094-43DFBA93C525}" name="3/966" dataDxfId="15659"/>
    <tableColumn id="1031" xr3:uid="{4FCDD4E9-8D43-47CD-8B34-CC949374C3DD}" name="3/967" dataDxfId="15658"/>
    <tableColumn id="1032" xr3:uid="{A7E47C7B-CACE-43E4-BB0D-017AABB0646C}" name="3/968" dataDxfId="15657"/>
    <tableColumn id="1033" xr3:uid="{A7A7C0E3-FE62-4904-8431-C000ACA444F9}" name="3/969" dataDxfId="15656"/>
    <tableColumn id="1034" xr3:uid="{342E5E90-A1AD-4D36-9A6E-230C1F5FA0BF}" name="3/970" dataDxfId="15655"/>
    <tableColumn id="1035" xr3:uid="{0487A854-C9B4-4A68-9E72-4554B5CEF3F6}" name="3/971" dataDxfId="15654"/>
    <tableColumn id="1036" xr3:uid="{D7CB6523-7DE7-4609-8DC3-9FE31ED71EB3}" name="3/972" dataDxfId="15653"/>
    <tableColumn id="1037" xr3:uid="{6E29D752-97C2-4A86-B0B1-B269636C5FB5}" name="3/973" dataDxfId="15652"/>
    <tableColumn id="1038" xr3:uid="{AA22241B-B274-4741-AA30-52744FC3C6E6}" name="3/974" dataDxfId="15651"/>
    <tableColumn id="1039" xr3:uid="{3EB3B15E-4D82-4DE6-994C-C0B6CAC51024}" name="3/975" dataDxfId="15650"/>
    <tableColumn id="1040" xr3:uid="{E1AB8B17-247A-4E36-A4BC-BC9B689EBB30}" name="3/976" dataDxfId="15649"/>
    <tableColumn id="1041" xr3:uid="{69811CDB-2A03-4514-8723-398517CA95A1}" name="3/977" dataDxfId="15648"/>
    <tableColumn id="1042" xr3:uid="{A1E0B583-DAE6-41DF-8EE1-90E918F84376}" name="3/978" dataDxfId="15647"/>
    <tableColumn id="1043" xr3:uid="{BF6B80D6-FF2F-4DCC-A0AD-95C163800B9C}" name="3/979" dataDxfId="15646"/>
    <tableColumn id="1044" xr3:uid="{95FA20CE-B856-4E14-9754-D968E54F66B9}" name="3/980" dataDxfId="15645"/>
    <tableColumn id="1045" xr3:uid="{B50DACB9-4FB5-416C-8493-CB9B02C5C8D6}" name="3/981" dataDxfId="15644"/>
    <tableColumn id="1046" xr3:uid="{E3F2347F-9210-4D6F-8E7C-19F0822370FB}" name="3/982" dataDxfId="15643"/>
    <tableColumn id="1047" xr3:uid="{BD8DF7AE-7C94-430C-AD03-E64E4ED5A4C5}" name="3/983" dataDxfId="15642"/>
    <tableColumn id="1048" xr3:uid="{F251EA39-A673-41B1-A362-5A3443D86DAE}" name="3/984" dataDxfId="15641"/>
    <tableColumn id="1049" xr3:uid="{2C9460B5-5C6B-44D1-9B6A-8F3B48BB489A}" name="3/985" dataDxfId="15640"/>
    <tableColumn id="1050" xr3:uid="{C453253C-C659-4651-AFF0-632DC0109E65}" name="3/986" dataDxfId="15639"/>
    <tableColumn id="1051" xr3:uid="{3BCCBA06-8C2E-4C4C-8653-F36826662ABA}" name="3/987" dataDxfId="15638"/>
    <tableColumn id="1052" xr3:uid="{3834CBF7-3CB0-4719-84C5-3B4B3468BAC0}" name="3/988" dataDxfId="15637"/>
    <tableColumn id="1053" xr3:uid="{4987E1E5-D3BF-4730-9BF0-31CCBA940775}" name="3/989" dataDxfId="15636"/>
    <tableColumn id="1054" xr3:uid="{A144D2CA-D8E2-4B44-96AF-CA6CBF00E4AD}" name="3/990" dataDxfId="15635"/>
    <tableColumn id="1055" xr3:uid="{A608B4F8-34A9-4059-8277-A522D3D46C22}" name="3/991" dataDxfId="15634"/>
    <tableColumn id="1056" xr3:uid="{9F0EAA1A-D267-4CDA-9A20-5A4D2F24C852}" name="3/992" dataDxfId="15633"/>
    <tableColumn id="1057" xr3:uid="{31925B49-CC71-4A4B-B6D2-B6DB9E86EA42}" name="3/993" dataDxfId="15632"/>
    <tableColumn id="1058" xr3:uid="{C95DD59E-D6FC-4160-A887-3073DB51E9A6}" name="3/994" dataDxfId="15631"/>
    <tableColumn id="1059" xr3:uid="{B7928031-F703-4F36-8B43-3FBB36AA5098}" name="3/995" dataDxfId="15630"/>
    <tableColumn id="1060" xr3:uid="{634F2859-442D-4DF5-8DC9-2E261E5BB92F}" name="3/996" dataDxfId="15629"/>
    <tableColumn id="1061" xr3:uid="{24B686F3-D3E9-4EF1-A8CD-72B49CE18CE9}" name="3/997" dataDxfId="15628"/>
    <tableColumn id="1062" xr3:uid="{87F9A9FA-8327-4A9B-920F-F8BE7FAB433E}" name="3/998" dataDxfId="15627"/>
    <tableColumn id="1063" xr3:uid="{8128C9D5-D369-4349-A9A8-4968BE5C7184}" name="3/999" dataDxfId="15626"/>
    <tableColumn id="1064" xr3:uid="{CD016526-7B09-465D-B1C5-AD3BF428CA02}" name="3/1000" dataDxfId="15625"/>
    <tableColumn id="1065" xr3:uid="{5E9FF54A-6DB1-4225-9628-1FBCD3254E92}" name="3/1001" dataDxfId="15624"/>
    <tableColumn id="1066" xr3:uid="{60C1E525-C005-449F-B0A6-8EE63D4361F3}" name="3/1002" dataDxfId="15623"/>
    <tableColumn id="1067" xr3:uid="{B8B4A2E1-7C84-4561-B2EF-52E0A9846D78}" name="3/1003" dataDxfId="15622"/>
    <tableColumn id="1068" xr3:uid="{FE8A379E-6703-409E-A2CA-39AB6B85CAE3}" name="3/1004" dataDxfId="15621"/>
    <tableColumn id="1069" xr3:uid="{6A1288ED-B296-4B68-B752-FC5ECEA0D53A}" name="3/1005" dataDxfId="15620"/>
    <tableColumn id="1070" xr3:uid="{5CA9BBEE-8DB8-48BF-9884-8D027E8FDFE1}" name="3/1006" dataDxfId="15619"/>
    <tableColumn id="1071" xr3:uid="{51E0A982-F8B4-4643-8FC8-1DC80401DD5A}" name="3/1007" dataDxfId="15618"/>
    <tableColumn id="1072" xr3:uid="{994DC917-378B-40EE-BC60-2F1910DC6235}" name="3/1008" dataDxfId="15617"/>
    <tableColumn id="1073" xr3:uid="{7A9C0C29-E8AD-48FD-A3DB-1F1FD0209415}" name="3/1009" dataDxfId="15616"/>
    <tableColumn id="1074" xr3:uid="{528F3C3A-2BB9-429E-B9D2-F204EC52E7CE}" name="3/1010" dataDxfId="15615"/>
    <tableColumn id="1075" xr3:uid="{3F8B2C60-E682-459B-8AEE-6A1BCCE2D579}" name="3/1011" dataDxfId="15614"/>
    <tableColumn id="1076" xr3:uid="{8926C12E-FE58-4EDE-8389-02F64C0CDFEC}" name="3/1012" dataDxfId="15613"/>
    <tableColumn id="1077" xr3:uid="{6AA035B1-8C3B-4864-AFC7-595833452BE3}" name="3/1013" dataDxfId="15612"/>
    <tableColumn id="1078" xr3:uid="{FC48249C-CD2D-4313-BA53-7021A7D3DAB3}" name="3/1014" dataDxfId="15611"/>
    <tableColumn id="1079" xr3:uid="{C7699FBA-41C6-453A-967E-C5BD63390172}" name="3/1015" dataDxfId="15610"/>
    <tableColumn id="1080" xr3:uid="{4E5E2EB1-BC13-4571-AA41-A5BAF7840E57}" name="3/1016" dataDxfId="15609"/>
    <tableColumn id="1081" xr3:uid="{F32C9ADF-1680-42EB-B388-93670203385E}" name="3/1017" dataDxfId="15608"/>
    <tableColumn id="1082" xr3:uid="{F6259630-9743-4DAC-9269-60AC8CD8BE5E}" name="3/1018" dataDxfId="15607"/>
    <tableColumn id="1083" xr3:uid="{1FA43738-4696-4608-B465-D2E4D98DAA77}" name="3/1019" dataDxfId="15606"/>
    <tableColumn id="1084" xr3:uid="{B9002FCE-643B-40F8-9C74-AE7DBBEC47A7}" name="3/1020" dataDxfId="15605"/>
    <tableColumn id="1085" xr3:uid="{66D8E41A-A285-48ED-BFBC-EB5612B50A63}" name="3/1021" dataDxfId="15604"/>
    <tableColumn id="1086" xr3:uid="{1BE346B6-F2E1-4CFD-92B7-5A77AC19B48F}" name="3/1022" dataDxfId="15603"/>
    <tableColumn id="1087" xr3:uid="{8738D6A8-98A3-458A-953D-9FDD2C965688}" name="3/1023" dataDxfId="15602"/>
    <tableColumn id="1088" xr3:uid="{597A087B-984A-4CAB-AB2D-207F19D0445B}" name="3/1024" dataDxfId="15601"/>
    <tableColumn id="1089" xr3:uid="{E3B004F5-E8F1-4387-B807-C449A999BFE9}" name="3/1025" dataDxfId="15600"/>
    <tableColumn id="1090" xr3:uid="{D1C23ED2-6F2C-4BCB-8F82-95B8EDA01F6E}" name="3/1026" dataDxfId="15599"/>
    <tableColumn id="1091" xr3:uid="{B6C2C92F-B06C-4611-8537-03B942D1A701}" name="3/1027" dataDxfId="15598"/>
    <tableColumn id="1092" xr3:uid="{860AFD5F-7994-4DC3-85FF-1F48E306087D}" name="3/1028" dataDxfId="15597"/>
    <tableColumn id="1093" xr3:uid="{E58D692B-62C6-489A-BFEB-3B41E327C1C5}" name="3/1029" dataDxfId="15596"/>
    <tableColumn id="1094" xr3:uid="{7873D401-D3D9-4F00-9609-D89092D1910A}" name="3/1030" dataDxfId="15595"/>
    <tableColumn id="1095" xr3:uid="{5702F858-3A7E-4060-B51F-DB444830A542}" name="3/1031" dataDxfId="15594"/>
    <tableColumn id="1096" xr3:uid="{8AFF278E-FE2D-450D-B8AB-CCBFEA98163F}" name="3/1032" dataDxfId="15593"/>
    <tableColumn id="1097" xr3:uid="{A26BFE34-1A91-4AC3-ACA7-759090DF1DBD}" name="3/1033" dataDxfId="15592"/>
    <tableColumn id="1098" xr3:uid="{78F099DA-E0E7-4A14-BEB5-85CF815BCB67}" name="3/1034" dataDxfId="15591"/>
    <tableColumn id="1099" xr3:uid="{3CC44524-2BFD-4B8C-90B6-01A61AA899EC}" name="3/1035" dataDxfId="15590"/>
    <tableColumn id="1100" xr3:uid="{ADEF59A3-BE01-424E-AE9B-E8A87C290D25}" name="3/1036" dataDxfId="15589"/>
    <tableColumn id="1101" xr3:uid="{82A46F1C-519D-47F7-9414-B18C3E7B57BF}" name="3/1037" dataDxfId="15588"/>
    <tableColumn id="1102" xr3:uid="{F7E92AA9-B4FE-4A94-9A6F-888AAA20D722}" name="3/1038" dataDxfId="15587"/>
    <tableColumn id="1103" xr3:uid="{A5E7D65E-018F-48F1-B4D7-0C6A1091D3F7}" name="3/1039" dataDxfId="15586"/>
    <tableColumn id="1104" xr3:uid="{66430F9E-403E-4C97-9550-4F49CB94D3F2}" name="3/1040" dataDxfId="15585"/>
    <tableColumn id="1105" xr3:uid="{12762184-CF09-46AD-9F4B-ED123574F662}" name="3/1041" dataDxfId="15584"/>
    <tableColumn id="1106" xr3:uid="{584DDCCC-2C64-4405-A16F-B5970E63FA30}" name="3/1042" dataDxfId="15583"/>
    <tableColumn id="1107" xr3:uid="{C2F7DF4A-98E0-4C5A-8651-5E8A4EB7948A}" name="3/1043" dataDxfId="15582"/>
    <tableColumn id="1108" xr3:uid="{0FCB9802-4EAE-400B-9B9A-3F645E0AA7E5}" name="3/1044" dataDxfId="15581"/>
    <tableColumn id="1109" xr3:uid="{C4F04333-0186-4BB1-8D5C-88AA9915A5DC}" name="3/1045" dataDxfId="15580"/>
    <tableColumn id="1110" xr3:uid="{FB8541F9-F999-402E-A79E-825F37812875}" name="3/1046" dataDxfId="15579"/>
    <tableColumn id="1111" xr3:uid="{AE55DF7B-3D94-435C-908C-A661CC82509A}" name="3/1047" dataDxfId="15578"/>
    <tableColumn id="1112" xr3:uid="{55D058BA-8427-4F09-AB7E-49ECC7625A3F}" name="3/1048" dataDxfId="15577"/>
    <tableColumn id="1113" xr3:uid="{3F2D9054-2212-40F9-B728-02D9EC9B38F8}" name="3/1049" dataDxfId="15576"/>
    <tableColumn id="1114" xr3:uid="{E8B27879-1EE4-484D-8165-3F4E5340B5DD}" name="3/1050" dataDxfId="15575"/>
    <tableColumn id="1115" xr3:uid="{CBA1AEC7-6C64-44FE-8CEE-133B4352747F}" name="3/1051" dataDxfId="15574"/>
    <tableColumn id="1116" xr3:uid="{ED2DEFC2-2E1C-4991-896E-A53366CB5FBA}" name="3/1052" dataDxfId="15573"/>
    <tableColumn id="1117" xr3:uid="{FA32A782-67DB-4AE9-878F-2BACBC4928F0}" name="3/1053" dataDxfId="15572"/>
    <tableColumn id="1118" xr3:uid="{451E9A11-8E91-4C24-AD5D-8C09DD5FC3C9}" name="3/1054" dataDxfId="15571"/>
    <tableColumn id="1119" xr3:uid="{3BFC482E-B54A-4351-BF88-C18760E2509B}" name="3/1055" dataDxfId="15570"/>
    <tableColumn id="1120" xr3:uid="{915593FA-4AEE-4C83-9270-9437C7BF2252}" name="3/1056" dataDxfId="15569"/>
    <tableColumn id="1121" xr3:uid="{7721777D-3C00-493B-A5F7-C76F7803679D}" name="3/1057" dataDxfId="15568"/>
    <tableColumn id="1122" xr3:uid="{6388D6BC-676B-4896-AAD4-19BC50C4ED8F}" name="3/1058" dataDxfId="15567"/>
    <tableColumn id="1123" xr3:uid="{965B8D0F-0A30-4787-BDBD-B03946AD2DD5}" name="3/1059" dataDxfId="15566"/>
    <tableColumn id="1124" xr3:uid="{DAD59801-4952-4AD4-84E6-0E506D6C8331}" name="3/1060" dataDxfId="15565"/>
    <tableColumn id="1125" xr3:uid="{4D801D7D-14D0-4B81-9781-68D87D1FF5AE}" name="3/1061" dataDxfId="15564"/>
    <tableColumn id="1126" xr3:uid="{5B4F2BF4-FD6E-4D8C-8FB7-E0ACBF3897ED}" name="3/1062" dataDxfId="15563"/>
    <tableColumn id="1127" xr3:uid="{CB797054-A292-487B-A12A-4B0AC82AE723}" name="3/1063" dataDxfId="15562"/>
    <tableColumn id="1128" xr3:uid="{86A72724-5515-47E1-84CD-A2634CB44EDC}" name="3/1064" dataDxfId="15561"/>
    <tableColumn id="1129" xr3:uid="{E833F8E9-1FB5-44F6-95B3-D63F62E8A42F}" name="3/1065" dataDxfId="15560"/>
    <tableColumn id="1130" xr3:uid="{47FA04B6-843A-4B9E-A566-F5E0CF7CBB82}" name="3/1066" dataDxfId="15559"/>
    <tableColumn id="1131" xr3:uid="{06976148-73CD-4A4B-B54F-460C0B1BEB1D}" name="3/1067" dataDxfId="15558"/>
    <tableColumn id="1132" xr3:uid="{E48ABBFB-CB4E-4E11-BB37-B8743E7676AF}" name="3/1068" dataDxfId="15557"/>
    <tableColumn id="1133" xr3:uid="{9AD88D67-A8AB-4505-B1A4-B57BC2D105A0}" name="3/1069" dataDxfId="15556"/>
    <tableColumn id="1134" xr3:uid="{3424DAEC-44CE-4F87-A37F-017C305D937F}" name="3/1070" dataDxfId="15555"/>
    <tableColumn id="1135" xr3:uid="{9F7A528C-E761-4B03-AECB-209826670326}" name="3/1071" dataDxfId="15554"/>
    <tableColumn id="1136" xr3:uid="{0F828372-64C2-4A9E-A3DA-65C48063D8F3}" name="3/1072" dataDxfId="15553"/>
    <tableColumn id="1137" xr3:uid="{203526E8-80A8-402E-A9B1-F613210FC5D6}" name="3/1073" dataDxfId="15552"/>
    <tableColumn id="1138" xr3:uid="{869A2372-D748-4546-816E-39E8FDFF58C1}" name="3/1074" dataDxfId="15551"/>
    <tableColumn id="1139" xr3:uid="{A1F2C0CE-681A-40D7-B429-3779B04D48C7}" name="3/1075" dataDxfId="15550"/>
    <tableColumn id="1140" xr3:uid="{CE5AB47A-CC9B-477C-A184-E659DBF6BD65}" name="3/1076" dataDxfId="15549"/>
    <tableColumn id="1141" xr3:uid="{D009D5F3-EC4F-46B6-A992-926F5A64489E}" name="3/1077" dataDxfId="15548"/>
    <tableColumn id="1142" xr3:uid="{ECE416CA-8EB7-4A53-AE03-24B25E5AE01B}" name="3/1078" dataDxfId="15547"/>
    <tableColumn id="1143" xr3:uid="{61F2AB71-ECDF-44D0-9362-99C27F3B2DFB}" name="3/1079" dataDxfId="15546"/>
    <tableColumn id="1144" xr3:uid="{019E9CF0-F784-4B68-94A6-C47610A6BFCC}" name="3/1080" dataDxfId="15545"/>
    <tableColumn id="1145" xr3:uid="{5BCA5C61-5994-4FC1-B1E3-231A7ED72E0A}" name="3/1081" dataDxfId="15544"/>
    <tableColumn id="1146" xr3:uid="{871C6C80-02A5-4606-BF61-3DECE5F84AEE}" name="3/1082" dataDxfId="15543"/>
    <tableColumn id="1147" xr3:uid="{D6423B4F-190E-4B27-B2C5-BE077D1CDFB2}" name="3/1083" dataDxfId="15542"/>
    <tableColumn id="1148" xr3:uid="{D49C0B1B-F11E-4255-9991-2BE9F89A338A}" name="3/1084" dataDxfId="15541"/>
    <tableColumn id="1149" xr3:uid="{38146EEB-D976-4F8C-AA32-93BEA6FFB54E}" name="3/1085" dataDxfId="15540"/>
    <tableColumn id="1150" xr3:uid="{78511F0B-B1D3-4863-B9E1-8C04AB8DF969}" name="3/1086" dataDxfId="15539"/>
    <tableColumn id="1151" xr3:uid="{A84EDB95-5E28-4884-AA26-0B68D358CB5A}" name="3/1087" dataDxfId="15538"/>
    <tableColumn id="1152" xr3:uid="{7C309FA6-B496-45BA-9E08-42FEAA6A6447}" name="3/1088" dataDxfId="15537"/>
    <tableColumn id="1153" xr3:uid="{863D288B-65C4-4A09-8EA4-A8B9FA915A64}" name="3/1089" dataDxfId="15536"/>
    <tableColumn id="1154" xr3:uid="{6D8E05EF-35D4-4CF9-9217-565DD0701333}" name="3/1090" dataDxfId="15535"/>
    <tableColumn id="1155" xr3:uid="{F4DC62A0-5175-4D9D-9212-32077724E1D4}" name="3/1091" dataDxfId="15534"/>
    <tableColumn id="1156" xr3:uid="{BF150B69-2AB4-4783-A16C-02E8455F8AAB}" name="3/1092" dataDxfId="15533"/>
    <tableColumn id="1157" xr3:uid="{731C9D4D-C5CD-418B-901C-246811211098}" name="3/1093" dataDxfId="15532"/>
    <tableColumn id="1158" xr3:uid="{8F06C07A-437C-4E71-80CF-078709C164FD}" name="3/1094" dataDxfId="15531"/>
    <tableColumn id="1159" xr3:uid="{17C873AA-B5B7-4F18-AA82-CED8A511E469}" name="3/1095" dataDxfId="15530"/>
    <tableColumn id="1160" xr3:uid="{810C82D3-1A83-47C8-B210-F76E38B5C6F8}" name="3/1096" dataDxfId="15529"/>
    <tableColumn id="1161" xr3:uid="{79E0CD23-FC21-4D4F-8782-ECDDA669FC79}" name="3/1097" dataDxfId="15528"/>
    <tableColumn id="1162" xr3:uid="{62B6305B-C3B5-4E6D-A155-0CD99A3D157E}" name="3/1098" dataDxfId="15527"/>
    <tableColumn id="1163" xr3:uid="{C01A0FB3-DF1B-4CDA-9834-44B06EAF99F4}" name="3/1099" dataDxfId="15526"/>
    <tableColumn id="1164" xr3:uid="{253F3358-C556-41C0-AD73-C2C38A1B90F2}" name="3/1100" dataDxfId="15525"/>
    <tableColumn id="1165" xr3:uid="{2FF9073A-6856-443F-AB2D-954D2D8D172F}" name="3/1101" dataDxfId="15524"/>
    <tableColumn id="1166" xr3:uid="{D59212FE-BA2B-473D-A63C-6DAFF66CDF2A}" name="3/1102" dataDxfId="15523"/>
    <tableColumn id="1167" xr3:uid="{6554D648-86D9-4770-A468-280EC4091F18}" name="3/1103" dataDxfId="15522"/>
    <tableColumn id="1168" xr3:uid="{4A7F0BCB-E678-4DC5-B8C0-4B286073F2B0}" name="3/1104" dataDxfId="15521"/>
    <tableColumn id="1169" xr3:uid="{0634240F-5F11-47B8-93D2-B52A195E352C}" name="3/1105" dataDxfId="15520"/>
    <tableColumn id="1170" xr3:uid="{E9D588B9-2541-4883-BC0E-CDD1C54CFEA3}" name="3/1106" dataDxfId="15519"/>
    <tableColumn id="1171" xr3:uid="{F148C51B-A12D-413D-B7AC-35181C2832C2}" name="3/1107" dataDxfId="15518"/>
    <tableColumn id="1172" xr3:uid="{0E0FC88C-D647-4BBF-A008-F455DCFC5290}" name="3/1108" dataDxfId="15517"/>
    <tableColumn id="1173" xr3:uid="{FC5AB4EF-F6B9-4B14-B0F4-F25109663315}" name="3/1109" dataDxfId="15516"/>
    <tableColumn id="1174" xr3:uid="{B07FCC42-8CEF-46AA-88DA-4AA093CC737B}" name="3/1110" dataDxfId="15515"/>
    <tableColumn id="1175" xr3:uid="{FE06C788-4ECD-4A68-8DA3-9C05886C300A}" name="3/1111" dataDxfId="15514"/>
    <tableColumn id="1176" xr3:uid="{ED4BB92A-FE8B-435A-A308-14CB0AF6CE1B}" name="3/1112" dataDxfId="15513"/>
    <tableColumn id="1177" xr3:uid="{3AC26CF2-9A5E-4074-A8DA-274E8FF7A0C1}" name="3/1113" dataDxfId="15512"/>
    <tableColumn id="1178" xr3:uid="{9605E2AB-A1C6-48A2-963C-9EADBCA692CF}" name="3/1114" dataDxfId="15511"/>
    <tableColumn id="1179" xr3:uid="{37612789-5DC7-4DEE-8CC2-E326DBB72DB2}" name="3/1115" dataDxfId="15510"/>
    <tableColumn id="1180" xr3:uid="{6855EAE3-6D74-4DBF-AD4B-5AADD3E12F27}" name="3/1116" dataDxfId="15509"/>
    <tableColumn id="1181" xr3:uid="{7A3B072E-F186-4BF5-BC3F-685599DF376A}" name="3/1117" dataDxfId="15508"/>
    <tableColumn id="1182" xr3:uid="{4203F36B-3D12-4B3F-A38A-B39BAF55F40A}" name="3/1118" dataDxfId="15507"/>
    <tableColumn id="1183" xr3:uid="{44991953-D553-4BDD-BAAA-8EC59353CFDB}" name="3/1119" dataDxfId="15506"/>
    <tableColumn id="1184" xr3:uid="{B62BBD42-3CC5-4F3A-9791-E6F2424ADC9D}" name="3/1120" dataDxfId="15505"/>
    <tableColumn id="1185" xr3:uid="{95625B08-7597-4442-A288-7FB6CF83D36F}" name="3/1121" dataDxfId="15504"/>
    <tableColumn id="1186" xr3:uid="{4EE94DFF-5DEB-447C-A844-A3D3C323EC77}" name="3/1122" dataDxfId="15503"/>
    <tableColumn id="1187" xr3:uid="{CE885214-2D62-4A9C-B628-60CCAE96B60B}" name="3/1123" dataDxfId="15502"/>
    <tableColumn id="1188" xr3:uid="{BA2A3655-7F97-4928-BDEE-5A504B1FD02D}" name="3/1124" dataDxfId="15501"/>
    <tableColumn id="1189" xr3:uid="{809FB1C7-7EB6-41AE-AACF-37231DDBAB4A}" name="3/1125" dataDxfId="15500"/>
    <tableColumn id="1190" xr3:uid="{8A500657-8515-4410-96FD-11E4CA345A9D}" name="3/1126" dataDxfId="15499"/>
    <tableColumn id="1191" xr3:uid="{6DE14D76-C462-475E-9D86-A9C3FA5647CB}" name="3/1127" dataDxfId="15498"/>
    <tableColumn id="1192" xr3:uid="{218DEDDD-BE67-4DC7-B391-0FF81476193F}" name="3/1128" dataDxfId="15497"/>
    <tableColumn id="1193" xr3:uid="{5C018542-62D1-4E6A-9A04-4D92BC83A51D}" name="3/1129" dataDxfId="15496"/>
    <tableColumn id="1194" xr3:uid="{2AE6C2A2-B7FD-49C0-9C74-A73725CC71F7}" name="3/1130" dataDxfId="15495"/>
    <tableColumn id="1195" xr3:uid="{FADF3D5A-4D8B-49F5-84ED-DE70A70D1793}" name="3/1131" dataDxfId="15494"/>
    <tableColumn id="1196" xr3:uid="{B9F9632A-3611-416C-8FB0-16BC58477053}" name="3/1132" dataDxfId="15493"/>
    <tableColumn id="1197" xr3:uid="{CA35E508-A437-4EFE-842E-13E65B322BE8}" name="3/1133" dataDxfId="15492"/>
    <tableColumn id="1198" xr3:uid="{D4F1B2C1-9FA9-4131-AB40-5070C2A35B36}" name="3/1134" dataDxfId="15491"/>
    <tableColumn id="1199" xr3:uid="{12CBDDD0-DB1B-4361-AEE5-87D13F6A1B94}" name="3/1135" dataDxfId="15490"/>
    <tableColumn id="1200" xr3:uid="{3021F070-7697-4F4C-9198-A0452A5D4AA6}" name="3/1136" dataDxfId="15489"/>
    <tableColumn id="1201" xr3:uid="{AE640842-2013-4845-A11A-981AB7BBAF1C}" name="3/1137" dataDxfId="15488"/>
    <tableColumn id="1202" xr3:uid="{C7EE7A3A-5259-4047-BF09-14CE47320267}" name="3/1138" dataDxfId="15487"/>
    <tableColumn id="1203" xr3:uid="{385C0B16-0DCB-4A3C-916B-0BF258F866C3}" name="3/1139" dataDxfId="15486"/>
    <tableColumn id="1204" xr3:uid="{A761AB0D-E04D-4B29-A971-0A073A5154FB}" name="3/1140" dataDxfId="15485"/>
    <tableColumn id="1205" xr3:uid="{FE5D88D2-9B76-4F9A-A2A2-CCDA623CF9F2}" name="3/1141" dataDxfId="15484"/>
    <tableColumn id="1206" xr3:uid="{8442EC09-5165-48E4-B94B-D262BE645B97}" name="3/1142" dataDxfId="15483"/>
    <tableColumn id="1207" xr3:uid="{7D9D10CF-AA7A-4F5C-ACD8-4FC7EA99C258}" name="3/1143" dataDxfId="15482"/>
    <tableColumn id="1208" xr3:uid="{AA16414B-6C4B-44E4-8D92-E20276D91F70}" name="3/1144" dataDxfId="15481"/>
    <tableColumn id="1209" xr3:uid="{DE270E39-92EC-4A76-86A0-48760528F70B}" name="3/1145" dataDxfId="15480"/>
    <tableColumn id="1210" xr3:uid="{5D99786F-77DE-490E-B4A0-61A2D79AAD28}" name="3/1146" dataDxfId="15479"/>
    <tableColumn id="1211" xr3:uid="{E9A618BC-2D46-4F62-871E-DBFF2456E4FE}" name="3/1147" dataDxfId="15478"/>
    <tableColumn id="1212" xr3:uid="{127D3A45-D3E8-4052-8347-93144D492F72}" name="3/1148" dataDxfId="15477"/>
    <tableColumn id="1213" xr3:uid="{A43458F8-52E8-4152-AE0C-73307B45017A}" name="3/1149" dataDxfId="15476"/>
    <tableColumn id="1214" xr3:uid="{B518C7D3-1F70-46F1-B5E4-E1FC79A2D417}" name="3/1150" dataDxfId="15475"/>
    <tableColumn id="1215" xr3:uid="{0F181316-A500-4FF2-A837-5EE25F024AD6}" name="3/1151" dataDxfId="15474"/>
    <tableColumn id="1216" xr3:uid="{3D764412-4F98-489B-8DE2-C83B5A959EC3}" name="3/1152" dataDxfId="15473"/>
    <tableColumn id="1217" xr3:uid="{68366BCF-FEDC-4144-AD16-A0A360D4F00B}" name="3/1153" dataDxfId="15472"/>
    <tableColumn id="1218" xr3:uid="{921884E3-7BB7-4714-8AF6-253DF09BABF7}" name="3/1154" dataDxfId="15471"/>
    <tableColumn id="1219" xr3:uid="{2DF478CB-D83C-4554-940B-F488FA8D91EB}" name="3/1155" dataDxfId="15470"/>
    <tableColumn id="1220" xr3:uid="{7BE38797-8E42-41CB-A413-4F40B8F8C2B2}" name="3/1156" dataDxfId="15469"/>
    <tableColumn id="1221" xr3:uid="{7B12462E-6C7A-437F-A7C4-425ADF246596}" name="3/1157" dataDxfId="15468"/>
    <tableColumn id="1222" xr3:uid="{52B965E3-36E1-47BB-ACCC-4FB33E26FC62}" name="3/1158" dataDxfId="15467"/>
    <tableColumn id="1223" xr3:uid="{2638594A-2CD9-4929-B7E2-B74307F85356}" name="3/1159" dataDxfId="15466"/>
    <tableColumn id="1224" xr3:uid="{B11488AA-29FA-4649-AF85-6494E09D9FCD}" name="3/1160" dataDxfId="15465"/>
    <tableColumn id="1225" xr3:uid="{3453A2D4-009C-42B6-844F-347D582DDF90}" name="3/1161" dataDxfId="15464"/>
    <tableColumn id="1226" xr3:uid="{C02F23BD-5DE4-486F-8FE0-C71495D2B256}" name="3/1162" dataDxfId="15463"/>
    <tableColumn id="1227" xr3:uid="{4979EB9D-04BC-4EC4-BDD5-92BA9B933CDD}" name="3/1163" dataDxfId="15462"/>
    <tableColumn id="1228" xr3:uid="{9637B143-2803-475B-89E9-65F4871EEAF8}" name="3/1164" dataDxfId="15461"/>
    <tableColumn id="1229" xr3:uid="{409EFDDE-9465-49CC-9C35-B64CE9D66FAD}" name="3/1165" dataDxfId="15460"/>
    <tableColumn id="1230" xr3:uid="{604A9415-0F05-4F5B-8D55-E53CCF72FF66}" name="3/1166" dataDxfId="15459"/>
    <tableColumn id="1231" xr3:uid="{6DDE8DB0-1FC7-4987-81DF-F54E674122E9}" name="3/1167" dataDxfId="15458"/>
    <tableColumn id="1232" xr3:uid="{9306E231-6383-4F4A-AFE2-353757254782}" name="3/1168" dataDxfId="15457"/>
    <tableColumn id="1233" xr3:uid="{69B3546C-5A7A-4043-8851-4279107A9C09}" name="3/1169" dataDxfId="15456"/>
    <tableColumn id="1234" xr3:uid="{E0DD3007-7E82-4028-B5B8-DAAC308819DA}" name="3/1170" dataDxfId="15455"/>
    <tableColumn id="1235" xr3:uid="{C57679EB-5B1B-413E-9E07-371B83B87939}" name="3/1171" dataDxfId="15454"/>
    <tableColumn id="1236" xr3:uid="{A0BD9AAE-0664-4740-B517-7928F31ECF77}" name="3/1172" dataDxfId="15453"/>
    <tableColumn id="1237" xr3:uid="{B2245149-09BB-4C3C-A604-23DE14D36B3F}" name="3/1173" dataDxfId="15452"/>
    <tableColumn id="1238" xr3:uid="{EAE5A245-29DA-425A-8C5C-AE452A34175F}" name="3/1174" dataDxfId="15451"/>
    <tableColumn id="1239" xr3:uid="{CC85A07C-2B53-4094-ADB2-F65D129E5215}" name="3/1175" dataDxfId="15450"/>
    <tableColumn id="1240" xr3:uid="{4E0CDD7C-D6ED-4322-B650-FB064BEB7E84}" name="3/1176" dataDxfId="15449"/>
    <tableColumn id="1241" xr3:uid="{9F5340F1-E6F7-44C5-8072-16366A6B7BCC}" name="3/1177" dataDxfId="15448"/>
    <tableColumn id="1242" xr3:uid="{A864ADE0-ACEE-4C78-AD4D-937FA27528E7}" name="3/1178" dataDxfId="15447"/>
    <tableColumn id="1243" xr3:uid="{4FA6BC38-247E-49B2-AAD2-A0A2757EFB74}" name="3/1179" dataDxfId="15446"/>
    <tableColumn id="1244" xr3:uid="{0E78C91F-FA6F-4088-BC2B-926007D0D14D}" name="3/1180" dataDxfId="15445"/>
    <tableColumn id="1245" xr3:uid="{07A434F6-1407-4BDD-BC23-659C97DA16DA}" name="3/1181" dataDxfId="15444"/>
    <tableColumn id="1246" xr3:uid="{2F008A4E-7B05-44EA-8358-E76299BC7D3B}" name="3/1182" dataDxfId="15443"/>
    <tableColumn id="1247" xr3:uid="{5E1CBF74-056C-4A21-A354-2982E57419D2}" name="3/1183" dataDxfId="15442"/>
    <tableColumn id="1248" xr3:uid="{C03CE6E3-72FA-43D1-A022-1C0B081668EE}" name="3/1184" dataDxfId="15441"/>
    <tableColumn id="1249" xr3:uid="{A1CD9FF0-12B2-47EF-82B9-0BB24C4B306C}" name="3/1185" dataDxfId="15440"/>
    <tableColumn id="1250" xr3:uid="{54F76ADD-1202-4A33-8F1B-801CA1EC84A5}" name="3/1186" dataDxfId="15439"/>
    <tableColumn id="1251" xr3:uid="{89DD690F-A702-406F-966D-8A0C302C8047}" name="3/1187" dataDxfId="15438"/>
    <tableColumn id="1252" xr3:uid="{65B92145-3280-4F1C-8CE8-B51D56E7B262}" name="3/1188" dataDxfId="15437"/>
    <tableColumn id="1253" xr3:uid="{F97C7CFB-EEE5-4CEC-A190-F1A3ECAD0027}" name="3/1189" dataDxfId="15436"/>
    <tableColumn id="1254" xr3:uid="{7DA0C59F-EC86-4673-ADCD-DD04198A2D3B}" name="3/1190" dataDxfId="15435"/>
    <tableColumn id="1255" xr3:uid="{749901D3-8E61-4DD4-B9DB-39094BB03B49}" name="3/1191" dataDxfId="15434"/>
    <tableColumn id="1256" xr3:uid="{34AFFB22-82F1-4F1E-93C8-4BAD628E3673}" name="3/1192" dataDxfId="15433"/>
    <tableColumn id="1257" xr3:uid="{4200E29A-3F45-4A65-AB5E-B49006A3F181}" name="3/1193" dataDxfId="15432"/>
    <tableColumn id="1258" xr3:uid="{836FD3BE-CF10-4756-AF4D-A2D79BD6BD61}" name="3/1194" dataDxfId="15431"/>
    <tableColumn id="1259" xr3:uid="{1CAE7CF2-97FB-45E0-BE8A-21279BF9953E}" name="3/1195" dataDxfId="15430"/>
    <tableColumn id="1260" xr3:uid="{A97FE80F-F2C0-4C3E-8ADE-6054106028CB}" name="3/1196" dataDxfId="15429"/>
    <tableColumn id="1261" xr3:uid="{A493A07A-F175-482C-A79A-5EA331EEEE4B}" name="3/1197" dataDxfId="15428"/>
    <tableColumn id="1262" xr3:uid="{87D9645C-9F59-4363-999E-33EB3FFDB7A9}" name="3/1198" dataDxfId="15427"/>
    <tableColumn id="1263" xr3:uid="{970D9D50-CA9B-47A5-999D-BA5F1E69CC11}" name="3/1199" dataDxfId="15426"/>
    <tableColumn id="1264" xr3:uid="{659C26E0-60C0-495D-9A85-65025EBD4D0D}" name="3/1200" dataDxfId="15425"/>
    <tableColumn id="1265" xr3:uid="{EF749E57-3972-422A-9AC3-CE7FACC6DCEA}" name="3/1201" dataDxfId="15424"/>
    <tableColumn id="1266" xr3:uid="{7F391A6F-605C-47F7-8F0B-4EC8C8297098}" name="3/1202" dataDxfId="15423"/>
    <tableColumn id="1267" xr3:uid="{03820C18-B57E-41EC-BBA7-A7AB64197B36}" name="3/1203" dataDxfId="15422"/>
    <tableColumn id="1268" xr3:uid="{1DC4EACF-9D85-4A4B-94C8-CB7CC71DC046}" name="3/1204" dataDxfId="15421"/>
    <tableColumn id="1269" xr3:uid="{48DADCBF-9585-4582-B36B-C1072254A139}" name="3/1205" dataDxfId="15420"/>
    <tableColumn id="1270" xr3:uid="{D5C91486-B202-47FF-93C8-5B51B24DD0ED}" name="3/1206" dataDxfId="15419"/>
    <tableColumn id="1271" xr3:uid="{3FDD5039-13A9-4610-B12F-0623BCD38DC1}" name="3/1207" dataDxfId="15418"/>
    <tableColumn id="1272" xr3:uid="{9742F1A1-0711-447A-8B8A-BE6D798A0E81}" name="3/1208" dataDxfId="15417"/>
    <tableColumn id="1273" xr3:uid="{1BC3161F-F330-458B-93B6-898C668CF0D1}" name="3/1209" dataDxfId="15416"/>
    <tableColumn id="1274" xr3:uid="{0772DF68-594C-403C-A2D8-01658AF3140D}" name="3/1210" dataDxfId="15415"/>
    <tableColumn id="1275" xr3:uid="{DB5A774C-7F5E-4F14-A82B-7CF67B562ACE}" name="3/1211" dataDxfId="15414"/>
    <tableColumn id="1276" xr3:uid="{04003E6D-98A7-49CA-9CCF-58F4B16CC122}" name="3/1212" dataDxfId="15413"/>
    <tableColumn id="1277" xr3:uid="{86820150-1447-4171-9F86-4539F4A1FF26}" name="3/1213" dataDxfId="15412"/>
    <tableColumn id="1278" xr3:uid="{7E5366E1-C1D4-4EF6-8363-AD42D6801220}" name="3/1214" dataDxfId="15411"/>
    <tableColumn id="1279" xr3:uid="{62A5384D-277E-493F-90D1-E5437C23276C}" name="3/1215" dataDxfId="15410"/>
    <tableColumn id="1280" xr3:uid="{7D0A0537-94AE-4E05-8DD3-DD48BA78880E}" name="3/1216" dataDxfId="15409"/>
    <tableColumn id="1281" xr3:uid="{9176BCED-E4C6-4188-9BF4-2A78212E028B}" name="3/1217" dataDxfId="15408"/>
    <tableColumn id="1282" xr3:uid="{625B9B13-BFA7-498F-A197-0177879DCFFC}" name="3/1218" dataDxfId="15407"/>
    <tableColumn id="1283" xr3:uid="{0AB35D4B-A63B-4F2F-9CD1-5E0DE72A1F87}" name="3/1219" dataDxfId="15406"/>
    <tableColumn id="1284" xr3:uid="{8D25135B-935E-4B29-896B-C9D497751FF3}" name="3/1220" dataDxfId="15405"/>
    <tableColumn id="1285" xr3:uid="{B598336D-AA73-49EB-9472-272BBE807578}" name="3/1221" dataDxfId="15404"/>
    <tableColumn id="1286" xr3:uid="{74906F10-EDBC-4601-8EB4-01D3AF3E3FDA}" name="3/1222" dataDxfId="15403"/>
    <tableColumn id="1287" xr3:uid="{D85F22A2-A954-4FA6-92F6-D793F6B01CF2}" name="3/1223" dataDxfId="15402"/>
    <tableColumn id="1288" xr3:uid="{9E766AA3-C2B2-4585-B55A-2DE8F18E59AA}" name="3/1224" dataDxfId="15401"/>
    <tableColumn id="1289" xr3:uid="{5F024D64-5979-4E7A-98BA-070237B52C6D}" name="3/1225" dataDxfId="15400"/>
    <tableColumn id="1290" xr3:uid="{90401A74-02F0-4144-BF06-C81D6FC8DDD4}" name="3/1226" dataDxfId="15399"/>
    <tableColumn id="1291" xr3:uid="{3A89C710-7B93-405B-B8FA-328A5863C0CE}" name="3/1227" dataDxfId="15398"/>
    <tableColumn id="1292" xr3:uid="{C948947B-4512-4853-80B5-7AA789159FFF}" name="3/1228" dataDxfId="15397"/>
    <tableColumn id="1293" xr3:uid="{1F1BEC86-7781-4D89-8711-34F8FD765C3A}" name="3/1229" dataDxfId="15396"/>
    <tableColumn id="1294" xr3:uid="{5BEDE775-E5AF-4DD1-AE68-CE3892F78509}" name="3/1230" dataDxfId="15395"/>
    <tableColumn id="1295" xr3:uid="{5731154F-35FC-4DC0-8716-2292BEA8D73F}" name="3/1231" dataDxfId="15394"/>
    <tableColumn id="1296" xr3:uid="{3110FD5B-68F8-427F-AFE6-9452B0849A01}" name="3/1232" dataDxfId="15393"/>
    <tableColumn id="1297" xr3:uid="{055F91CB-9345-4D4F-BF83-C1FEA3A9022B}" name="3/1233" dataDxfId="15392"/>
    <tableColumn id="1298" xr3:uid="{A5FA756C-664E-4CC9-A99C-5100A5E3DBB9}" name="3/1234" dataDxfId="15391"/>
    <tableColumn id="1299" xr3:uid="{6BA6EFBB-D60E-404E-93B5-7A0F5AE4EAB7}" name="3/1235" dataDxfId="15390"/>
    <tableColumn id="1300" xr3:uid="{C3BAD9D9-83DB-48C9-9EF0-FF422AC0E8C0}" name="3/1236" dataDxfId="15389"/>
    <tableColumn id="1301" xr3:uid="{30057411-7D8B-46CA-91CE-1C1D854209B7}" name="3/1237" dataDxfId="15388"/>
    <tableColumn id="1302" xr3:uid="{450B6D3F-DBE5-4F33-B61D-CB3544217C91}" name="3/1238" dataDxfId="15387"/>
    <tableColumn id="1303" xr3:uid="{91B5884A-9A24-460C-B442-7C35283B0796}" name="3/1239" dataDxfId="15386"/>
    <tableColumn id="1304" xr3:uid="{55E759D9-EDE0-45FB-8C1A-6DEECDBF3C28}" name="3/1240" dataDxfId="15385"/>
    <tableColumn id="1305" xr3:uid="{EC34FC00-9B26-4569-85F1-CBAD07B21348}" name="3/1241" dataDxfId="15384"/>
    <tableColumn id="1306" xr3:uid="{CC16D54E-503C-49AD-A04F-14D14F18C758}" name="3/1242" dataDxfId="15383"/>
    <tableColumn id="1307" xr3:uid="{8287A967-B272-44C7-BA08-82AAE98CB282}" name="3/1243" dataDxfId="15382"/>
    <tableColumn id="1308" xr3:uid="{26479A8F-F079-4735-B195-5D345529A084}" name="3/1244" dataDxfId="15381"/>
    <tableColumn id="1309" xr3:uid="{E76B01EC-28A5-43DC-8EA1-4D873A8BFC79}" name="3/1245" dataDxfId="15380"/>
    <tableColumn id="1310" xr3:uid="{9024877F-2D36-41D2-B5F0-E7E1AA89303E}" name="3/1246" dataDxfId="15379"/>
    <tableColumn id="1311" xr3:uid="{8CA06726-876E-4862-A2C7-C27088DE8120}" name="3/1247" dataDxfId="15378"/>
    <tableColumn id="1312" xr3:uid="{C7A11EE4-C8B7-4F44-9BC6-8B6B3340456C}" name="3/1248" dataDxfId="15377"/>
    <tableColumn id="1313" xr3:uid="{7AD730B8-A290-41E7-A5EE-C81EC8E9A48F}" name="3/1249" dataDxfId="15376"/>
    <tableColumn id="1314" xr3:uid="{7736203B-1751-4D33-A5AC-278A97BEE955}" name="3/1250" dataDxfId="15375"/>
    <tableColumn id="1315" xr3:uid="{F6ABC9B4-8FD3-48A7-8F4A-6DC87421084E}" name="3/1251" dataDxfId="15374"/>
    <tableColumn id="1316" xr3:uid="{A38F047A-C77B-4412-901B-3F8808659EE6}" name="3/1252" dataDxfId="15373"/>
    <tableColumn id="1317" xr3:uid="{D7D589A8-54F1-49BB-807B-6AB81B1ECE4F}" name="3/1253" dataDxfId="15372"/>
    <tableColumn id="1318" xr3:uid="{84FAF1D7-B675-47A6-8627-D87B9BBB7EE0}" name="3/1254" dataDxfId="15371"/>
    <tableColumn id="1319" xr3:uid="{9BB5C47A-F6B4-42D5-A67A-14A81B3878E8}" name="3/1255" dataDxfId="15370"/>
    <tableColumn id="1320" xr3:uid="{B4903443-982B-4889-BD2A-2DBDE84A5FF2}" name="3/1256" dataDxfId="15369"/>
    <tableColumn id="1321" xr3:uid="{CAE83EDD-A720-4B3E-BACB-8FBF70FA27D3}" name="3/1257" dataDxfId="15368"/>
    <tableColumn id="1322" xr3:uid="{D2ECD276-0230-41B0-9A80-6E7F0A919B04}" name="3/1258" dataDxfId="15367"/>
    <tableColumn id="1323" xr3:uid="{7333ED42-1445-4A37-94B3-901B480FC6E5}" name="3/1259" dataDxfId="15366"/>
    <tableColumn id="1324" xr3:uid="{23ACEB79-FFCE-4A18-AD54-F29DF7E05221}" name="3/1260" dataDxfId="15365"/>
    <tableColumn id="1325" xr3:uid="{DE3BC006-5A43-45D9-935F-3C960B991BD0}" name="3/1261" dataDxfId="15364"/>
    <tableColumn id="1326" xr3:uid="{526F7C1A-4055-46B5-AEE1-5DDD8189FB9F}" name="3/1262" dataDxfId="15363"/>
    <tableColumn id="1327" xr3:uid="{1D02CBE8-6C36-44D9-A302-2F4FEB3C65B0}" name="3/1263" dataDxfId="15362"/>
    <tableColumn id="1328" xr3:uid="{608BC896-5856-4DA1-ABE9-001903630A4A}" name="3/1264" dataDxfId="15361"/>
    <tableColumn id="1329" xr3:uid="{D51442A0-7379-492B-BB6E-128A42E1176A}" name="3/1265" dataDxfId="15360"/>
    <tableColumn id="1330" xr3:uid="{63522129-A1C1-4C4F-89A5-911CDA2A11BA}" name="3/1266" dataDxfId="15359"/>
    <tableColumn id="1331" xr3:uid="{F99A0EB7-C95C-4594-A01F-31A69FE06C5A}" name="3/1267" dataDxfId="15358"/>
    <tableColumn id="1332" xr3:uid="{1E8BE1C9-2E04-4406-9D6B-DF38225A36F7}" name="3/1268" dataDxfId="15357"/>
    <tableColumn id="1333" xr3:uid="{767A9688-AE7B-48EA-99EB-2FF10E52E0E3}" name="3/1269" dataDxfId="15356"/>
    <tableColumn id="1334" xr3:uid="{41D2ADCF-BE96-4706-B7AE-0BB6CE32D8C9}" name="3/1270" dataDxfId="15355"/>
    <tableColumn id="1335" xr3:uid="{33DAF4EB-EEE7-4CE5-BEDE-88CCFC7E1E33}" name="3/1271" dataDxfId="15354"/>
    <tableColumn id="1336" xr3:uid="{42D54102-6348-4168-9977-625D7599C0D4}" name="3/1272" dataDxfId="15353"/>
    <tableColumn id="1337" xr3:uid="{AEA21EC4-C719-49C7-87D8-4B6E971D9554}" name="3/1273" dataDxfId="15352"/>
    <tableColumn id="1338" xr3:uid="{02B9D3A1-12AA-4EB6-AF95-12D37F89017E}" name="3/1274" dataDxfId="15351"/>
    <tableColumn id="1339" xr3:uid="{8823523B-C2A3-446E-B62D-0E937B6C8C8B}" name="3/1275" dataDxfId="15350"/>
    <tableColumn id="1340" xr3:uid="{AF894FBB-52AD-467C-8E80-BF6AFC98141E}" name="3/1276" dataDxfId="15349"/>
    <tableColumn id="1341" xr3:uid="{E84AD7E6-A18B-44C3-A0E3-8C516FCD827B}" name="3/1277" dataDxfId="15348"/>
    <tableColumn id="1342" xr3:uid="{5FB0702F-1D91-4744-BE9C-60D28574E4D8}" name="3/1278" dataDxfId="15347"/>
    <tableColumn id="1343" xr3:uid="{EE1332A9-EE21-4958-984B-132781638F2B}" name="3/1279" dataDxfId="15346"/>
    <tableColumn id="1344" xr3:uid="{D08D4FD6-9C2C-47DC-993F-50CA18963A51}" name="3/1280" dataDxfId="15345"/>
    <tableColumn id="1345" xr3:uid="{BDA0BEC9-5B24-49A5-9001-87C79D48AD9E}" name="3/1281" dataDxfId="15344"/>
    <tableColumn id="1346" xr3:uid="{5700E703-9310-4203-840E-7F559EA9301D}" name="3/1282" dataDxfId="15343"/>
    <tableColumn id="1347" xr3:uid="{39B6F157-11CD-48F4-BBBA-243A4BCBDA3E}" name="3/1283" dataDxfId="15342"/>
    <tableColumn id="1348" xr3:uid="{CC4BEB82-DD5C-40DF-9F1F-3568FB99F040}" name="3/1284" dataDxfId="15341"/>
    <tableColumn id="1349" xr3:uid="{65BACD68-D919-47AF-B836-C60214FA7166}" name="3/1285" dataDxfId="15340"/>
    <tableColumn id="1350" xr3:uid="{81C35A6B-F02D-484E-BB5C-C40B1B87C8B7}" name="3/1286" dataDxfId="15339"/>
    <tableColumn id="1351" xr3:uid="{0DA1272F-4A75-4CB4-9D7C-7009C6D4B55E}" name="3/1287" dataDxfId="15338"/>
    <tableColumn id="1352" xr3:uid="{A189EA85-DD33-458E-BE33-C589E9810CED}" name="3/1288" dataDxfId="15337"/>
    <tableColumn id="1353" xr3:uid="{D6F1C4CE-2DA2-4F89-B145-15DDD58EE285}" name="3/1289" dataDxfId="15336"/>
    <tableColumn id="1354" xr3:uid="{8F5CF48A-984D-4F00-B22C-47C265A73155}" name="3/1290" dataDxfId="15335"/>
    <tableColumn id="1355" xr3:uid="{D219FEE9-F44C-48DE-B98F-8FCDBE24B517}" name="3/1291" dataDxfId="15334"/>
    <tableColumn id="1356" xr3:uid="{35101A9A-0FBE-4E09-BA28-92A051B4A6CC}" name="3/1292" dataDxfId="15333"/>
    <tableColumn id="1357" xr3:uid="{5B9AEC76-010B-42C5-82FA-E4B698ADF536}" name="3/1293" dataDxfId="15332"/>
    <tableColumn id="1358" xr3:uid="{76A06FDC-7C9A-46C7-9A78-5CD5CB94A219}" name="3/1294" dataDxfId="15331"/>
    <tableColumn id="1359" xr3:uid="{6A29C10D-D2FC-478B-8F1A-BB930A7C47B0}" name="3/1295" dataDxfId="15330"/>
    <tableColumn id="1360" xr3:uid="{3EB04BEB-DBBE-4DB4-9D7E-45C93985435B}" name="3/1296" dataDxfId="15329"/>
    <tableColumn id="1361" xr3:uid="{17DB456F-205E-4531-9A30-CDBA388E2452}" name="3/1297" dataDxfId="15328"/>
    <tableColumn id="1362" xr3:uid="{16C27C06-D214-479F-9C88-379D8B42ED1F}" name="3/1298" dataDxfId="15327"/>
    <tableColumn id="1363" xr3:uid="{7D601788-E40C-4903-B588-62A57E43F1F3}" name="3/1299" dataDxfId="15326"/>
    <tableColumn id="1364" xr3:uid="{D866732C-BF7C-412A-A712-ED09C8A4A90D}" name="3/1300" dataDxfId="15325"/>
    <tableColumn id="1365" xr3:uid="{8A114EA0-9F3D-4977-BD2F-2221720686B6}" name="3/1301" dataDxfId="15324"/>
    <tableColumn id="1366" xr3:uid="{2359A687-0C57-414C-96E4-590B03F05E9C}" name="3/1302" dataDxfId="15323"/>
    <tableColumn id="1367" xr3:uid="{138A49D2-7DF5-4603-95FC-F7ABF970078E}" name="3/1303" dataDxfId="15322"/>
    <tableColumn id="1368" xr3:uid="{51969A6D-EBF0-4149-8C05-761E806BF50F}" name="3/1304" dataDxfId="15321"/>
    <tableColumn id="1369" xr3:uid="{6BEA0074-F4C2-4385-9F03-12A09F868104}" name="3/1305" dataDxfId="15320"/>
    <tableColumn id="1370" xr3:uid="{60557ED5-0297-4ACE-89E6-5F5BFC2BF6B5}" name="3/1306" dataDxfId="15319"/>
    <tableColumn id="1371" xr3:uid="{F662F48A-CB00-4195-9D7F-A0AAF91D7ADC}" name="3/1307" dataDxfId="15318"/>
    <tableColumn id="1372" xr3:uid="{F32F4A7D-A1F1-41AE-81E9-BE1878C3552C}" name="3/1308" dataDxfId="15317"/>
    <tableColumn id="1373" xr3:uid="{1C9DFD4D-B64F-47EE-BCB4-DB08D1E10D8D}" name="3/1309" dataDxfId="15316"/>
    <tableColumn id="1374" xr3:uid="{445C7403-8CC1-4BF1-8131-52C6E5AD459C}" name="3/1310" dataDxfId="15315"/>
    <tableColumn id="1375" xr3:uid="{852AEEBE-3C3D-4C7A-B269-72D94B07D30D}" name="3/1311" dataDxfId="15314"/>
    <tableColumn id="1376" xr3:uid="{9B8839AF-3262-479E-812E-E00149A18426}" name="3/1312" dataDxfId="15313"/>
    <tableColumn id="1377" xr3:uid="{7078952E-9712-4C2B-97B5-4F166C2E1C8C}" name="3/1313" dataDxfId="15312"/>
    <tableColumn id="1378" xr3:uid="{F9D0DBFE-C3A7-4E0A-B110-379CC085E3DF}" name="3/1314" dataDxfId="15311"/>
    <tableColumn id="1379" xr3:uid="{49E1810E-71F7-4D53-A675-7D14CF705923}" name="3/1315" dataDxfId="15310"/>
    <tableColumn id="1380" xr3:uid="{408DD6E4-D7B7-48A1-9E55-673573D17C2C}" name="3/1316" dataDxfId="15309"/>
    <tableColumn id="1381" xr3:uid="{CF1FB05B-BFFC-46CB-AD0C-B8C9A5B4DB2D}" name="3/1317" dataDxfId="15308"/>
    <tableColumn id="1382" xr3:uid="{39DBEE99-C466-42C0-BA11-EF2FA991AAAD}" name="3/1318" dataDxfId="15307"/>
    <tableColumn id="1383" xr3:uid="{E83A48C5-5C03-4C88-8D52-50D02FB426A1}" name="3/1319" dataDxfId="15306"/>
    <tableColumn id="1384" xr3:uid="{56F534A9-3852-4A41-B5F9-1219D01084AD}" name="3/1320" dataDxfId="15305"/>
    <tableColumn id="1385" xr3:uid="{AD73FFB5-371B-47C2-85B6-245C4C843BC2}" name="3/1321" dataDxfId="15304"/>
    <tableColumn id="1386" xr3:uid="{39040E13-5235-49FC-8754-C628A5F904D1}" name="3/1322" dataDxfId="15303"/>
    <tableColumn id="1387" xr3:uid="{CBD5C351-D2E2-424A-8DC4-2DF8746C6D8C}" name="3/1323" dataDxfId="15302"/>
    <tableColumn id="1388" xr3:uid="{C1690A62-CE22-43F3-9AE1-A730A9A754E4}" name="3/1324" dataDxfId="15301"/>
    <tableColumn id="1389" xr3:uid="{E2F7B146-2AC1-4153-A807-5CE6AED0936E}" name="3/1325" dataDxfId="15300"/>
    <tableColumn id="1390" xr3:uid="{FBE21D97-0ADC-42B1-85E8-11CDC8093C26}" name="3/1326" dataDxfId="15299"/>
    <tableColumn id="1391" xr3:uid="{D21474F5-4857-4954-9C19-1B4AF6637859}" name="3/1327" dataDxfId="15298"/>
    <tableColumn id="1392" xr3:uid="{270579BC-29A5-4415-BD3E-9DB91CB57B57}" name="3/1328" dataDxfId="15297"/>
    <tableColumn id="1393" xr3:uid="{2916FDCE-CE79-4B80-AE39-B8232A233F66}" name="3/1329" dataDxfId="15296"/>
    <tableColumn id="1394" xr3:uid="{EAE8923C-8A4B-4A1F-AE62-4895C2690924}" name="3/1330" dataDxfId="15295"/>
    <tableColumn id="1395" xr3:uid="{06DA3D4B-7934-44F6-B5C4-1F7706BA8799}" name="3/1331" dataDxfId="15294"/>
    <tableColumn id="1396" xr3:uid="{903F0CB0-8434-4736-B5F9-D89812C712AA}" name="3/1332" dataDxfId="15293"/>
    <tableColumn id="1397" xr3:uid="{548C3026-DD56-4BF4-B75C-729EF6EB4C5A}" name="3/1333" dataDxfId="15292"/>
    <tableColumn id="1398" xr3:uid="{07894A9B-AF3D-4580-831E-264E6F328C3A}" name="3/1334" dataDxfId="15291"/>
    <tableColumn id="1399" xr3:uid="{E059434F-E576-4730-81AE-50783F78524F}" name="3/1335" dataDxfId="15290"/>
    <tableColumn id="1400" xr3:uid="{D7825494-5C01-4E3A-8F41-04BCD3CF0D3A}" name="3/1336" dataDxfId="15289"/>
    <tableColumn id="1401" xr3:uid="{525D38D3-E9D5-4B49-ADD4-C695300C81A5}" name="3/1337" dataDxfId="15288"/>
    <tableColumn id="1402" xr3:uid="{A5F0F57A-A746-4480-AC3C-E38829A436BF}" name="3/1338" dataDxfId="15287"/>
    <tableColumn id="1403" xr3:uid="{48D12565-B14D-4E3C-8433-2CE3FD41F883}" name="3/1339" dataDxfId="15286"/>
    <tableColumn id="1404" xr3:uid="{97FF9E7E-EB5B-490A-A4FA-8B97D9673449}" name="3/1340" dataDxfId="15285"/>
    <tableColumn id="1405" xr3:uid="{760EED70-A845-4372-8331-E0AFA01BCC2A}" name="3/1341" dataDxfId="15284"/>
    <tableColumn id="1406" xr3:uid="{A8A5A717-8633-4D1A-B840-E8A197748B33}" name="3/1342" dataDxfId="15283"/>
    <tableColumn id="1407" xr3:uid="{D71D8358-0416-47B4-B337-C40F36946C16}" name="3/1343" dataDxfId="15282"/>
    <tableColumn id="1408" xr3:uid="{AD9FF76F-5258-430A-8ACD-28DC66EBDC48}" name="3/1344" dataDxfId="15281"/>
    <tableColumn id="1409" xr3:uid="{D3CC3AD2-6715-4995-B87B-8018A1F98AC9}" name="3/1345" dataDxfId="15280"/>
    <tableColumn id="1410" xr3:uid="{283A5721-5F95-4ECB-ABC6-29A1EDACA7E3}" name="3/1346" dataDxfId="15279"/>
    <tableColumn id="1411" xr3:uid="{2EA8D67D-CC77-4104-AB26-2B0091BE2E00}" name="3/1347" dataDxfId="15278"/>
    <tableColumn id="1412" xr3:uid="{B37EC937-68E9-4A89-A4AE-9C68B2A1BD8E}" name="3/1348" dataDxfId="15277"/>
    <tableColumn id="1413" xr3:uid="{7D0DC40B-3F13-45F1-891A-864E23FF0394}" name="3/1349" dataDxfId="15276"/>
    <tableColumn id="1414" xr3:uid="{0979C77B-B5D6-4A1E-AC13-2222F6F1FF40}" name="3/1350" dataDxfId="15275"/>
    <tableColumn id="1415" xr3:uid="{03C94A64-875B-4DE0-8299-9BFD5E6985F5}" name="3/1351" dataDxfId="15274"/>
    <tableColumn id="1416" xr3:uid="{B350F19E-5715-411C-BDFF-B9EC1E56C1EF}" name="3/1352" dataDxfId="15273"/>
    <tableColumn id="1417" xr3:uid="{C374E36A-587B-441C-8367-BB9D8D4A5AB9}" name="3/1353" dataDxfId="15272"/>
    <tableColumn id="1418" xr3:uid="{A32B3FC1-D7A5-4BB1-80BE-2E1ECFB23A10}" name="3/1354" dataDxfId="15271"/>
    <tableColumn id="1419" xr3:uid="{865A8309-74F7-4604-9ABC-B35C8A1EA2EF}" name="3/1355" dataDxfId="15270"/>
    <tableColumn id="1420" xr3:uid="{496D5855-ADA3-4593-BDB0-4470BA5FFB81}" name="3/1356" dataDxfId="15269"/>
    <tableColumn id="1421" xr3:uid="{8F24EC27-EE6F-4EA6-8540-7C6B28AD3A74}" name="3/1357" dataDxfId="15268"/>
    <tableColumn id="1422" xr3:uid="{93DAC9F7-7825-4B76-BEB7-0C2E4AB895F1}" name="3/1358" dataDxfId="15267"/>
    <tableColumn id="1423" xr3:uid="{997AF4BD-BBB9-47E0-8056-4CCE3EA46069}" name="3/1359" dataDxfId="15266"/>
    <tableColumn id="1424" xr3:uid="{317C9F46-827D-4532-BAFC-08A9EF1B6A7F}" name="3/1360" dataDxfId="15265"/>
    <tableColumn id="1425" xr3:uid="{ACF1D659-514D-4C9E-A48E-2FE176ABAE82}" name="3/1361" dataDxfId="15264"/>
    <tableColumn id="1426" xr3:uid="{3D0B01D8-B0FB-4BB5-B918-4B5E2648984A}" name="3/1362" dataDxfId="15263"/>
    <tableColumn id="1427" xr3:uid="{02FF8671-19C4-4977-A966-F0DDD213BA57}" name="3/1363" dataDxfId="15262"/>
    <tableColumn id="1428" xr3:uid="{06A8529E-1C87-4FC3-8396-8554778CB423}" name="3/1364" dataDxfId="15261"/>
    <tableColumn id="1429" xr3:uid="{993FED29-E8A8-404B-A43C-54B7A360C338}" name="3/1365" dataDxfId="15260"/>
    <tableColumn id="1430" xr3:uid="{6A925FC5-F823-46AB-987A-81166E8B4623}" name="3/1366" dataDxfId="15259"/>
    <tableColumn id="1431" xr3:uid="{27D27F60-C548-47BF-8F10-8E42A160B21B}" name="3/1367" dataDxfId="15258"/>
    <tableColumn id="1432" xr3:uid="{55341356-B77E-45F2-A875-3E96C02ECBF5}" name="3/1368" dataDxfId="15257"/>
    <tableColumn id="1433" xr3:uid="{72EB9031-0C8C-42E5-9750-47B179C81286}" name="3/1369" dataDxfId="15256"/>
    <tableColumn id="1434" xr3:uid="{A56ADF61-3939-4F8C-8305-CEDD69BFD6A9}" name="3/1370" dataDxfId="15255"/>
    <tableColumn id="1435" xr3:uid="{C5A4CDF4-C39B-4BD7-A8AA-77BCAF214BD3}" name="3/1371" dataDxfId="15254"/>
    <tableColumn id="1436" xr3:uid="{544BBF3E-3993-466F-889D-A5522EF42491}" name="3/1372" dataDxfId="15253"/>
    <tableColumn id="1437" xr3:uid="{BD356EBD-E6D1-47E8-A84A-3427121F549C}" name="3/1373" dataDxfId="15252"/>
    <tableColumn id="1438" xr3:uid="{78C9BF38-B183-48F8-9A08-2B81AE7A60E5}" name="3/1374" dataDxfId="15251"/>
    <tableColumn id="1439" xr3:uid="{96CE4955-36AB-498C-8E25-8148EAACB115}" name="3/1375" dataDxfId="15250"/>
    <tableColumn id="1440" xr3:uid="{9E4DDC57-2F1A-4C3C-9DA6-06C874775511}" name="3/1376" dataDxfId="15249"/>
    <tableColumn id="1441" xr3:uid="{97B9B192-045C-4BEF-A8C5-13A3B2CA945E}" name="3/1377" dataDxfId="15248"/>
    <tableColumn id="1442" xr3:uid="{3E08E029-CFBC-4131-861C-4AF223FDEB2D}" name="3/1378" dataDxfId="15247"/>
    <tableColumn id="1443" xr3:uid="{3264E9B4-7C89-4D10-AA4C-7D7E8A74A1DB}" name="3/1379" dataDxfId="15246"/>
    <tableColumn id="1444" xr3:uid="{11E5F424-9819-4697-8CE8-4498DEC61ACB}" name="3/1380" dataDxfId="15245"/>
    <tableColumn id="1445" xr3:uid="{76F1C5E9-EBE1-43BA-B70A-0136E5CD9ACB}" name="3/1381" dataDxfId="15244"/>
    <tableColumn id="1446" xr3:uid="{E4BD35D0-E7F0-4C33-BD3E-5FFC57DAB69D}" name="3/1382" dataDxfId="15243"/>
    <tableColumn id="1447" xr3:uid="{75540F1F-A49D-49DE-9D1E-9938D967016F}" name="3/1383" dataDxfId="15242"/>
    <tableColumn id="1448" xr3:uid="{8E58891C-EA70-4EFB-AE73-8266094BAC22}" name="3/1384" dataDxfId="15241"/>
    <tableColumn id="1449" xr3:uid="{6DB0227B-56FF-4487-9FA9-547DB56E9900}" name="3/1385" dataDxfId="15240"/>
    <tableColumn id="1450" xr3:uid="{904460F6-5138-4339-B0C6-61AD19D513DA}" name="3/1386" dataDxfId="15239"/>
    <tableColumn id="1451" xr3:uid="{93359C63-7F83-4237-BFC0-1B9554391D0B}" name="3/1387" dataDxfId="15238"/>
    <tableColumn id="1452" xr3:uid="{C51C0DC4-4AA8-40D4-9E4B-A4096B089945}" name="3/1388" dataDxfId="15237"/>
    <tableColumn id="1453" xr3:uid="{620049A4-1669-4A16-9B9F-70E764177A82}" name="3/1389" dataDxfId="15236"/>
    <tableColumn id="1454" xr3:uid="{36E2335F-328D-4C4E-BE96-02FCA6B49B82}" name="3/1390" dataDxfId="15235"/>
    <tableColumn id="1455" xr3:uid="{814ADF81-C963-40BB-857A-765B2BDA652A}" name="3/1391" dataDxfId="15234"/>
    <tableColumn id="1456" xr3:uid="{A0235216-C6DE-491A-828E-1EDFE32F96FE}" name="3/1392" dataDxfId="15233"/>
    <tableColumn id="1457" xr3:uid="{0F09CCFF-2490-4799-AB35-4E69DA9E5D25}" name="3/1393" dataDxfId="15232"/>
    <tableColumn id="1458" xr3:uid="{83571342-6A9D-4329-A62F-4C49BF8AE457}" name="3/1394" dataDxfId="15231"/>
    <tableColumn id="1459" xr3:uid="{40CB6E82-01BF-499D-A432-20C215BE6F03}" name="3/1395" dataDxfId="15230"/>
    <tableColumn id="1460" xr3:uid="{E175E983-F2C6-4769-82E1-2563F6D9169A}" name="3/1396" dataDxfId="15229"/>
    <tableColumn id="1461" xr3:uid="{6A0E1162-189B-44FE-9F43-47FDEAE25525}" name="3/1397" dataDxfId="15228"/>
    <tableColumn id="1462" xr3:uid="{5EDF3535-4AAA-4FED-829A-5744EFEAFD18}" name="3/1398" dataDxfId="15227"/>
    <tableColumn id="1463" xr3:uid="{273BB080-183A-44AE-9166-A7606C186243}" name="3/1399" dataDxfId="15226"/>
    <tableColumn id="1464" xr3:uid="{9C34FD5D-9266-4F74-90B8-A372458AC089}" name="3/1400" dataDxfId="15225"/>
    <tableColumn id="1465" xr3:uid="{F2DC9823-F70B-4EDD-899F-E7CC3E932555}" name="3/1401" dataDxfId="15224"/>
    <tableColumn id="1466" xr3:uid="{952B0B68-3C31-453C-AE34-893B7F2DC703}" name="3/1402" dataDxfId="15223"/>
    <tableColumn id="1467" xr3:uid="{CAB3A2B5-9C81-469E-B9DE-B2B156FF8F23}" name="3/1403" dataDxfId="15222"/>
    <tableColumn id="1468" xr3:uid="{111A2542-9542-45B9-8584-0ECF9CF0D8CC}" name="3/1404" dataDxfId="15221"/>
    <tableColumn id="1469" xr3:uid="{B9FEE788-4601-4BCA-B889-74AD76C66DB9}" name="3/1405" dataDxfId="15220"/>
    <tableColumn id="1470" xr3:uid="{CCE89B78-6784-452C-9FE7-F54412FF4118}" name="3/1406" dataDxfId="15219"/>
    <tableColumn id="1471" xr3:uid="{6743E8FE-22F7-46EC-AEB8-2E24CC31FD02}" name="3/1407" dataDxfId="15218"/>
    <tableColumn id="1472" xr3:uid="{B4A43A43-AE34-44AD-B64D-72A31CF86573}" name="3/1408" dataDxfId="15217"/>
    <tableColumn id="1473" xr3:uid="{192A0B25-7C55-48F8-8664-E68F059578EB}" name="3/1409" dataDxfId="15216"/>
    <tableColumn id="1474" xr3:uid="{FA7F6DF8-7A1D-4314-A128-07B5F070B922}" name="3/1410" dataDxfId="15215"/>
    <tableColumn id="1475" xr3:uid="{1ECE1BEA-5A42-4C1C-8F2D-EC77343E3D2F}" name="3/1411" dataDxfId="15214"/>
    <tableColumn id="1476" xr3:uid="{9FBA9E45-4DAD-49B3-A7A3-55E5173E6BF4}" name="3/1412" dataDxfId="15213"/>
    <tableColumn id="1477" xr3:uid="{433C379F-9EDE-4955-8C6D-A0C68B00965E}" name="3/1413" dataDxfId="15212"/>
    <tableColumn id="1478" xr3:uid="{7939794B-D2AD-45C6-944F-892775BE7878}" name="3/1414" dataDxfId="15211"/>
    <tableColumn id="1479" xr3:uid="{A39F0D70-0A3D-4210-8F1F-78A399159F80}" name="3/1415" dataDxfId="15210"/>
    <tableColumn id="1480" xr3:uid="{CC5F5D3A-A6C0-438F-A358-BC1D79513DF0}" name="3/1416" dataDxfId="15209"/>
    <tableColumn id="1481" xr3:uid="{009D8FA6-F1D8-4559-8BB0-05F3E6CB4502}" name="3/1417" dataDxfId="15208"/>
    <tableColumn id="1482" xr3:uid="{72A805C9-DA84-45DA-B128-23BE743F7F64}" name="3/1418" dataDxfId="15207"/>
    <tableColumn id="1483" xr3:uid="{E75EC059-6DB6-4833-9AF3-6BC5F96C9865}" name="3/1419" dataDxfId="15206"/>
    <tableColumn id="1484" xr3:uid="{C1F340FB-9812-4161-AA05-F15826DA9675}" name="3/1420" dataDxfId="15205"/>
    <tableColumn id="1485" xr3:uid="{8288CB08-0C92-4C2E-B0D4-3C6022BD3F04}" name="3/1421" dataDxfId="15204"/>
    <tableColumn id="1486" xr3:uid="{C1AEFDBF-3C0B-4D1E-9E52-8FB7E48B4EF6}" name="3/1422" dataDxfId="15203"/>
    <tableColumn id="1487" xr3:uid="{060F8735-D24E-4096-A8BC-785AA29799DA}" name="3/1423" dataDxfId="15202"/>
    <tableColumn id="1488" xr3:uid="{642B3096-D756-44D2-96E8-AB02112EEF02}" name="3/1424" dataDxfId="15201"/>
    <tableColumn id="1489" xr3:uid="{5D2C5CEC-488E-4588-AD17-574878ABE8CF}" name="3/1425" dataDxfId="15200"/>
    <tableColumn id="1490" xr3:uid="{A040C99A-F323-42C9-AD04-654A04A3CAD2}" name="3/1426" dataDxfId="15199"/>
    <tableColumn id="1491" xr3:uid="{08719509-C2E2-4D90-AF2B-098B58A2932A}" name="3/1427" dataDxfId="15198"/>
    <tableColumn id="1492" xr3:uid="{2364393C-89F2-421C-B221-4C9F130DB23D}" name="3/1428" dataDxfId="15197"/>
    <tableColumn id="1493" xr3:uid="{47281F4D-7AC9-4C52-9679-7B3EC73CF8C1}" name="3/1429" dataDxfId="15196"/>
    <tableColumn id="1494" xr3:uid="{12AC605C-9077-4BD0-A115-672C3A1A8D3F}" name="3/1430" dataDxfId="15195"/>
    <tableColumn id="1495" xr3:uid="{DFC5AEA7-B889-4F4B-9D1F-0B7FDF5A1F4D}" name="3/1431" dataDxfId="15194"/>
    <tableColumn id="1496" xr3:uid="{4E9E347F-29A3-4931-AF92-15A4500AFD8C}" name="3/1432" dataDxfId="15193"/>
    <tableColumn id="1497" xr3:uid="{A52514AB-3DD7-4921-BE07-64456DE86225}" name="3/1433" dataDxfId="15192"/>
    <tableColumn id="1498" xr3:uid="{D2879094-33D9-45E0-93F0-BD6EA0092391}" name="3/1434" dataDxfId="15191"/>
    <tableColumn id="1499" xr3:uid="{B4AF1F0D-170B-4BAD-93E8-ABF674B514BD}" name="3/1435" dataDxfId="15190"/>
    <tableColumn id="1500" xr3:uid="{5FFB1958-FD0D-4E53-BB83-074B84273E71}" name="3/1436" dataDxfId="15189"/>
    <tableColumn id="1501" xr3:uid="{A08B47BE-1698-4711-BD54-B8F4DED82FE7}" name="3/1437" dataDxfId="15188"/>
    <tableColumn id="1502" xr3:uid="{AE39945F-795D-455C-BDB5-6F68B0C0E5B6}" name="3/1438" dataDxfId="15187"/>
    <tableColumn id="1503" xr3:uid="{8C812E27-3957-44C8-BDBD-B27CE7DB34AD}" name="3/1439" dataDxfId="15186"/>
    <tableColumn id="1504" xr3:uid="{C4F2269E-0AFD-437E-9276-057C9734272A}" name="3/1440" dataDxfId="15185"/>
    <tableColumn id="1505" xr3:uid="{430DD7DD-DCEF-49BE-B48B-3FBF6B5627AC}" name="3/1441" dataDxfId="15184"/>
    <tableColumn id="1506" xr3:uid="{42991303-1641-4C71-B1C7-3CB12D32FB3C}" name="3/1442" dataDxfId="15183"/>
    <tableColumn id="1507" xr3:uid="{3456CC86-C2E8-4A7B-BCE6-AB1EF949DDE5}" name="3/1443" dataDxfId="15182"/>
    <tableColumn id="1508" xr3:uid="{1B1CB615-0D81-4DB7-9D9A-D67262148B9A}" name="3/1444" dataDxfId="15181"/>
    <tableColumn id="1509" xr3:uid="{BB77E18A-7FF4-42C8-B3BA-B1EF6B1E033D}" name="3/1445" dataDxfId="15180"/>
    <tableColumn id="1510" xr3:uid="{D25FFC59-0505-4FEA-9583-C91387498CCA}" name="3/1446" dataDxfId="15179"/>
    <tableColumn id="1511" xr3:uid="{B70AEFE7-A1CA-4B3A-A942-3AAA40ABB247}" name="3/1447" dataDxfId="15178"/>
    <tableColumn id="1512" xr3:uid="{E0F5A5C0-62E5-4343-BE3F-18AAF35B667F}" name="3/1448" dataDxfId="15177"/>
    <tableColumn id="1513" xr3:uid="{710D7055-3412-4CEE-AA17-7093BCEB37C2}" name="3/1449" dataDxfId="15176"/>
    <tableColumn id="1514" xr3:uid="{48932FC4-6AB1-4B3E-A0EE-7EDD107E6F00}" name="3/1450" dataDxfId="15175"/>
    <tableColumn id="1515" xr3:uid="{C9716410-4367-49FC-A8F9-0D6149F4DBBC}" name="3/1451" dataDxfId="15174"/>
    <tableColumn id="1516" xr3:uid="{642ED54A-1780-4143-8DE7-08FD98355DE6}" name="3/1452" dataDxfId="15173"/>
    <tableColumn id="1517" xr3:uid="{2B0B16B5-ECCC-40AB-A508-0F50655CBAAA}" name="3/1453" dataDxfId="15172"/>
    <tableColumn id="1518" xr3:uid="{F6FD3592-9FC4-4326-B3E0-79CBFB30B5FD}" name="3/1454" dataDxfId="15171"/>
    <tableColumn id="1519" xr3:uid="{E4E4F583-8EC7-4305-A263-BFFB1C465FB5}" name="3/1455" dataDxfId="15170"/>
    <tableColumn id="1520" xr3:uid="{FEE7E9BB-5E7C-4A62-BA5C-25A815B33D58}" name="3/1456" dataDxfId="15169"/>
    <tableColumn id="1521" xr3:uid="{02600968-2F41-4DE6-A0FE-81EBA42A118C}" name="3/1457" dataDxfId="15168"/>
    <tableColumn id="1522" xr3:uid="{8FF552B1-F251-427A-99D0-B82D81C05611}" name="3/1458" dataDxfId="15167"/>
    <tableColumn id="1523" xr3:uid="{7F20921A-7680-4DE1-BE62-2DA3A3249CD1}" name="3/1459" dataDxfId="15166"/>
    <tableColumn id="1524" xr3:uid="{7572BD4D-CB9D-4C7C-ADB7-08FBCB006F32}" name="3/1460" dataDxfId="15165"/>
    <tableColumn id="1525" xr3:uid="{F1B156C4-4101-4143-B203-FD8E83C45A6B}" name="3/1461" dataDxfId="15164"/>
    <tableColumn id="1526" xr3:uid="{56CA3B04-EEDC-414E-BFEC-74021A0F9E88}" name="3/1462" dataDxfId="15163"/>
    <tableColumn id="1527" xr3:uid="{B22BA92A-A478-4ED0-AD8A-C45A9FEB7D44}" name="3/1463" dataDxfId="15162"/>
    <tableColumn id="1528" xr3:uid="{7CC360A3-45C3-483F-BE91-68D7E36B70AF}" name="3/1464" dataDxfId="15161"/>
    <tableColumn id="1529" xr3:uid="{F8B2AB60-E914-4D12-AEA1-7BCA94F019DA}" name="3/1465" dataDxfId="15160"/>
    <tableColumn id="1530" xr3:uid="{647246A3-014A-4D31-AD49-4DB132AAA7F1}" name="3/1466" dataDxfId="15159"/>
    <tableColumn id="1531" xr3:uid="{8FCCB640-67D0-4F55-AE1E-C126CE1236AE}" name="3/1467" dataDxfId="15158"/>
    <tableColumn id="1532" xr3:uid="{C55BD7BB-DA95-4A1A-B7B5-DB83FEA73F35}" name="3/1468" dataDxfId="15157"/>
    <tableColumn id="1533" xr3:uid="{AEE9F498-EA56-4832-BBD9-154786157576}" name="3/1469" dataDxfId="15156"/>
    <tableColumn id="1534" xr3:uid="{1783A526-EF7B-41AB-9C34-7B537C85D9B0}" name="3/1470" dataDxfId="15155"/>
    <tableColumn id="1535" xr3:uid="{494CD87D-F776-4196-AEBC-1A863F0F2207}" name="3/1471" dataDxfId="15154"/>
    <tableColumn id="1536" xr3:uid="{B8C7AAD6-C995-4822-B3FB-8325A2769576}" name="3/1472" dataDxfId="15153"/>
    <tableColumn id="1537" xr3:uid="{9A2DF6D1-95EC-4307-8F31-42F49A85EB29}" name="3/1473" dataDxfId="15152"/>
    <tableColumn id="1538" xr3:uid="{582AE2DF-6BB7-494B-A75A-A16DC6F77EAB}" name="3/1474" dataDxfId="15151"/>
    <tableColumn id="1539" xr3:uid="{69E3980E-BBE2-420E-AFF6-97B12CAC4B60}" name="3/1475" dataDxfId="15150"/>
    <tableColumn id="1540" xr3:uid="{31B9BE0E-C035-454C-B123-AB088BA7E309}" name="3/1476" dataDxfId="15149"/>
    <tableColumn id="1541" xr3:uid="{65AE36E4-E39D-4477-AB38-CE7A4F2D3357}" name="3/1477" dataDxfId="15148"/>
    <tableColumn id="1542" xr3:uid="{742D723C-86FA-435E-8181-FAB13FE70B8B}" name="3/1478" dataDxfId="15147"/>
    <tableColumn id="1543" xr3:uid="{6EE97B97-3FAE-4B2F-96D8-B9FBEB2D55D3}" name="3/1479" dataDxfId="15146"/>
    <tableColumn id="1544" xr3:uid="{551B08E3-547E-48C8-A6D9-066C0FB72340}" name="3/1480" dataDxfId="15145"/>
    <tableColumn id="1545" xr3:uid="{F6A70CC4-FDEF-492C-B5E5-5C500C7049F5}" name="3/1481" dataDxfId="15144"/>
    <tableColumn id="1546" xr3:uid="{0EFB6791-6774-4F98-A132-A94234E29BFB}" name="3/1482" dataDxfId="15143"/>
    <tableColumn id="1547" xr3:uid="{D4D692EA-9A72-4890-B4A4-8C50B58045A9}" name="3/1483" dataDxfId="15142"/>
    <tableColumn id="1548" xr3:uid="{9E6AF4A7-55B8-4AEB-9F4E-8D2924850F0E}" name="3/1484" dataDxfId="15141"/>
    <tableColumn id="1549" xr3:uid="{DD703990-383E-4A3C-AE25-92171DD5D2EC}" name="3/1485" dataDxfId="15140"/>
    <tableColumn id="1550" xr3:uid="{86CDD35C-FA50-4895-A270-440EEEB0F428}" name="3/1486" dataDxfId="15139"/>
    <tableColumn id="1551" xr3:uid="{76EE9FB8-61F9-41E7-8204-C6F6D099E0A4}" name="3/1487" dataDxfId="15138"/>
    <tableColumn id="1552" xr3:uid="{0BB3E853-FC21-4B96-ACF3-2E2AA261EE3E}" name="3/1488" dataDxfId="15137"/>
    <tableColumn id="1553" xr3:uid="{1F8D2388-C8C5-465D-91E2-C4AE92D68CC7}" name="3/1489" dataDxfId="15136"/>
    <tableColumn id="1554" xr3:uid="{249E57EF-F473-4261-94F8-869DB3C1911E}" name="3/1490" dataDxfId="15135"/>
    <tableColumn id="1555" xr3:uid="{A7B7D953-8ADC-423A-982B-1C320F35460A}" name="3/1491" dataDxfId="15134"/>
    <tableColumn id="1556" xr3:uid="{A29ECABE-0450-446A-B700-9A9BDEE528F6}" name="3/1492" dataDxfId="15133"/>
    <tableColumn id="1557" xr3:uid="{CD96497C-893E-4A48-AC4A-7EADF036F080}" name="3/1493" dataDxfId="15132"/>
    <tableColumn id="1558" xr3:uid="{C152D6C7-58EA-4283-96DB-43B86C72F0FA}" name="3/1494" dataDxfId="15131"/>
    <tableColumn id="1559" xr3:uid="{F304C82E-A008-4049-A522-0DC49D1E3E02}" name="3/1495" dataDxfId="15130"/>
    <tableColumn id="1560" xr3:uid="{EE2882E0-47C4-4E53-890D-5783934CA185}" name="3/1496" dataDxfId="15129"/>
    <tableColumn id="1561" xr3:uid="{E4B942D4-53D6-4038-93A3-777101FFDCB9}" name="3/1497" dataDxfId="15128"/>
    <tableColumn id="1562" xr3:uid="{06CE560A-0B4D-40C3-B582-A0CC3B2E5A38}" name="3/1498" dataDxfId="15127"/>
    <tableColumn id="1563" xr3:uid="{8D6D617F-8E3A-4AAA-87FA-18A035C140C9}" name="3/1499" dataDxfId="15126"/>
    <tableColumn id="1564" xr3:uid="{601EB901-9B44-42C5-8FF5-EBAAC208ECD4}" name="3/1500" dataDxfId="15125"/>
    <tableColumn id="1565" xr3:uid="{D699D5A8-21FB-428E-991C-E2C19DE242C0}" name="3/1501" dataDxfId="15124"/>
    <tableColumn id="1566" xr3:uid="{A655D6FE-82CE-4CC4-AB16-8550B6C3D026}" name="3/1502" dataDxfId="15123"/>
    <tableColumn id="1567" xr3:uid="{B5287840-2855-4F67-A037-D143BBA399DF}" name="3/1503" dataDxfId="15122"/>
    <tableColumn id="1568" xr3:uid="{80062D88-0054-4F16-B5A1-C2C15C5606E9}" name="3/1504" dataDxfId="15121"/>
    <tableColumn id="1569" xr3:uid="{1B9C996A-3394-4117-9D20-9BDEBDD2C84E}" name="3/1505" dataDxfId="15120"/>
    <tableColumn id="1570" xr3:uid="{AB5A1B15-6FC5-4281-82AB-2D4DBBAC8D80}" name="3/1506" dataDxfId="15119"/>
    <tableColumn id="1571" xr3:uid="{1ABED805-4AE3-4660-87DA-9AFA2BB67007}" name="3/1507" dataDxfId="15118"/>
    <tableColumn id="1572" xr3:uid="{8CB0A9B4-54D6-4E6A-AE2C-E0D414576B19}" name="3/1508" dataDxfId="15117"/>
    <tableColumn id="1573" xr3:uid="{8D7C3834-AF0D-43B3-8C65-F410D52BE267}" name="3/1509" dataDxfId="15116"/>
    <tableColumn id="1574" xr3:uid="{D63341D0-8CE0-4F63-BC52-D3CD525EFF58}" name="3/1510" dataDxfId="15115"/>
    <tableColumn id="1575" xr3:uid="{C0245F2E-B69C-4621-AB55-5A5429F731CF}" name="3/1511" dataDxfId="15114"/>
    <tableColumn id="1576" xr3:uid="{3456A820-23D3-435A-8D84-767D03B8D053}" name="3/1512" dataDxfId="15113"/>
    <tableColumn id="1577" xr3:uid="{EE725BC9-C9F4-4D56-9250-5302E2006E07}" name="3/1513" dataDxfId="15112"/>
    <tableColumn id="1578" xr3:uid="{A71A0C52-456F-4D8B-AC52-722458238707}" name="3/1514" dataDxfId="15111"/>
    <tableColumn id="1579" xr3:uid="{69E4E12C-DC6F-4330-B91A-712C77FD8C76}" name="3/1515" dataDxfId="15110"/>
    <tableColumn id="1580" xr3:uid="{9D72DF02-7CBF-4069-BA28-4074CF4D3340}" name="3/1516" dataDxfId="15109"/>
    <tableColumn id="1581" xr3:uid="{B201B1E0-E21F-4D29-A6DC-6DB99F4A805E}" name="3/1517" dataDxfId="15108"/>
    <tableColumn id="1582" xr3:uid="{B89124B9-34FA-4925-A491-A413EF125F29}" name="3/1518" dataDxfId="15107"/>
    <tableColumn id="1583" xr3:uid="{0F0DCF34-BF8B-4F32-AC75-2D0A72EC207D}" name="3/1519" dataDxfId="15106"/>
    <tableColumn id="1584" xr3:uid="{5D4BD332-EDFF-4667-9651-D983FA009B63}" name="3/1520" dataDxfId="15105"/>
    <tableColumn id="1585" xr3:uid="{22B7709E-84A1-410D-BEBD-56A9A9F93D22}" name="3/1521" dataDxfId="15104"/>
    <tableColumn id="1586" xr3:uid="{4719546F-A02D-44FE-A476-E5DFC36B6D1D}" name="3/1522" dataDxfId="15103"/>
    <tableColumn id="1587" xr3:uid="{A1B334FE-6F05-4C31-81B3-0ACF72A03DD8}" name="3/1523" dataDxfId="15102"/>
    <tableColumn id="1588" xr3:uid="{DA435D4E-4F67-4BF0-9AA3-7E1E9D961CF1}" name="3/1524" dataDxfId="15101"/>
    <tableColumn id="1589" xr3:uid="{5200CAB8-2B84-4B2C-8715-7018DE3EBC92}" name="3/1525" dataDxfId="15100"/>
    <tableColumn id="1590" xr3:uid="{6B4D063F-F41B-4481-B87A-E6F8FAB6E68D}" name="3/1526" dataDxfId="15099"/>
    <tableColumn id="1591" xr3:uid="{2507677D-3606-46FD-8513-0435CB14CC6C}" name="3/1527" dataDxfId="15098"/>
    <tableColumn id="1592" xr3:uid="{F604E713-C465-4EF5-934B-8FB3D5DBADCB}" name="3/1528" dataDxfId="15097"/>
    <tableColumn id="1593" xr3:uid="{5ADF53AA-7F17-4720-A9F6-442E2F1568A2}" name="3/1529" dataDxfId="15096"/>
    <tableColumn id="1594" xr3:uid="{8A49493D-18FF-4120-8308-445F497253CF}" name="3/1530" dataDxfId="15095"/>
    <tableColumn id="1595" xr3:uid="{CA378E35-743E-4888-94DB-378B3B33F41A}" name="3/1531" dataDxfId="15094"/>
    <tableColumn id="1596" xr3:uid="{4BFCDBF0-52E7-4D36-B2FC-60E0CED37E6C}" name="3/1532" dataDxfId="15093"/>
    <tableColumn id="1597" xr3:uid="{987E2871-B351-4AD7-A7C2-E25AD26D5548}" name="3/1533" dataDxfId="15092"/>
    <tableColumn id="1598" xr3:uid="{4D18A35C-45A0-4E00-8B7E-A7CEBB6329EB}" name="3/1534" dataDxfId="15091"/>
    <tableColumn id="1599" xr3:uid="{419CA5CF-A3AD-496B-A3AB-75BEC893B06C}" name="3/1535" dataDxfId="15090"/>
    <tableColumn id="1600" xr3:uid="{6D0EDDB0-CFC9-4002-A390-7985553BD57F}" name="3/1536" dataDxfId="15089"/>
    <tableColumn id="1601" xr3:uid="{C85C2C5B-CC24-43D5-9879-0FBE3E3AE487}" name="3/1537" dataDxfId="15088"/>
    <tableColumn id="1602" xr3:uid="{846EE2AF-B39B-4917-97C1-E754CACB5F3F}" name="3/1538" dataDxfId="15087"/>
    <tableColumn id="1603" xr3:uid="{5BFE8FB3-9C72-471B-90BC-B2000F5ED130}" name="3/1539" dataDxfId="15086"/>
    <tableColumn id="1604" xr3:uid="{4702A8AF-2535-4276-9FF4-DBC494B58644}" name="3/1540" dataDxfId="15085"/>
    <tableColumn id="1605" xr3:uid="{1EFE9BCA-200C-42C7-9BFC-ACB50AC1D66F}" name="3/1541" dataDxfId="15084"/>
    <tableColumn id="1606" xr3:uid="{38F4A9C0-FD9A-4986-A62E-992C8B879591}" name="3/1542" dataDxfId="15083"/>
    <tableColumn id="1607" xr3:uid="{1FC84655-3D2E-4D12-A282-3ADDEBBBC4B2}" name="3/1543" dataDxfId="15082"/>
    <tableColumn id="1608" xr3:uid="{36465453-A178-4E5A-A04F-E30A996EE530}" name="3/1544" dataDxfId="15081"/>
    <tableColumn id="1609" xr3:uid="{7E494712-2792-485F-A95F-78EBEC53F84C}" name="3/1545" dataDxfId="15080"/>
    <tableColumn id="1610" xr3:uid="{D7FF8186-F1D2-43DD-AAB1-9FEC7C168F4F}" name="3/1546" dataDxfId="15079"/>
    <tableColumn id="1611" xr3:uid="{BB6F18A1-4FCD-4A57-ADCD-FF29E37A20B2}" name="3/1547" dataDxfId="15078"/>
    <tableColumn id="1612" xr3:uid="{4308F2F8-A561-4BEC-8513-F1D0E289BC77}" name="3/1548" dataDxfId="15077"/>
    <tableColumn id="1613" xr3:uid="{E45EC3B9-FA7A-41AE-9395-D8213D928ED0}" name="3/1549" dataDxfId="15076"/>
    <tableColumn id="1614" xr3:uid="{8B7D2C4B-E868-41DA-B523-A2E87F0B39E6}" name="3/1550" dataDxfId="15075"/>
    <tableColumn id="1615" xr3:uid="{AE380423-9F43-42B8-81A3-D0C897F6D6A5}" name="3/1551" dataDxfId="15074"/>
    <tableColumn id="1616" xr3:uid="{F79AB32A-6A30-479C-947F-75AF0A7602E4}" name="3/1552" dataDxfId="15073"/>
    <tableColumn id="1617" xr3:uid="{E78B804C-0AB0-4752-B724-F7BED8D9C569}" name="3/1553" dataDxfId="15072"/>
    <tableColumn id="1618" xr3:uid="{DDA66038-AC72-4A66-B716-8F60E8878D56}" name="3/1554" dataDxfId="15071"/>
    <tableColumn id="1619" xr3:uid="{8A6DD2A8-1772-4ECF-B99F-250FEB62F666}" name="3/1555" dataDxfId="15070"/>
    <tableColumn id="1620" xr3:uid="{19E3A0F5-35BC-408F-BE75-D8E07FEB9843}" name="3/1556" dataDxfId="15069"/>
    <tableColumn id="1621" xr3:uid="{1C0E1A27-3614-4B72-80C8-816155C686BF}" name="3/1557" dataDxfId="15068"/>
    <tableColumn id="1622" xr3:uid="{FA3174D9-423E-4A8B-B76B-B783476CB201}" name="3/1558" dataDxfId="15067"/>
    <tableColumn id="1623" xr3:uid="{A2B62E8C-C591-4658-BB46-6D3EEF2DED00}" name="3/1559" dataDxfId="15066"/>
    <tableColumn id="1624" xr3:uid="{5A7FDA43-DF2D-45E8-87CE-75E9E919D23D}" name="3/1560" dataDxfId="15065"/>
    <tableColumn id="1625" xr3:uid="{7458720A-CB4C-4C02-977E-BF919022DDDA}" name="3/1561" dataDxfId="15064"/>
    <tableColumn id="1626" xr3:uid="{752CC1DF-7856-41AA-9489-A1DB1D1F31FC}" name="3/1562" dataDxfId="15063"/>
    <tableColumn id="1627" xr3:uid="{1A961E28-FB35-490C-8AA3-CA16B01D4A0B}" name="3/1563" dataDxfId="15062"/>
    <tableColumn id="1628" xr3:uid="{7CF34F1A-AF4D-49B1-BB1F-1E8174A00B7B}" name="3/1564" dataDxfId="15061"/>
    <tableColumn id="1629" xr3:uid="{D4AD7DC0-7033-4864-9370-D31F90C9FEEC}" name="3/1565" dataDxfId="15060"/>
    <tableColumn id="1630" xr3:uid="{FBC4B14D-9933-4A70-8532-B622C9725304}" name="3/1566" dataDxfId="15059"/>
    <tableColumn id="1631" xr3:uid="{1D5C5309-51C0-4BA3-ADCE-43510CA87F1E}" name="3/1567" dataDxfId="15058"/>
    <tableColumn id="1632" xr3:uid="{0477D8DB-4DBA-4983-9195-7609F9EC0055}" name="3/1568" dataDxfId="15057"/>
    <tableColumn id="1633" xr3:uid="{8CA41434-6238-42C4-9CB6-DEA596EBE9C4}" name="3/1569" dataDxfId="15056"/>
    <tableColumn id="1634" xr3:uid="{A71A85D5-2899-4F38-B4B8-E99C30D859CE}" name="3/1570" dataDxfId="15055"/>
    <tableColumn id="1635" xr3:uid="{A6EF65C8-88AC-4BC6-9460-5336E212CDD7}" name="3/1571" dataDxfId="15054"/>
    <tableColumn id="1636" xr3:uid="{6092A50C-2E71-47C5-B502-5B2D4239B495}" name="3/1572" dataDxfId="15053"/>
    <tableColumn id="1637" xr3:uid="{D2F5B34E-AB63-40EE-A0EA-0A7FEAF8F546}" name="3/1573" dataDxfId="15052"/>
    <tableColumn id="1638" xr3:uid="{1492A97A-CC03-42B6-A1A1-73EAD371C224}" name="3/1574" dataDxfId="15051"/>
    <tableColumn id="1639" xr3:uid="{F8A977C3-D991-4119-A831-1CF7CCF4F167}" name="3/1575" dataDxfId="15050"/>
    <tableColumn id="1640" xr3:uid="{4434D57E-B930-4F94-A922-C5B70102B4DE}" name="3/1576" dataDxfId="15049"/>
    <tableColumn id="1641" xr3:uid="{322D2E24-C3EC-4681-9A7B-8352E1A05559}" name="3/1577" dataDxfId="15048"/>
    <tableColumn id="1642" xr3:uid="{2E1E8489-BFC5-49C1-9AB4-E4B4DF5B535D}" name="3/1578" dataDxfId="15047"/>
    <tableColumn id="1643" xr3:uid="{6135B972-50AB-43E4-84A1-6E15488246FE}" name="3/1579" dataDxfId="15046"/>
    <tableColumn id="1644" xr3:uid="{62708895-C9B5-4122-8AAA-5B5E7FBE6D3B}" name="3/1580" dataDxfId="15045"/>
    <tableColumn id="1645" xr3:uid="{E2836DE8-F076-4F8D-AE93-1832708FEA2E}" name="3/1581" dataDxfId="15044"/>
    <tableColumn id="1646" xr3:uid="{AA00A293-B6A7-4494-A0D9-4ED0A9ED8CF8}" name="3/1582" dataDxfId="15043"/>
    <tableColumn id="1647" xr3:uid="{642B6A9D-8413-4E8A-AFE9-975DD2FBDD2D}" name="3/1583" dataDxfId="15042"/>
    <tableColumn id="1648" xr3:uid="{3919B8F6-7E53-4A5A-8394-0FA7B82B51C1}" name="3/1584" dataDxfId="15041"/>
    <tableColumn id="1649" xr3:uid="{BC272AD7-93BE-481A-8B07-F8CC6A0574E7}" name="3/1585" dataDxfId="15040"/>
    <tableColumn id="1650" xr3:uid="{BEADFB68-0809-4C45-BC6A-DD3685AAB815}" name="3/1586" dataDxfId="15039"/>
    <tableColumn id="1651" xr3:uid="{0ECAEF3F-6CF2-4B04-BA1F-47A759E17287}" name="3/1587" dataDxfId="15038"/>
    <tableColumn id="1652" xr3:uid="{F87CEEF0-17F3-40A8-8CC8-C79A9FAB1B91}" name="3/1588" dataDxfId="15037"/>
    <tableColumn id="1653" xr3:uid="{774DA5CE-CCE4-4538-9879-F30723393470}" name="3/1589" dataDxfId="15036"/>
    <tableColumn id="1654" xr3:uid="{11E37983-D139-402B-A26E-3173672F2260}" name="3/1590" dataDxfId="15035"/>
    <tableColumn id="1655" xr3:uid="{883E3943-E8F1-4A00-9CED-0E9B694E047B}" name="3/1591" dataDxfId="15034"/>
    <tableColumn id="1656" xr3:uid="{197A5E79-47E5-49A0-BF60-7B63207D93A1}" name="3/1592" dataDxfId="15033"/>
    <tableColumn id="1657" xr3:uid="{989994C4-E9F3-4609-82CC-D9D180052FF4}" name="3/1593" dataDxfId="15032"/>
    <tableColumn id="1658" xr3:uid="{E0B6C368-E9E2-4279-91ED-07EDFB2F32BC}" name="3/1594" dataDxfId="15031"/>
    <tableColumn id="1659" xr3:uid="{6169AEF2-9D4F-4AE6-A3CC-BB4A519F6508}" name="3/1595" dataDxfId="15030"/>
    <tableColumn id="1660" xr3:uid="{1D0FC500-94EB-4ECE-A94F-455932660B1D}" name="3/1596" dataDxfId="15029"/>
    <tableColumn id="1661" xr3:uid="{3AA0D343-2C0A-4717-8DBD-62F7EA56EDA1}" name="3/1597" dataDxfId="15028"/>
    <tableColumn id="1662" xr3:uid="{093A89C3-B0BC-4BEA-8E48-C575567ECA24}" name="3/1598" dataDxfId="15027"/>
    <tableColumn id="1663" xr3:uid="{CCA93F6B-126D-4EA6-98D5-E66D32E0B80E}" name="3/1599" dataDxfId="15026"/>
    <tableColumn id="1664" xr3:uid="{21AF9528-6D54-43CD-A98B-B4940FB49505}" name="3/1600" dataDxfId="15025"/>
    <tableColumn id="1665" xr3:uid="{32C85E1B-22F1-4512-9A99-6EB595230E1D}" name="3/1601" dataDxfId="15024"/>
    <tableColumn id="1666" xr3:uid="{D58282B9-17EA-4950-AB15-381C767A0966}" name="3/1602" dataDxfId="15023"/>
    <tableColumn id="1667" xr3:uid="{99DBBA4D-0C97-48CA-9E86-2CB7D63607EE}" name="3/1603" dataDxfId="15022"/>
    <tableColumn id="1668" xr3:uid="{5EBCF810-6A54-43A7-99B9-CD1CF2104D7F}" name="3/1604" dataDxfId="15021"/>
    <tableColumn id="1669" xr3:uid="{DDCB3DAA-C7E1-4431-9CA2-131EEAB47B91}" name="3/1605" dataDxfId="15020"/>
    <tableColumn id="1670" xr3:uid="{72C157FC-7827-4E8A-AC22-C7914BDF8790}" name="3/1606" dataDxfId="15019"/>
    <tableColumn id="1671" xr3:uid="{79FD48B3-E283-40C4-A778-E50DDB65491A}" name="3/1607" dataDxfId="15018"/>
    <tableColumn id="1672" xr3:uid="{E4459C7C-BF5E-4487-81B3-C151A61E6BFB}" name="3/1608" dataDxfId="15017"/>
    <tableColumn id="1673" xr3:uid="{21D427F8-7E28-453B-9AF0-92F183E4781A}" name="3/1609" dataDxfId="15016"/>
    <tableColumn id="1674" xr3:uid="{8FE4B81A-4179-4045-84B1-FC033DAE2C85}" name="3/1610" dataDxfId="15015"/>
    <tableColumn id="1675" xr3:uid="{991E3EC2-D006-41A8-A384-03BD9FE7D235}" name="3/1611" dataDxfId="15014"/>
    <tableColumn id="1676" xr3:uid="{5FE150BC-F40E-44EC-A263-BD435878FFAA}" name="3/1612" dataDxfId="15013"/>
    <tableColumn id="1677" xr3:uid="{F06A87CF-18FB-4224-9C48-1505306A9135}" name="3/1613" dataDxfId="15012"/>
    <tableColumn id="1678" xr3:uid="{B4361A0C-337E-4581-A2DC-B7A20555D513}" name="3/1614" dataDxfId="15011"/>
    <tableColumn id="1679" xr3:uid="{BA90934C-E11A-45E2-9AB0-DF325ED3F374}" name="3/1615" dataDxfId="15010"/>
    <tableColumn id="1680" xr3:uid="{E3952BC3-2210-4C2A-8FEB-F112BB23842C}" name="3/1616" dataDxfId="15009"/>
    <tableColumn id="1681" xr3:uid="{CADEB4B7-3FC7-4CDA-9C49-A5CA056E7B39}" name="3/1617" dataDxfId="15008"/>
    <tableColumn id="1682" xr3:uid="{55AA4602-3D47-49A7-9BA5-980B5236C189}" name="3/1618" dataDxfId="15007"/>
    <tableColumn id="1683" xr3:uid="{963816DF-72EC-43BB-9142-4E3ADAB8C3AF}" name="3/1619" dataDxfId="15006"/>
    <tableColumn id="1684" xr3:uid="{8DB43C68-A0C5-4313-B44B-270022E36F11}" name="3/1620" dataDxfId="15005"/>
    <tableColumn id="1685" xr3:uid="{6FA2DE90-DA7A-4409-B613-7057C5BDECB8}" name="3/1621" dataDxfId="15004"/>
    <tableColumn id="1686" xr3:uid="{C6A08AFF-35EA-45A4-9E9B-281C68B4C9B1}" name="3/1622" dataDxfId="15003"/>
    <tableColumn id="1687" xr3:uid="{E4130A54-BDE5-492E-BD10-70A7DB2DC714}" name="3/1623" dataDxfId="15002"/>
    <tableColumn id="1688" xr3:uid="{AE630358-AA1F-4C63-B96F-0F34490E717B}" name="3/1624" dataDxfId="15001"/>
    <tableColumn id="1689" xr3:uid="{BA185607-A50B-4DBC-B3F6-5BAB6A1FA1CE}" name="3/1625" dataDxfId="15000"/>
    <tableColumn id="1690" xr3:uid="{BCA0B88E-B174-4EC5-B9AB-9212E3061840}" name="3/1626" dataDxfId="14999"/>
    <tableColumn id="1691" xr3:uid="{9FA62E46-8BE6-49A3-B0C0-E889A38FB537}" name="3/1627" dataDxfId="14998"/>
    <tableColumn id="1692" xr3:uid="{97978026-3FC7-4D10-951B-2E7211602DCB}" name="3/1628" dataDxfId="14997"/>
    <tableColumn id="1693" xr3:uid="{9EB2B6B7-D31A-4323-B2D4-2C868AD6523C}" name="3/1629" dataDxfId="14996"/>
    <tableColumn id="1694" xr3:uid="{94A0754E-0746-4BA2-AF19-5EE8BD0CAB88}" name="3/1630" dataDxfId="14995"/>
    <tableColumn id="1695" xr3:uid="{3F75A9AC-D6EF-448B-889A-87321ADDF47A}" name="3/1631" dataDxfId="14994"/>
    <tableColumn id="1696" xr3:uid="{6716DB71-099D-4931-9AB5-B6DA2948AFB1}" name="3/1632" dataDxfId="14993"/>
    <tableColumn id="1697" xr3:uid="{96894280-73A4-42F6-A929-3073408A3ADE}" name="3/1633" dataDxfId="14992"/>
    <tableColumn id="1698" xr3:uid="{FF35CCBC-B7B3-4608-A484-AE03CDA827B5}" name="3/1634" dataDxfId="14991"/>
    <tableColumn id="1699" xr3:uid="{87337705-F27D-49E1-B05B-F8677ADD8932}" name="3/1635" dataDxfId="14990"/>
    <tableColumn id="1700" xr3:uid="{CCCA959E-B152-478E-95AE-0B46D23AE378}" name="3/1636" dataDxfId="14989"/>
    <tableColumn id="1701" xr3:uid="{D6239D77-9091-49AD-A616-604D4D317964}" name="3/1637" dataDxfId="14988"/>
    <tableColumn id="1702" xr3:uid="{52508235-C502-4B5D-8297-1FA272429938}" name="3/1638" dataDxfId="14987"/>
    <tableColumn id="1703" xr3:uid="{272E81D9-89FD-48FC-823E-0908B67D46ED}" name="3/1639" dataDxfId="14986"/>
    <tableColumn id="1704" xr3:uid="{BE098876-8CE3-4486-A394-B46E41667B7D}" name="3/1640" dataDxfId="14985"/>
    <tableColumn id="1705" xr3:uid="{B2BE8BE7-230F-48F3-98D2-6384055CAFCB}" name="3/1641" dataDxfId="14984"/>
    <tableColumn id="1706" xr3:uid="{6A1DD596-8B97-455B-8F53-C4F37F38E684}" name="3/1642" dataDxfId="14983"/>
    <tableColumn id="1707" xr3:uid="{12875476-74F7-4550-A7E4-D19DA83472CF}" name="3/1643" dataDxfId="14982"/>
    <tableColumn id="1708" xr3:uid="{3207056F-195D-4E5B-82A3-C5AD4E514EB6}" name="3/1644" dataDxfId="14981"/>
    <tableColumn id="1709" xr3:uid="{D5D79BA0-19A5-4D44-8E00-E149233D8F2A}" name="3/1645" dataDxfId="14980"/>
    <tableColumn id="1710" xr3:uid="{5812BCC0-79A2-49B2-90F0-4D3B9D81317B}" name="3/1646" dataDxfId="14979"/>
    <tableColumn id="1711" xr3:uid="{7861E537-1CE8-49C3-8A31-3CB40CAADACF}" name="3/1647" dataDxfId="14978"/>
    <tableColumn id="1712" xr3:uid="{F8C6F676-5F94-47BE-9724-7B6FE80DE065}" name="3/1648" dataDxfId="14977"/>
    <tableColumn id="1713" xr3:uid="{226E6B26-01E5-4A4F-A922-F93BEAF7B44B}" name="3/1649" dataDxfId="14976"/>
    <tableColumn id="1714" xr3:uid="{8C165FC8-B831-4E99-B781-A94E8EE74964}" name="3/1650" dataDxfId="14975"/>
    <tableColumn id="1715" xr3:uid="{D578F386-D6C6-48D8-8ED8-D14AD618A5AB}" name="3/1651" dataDxfId="14974"/>
    <tableColumn id="1716" xr3:uid="{100CD23A-596C-44B0-8412-A170BB02A2A3}" name="3/1652" dataDxfId="14973"/>
    <tableColumn id="1717" xr3:uid="{A4038710-9149-4E12-8E1B-50C2AE98FE56}" name="3/1653" dataDxfId="14972"/>
    <tableColumn id="1718" xr3:uid="{551AACFA-E9FF-464D-9867-F43F110AC3C0}" name="3/1654" dataDxfId="14971"/>
    <tableColumn id="1719" xr3:uid="{6ECB4809-B820-4E16-84A0-0750BD87CC51}" name="3/1655" dataDxfId="14970"/>
    <tableColumn id="1720" xr3:uid="{6F699F17-FD59-48A4-ABF7-6B455A537149}" name="3/1656" dataDxfId="14969"/>
    <tableColumn id="1721" xr3:uid="{50047403-9577-4F66-8813-30A86671A64E}" name="3/1657" dataDxfId="14968"/>
    <tableColumn id="1722" xr3:uid="{5FBA28E9-220A-45E4-A0BC-DEA029BA7719}" name="3/1658" dataDxfId="14967"/>
    <tableColumn id="1723" xr3:uid="{E584D4FA-D313-4F0C-A49E-4611809F363E}" name="3/1659" dataDxfId="14966"/>
    <tableColumn id="1724" xr3:uid="{B8535C30-C4F7-4309-B8CB-98F8372B253A}" name="3/1660" dataDxfId="14965"/>
    <tableColumn id="1725" xr3:uid="{08F3604E-31E8-4C6F-B41D-EAF0476CCF4A}" name="3/1661" dataDxfId="14964"/>
    <tableColumn id="1726" xr3:uid="{19756FF4-AB67-4621-8881-D2EC321902BA}" name="3/1662" dataDxfId="14963"/>
    <tableColumn id="1727" xr3:uid="{0FCF6FBA-A9C3-4DA8-880B-2BD382CB37A8}" name="3/1663" dataDxfId="14962"/>
    <tableColumn id="1728" xr3:uid="{13C58203-1600-4203-B9FA-588D34F7CB0B}" name="3/1664" dataDxfId="14961"/>
    <tableColumn id="1729" xr3:uid="{A70AB0C5-6DF5-4045-AB67-7DF775BE0704}" name="3/1665" dataDxfId="14960"/>
    <tableColumn id="1730" xr3:uid="{4D29ECD5-E735-4451-8CC8-58570F5E9278}" name="3/1666" dataDxfId="14959"/>
    <tableColumn id="1731" xr3:uid="{F177582A-6C08-4D8D-8E88-3DD7159B5FDF}" name="3/1667" dataDxfId="14958"/>
    <tableColumn id="1732" xr3:uid="{2C127A06-057E-46B5-BDF6-B68F25BBA65E}" name="3/1668" dataDxfId="14957"/>
    <tableColumn id="1733" xr3:uid="{B59ADBC3-A8B8-48A8-B3DA-58243625DF56}" name="3/1669" dataDxfId="14956"/>
    <tableColumn id="1734" xr3:uid="{694C2AEE-FF18-4263-829C-465D228126DA}" name="3/1670" dataDxfId="14955"/>
    <tableColumn id="1735" xr3:uid="{5B5DFF6A-9ACE-46B8-9B68-D3CA8B265597}" name="3/1671" dataDxfId="14954"/>
    <tableColumn id="1736" xr3:uid="{B08AAF90-D241-46FE-8F51-3F254291C757}" name="3/1672" dataDxfId="14953"/>
    <tableColumn id="1737" xr3:uid="{65A291C7-10FA-4DDA-AADA-982DF62E7323}" name="3/1673" dataDxfId="14952"/>
    <tableColumn id="1738" xr3:uid="{308DA254-830D-4FF2-A64B-8A66AB942557}" name="3/1674" dataDxfId="14951"/>
    <tableColumn id="1739" xr3:uid="{76ED6D6D-4B88-440E-9BCF-F6080CC0B24B}" name="3/1675" dataDxfId="14950"/>
    <tableColumn id="1740" xr3:uid="{79C709F4-1879-4640-A192-E5433766148D}" name="3/1676" dataDxfId="14949"/>
    <tableColumn id="1741" xr3:uid="{9952261C-C7A2-44C9-A5F1-93668990FF9A}" name="3/1677" dataDxfId="14948"/>
    <tableColumn id="1742" xr3:uid="{7D6F5FA2-E972-4D14-8FD2-F1A07BCEA713}" name="3/1678" dataDxfId="14947"/>
    <tableColumn id="1743" xr3:uid="{069DBA27-E37A-44D7-BC19-3A6676A2CECB}" name="3/1679" dataDxfId="14946"/>
    <tableColumn id="1744" xr3:uid="{13F12F89-C01B-4A08-ADD6-A934899F0BC1}" name="3/1680" dataDxfId="14945"/>
    <tableColumn id="1745" xr3:uid="{71E96FAE-F38B-4169-8F21-40091B054712}" name="3/1681" dataDxfId="14944"/>
    <tableColumn id="1746" xr3:uid="{1FE47D5C-D6D9-4367-8CAE-995C2F104727}" name="3/1682" dataDxfId="14943"/>
    <tableColumn id="1747" xr3:uid="{653F656E-038B-44B7-894F-D1AB53F0272C}" name="3/1683" dataDxfId="14942"/>
    <tableColumn id="1748" xr3:uid="{EE263D41-2D95-4B42-A4AD-8FEA159EE149}" name="3/1684" dataDxfId="14941"/>
    <tableColumn id="1749" xr3:uid="{23D95B67-4B89-4889-98CB-BCFB2F7417C9}" name="3/1685" dataDxfId="14940"/>
    <tableColumn id="1750" xr3:uid="{4F016E36-FA45-4EB2-8D06-8F8FAA847F88}" name="3/1686" dataDxfId="14939"/>
    <tableColumn id="1751" xr3:uid="{38BD916A-2CC1-4C68-BC6E-D2BB44F8F819}" name="3/1687" dataDxfId="14938"/>
    <tableColumn id="1752" xr3:uid="{27B678C7-C8DE-4507-B08E-164AED568E83}" name="3/1688" dataDxfId="14937"/>
    <tableColumn id="1753" xr3:uid="{8F9941F0-5925-4070-BD8C-44C553740174}" name="3/1689" dataDxfId="14936"/>
    <tableColumn id="1754" xr3:uid="{B6968356-CF6C-45FB-8EF5-AA8DA98C6859}" name="3/1690" dataDxfId="14935"/>
    <tableColumn id="1755" xr3:uid="{90D2A5ED-CD1D-4744-BBC7-7588BDA2A5F1}" name="3/1691" dataDxfId="14934"/>
    <tableColumn id="1756" xr3:uid="{D29B8865-8E7E-4B75-8820-F06FB3ECBC22}" name="3/1692" dataDxfId="14933"/>
    <tableColumn id="1757" xr3:uid="{71767668-37A8-49CD-A308-2A0FC80E59E8}" name="3/1693" dataDxfId="14932"/>
    <tableColumn id="1758" xr3:uid="{2161CC0F-E828-4616-9087-9E1C04E11C1E}" name="3/1694" dataDxfId="14931"/>
    <tableColumn id="1759" xr3:uid="{10C8EF23-03EB-45D2-98EC-B67CBF784451}" name="3/1695" dataDxfId="14930"/>
    <tableColumn id="1760" xr3:uid="{16DA8D39-77A1-4589-B250-036541419338}" name="3/1696" dataDxfId="14929"/>
    <tableColumn id="1761" xr3:uid="{C3BB8371-2F26-4E63-AF33-36764AA6E7CA}" name="3/1697" dataDxfId="14928"/>
    <tableColumn id="1762" xr3:uid="{14029108-21D0-4645-B2D4-A6C4670DEC2B}" name="3/1698" dataDxfId="14927"/>
    <tableColumn id="1763" xr3:uid="{81D92476-C7A7-40C2-AF8C-7D7F80D5A3C4}" name="3/1699" dataDxfId="14926"/>
    <tableColumn id="1764" xr3:uid="{B615AA37-41A9-48AA-A075-D62B1FA4E1C2}" name="3/1700" dataDxfId="14925"/>
    <tableColumn id="1765" xr3:uid="{93A6D8D0-ECF6-4857-9E3C-11F03451041C}" name="3/1701" dataDxfId="14924"/>
    <tableColumn id="1766" xr3:uid="{BF130B76-DA8D-491D-AF15-ED78C12D40AF}" name="3/1702" dataDxfId="14923"/>
    <tableColumn id="1767" xr3:uid="{F4344D33-2A67-4359-AED6-F3E26BE3F7AD}" name="3/1703" dataDxfId="14922"/>
    <tableColumn id="1768" xr3:uid="{22B96A07-0DA7-4C40-9630-F28A22C665EC}" name="3/1704" dataDxfId="14921"/>
    <tableColumn id="1769" xr3:uid="{BDC30E32-128B-4A9B-8828-DE3CBE5531D2}" name="3/1705" dataDxfId="14920"/>
    <tableColumn id="1770" xr3:uid="{AB166D25-AC08-4F98-B7B1-BEB3C503276E}" name="3/1706" dataDxfId="14919"/>
    <tableColumn id="1771" xr3:uid="{8B39CFAC-6099-4E2A-9F04-52B08473E013}" name="3/1707" dataDxfId="14918"/>
    <tableColumn id="1772" xr3:uid="{5D0D91CB-196C-4505-A019-B4EB71D124CA}" name="3/1708" dataDxfId="14917"/>
    <tableColumn id="1773" xr3:uid="{95531CC3-F404-4729-BA89-09827AC4E81B}" name="3/1709" dataDxfId="14916"/>
    <tableColumn id="1774" xr3:uid="{E721AD2D-710E-4ABA-8994-D3E7AA3E0CFF}" name="3/1710" dataDxfId="14915"/>
    <tableColumn id="1775" xr3:uid="{4119FD00-396F-48D8-ACA8-08E324641E64}" name="3/1711" dataDxfId="14914"/>
    <tableColumn id="1776" xr3:uid="{343A73C6-431B-4ECF-8F53-30BBCA5C575E}" name="3/1712" dataDxfId="14913"/>
    <tableColumn id="1777" xr3:uid="{AF30721A-02A7-4069-9A4E-618E2186EBDA}" name="3/1713" dataDxfId="14912"/>
    <tableColumn id="1778" xr3:uid="{C4C0BB07-7C3E-4278-BC46-1B27A302D53B}" name="3/1714" dataDxfId="14911"/>
    <tableColumn id="1779" xr3:uid="{F9EF2DEB-5CE1-4A12-95D6-AFE74A8E4092}" name="3/1715" dataDxfId="14910"/>
    <tableColumn id="1780" xr3:uid="{0A9EB862-093B-4709-929C-570047B8BCF7}" name="3/1716" dataDxfId="14909"/>
    <tableColumn id="1781" xr3:uid="{4EE62F67-1AD3-409A-9B16-B4FD23590BCB}" name="3/1717" dataDxfId="14908"/>
    <tableColumn id="1782" xr3:uid="{62FFA23C-CD53-4E89-8228-759D7C45CF5B}" name="3/1718" dataDxfId="14907"/>
    <tableColumn id="1783" xr3:uid="{358FD907-7201-49E6-B795-DE5D69C808BE}" name="3/1719" dataDxfId="14906"/>
    <tableColumn id="1784" xr3:uid="{DE654DDF-3F5E-4BBA-836F-3878A9A63950}" name="3/1720" dataDxfId="14905"/>
    <tableColumn id="1785" xr3:uid="{30484124-488E-4F3C-B2AA-0B4B6772E904}" name="3/1721" dataDxfId="14904"/>
    <tableColumn id="1786" xr3:uid="{D3A14AF5-2E95-444A-A661-69086F4CB5C1}" name="3/1722" dataDxfId="14903"/>
    <tableColumn id="1787" xr3:uid="{3564C8C8-C0C4-4DCB-B67E-B3ED1EFAC94E}" name="3/1723" dataDxfId="14902"/>
    <tableColumn id="1788" xr3:uid="{000EC7B4-C894-4064-AEBC-40AD881DC052}" name="3/1724" dataDxfId="14901"/>
    <tableColumn id="1789" xr3:uid="{3EC685FD-2DE9-4F8D-A134-76EF1DDFF8A1}" name="3/1725" dataDxfId="14900"/>
    <tableColumn id="1790" xr3:uid="{D5B48080-D9A2-406D-8372-6A9AFAD47800}" name="3/1726" dataDxfId="14899"/>
    <tableColumn id="1791" xr3:uid="{406EFF53-5E68-46E0-9707-FD46C64E55A0}" name="3/1727" dataDxfId="14898"/>
    <tableColumn id="1792" xr3:uid="{7C0C274A-795F-4921-B264-4012AE0B2251}" name="3/1728" dataDxfId="14897"/>
    <tableColumn id="1793" xr3:uid="{427EA710-CC54-4E85-AEAC-ABEB8F69C7B0}" name="3/1729" dataDxfId="14896"/>
    <tableColumn id="1794" xr3:uid="{D40C8F42-D67D-41EB-BDD4-E96AA5AF0991}" name="3/1730" dataDxfId="14895"/>
    <tableColumn id="1795" xr3:uid="{8006E4EE-29BF-464E-8C48-50DC2A67403C}" name="3/1731" dataDxfId="14894"/>
    <tableColumn id="1796" xr3:uid="{09DE14AA-A73D-43D8-89E7-327E94E25482}" name="3/1732" dataDxfId="14893"/>
    <tableColumn id="1797" xr3:uid="{4DADCA87-7FAF-485A-A7D0-23701BB0AD64}" name="3/1733" dataDxfId="14892"/>
    <tableColumn id="1798" xr3:uid="{805CC18B-0E3B-4402-8852-21E666622C23}" name="3/1734" dataDxfId="14891"/>
    <tableColumn id="1799" xr3:uid="{4A228344-5EE3-496F-BFAB-A73337C5DC64}" name="3/1735" dataDxfId="14890"/>
    <tableColumn id="1800" xr3:uid="{7C3A76F2-059D-4482-951F-E015AC5853BA}" name="3/1736" dataDxfId="14889"/>
    <tableColumn id="1801" xr3:uid="{B109DAAB-8288-44FE-AD1E-E22805C9150D}" name="3/1737" dataDxfId="14888"/>
    <tableColumn id="1802" xr3:uid="{6495B322-D523-4F25-8D7D-90C287F7F094}" name="3/1738" dataDxfId="14887"/>
    <tableColumn id="1803" xr3:uid="{66FCFC69-53CB-4CF6-8B29-6646C4F17814}" name="3/1739" dataDxfId="14886"/>
    <tableColumn id="1804" xr3:uid="{8095DCF1-025F-46EC-AC28-F56C90E5A510}" name="3/1740" dataDxfId="14885"/>
    <tableColumn id="1805" xr3:uid="{40E7D0C3-491B-40A4-A7AB-91F6978C9263}" name="3/1741" dataDxfId="14884"/>
    <tableColumn id="1806" xr3:uid="{54EEE1B6-ACEE-47AE-95ED-0028E09261B6}" name="3/1742" dataDxfId="14883"/>
    <tableColumn id="1807" xr3:uid="{9C0318FD-CA4B-41C8-837E-D68458A8CC41}" name="3/1743" dataDxfId="14882"/>
    <tableColumn id="1808" xr3:uid="{789560D6-8CEC-4CDE-B1DD-8185C1A2F6C8}" name="3/1744" dataDxfId="14881"/>
    <tableColumn id="1809" xr3:uid="{366AB62C-BC44-4CC6-9EE2-D346FA5B0253}" name="3/1745" dataDxfId="14880"/>
    <tableColumn id="1810" xr3:uid="{4E936AA6-5989-4335-AD5B-9C1C7D9C000D}" name="3/1746" dataDxfId="14879"/>
    <tableColumn id="1811" xr3:uid="{30885FD4-A9B3-41EE-A68F-F99A33CDB50D}" name="3/1747" dataDxfId="14878"/>
    <tableColumn id="1812" xr3:uid="{77602EDD-7046-47DE-9A74-710208E83A0E}" name="3/1748" dataDxfId="14877"/>
    <tableColumn id="1813" xr3:uid="{C189B0CC-EFA8-4F26-BD0C-EFBBDBE76627}" name="3/1749" dataDxfId="14876"/>
    <tableColumn id="1814" xr3:uid="{0A0FAF54-A23A-49B4-82BA-615F39D98FF4}" name="3/1750" dataDxfId="14875"/>
    <tableColumn id="1815" xr3:uid="{6C3822CF-4D3A-4C89-9890-4A609F755B8B}" name="3/1751" dataDxfId="14874"/>
    <tableColumn id="1816" xr3:uid="{58AD12B9-AD25-4D3A-A01C-1689D7416EFB}" name="3/1752" dataDxfId="14873"/>
    <tableColumn id="1817" xr3:uid="{355DEF03-2BFE-453F-949C-A57B2FED52B8}" name="3/1753" dataDxfId="14872"/>
    <tableColumn id="1818" xr3:uid="{C2A12DEC-5F0D-4F14-BE63-629BA9261999}" name="3/1754" dataDxfId="14871"/>
    <tableColumn id="1819" xr3:uid="{02230371-F5A2-4A19-922A-D5621205F685}" name="3/1755" dataDxfId="14870"/>
    <tableColumn id="1820" xr3:uid="{701D3F81-85C1-4428-800D-A7CB76A39025}" name="3/1756" dataDxfId="14869"/>
    <tableColumn id="1821" xr3:uid="{76664BE6-DA17-4A46-9EE3-D539CD6928A7}" name="3/1757" dataDxfId="14868"/>
    <tableColumn id="1822" xr3:uid="{FB9C0062-720A-452B-B2B6-FC62BBB4107C}" name="3/1758" dataDxfId="14867"/>
    <tableColumn id="1823" xr3:uid="{CED0D677-80AC-4E5D-8013-4217DE141533}" name="3/1759" dataDxfId="14866"/>
    <tableColumn id="1824" xr3:uid="{11C0FCD9-637E-4CD1-BEF2-C1DB602F5AF8}" name="3/1760" dataDxfId="14865"/>
    <tableColumn id="1825" xr3:uid="{4C9E35D1-78C1-46C7-AABF-2FB18FACCEF3}" name="3/1761" dataDxfId="14864"/>
    <tableColumn id="1826" xr3:uid="{3992F532-921C-471F-9BCD-482F7CFC93FA}" name="3/1762" dataDxfId="14863"/>
    <tableColumn id="1827" xr3:uid="{13EF840D-A4EE-4653-8785-A5E1B9214ECC}" name="3/1763" dataDxfId="14862"/>
    <tableColumn id="1828" xr3:uid="{25CDCF0B-8B80-4298-9034-7D620E2B455F}" name="3/1764" dataDxfId="14861"/>
    <tableColumn id="1829" xr3:uid="{B4C5C620-12E5-4769-9934-0A5DD98C274B}" name="3/1765" dataDxfId="14860"/>
    <tableColumn id="1830" xr3:uid="{22F2C696-D676-476F-98CB-CCFA93AE43BF}" name="3/1766" dataDxfId="14859"/>
    <tableColumn id="1831" xr3:uid="{8CEBC1F1-974E-4002-B949-59855F09E5C5}" name="3/1767" dataDxfId="14858"/>
    <tableColumn id="1832" xr3:uid="{C44885AE-864C-40FC-9AD1-EB02EDA0D8C2}" name="3/1768" dataDxfId="14857"/>
    <tableColumn id="1833" xr3:uid="{AA7F8F79-2A52-4CFA-B0A2-911B08040971}" name="3/1769" dataDxfId="14856"/>
    <tableColumn id="1834" xr3:uid="{FA90FD0E-573C-492B-98E4-516D21756B82}" name="3/1770" dataDxfId="14855"/>
    <tableColumn id="1835" xr3:uid="{292042A2-E123-4E81-93FC-3EAC6B0154D7}" name="3/1771" dataDxfId="14854"/>
    <tableColumn id="1836" xr3:uid="{EF7B43C2-B93B-4A31-853A-D0AF48C21376}" name="3/1772" dataDxfId="14853"/>
    <tableColumn id="1837" xr3:uid="{418093B4-F382-4E64-B9F7-5539362BB53F}" name="3/1773" dataDxfId="14852"/>
    <tableColumn id="1838" xr3:uid="{92B9D1BA-0AA7-4385-AE82-09D249BFEB70}" name="3/1774" dataDxfId="14851"/>
    <tableColumn id="1839" xr3:uid="{97D877EB-231C-4529-AA03-BF2492BC4C6A}" name="3/1775" dataDxfId="14850"/>
    <tableColumn id="1840" xr3:uid="{73C11E2B-B48A-405D-9E49-94ACD329CCB2}" name="3/1776" dataDxfId="14849"/>
    <tableColumn id="1841" xr3:uid="{B1C23013-879D-48CB-B802-BB3D4E4E1831}" name="3/1777" dataDxfId="14848"/>
    <tableColumn id="1842" xr3:uid="{5E6E096A-95CB-4B6C-B839-02072EBB3A43}" name="3/1778" dataDxfId="14847"/>
    <tableColumn id="1843" xr3:uid="{CC96A960-8350-4F73-84D6-69F1187F9E63}" name="3/1779" dataDxfId="14846"/>
    <tableColumn id="1844" xr3:uid="{E90D23E5-5F84-404B-9F2F-A87136B13FEB}" name="3/1780" dataDxfId="14845"/>
    <tableColumn id="1845" xr3:uid="{B249AFD9-02DC-43A2-8843-202E52FFCD19}" name="3/1781" dataDxfId="14844"/>
    <tableColumn id="1846" xr3:uid="{E3518A8F-BFDF-4A97-B805-BF0F7E55611E}" name="3/1782" dataDxfId="14843"/>
    <tableColumn id="1847" xr3:uid="{FB8EC97B-9039-4334-8616-43534115FFA0}" name="3/1783" dataDxfId="14842"/>
    <tableColumn id="1848" xr3:uid="{DDDB7DA9-4FAA-4495-B34E-1ED18B324553}" name="3/1784" dataDxfId="14841"/>
    <tableColumn id="1849" xr3:uid="{E0BC40C2-4F86-4692-89D3-8D863078E4B8}" name="3/1785" dataDxfId="14840"/>
    <tableColumn id="1850" xr3:uid="{6FF4F445-A7F3-45E4-8F77-CD6A4F948BA9}" name="3/1786" dataDxfId="14839"/>
    <tableColumn id="1851" xr3:uid="{EF43791C-E30A-415F-8042-C7C557A62F24}" name="3/1787" dataDxfId="14838"/>
    <tableColumn id="1852" xr3:uid="{EDDE31DD-D3C3-4F82-A509-1375BF256B90}" name="3/1788" dataDxfId="14837"/>
    <tableColumn id="1853" xr3:uid="{AD90BD8D-AAF9-4C91-9D51-9FC98A7446C8}" name="3/1789" dataDxfId="14836"/>
    <tableColumn id="1854" xr3:uid="{2A500D5B-FB6F-473B-B4AE-AC7B9D1D5580}" name="3/1790" dataDxfId="14835"/>
    <tableColumn id="1855" xr3:uid="{B6A29D4B-0B6F-4A43-980D-5F5413F190AD}" name="3/1791" dataDxfId="14834"/>
    <tableColumn id="1856" xr3:uid="{06BBAC72-FCB0-4D0A-B2E5-7D5C28651E8B}" name="3/1792" dataDxfId="14833"/>
    <tableColumn id="1857" xr3:uid="{CF7AAE42-7799-4A1E-A918-D39322E78910}" name="3/1793" dataDxfId="14832"/>
    <tableColumn id="1858" xr3:uid="{E04F5C31-F531-4256-B297-A45F21B0FDEB}" name="3/1794" dataDxfId="14831"/>
    <tableColumn id="1859" xr3:uid="{4F654A5F-79A8-4FB5-A6A0-1D6B2AF9ACFF}" name="3/1795" dataDxfId="14830"/>
    <tableColumn id="1860" xr3:uid="{9D2BD105-A569-4509-8DF6-D6E14DFA1B6A}" name="3/1796" dataDxfId="14829"/>
    <tableColumn id="1861" xr3:uid="{DB1C9884-E1B6-4D52-ACB4-DB198129D6B0}" name="3/1797" dataDxfId="14828"/>
    <tableColumn id="1862" xr3:uid="{CF146E43-6A62-4587-AF33-E7A69349B3F7}" name="3/1798" dataDxfId="14827"/>
    <tableColumn id="1863" xr3:uid="{23D6635F-01EE-40A7-A3DE-0491598D5935}" name="3/1799" dataDxfId="14826"/>
    <tableColumn id="1864" xr3:uid="{1DCF2733-3A3E-4A26-84E5-1AC91F802C0A}" name="3/1800" dataDxfId="14825"/>
    <tableColumn id="1865" xr3:uid="{623A89BF-5E13-4281-A4E7-2D14677FD9CA}" name="3/1801" dataDxfId="14824"/>
    <tableColumn id="1866" xr3:uid="{6ED4D7F7-7DC9-4757-8C94-A131F4334498}" name="3/1802" dataDxfId="14823"/>
    <tableColumn id="1867" xr3:uid="{6D991DAE-307C-4D06-A6F0-FD50128B094E}" name="3/1803" dataDxfId="14822"/>
    <tableColumn id="1868" xr3:uid="{DD10D2E7-E54C-45A7-8FF4-9549C60F9D8F}" name="3/1804" dataDxfId="14821"/>
    <tableColumn id="1869" xr3:uid="{47DA1FE8-A854-41BE-8E43-0F0709B0A5EA}" name="3/1805" dataDxfId="14820"/>
    <tableColumn id="1870" xr3:uid="{DA1D1CF6-8DCC-42D9-9E8C-ABD8743BCBAF}" name="3/1806" dataDxfId="14819"/>
    <tableColumn id="1871" xr3:uid="{EDAA7C2B-CC75-4634-9097-7FC130A6C5BE}" name="3/1807" dataDxfId="14818"/>
    <tableColumn id="1872" xr3:uid="{F5652A3F-0360-4841-B240-0BB52E1F8783}" name="3/1808" dataDxfId="14817"/>
    <tableColumn id="1873" xr3:uid="{44731416-6030-4341-A0D8-34712E6438C7}" name="3/1809" dataDxfId="14816"/>
    <tableColumn id="1874" xr3:uid="{F3DD67CA-D975-481B-A6C0-DBF3547ACBA6}" name="3/1810" dataDxfId="14815"/>
    <tableColumn id="1875" xr3:uid="{F1280EA5-D835-42EA-91CD-1B3B3FB6D6B7}" name="3/1811" dataDxfId="14814"/>
    <tableColumn id="1876" xr3:uid="{A5FAC8AA-9FE2-46CC-A133-6969E5034F4F}" name="3/1812" dataDxfId="14813"/>
    <tableColumn id="1877" xr3:uid="{6859A528-5A80-4FE7-8398-D5FCC9877436}" name="3/1813" dataDxfId="14812"/>
    <tableColumn id="1878" xr3:uid="{55F658D5-7CD5-4FAC-B963-74282B129014}" name="3/1814" dataDxfId="14811"/>
    <tableColumn id="1879" xr3:uid="{ADA205BB-0F9E-4F88-B4AC-A0E79E6795EE}" name="3/1815" dataDxfId="14810"/>
    <tableColumn id="1880" xr3:uid="{0A162D7F-53DC-4364-BF67-6DA3C5CEA683}" name="3/1816" dataDxfId="14809"/>
    <tableColumn id="1881" xr3:uid="{F17F85BE-5FD2-4B75-BF10-862D5EB91901}" name="3/1817" dataDxfId="14808"/>
    <tableColumn id="1882" xr3:uid="{AADEC750-CE21-4824-9D6D-E518A10B53EE}" name="3/1818" dataDxfId="14807"/>
    <tableColumn id="1883" xr3:uid="{CD3ADB83-2A26-4F30-B811-52227DA35890}" name="3/1819" dataDxfId="14806"/>
    <tableColumn id="1884" xr3:uid="{78200C30-14C8-4F1F-8C52-573BEAEE0662}" name="3/1820" dataDxfId="14805"/>
    <tableColumn id="1885" xr3:uid="{AA536521-4864-491D-B5D4-E61F254CD066}" name="3/1821" dataDxfId="14804"/>
    <tableColumn id="1886" xr3:uid="{149DE3E9-A017-4FDF-8460-EF5DF897CCBD}" name="3/1822" dataDxfId="14803"/>
    <tableColumn id="1887" xr3:uid="{90EC037F-D32E-47A6-980D-1D6F7129D4C4}" name="3/1823" dataDxfId="14802"/>
    <tableColumn id="1888" xr3:uid="{39207AA9-0C7A-49D2-A2F7-9801AA35BF32}" name="3/1824" dataDxfId="14801"/>
    <tableColumn id="1889" xr3:uid="{C4AD78B4-38BE-4A5C-A8CD-F142EADB91CA}" name="3/1825" dataDxfId="14800"/>
    <tableColumn id="1890" xr3:uid="{CEF5278E-05D8-4378-9931-993243F30E23}" name="3/1826" dataDxfId="14799"/>
    <tableColumn id="1891" xr3:uid="{22B14435-0C96-4C3A-9134-68C5953F18C9}" name="3/1827" dataDxfId="14798"/>
    <tableColumn id="1892" xr3:uid="{A4C90BAE-E253-4A65-B5ED-0430DB2DEBCB}" name="3/1828" dataDxfId="14797"/>
    <tableColumn id="1893" xr3:uid="{090DDF4E-5C83-4D35-9D5B-C665FF326978}" name="3/1829" dataDxfId="14796"/>
    <tableColumn id="1894" xr3:uid="{7C60B14F-8128-42B8-888F-03E0D87CEBD8}" name="3/1830" dataDxfId="14795"/>
    <tableColumn id="1895" xr3:uid="{C98660E9-9089-4008-B3A2-FAEAFE8C08FE}" name="3/1831" dataDxfId="14794"/>
    <tableColumn id="1896" xr3:uid="{BE619577-E7AD-483F-8448-E7975600D5BD}" name="3/1832" dataDxfId="14793"/>
    <tableColumn id="1897" xr3:uid="{1C15ABD9-0001-4439-BF43-03EEE6B8D779}" name="3/1833" dataDxfId="14792"/>
    <tableColumn id="1898" xr3:uid="{A7E5CA29-F0E0-4698-923E-EE53CE3FCFB3}" name="3/1834" dataDxfId="14791"/>
    <tableColumn id="1899" xr3:uid="{FC697125-3042-4DA8-B259-08427CC80CE6}" name="3/1835" dataDxfId="14790"/>
    <tableColumn id="1900" xr3:uid="{4DD57B59-6D18-411F-BD5A-B175405C8C86}" name="3/1836" dataDxfId="14789"/>
    <tableColumn id="1901" xr3:uid="{C044D9DE-7495-4BF4-8FF8-5E02513204A4}" name="3/1837" dataDxfId="14788"/>
    <tableColumn id="1902" xr3:uid="{78CC04E5-721A-40AF-8956-B59871455553}" name="3/1838" dataDxfId="14787"/>
    <tableColumn id="1903" xr3:uid="{B4AA7493-8010-4AF6-B7E4-D2C5DE6885C6}" name="3/1839" dataDxfId="14786"/>
    <tableColumn id="1904" xr3:uid="{D7626270-1A4A-4C68-90F2-F76F1FA049DA}" name="3/1840" dataDxfId="14785"/>
    <tableColumn id="1905" xr3:uid="{56ADC13B-C9EE-448A-B09F-8A61F74ED295}" name="3/1841" dataDxfId="14784"/>
    <tableColumn id="1906" xr3:uid="{3E3BC467-BC86-4C10-BDA1-889526C51B78}" name="3/1842" dataDxfId="14783"/>
    <tableColumn id="1907" xr3:uid="{54BDFBD3-BEA7-478A-8A4F-F8F73D924FF1}" name="3/1843" dataDxfId="14782"/>
    <tableColumn id="1908" xr3:uid="{A92E1993-5A79-4F4E-B0E6-83CC83DC52C0}" name="3/1844" dataDxfId="14781"/>
    <tableColumn id="1909" xr3:uid="{ED2C6C94-E661-45F8-B386-E756C352796E}" name="3/1845" dataDxfId="14780"/>
    <tableColumn id="1910" xr3:uid="{730D613D-7C18-4DF9-872C-52FB3E532848}" name="3/1846" dataDxfId="14779"/>
    <tableColumn id="1911" xr3:uid="{5C1F49AB-A46F-4619-BF87-1A003785DFF4}" name="3/1847" dataDxfId="14778"/>
    <tableColumn id="1912" xr3:uid="{E2AC67ED-8731-44D8-ABB7-4F57ECF331B1}" name="3/1848" dataDxfId="14777"/>
    <tableColumn id="1913" xr3:uid="{1DB2FF85-9F8F-483E-B6C8-C6E294DAABED}" name="3/1849" dataDxfId="14776"/>
    <tableColumn id="1914" xr3:uid="{279D8BAD-B73F-447D-8F7E-F3A52907ECB0}" name="3/1850" dataDxfId="14775"/>
    <tableColumn id="1915" xr3:uid="{51C0D6E6-39B4-46FC-944D-703AB3BA699E}" name="3/1851" dataDxfId="14774"/>
    <tableColumn id="1916" xr3:uid="{2CAA4A21-425E-4DC6-92CE-88B26B3B9105}" name="3/1852" dataDxfId="14773"/>
    <tableColumn id="1917" xr3:uid="{85EB63F7-760C-4974-8699-736B95E16663}" name="3/1853" dataDxfId="14772"/>
    <tableColumn id="1918" xr3:uid="{07A78756-1843-4ADE-B276-28B03901DFA0}" name="3/1854" dataDxfId="14771"/>
    <tableColumn id="1919" xr3:uid="{4D9F5E10-9743-4E39-A98B-8DB240944384}" name="3/1855" dataDxfId="14770"/>
    <tableColumn id="1920" xr3:uid="{4F4C57EA-B48E-4FB8-8CAD-A8F6A6CED2B2}" name="3/1856" dataDxfId="14769"/>
    <tableColumn id="1921" xr3:uid="{5CEAD396-E5CD-4C80-9075-C85824DDF650}" name="3/1857" dataDxfId="14768"/>
    <tableColumn id="1922" xr3:uid="{40806B25-0330-4B62-A8CA-C267BFF377B9}" name="3/1858" dataDxfId="14767"/>
    <tableColumn id="1923" xr3:uid="{BD835893-8CEC-44C5-ADEA-F0308ECC8E79}" name="3/1859" dataDxfId="14766"/>
    <tableColumn id="1924" xr3:uid="{421E411B-CEB0-4BE6-9464-8F5AE4232961}" name="3/1860" dataDxfId="14765"/>
    <tableColumn id="1925" xr3:uid="{45E21E51-ED22-4221-ACD2-9DD96D5C0CFB}" name="3/1861" dataDxfId="14764"/>
    <tableColumn id="1926" xr3:uid="{AFC86189-36DF-4557-86CB-34E12DFFB434}" name="3/1862" dataDxfId="14763"/>
    <tableColumn id="1927" xr3:uid="{DC1A6719-6BC0-40C0-AE35-56B8A5862C41}" name="3/1863" dataDxfId="14762"/>
    <tableColumn id="1928" xr3:uid="{1DD37A32-E853-4B0D-89E8-9F69C198A29C}" name="3/1864" dataDxfId="14761"/>
    <tableColumn id="1929" xr3:uid="{F1142779-BE55-4B3D-8DE9-68DAF40547AA}" name="3/1865" dataDxfId="14760"/>
    <tableColumn id="1930" xr3:uid="{B9FA3D4D-77BD-4E21-B2C3-093CDBFEE570}" name="3/1866" dataDxfId="14759"/>
    <tableColumn id="1931" xr3:uid="{DF2A9708-1865-486A-91D3-9603CC36DFF3}" name="3/1867" dataDxfId="14758"/>
    <tableColumn id="1932" xr3:uid="{503C53EE-0FE7-470E-B675-7A064C5698EB}" name="3/1868" dataDxfId="14757"/>
    <tableColumn id="1933" xr3:uid="{983FA442-2C66-494F-B3B4-55C2B572CBD4}" name="3/1869" dataDxfId="14756"/>
    <tableColumn id="1934" xr3:uid="{2C5BC4EA-AA2A-46FD-82EB-7AB041A6167B}" name="3/1870" dataDxfId="14755"/>
    <tableColumn id="1935" xr3:uid="{4A5E2A8C-80F9-48D1-B4A2-2301E6789765}" name="3/1871" dataDxfId="14754"/>
    <tableColumn id="1936" xr3:uid="{2D0814DA-A0B7-4699-BBD3-94EFBCA39ADB}" name="3/1872" dataDxfId="14753"/>
    <tableColumn id="1937" xr3:uid="{9F14710E-CA13-4DE6-A972-03D9EF9073A5}" name="3/1873" dataDxfId="14752"/>
    <tableColumn id="1938" xr3:uid="{30A56263-6E06-4F55-8922-426979B63D59}" name="3/1874" dataDxfId="14751"/>
    <tableColumn id="1939" xr3:uid="{63E3007E-FCF8-4F0D-BB20-B5108BADB96B}" name="3/1875" dataDxfId="14750"/>
    <tableColumn id="1940" xr3:uid="{CBEAE7C4-6669-4A90-A15F-8D967E4686A6}" name="3/1876" dataDxfId="14749"/>
    <tableColumn id="1941" xr3:uid="{EA92DF52-E69D-4EAE-9B56-51A62A2EF11A}" name="3/1877" dataDxfId="14748"/>
    <tableColumn id="1942" xr3:uid="{55F1C45E-1C92-4D7E-9000-1266BAB92D7F}" name="3/1878" dataDxfId="14747"/>
    <tableColumn id="1943" xr3:uid="{C46D401C-8D68-40FF-B74D-0FC03FB1DDB4}" name="3/1879" dataDxfId="14746"/>
    <tableColumn id="1944" xr3:uid="{86514386-6629-4E5C-94FC-792117AAAA99}" name="3/1880" dataDxfId="14745"/>
    <tableColumn id="1945" xr3:uid="{40AE702A-A068-43B2-A933-8BB6F258FE52}" name="3/1881" dataDxfId="14744"/>
    <tableColumn id="1946" xr3:uid="{898987FF-1074-444C-A127-A3A13ED808BA}" name="3/1882" dataDxfId="14743"/>
    <tableColumn id="1947" xr3:uid="{339740E3-FBE8-4634-A9A8-80B9C341D159}" name="3/1883" dataDxfId="14742"/>
    <tableColumn id="1948" xr3:uid="{F9BAAE51-37D7-47E6-A668-4849DAB10224}" name="3/1884" dataDxfId="14741"/>
    <tableColumn id="1949" xr3:uid="{EF8CDC9E-9BCC-4478-8D15-A98CE627E14E}" name="3/1885" dataDxfId="14740"/>
    <tableColumn id="1950" xr3:uid="{E700B7A9-8C81-46C6-AB74-BCF4748E27EF}" name="3/1886" dataDxfId="14739"/>
    <tableColumn id="1951" xr3:uid="{748ACC45-0F26-42CF-8E1B-42B336643B87}" name="3/1887" dataDxfId="14738"/>
    <tableColumn id="1952" xr3:uid="{5E75C734-43D6-4C14-8A78-8346CB09241F}" name="3/1888" dataDxfId="14737"/>
    <tableColumn id="1953" xr3:uid="{8795F1F9-6F3F-4EBA-B574-D9155452C104}" name="3/1889" dataDxfId="14736"/>
    <tableColumn id="1954" xr3:uid="{C5405D21-A12E-4FA4-A955-EFE00BB495CF}" name="3/1890" dataDxfId="14735"/>
    <tableColumn id="1955" xr3:uid="{EC2D0ED8-3928-497D-BFD5-2C6B0364C283}" name="3/1891" dataDxfId="14734"/>
    <tableColumn id="1956" xr3:uid="{61C5BDC2-40E9-47B6-AB85-D8DE2E00A6D8}" name="3/1892" dataDxfId="14733"/>
    <tableColumn id="1957" xr3:uid="{4221F4E5-98CE-4769-A0AE-CE4C9D52DB8A}" name="3/1893" dataDxfId="14732"/>
    <tableColumn id="1958" xr3:uid="{A36C25EE-5224-4DB1-8A5A-0675798895D0}" name="3/1894" dataDxfId="14731"/>
    <tableColumn id="1959" xr3:uid="{17A2BA6D-F35D-4BA4-8651-7CECEA30C0F4}" name="3/1895" dataDxfId="14730"/>
    <tableColumn id="1960" xr3:uid="{5040E2DC-872E-4354-9200-BE444604055F}" name="3/1896" dataDxfId="14729"/>
    <tableColumn id="1961" xr3:uid="{8E004C20-B27B-4957-9B40-3B12197CACDC}" name="3/1897" dataDxfId="14728"/>
    <tableColumn id="1962" xr3:uid="{B3D241D5-9A1F-4395-B0AC-7A38F67AADD6}" name="3/1898" dataDxfId="14727"/>
    <tableColumn id="1963" xr3:uid="{D020494B-02C7-49DA-9DD4-42B19B00D73C}" name="3/1899" dataDxfId="14726"/>
    <tableColumn id="1964" xr3:uid="{77F3CDA8-7134-4139-8616-E22A717ADA72}" name="3/1900" dataDxfId="14725"/>
    <tableColumn id="1965" xr3:uid="{62A58ED3-A0F5-4D9A-9E98-F32991689AC5}" name="3/1901" dataDxfId="14724"/>
    <tableColumn id="1966" xr3:uid="{0E6F165C-9E27-48BB-A2FD-5F29C8994BFF}" name="3/1902" dataDxfId="14723"/>
    <tableColumn id="1967" xr3:uid="{84F18923-1DE6-4F10-90FA-8E92FB5F4980}" name="3/1903" dataDxfId="14722"/>
    <tableColumn id="1968" xr3:uid="{A0B25343-37F7-420B-B5BA-45585528CFD6}" name="3/1904" dataDxfId="14721"/>
    <tableColumn id="1969" xr3:uid="{3F838377-C09F-4699-8578-A84E03D95FDF}" name="3/1905" dataDxfId="14720"/>
    <tableColumn id="1970" xr3:uid="{BD6E5B42-8C23-452B-A207-CEF24F27E609}" name="3/1906" dataDxfId="14719"/>
    <tableColumn id="1971" xr3:uid="{05C7FAF0-C6A0-4576-96A9-810205664B49}" name="3/1907" dataDxfId="14718"/>
    <tableColumn id="1972" xr3:uid="{8A86BEEE-F9F5-4AF5-9B80-A974C6697AF0}" name="3/1908" dataDxfId="14717"/>
    <tableColumn id="1973" xr3:uid="{0DBFD893-2DBB-4DBA-89D1-060023446661}" name="3/1909" dataDxfId="14716"/>
    <tableColumn id="1974" xr3:uid="{744318D9-A7AD-484B-8BB6-3205177FCF88}" name="3/1910" dataDxfId="14715"/>
    <tableColumn id="1975" xr3:uid="{C0E6DD31-2381-4657-A5C8-E0EE99E95AB4}" name="3/1911" dataDxfId="14714"/>
    <tableColumn id="1976" xr3:uid="{8C624988-EF78-49C1-A146-13909F33A051}" name="3/1912" dataDxfId="14713"/>
    <tableColumn id="1977" xr3:uid="{3AAF6577-0B58-44BE-AF51-39E865A4F962}" name="3/1913" dataDxfId="14712"/>
    <tableColumn id="1978" xr3:uid="{08B71CA4-702E-4BF8-BC24-D7F7712F5DD3}" name="3/1914" dataDxfId="14711"/>
    <tableColumn id="1979" xr3:uid="{0D1A4C97-F4B0-456B-B8DF-41DA224523B5}" name="3/1915" dataDxfId="14710"/>
    <tableColumn id="1980" xr3:uid="{21584E6A-BD0F-4ED4-9EB3-5259CBA1BD3C}" name="3/1916" dataDxfId="14709"/>
    <tableColumn id="1981" xr3:uid="{5317BE3D-0FBB-406A-9422-F0758B741DEE}" name="3/1917" dataDxfId="14708"/>
    <tableColumn id="1982" xr3:uid="{D92DDC21-0C47-4085-B01D-C3A52D9C754F}" name="3/1918" dataDxfId="14707"/>
    <tableColumn id="1983" xr3:uid="{8114A327-7951-441F-99EA-77CE035296F9}" name="3/1919" dataDxfId="14706"/>
    <tableColumn id="1984" xr3:uid="{99B36D14-0E31-4D51-ADB9-99ACB73B42EF}" name="3/1920" dataDxfId="14705"/>
    <tableColumn id="1985" xr3:uid="{E887D1DE-B55B-45D3-AC66-CA8D2C8E6427}" name="3/1921" dataDxfId="14704"/>
    <tableColumn id="1986" xr3:uid="{04B41A4A-8482-4F94-B2C9-D669DFA9416D}" name="3/1922" dataDxfId="14703"/>
    <tableColumn id="1987" xr3:uid="{27834462-B86D-498E-B194-B22E32E8DC33}" name="3/1923" dataDxfId="14702"/>
    <tableColumn id="1988" xr3:uid="{81C2CBC0-CC17-4E2A-B55E-A708DB93A639}" name="3/1924" dataDxfId="14701"/>
    <tableColumn id="1989" xr3:uid="{FB490F93-219C-42A2-9B29-37CF5886036E}" name="3/1925" dataDxfId="14700"/>
    <tableColumn id="1990" xr3:uid="{63361EE2-9350-4836-A3B3-C3470EF48B19}" name="3/1926" dataDxfId="14699"/>
    <tableColumn id="1991" xr3:uid="{BDCC0276-1086-42CF-BCA4-4B5A059DD63B}" name="3/1927" dataDxfId="14698"/>
    <tableColumn id="1992" xr3:uid="{0909B209-CC25-49B2-A29D-F1DA4F0D868E}" name="3/1928" dataDxfId="14697"/>
    <tableColumn id="1993" xr3:uid="{F02BCAF8-8FF9-4EB3-BC65-B7C1FED6A4A6}" name="3/1929" dataDxfId="14696"/>
    <tableColumn id="1994" xr3:uid="{6B4D81A5-C084-44F6-B4B7-28DAF368FA57}" name="3/1930" dataDxfId="14695"/>
    <tableColumn id="1995" xr3:uid="{815CA3CD-AAE7-45C8-A1A7-C708E6398FD0}" name="3/1931" dataDxfId="14694"/>
    <tableColumn id="1996" xr3:uid="{F2DD8DBB-0469-4705-BE81-427798146D5F}" name="3/1932" dataDxfId="14693"/>
    <tableColumn id="1997" xr3:uid="{1501B0BB-7229-4BB9-B545-1ED642815515}" name="3/1933" dataDxfId="14692"/>
    <tableColumn id="1998" xr3:uid="{F7D66E37-4141-4025-A3DA-9EE6E4124FF5}" name="3/1934" dataDxfId="14691"/>
    <tableColumn id="1999" xr3:uid="{92FC6527-0D3B-4668-AF55-FB4686A13355}" name="3/1935" dataDxfId="14690"/>
    <tableColumn id="2000" xr3:uid="{8D56D9C7-CF08-4350-A3AE-89E618994C76}" name="3/1936" dataDxfId="14689"/>
    <tableColumn id="2001" xr3:uid="{7273BD3D-C337-41A7-8CAB-3A381B411CFE}" name="3/1937" dataDxfId="14688"/>
    <tableColumn id="2002" xr3:uid="{2746AE97-A9D7-48EA-A1EB-B490F3E51E81}" name="3/1938" dataDxfId="14687"/>
    <tableColumn id="2003" xr3:uid="{B53D36E3-7820-4CE7-828F-941D0A013A5B}" name="3/1939" dataDxfId="14686"/>
    <tableColumn id="2004" xr3:uid="{D4E3BD29-9940-4CF9-9091-CCDF6713FE10}" name="3/1940" dataDxfId="14685"/>
    <tableColumn id="2005" xr3:uid="{21451DFA-B126-4E7C-A18E-CE38CB49CC62}" name="3/1941" dataDxfId="14684"/>
    <tableColumn id="2006" xr3:uid="{303E6002-F580-4AE1-B3EE-46E959D27554}" name="3/1942" dataDxfId="14683"/>
    <tableColumn id="2007" xr3:uid="{3189531B-73E5-4DF3-A004-9836C3462480}" name="3/1943" dataDxfId="14682"/>
    <tableColumn id="2008" xr3:uid="{26E70913-FD92-4F3B-857B-B6E5F210E2E1}" name="3/1944" dataDxfId="14681"/>
    <tableColumn id="2009" xr3:uid="{BCA9906D-6935-4EA1-8CB3-7222546F88B4}" name="3/1945" dataDxfId="14680"/>
    <tableColumn id="2010" xr3:uid="{E71862A1-FBB1-4C68-8CA6-5B3BD39563B5}" name="3/1946" dataDxfId="14679"/>
    <tableColumn id="2011" xr3:uid="{A0A0E9C0-A496-4237-8BB9-3BF2474D277C}" name="3/1947" dataDxfId="14678"/>
    <tableColumn id="2012" xr3:uid="{486A8B48-3AA5-4CBA-8750-11CB723015BF}" name="3/1948" dataDxfId="14677"/>
    <tableColumn id="2013" xr3:uid="{8E22F968-9EED-4439-8D67-7147D2CE854E}" name="3/1949" dataDxfId="14676"/>
    <tableColumn id="2014" xr3:uid="{5C149A19-26A8-4898-A58E-D5BD4E49B918}" name="3/1950" dataDxfId="14675"/>
    <tableColumn id="2015" xr3:uid="{06E47DEE-B8A8-4D82-8E10-6C8D9DCF2D74}" name="3/1951" dataDxfId="14674"/>
    <tableColumn id="2016" xr3:uid="{A080EE0C-39EF-42C5-BD46-9B157FB07E5C}" name="3/1952" dataDxfId="14673"/>
    <tableColumn id="2017" xr3:uid="{34DCF70E-7CED-48C2-8EA9-2778214AD7F0}" name="3/1953" dataDxfId="14672"/>
    <tableColumn id="2018" xr3:uid="{46F6743A-8984-491E-A047-5A3692A969BB}" name="3/1954" dataDxfId="14671"/>
    <tableColumn id="2019" xr3:uid="{AF841432-FE7C-4C30-9D41-3A554F09D71E}" name="3/1955" dataDxfId="14670"/>
    <tableColumn id="2020" xr3:uid="{CC237BE1-4825-4827-B35D-7AFDE370BBD8}" name="3/1956" dataDxfId="14669"/>
    <tableColumn id="2021" xr3:uid="{DD7A1527-E893-4381-BD84-853A8E6FD4C1}" name="3/1957" dataDxfId="14668"/>
    <tableColumn id="2022" xr3:uid="{CD0E163E-5438-4AB2-BD81-8CF60F0CF330}" name="3/1958" dataDxfId="14667"/>
    <tableColumn id="2023" xr3:uid="{48BEC4D2-294E-4CDE-B75D-1F08E57D291C}" name="3/1959" dataDxfId="14666"/>
    <tableColumn id="2024" xr3:uid="{715E6406-B7A5-4525-83D7-E1CA37FE391F}" name="3/1960" dataDxfId="14665"/>
    <tableColumn id="2025" xr3:uid="{DD25C08E-2A62-4976-A056-42CA2FBDDEC5}" name="3/1961" dataDxfId="14664"/>
    <tableColumn id="2026" xr3:uid="{42D70499-986A-4B92-B497-4F0855D0FC1F}" name="3/1962" dataDxfId="14663"/>
    <tableColumn id="2027" xr3:uid="{042163AA-C193-424F-8B55-DC2EBB3D4C2E}" name="3/1963" dataDxfId="14662"/>
    <tableColumn id="2028" xr3:uid="{2FBB1E7B-CA39-42A8-908B-F64C5A42EDEF}" name="3/1964" dataDxfId="14661"/>
    <tableColumn id="2029" xr3:uid="{35568BAF-C15E-4858-9A79-6A34D27816F2}" name="3/1965" dataDxfId="14660"/>
    <tableColumn id="2030" xr3:uid="{2B20F603-7092-48B4-BBD8-FB28D1600F79}" name="3/1966" dataDxfId="14659"/>
    <tableColumn id="2031" xr3:uid="{C84E5ACF-4E7C-4B6B-83A4-BD65CEB866DB}" name="3/1967" dataDxfId="14658"/>
    <tableColumn id="2032" xr3:uid="{84A71812-E743-4966-BD67-55AEA6B28054}" name="3/1968" dataDxfId="14657"/>
    <tableColumn id="2033" xr3:uid="{47C6C8DA-F230-4053-BB1B-BE51EBE9FA48}" name="3/1969" dataDxfId="14656"/>
    <tableColumn id="2034" xr3:uid="{2B9BBD10-92B4-46A5-9599-BDB8057A2810}" name="3/1970" dataDxfId="14655"/>
    <tableColumn id="2035" xr3:uid="{6FF60A68-F4AD-4BC1-AC37-465F60A2509C}" name="3/1971" dataDxfId="14654"/>
    <tableColumn id="2036" xr3:uid="{20B1B190-2B66-43C2-B439-AF39AE9BFC14}" name="3/1972" dataDxfId="14653"/>
    <tableColumn id="2037" xr3:uid="{FA86412D-0166-4FA0-A353-73502DA65073}" name="3/1973" dataDxfId="14652"/>
    <tableColumn id="2038" xr3:uid="{33754957-785B-421D-A0FF-1376989B7601}" name="3/1974" dataDxfId="14651"/>
    <tableColumn id="2039" xr3:uid="{5AF34585-BFC0-439B-AC83-51154870A6F9}" name="3/1975" dataDxfId="14650"/>
    <tableColumn id="2040" xr3:uid="{8ABEF361-2F64-417F-8B9D-0609988DA368}" name="3/1976" dataDxfId="14649"/>
    <tableColumn id="2041" xr3:uid="{605B79BC-927F-4EB5-9FCF-9DC4227D38F4}" name="3/1977" dataDxfId="14648"/>
    <tableColumn id="2042" xr3:uid="{07CA68AB-E918-496B-8B49-0DD0BC8C5201}" name="3/1978" dataDxfId="14647"/>
    <tableColumn id="2043" xr3:uid="{3340D81B-757A-4D9B-80E2-BCD1DC3306E6}" name="3/1979" dataDxfId="14646"/>
    <tableColumn id="2044" xr3:uid="{351DC0E8-3D0C-48B8-92B9-E1CE5DFC9C51}" name="3/1980" dataDxfId="14645"/>
    <tableColumn id="2045" xr3:uid="{5DBEB15E-E551-4ED3-8EA6-7B3E7456679A}" name="3/1981" dataDxfId="14644"/>
    <tableColumn id="2046" xr3:uid="{B93D0E98-354F-4019-8F2E-B20988F0BD37}" name="3/1982" dataDxfId="14643"/>
    <tableColumn id="2047" xr3:uid="{353B864E-F455-489E-B40D-9DD0DB55E280}" name="3/1983" dataDxfId="14642"/>
    <tableColumn id="2048" xr3:uid="{F769C929-1BC1-4D1E-BF86-82D14499EE96}" name="3/1984" dataDxfId="14641"/>
    <tableColumn id="2049" xr3:uid="{95309EAF-7CBE-4449-9F4A-A40E90A7D401}" name="3/1985" dataDxfId="14640"/>
    <tableColumn id="2050" xr3:uid="{0E54BCC3-4D1A-4252-AF4B-23475D455C8A}" name="3/1986" dataDxfId="14639"/>
    <tableColumn id="2051" xr3:uid="{CD311700-0792-4B10-9C38-C617BA899034}" name="3/1987" dataDxfId="14638"/>
    <tableColumn id="2052" xr3:uid="{E0F2F5E2-0A41-459B-B415-EC36EC230350}" name="3/1988" dataDxfId="14637"/>
    <tableColumn id="2053" xr3:uid="{3641C606-7D60-4F7B-B138-3297151571CE}" name="3/1989" dataDxfId="14636"/>
    <tableColumn id="2054" xr3:uid="{915BA198-C640-493F-9351-BC3490C420D4}" name="3/1990" dataDxfId="14635"/>
    <tableColumn id="2055" xr3:uid="{E8FB71E3-A6EC-4933-8076-E0303EA17AC3}" name="3/1991" dataDxfId="14634"/>
    <tableColumn id="2056" xr3:uid="{82EBCFBC-60BC-4B60-8327-93A9E3BAF6E7}" name="3/1992" dataDxfId="14633"/>
    <tableColumn id="2057" xr3:uid="{E3463177-6A51-49D9-8675-D9467385F1BC}" name="3/1993" dataDxfId="14632"/>
    <tableColumn id="2058" xr3:uid="{266E6D23-A900-4B68-9C1F-837802982723}" name="3/1994" dataDxfId="14631"/>
    <tableColumn id="2059" xr3:uid="{23A7FFB3-78B7-4673-9AA9-14E9F7B530EF}" name="3/1995" dataDxfId="14630"/>
    <tableColumn id="2060" xr3:uid="{65D6CA04-D15B-4597-9115-B1FBD42295AA}" name="3/1996" dataDxfId="14629"/>
    <tableColumn id="2061" xr3:uid="{40DF8982-C241-4C4D-8B8E-65B8EE39869C}" name="3/1997" dataDxfId="14628"/>
    <tableColumn id="2062" xr3:uid="{90AAD767-3FEE-4639-BE12-818832BDC384}" name="3/1998" dataDxfId="14627"/>
    <tableColumn id="2063" xr3:uid="{003029E1-FE88-4065-AB65-165766EFAC7B}" name="3/1999" dataDxfId="14626"/>
    <tableColumn id="2064" xr3:uid="{71B6D754-7ECA-4FC4-B4D8-2C654A83F64A}" name="3/2000" dataDxfId="14625"/>
    <tableColumn id="2065" xr3:uid="{8285121C-70BB-4FC2-87CB-7FACF003F453}" name="3/2001" dataDxfId="14624"/>
    <tableColumn id="2066" xr3:uid="{C7279C07-876C-46FE-AB9A-E6E6ADB01F0C}" name="3/2002" dataDxfId="14623"/>
    <tableColumn id="2067" xr3:uid="{82807080-46A5-44F8-82A3-EE2FA28563DB}" name="3/2003" dataDxfId="14622"/>
    <tableColumn id="2068" xr3:uid="{3A6EC3BE-7483-4BA4-8993-6161D7F99C87}" name="3/2004" dataDxfId="14621"/>
    <tableColumn id="2069" xr3:uid="{4DD5822D-BA1C-4F86-986D-D8FF1C426113}" name="3/2005" dataDxfId="14620"/>
    <tableColumn id="2070" xr3:uid="{072C96B5-1CF8-488B-B3BE-92C32AB7C109}" name="3/2006" dataDxfId="14619"/>
    <tableColumn id="2071" xr3:uid="{9D0DFB8D-3980-4E14-9B37-87A9B0151309}" name="3/2007" dataDxfId="14618"/>
    <tableColumn id="2072" xr3:uid="{EB61C8E6-6A68-47DF-8021-D5A77BA90887}" name="3/2008" dataDxfId="14617"/>
    <tableColumn id="2073" xr3:uid="{F0368093-6380-4082-A91A-068DA1217B95}" name="3/2009" dataDxfId="14616"/>
    <tableColumn id="2074" xr3:uid="{1D488FCB-E2CC-4153-8045-5211DF84C41A}" name="3/2010" dataDxfId="14615"/>
    <tableColumn id="2075" xr3:uid="{767211DA-EAE1-410F-9EAA-8BBE18C9B73E}" name="3/2011" dataDxfId="14614"/>
    <tableColumn id="2076" xr3:uid="{2EA84742-09DD-4A76-886A-81D4FA081B5A}" name="3/2012" dataDxfId="14613"/>
    <tableColumn id="2077" xr3:uid="{E0F6A1F8-B795-4B49-8A4C-3055C39A7801}" name="3/2013" dataDxfId="14612"/>
    <tableColumn id="2078" xr3:uid="{0EB46669-33FC-485B-8138-4AC9A1E38319}" name="3/2014" dataDxfId="14611"/>
    <tableColumn id="2079" xr3:uid="{66891CCA-1757-4AB8-A5D6-F9E7FA59C229}" name="3/2015" dataDxfId="14610"/>
    <tableColumn id="2080" xr3:uid="{94A49049-0F98-47EE-B1AF-CCA415972442}" name="3/2016" dataDxfId="14609"/>
    <tableColumn id="2081" xr3:uid="{5EACC2BC-3095-46E2-B81A-9E28B738EEF8}" name="3/2017" dataDxfId="14608"/>
    <tableColumn id="2082" xr3:uid="{E19D2DB0-B56E-456A-A93F-C70F25919486}" name="3/2018" dataDxfId="14607"/>
    <tableColumn id="2083" xr3:uid="{257A7325-0469-4864-87FB-BEE9DDF7D4CD}" name="3/2019" dataDxfId="14606"/>
    <tableColumn id="2084" xr3:uid="{94354570-7A64-407A-B36D-897A2D98352D}" name="3/2020" dataDxfId="14605"/>
    <tableColumn id="2085" xr3:uid="{640910FF-1D19-4DC4-8273-B86AF327D6CD}" name="3/2021" dataDxfId="14604"/>
    <tableColumn id="2086" xr3:uid="{0F5E78B3-3654-4293-AED5-35D4F6AA1256}" name="3/2022" dataDxfId="14603"/>
    <tableColumn id="2087" xr3:uid="{190472FA-42E8-4633-A888-F29A81FB3137}" name="3/2023" dataDxfId="14602"/>
    <tableColumn id="2088" xr3:uid="{5C1E93EF-76E4-4B31-B797-8E9F3B5B35AA}" name="3/2024" dataDxfId="14601"/>
    <tableColumn id="2089" xr3:uid="{A19011F1-49B8-45A4-802A-00FD257EE2BC}" name="3/2025" dataDxfId="14600"/>
    <tableColumn id="2090" xr3:uid="{8A1CD750-BFED-4B67-9AF5-3622B21613E8}" name="3/2026" dataDxfId="14599"/>
    <tableColumn id="2091" xr3:uid="{E8494C73-2F33-481B-B53D-7E143E846F47}" name="3/2027" dataDxfId="14598"/>
    <tableColumn id="2092" xr3:uid="{D94D9FA1-3E95-4432-9A88-347467F02E8A}" name="3/2028" dataDxfId="14597"/>
    <tableColumn id="2093" xr3:uid="{0AE16DA8-2408-4F34-94D8-033CEC6E38E7}" name="3/2029" dataDxfId="14596"/>
    <tableColumn id="2094" xr3:uid="{71D422EB-BF53-4A8C-893D-EED37C73ED12}" name="3/2030" dataDxfId="14595"/>
    <tableColumn id="2095" xr3:uid="{B027130F-E885-4307-8AC3-38E4730067DC}" name="3/2031" dataDxfId="14594"/>
    <tableColumn id="2096" xr3:uid="{90E7B007-40ED-492B-8E4C-0F61518F6A81}" name="3/2032" dataDxfId="14593"/>
    <tableColumn id="2097" xr3:uid="{18B92D51-15AB-40F6-86E0-A89F46D13821}" name="3/2033" dataDxfId="14592"/>
    <tableColumn id="2098" xr3:uid="{3222BC39-97D5-4115-A434-7258C5A4E1C7}" name="3/2034" dataDxfId="14591"/>
    <tableColumn id="2099" xr3:uid="{D3B0D69D-525D-4BD3-A6D4-EF0EEDBB307B}" name="3/2035" dataDxfId="14590"/>
    <tableColumn id="2100" xr3:uid="{55B28BEA-0213-46D7-91BD-BD5C6698CBEC}" name="3/2036" dataDxfId="14589"/>
    <tableColumn id="2101" xr3:uid="{E6E7E480-E7E3-4FA9-BF6B-B07E0FA4FD09}" name="3/2037" dataDxfId="14588"/>
    <tableColumn id="2102" xr3:uid="{9B246745-99E2-4D8E-9251-D88F121EC805}" name="3/2038" dataDxfId="14587"/>
    <tableColumn id="2103" xr3:uid="{CD061287-459D-48EF-B0F8-2D908EF61527}" name="3/2039" dataDxfId="14586"/>
    <tableColumn id="2104" xr3:uid="{84823FCB-D755-48EC-8802-14E8BD4E98CB}" name="3/2040" dataDxfId="14585"/>
    <tableColumn id="2105" xr3:uid="{DDC8604C-3935-4497-A445-228908E6865C}" name="3/2041" dataDxfId="14584"/>
    <tableColumn id="2106" xr3:uid="{7BE8C0F7-5D7D-4F1F-B7F2-44649AD1E250}" name="3/2042" dataDxfId="14583"/>
    <tableColumn id="2107" xr3:uid="{0EC40E66-AD43-4602-BD19-3F1F438AD170}" name="3/2043" dataDxfId="14582"/>
    <tableColumn id="2108" xr3:uid="{E252C33C-3C62-4F3F-AEB0-AC037AE723E9}" name="3/2044" dataDxfId="14581"/>
    <tableColumn id="2109" xr3:uid="{40707123-1694-418B-B4E3-D4D455ABFB95}" name="3/2045" dataDxfId="14580"/>
    <tableColumn id="2110" xr3:uid="{20D1C81D-703E-486E-89E1-50A382DB8F22}" name="3/2046" dataDxfId="14579"/>
    <tableColumn id="2111" xr3:uid="{7996BEF3-1F5D-47DE-AA44-4F879BB45D23}" name="3/2047" dataDxfId="14578"/>
    <tableColumn id="2112" xr3:uid="{4CE186EF-CBCE-4372-9236-248F94FF661B}" name="3/2048" dataDxfId="14577"/>
    <tableColumn id="2113" xr3:uid="{20479130-AE4D-43CC-8B3B-8E3052CC98EC}" name="3/2049" dataDxfId="14576"/>
    <tableColumn id="2114" xr3:uid="{0192845C-2FB2-48EB-B380-53A211C34DB6}" name="3/2050" dataDxfId="14575"/>
    <tableColumn id="2115" xr3:uid="{631D20CF-9ED4-4F1F-B828-713935B51CB2}" name="3/2051" dataDxfId="14574"/>
    <tableColumn id="2116" xr3:uid="{006879BE-2E1A-494A-BA6F-D6D70F929906}" name="3/2052" dataDxfId="14573"/>
    <tableColumn id="2117" xr3:uid="{59430105-4294-48EE-A46D-B7DAA085ECE6}" name="3/2053" dataDxfId="14572"/>
    <tableColumn id="2118" xr3:uid="{7C294676-4EAE-43EA-99AB-023ECBD9108E}" name="3/2054" dataDxfId="14571"/>
    <tableColumn id="2119" xr3:uid="{5D3D5C50-C6FA-4EB0-8ECC-EF7EA4D801BC}" name="3/2055" dataDxfId="14570"/>
    <tableColumn id="2120" xr3:uid="{5F373CE2-7089-4094-8393-A5EB1E7A85D7}" name="3/2056" dataDxfId="14569"/>
    <tableColumn id="2121" xr3:uid="{8502F841-866E-47D0-AC55-53EA1FEDAACA}" name="3/2057" dataDxfId="14568"/>
    <tableColumn id="2122" xr3:uid="{7C1C8887-7129-4E76-9424-C62A41436E02}" name="3/2058" dataDxfId="14567"/>
    <tableColumn id="2123" xr3:uid="{8E3EF197-67BC-49CA-94F9-61403DDC24AB}" name="3/2059" dataDxfId="14566"/>
    <tableColumn id="2124" xr3:uid="{BDB6CE37-A62E-496F-99EA-7846D6F74681}" name="3/2060" dataDxfId="14565"/>
    <tableColumn id="2125" xr3:uid="{EE82DA47-B132-41B6-A803-D617F49E94BD}" name="3/2061" dataDxfId="14564"/>
    <tableColumn id="2126" xr3:uid="{31F625AB-9687-487E-A818-383B6869B60E}" name="3/2062" dataDxfId="14563"/>
    <tableColumn id="2127" xr3:uid="{CE77F252-34F4-465F-B959-72367C8C26D7}" name="3/2063" dataDxfId="14562"/>
    <tableColumn id="2128" xr3:uid="{830F19F1-89FB-4FBA-A0B2-00E75DACED83}" name="3/2064" dataDxfId="14561"/>
    <tableColumn id="2129" xr3:uid="{1FE80E25-59FE-493B-B854-BF0C4A607324}" name="3/2065" dataDxfId="14560"/>
    <tableColumn id="2130" xr3:uid="{87BD642E-DA8A-4A71-A690-41ECDC2A1DA5}" name="3/2066" dataDxfId="14559"/>
    <tableColumn id="2131" xr3:uid="{9131B5AA-D716-4044-8300-14B9A68132B5}" name="3/2067" dataDxfId="14558"/>
    <tableColumn id="2132" xr3:uid="{50C2D24A-9447-4B45-B4BB-AAE68442A275}" name="3/2068" dataDxfId="14557"/>
    <tableColumn id="2133" xr3:uid="{CFF38221-A42A-4070-A595-D03E2645E744}" name="3/2069" dataDxfId="14556"/>
    <tableColumn id="2134" xr3:uid="{6ED6C400-1FC7-4739-9FB8-BEA9C37678F0}" name="3/2070" dataDxfId="14555"/>
    <tableColumn id="2135" xr3:uid="{D14E9B0D-1552-40C0-9D41-F7296E8AFBED}" name="3/2071" dataDxfId="14554"/>
    <tableColumn id="2136" xr3:uid="{1480CFC0-DA86-46E7-9AF9-9C343B01D5F8}" name="3/2072" dataDxfId="14553"/>
    <tableColumn id="2137" xr3:uid="{E8814C44-D74F-4C4C-896A-B04D03979193}" name="3/2073" dataDxfId="14552"/>
    <tableColumn id="2138" xr3:uid="{58A38553-5262-499D-9199-6FDC521716BC}" name="3/2074" dataDxfId="14551"/>
    <tableColumn id="2139" xr3:uid="{B487617E-8932-4DB5-919C-F2685ADBAA99}" name="3/2075" dataDxfId="14550"/>
    <tableColumn id="2140" xr3:uid="{D6FF6C8E-4A54-4726-B323-5721E51E083B}" name="3/2076" dataDxfId="14549"/>
    <tableColumn id="2141" xr3:uid="{B4095C0A-E1A2-458B-A979-A5A14A0FED0F}" name="3/2077" dataDxfId="14548"/>
    <tableColumn id="2142" xr3:uid="{B8B04518-D7D1-46F5-8016-6281202239A3}" name="3/2078" dataDxfId="14547"/>
    <tableColumn id="2143" xr3:uid="{357AEE8D-062C-4427-8C40-FAB8E25F1424}" name="3/2079" dataDxfId="14546"/>
    <tableColumn id="2144" xr3:uid="{2FFD61CE-940C-4CC1-B840-EADC12745968}" name="3/2080" dataDxfId="14545"/>
    <tableColumn id="2145" xr3:uid="{21E8DB8E-B8E6-4D16-9C6F-9FF81625D2CF}" name="3/2081" dataDxfId="14544"/>
    <tableColumn id="2146" xr3:uid="{6F1FD828-70AA-411F-B957-E4E4271F4493}" name="3/2082" dataDxfId="14543"/>
    <tableColumn id="2147" xr3:uid="{4E2424CA-E275-4277-A309-068C635B8589}" name="3/2083" dataDxfId="14542"/>
    <tableColumn id="2148" xr3:uid="{274F997C-E2DD-4BCD-A194-62B1CC3C4910}" name="3/2084" dataDxfId="14541"/>
    <tableColumn id="2149" xr3:uid="{05C6848C-69E3-4B3B-ACB4-96AD972893E9}" name="3/2085" dataDxfId="14540"/>
    <tableColumn id="2150" xr3:uid="{3228B2A0-7376-4A7C-AFBC-788979E8D7AC}" name="3/2086" dataDxfId="14539"/>
    <tableColumn id="2151" xr3:uid="{00093C9A-DC30-4C36-8626-E1C2C50D7417}" name="3/2087" dataDxfId="14538"/>
    <tableColumn id="2152" xr3:uid="{6D40C72D-86ED-497A-871B-4BAAEAA0E458}" name="3/2088" dataDxfId="14537"/>
    <tableColumn id="2153" xr3:uid="{8570302B-F052-4D54-A9B0-1FA5026F1748}" name="3/2089" dataDxfId="14536"/>
    <tableColumn id="2154" xr3:uid="{6990A22F-C9B8-4A88-A67F-7405F2D1029C}" name="3/2090" dataDxfId="14535"/>
    <tableColumn id="2155" xr3:uid="{D95E1256-4763-4057-9F51-88797A4B3B45}" name="3/2091" dataDxfId="14534"/>
    <tableColumn id="2156" xr3:uid="{8876ECD0-1EEA-4027-8168-D74C5F1D6834}" name="3/2092" dataDxfId="14533"/>
    <tableColumn id="2157" xr3:uid="{E011D539-E781-430D-B0A5-29E288B0E09C}" name="3/2093" dataDxfId="14532"/>
    <tableColumn id="2158" xr3:uid="{FFE68B12-2DCC-4007-8838-0FAE5F17B571}" name="3/2094" dataDxfId="14531"/>
    <tableColumn id="2159" xr3:uid="{10C62DC1-95CA-4840-A42C-414804D4D7CE}" name="3/2095" dataDxfId="14530"/>
    <tableColumn id="2160" xr3:uid="{63DBFAA2-8DB8-4718-ACDA-8A6F2D481C37}" name="3/2096" dataDxfId="14529"/>
    <tableColumn id="2161" xr3:uid="{8557AD23-4447-4894-9E11-C1C1CD7BBFAA}" name="3/2097" dataDxfId="14528"/>
    <tableColumn id="2162" xr3:uid="{1F11C142-9357-49F5-99ED-35096704457F}" name="3/2098" dataDxfId="14527"/>
    <tableColumn id="2163" xr3:uid="{3BAC817B-F5CA-4CE1-B5AA-573C81B6F768}" name="3/2099" dataDxfId="14526"/>
    <tableColumn id="2164" xr3:uid="{E8BCFEE6-E3CC-4946-92FA-C2DCD8FB27EF}" name="3/2100" dataDxfId="14525"/>
    <tableColumn id="2165" xr3:uid="{64F665F7-0E26-490C-A920-E1EFAAEEDA7A}" name="3/2101" dataDxfId="14524"/>
    <tableColumn id="2166" xr3:uid="{A72C4945-503F-4BBB-A6AE-A055D4B276AA}" name="3/2102" dataDxfId="14523"/>
    <tableColumn id="2167" xr3:uid="{D57EA89C-5BE7-49E6-9045-EF0C4E5FAE67}" name="3/2103" dataDxfId="14522"/>
    <tableColumn id="2168" xr3:uid="{B4865959-F7CD-4D0E-97EA-EFEA55CE723A}" name="3/2104" dataDxfId="14521"/>
    <tableColumn id="2169" xr3:uid="{5B342A5E-C4E2-4814-BF14-9257D94D65E5}" name="3/2105" dataDxfId="14520"/>
    <tableColumn id="2170" xr3:uid="{519D1168-7911-42C9-A7E6-A16E78348969}" name="3/2106" dataDxfId="14519"/>
    <tableColumn id="2171" xr3:uid="{3B3BA819-0794-42A2-8DB6-A15ECAF94E62}" name="3/2107" dataDxfId="14518"/>
    <tableColumn id="2172" xr3:uid="{14AFE95A-C6B2-417C-9E92-049F65035DBF}" name="3/2108" dataDxfId="14517"/>
    <tableColumn id="2173" xr3:uid="{DA71C22A-A7FA-4BC7-B6D6-A01E676C4534}" name="3/2109" dataDxfId="14516"/>
    <tableColumn id="2174" xr3:uid="{BBBC2776-7064-497C-B504-9BC2B269CF79}" name="3/2110" dataDxfId="14515"/>
    <tableColumn id="2175" xr3:uid="{690F46EE-28C2-4C2A-ABF1-728F3AB77795}" name="3/2111" dataDxfId="14514"/>
    <tableColumn id="2176" xr3:uid="{9C8CB232-FB04-4979-9B0F-E262F069F64B}" name="3/2112" dataDxfId="14513"/>
    <tableColumn id="2177" xr3:uid="{22A5A376-A8EF-45F2-A4A1-F5AD86394E6A}" name="3/2113" dataDxfId="14512"/>
    <tableColumn id="2178" xr3:uid="{E3B1D2E7-773C-409A-9C94-0D7DA2A09272}" name="3/2114" dataDxfId="14511"/>
    <tableColumn id="2179" xr3:uid="{E3001609-CCA8-47E8-8202-9A5AA0E8D0F0}" name="3/2115" dataDxfId="14510"/>
    <tableColumn id="2180" xr3:uid="{8031B881-888C-48D8-B0E9-D8E020597335}" name="3/2116" dataDxfId="14509"/>
    <tableColumn id="2181" xr3:uid="{3DD8BF2A-3B3C-46C3-B6BF-5B44707E595F}" name="3/2117" dataDxfId="14508"/>
    <tableColumn id="2182" xr3:uid="{847DE721-0D87-4AFF-9FF8-BE0139BD407F}" name="3/2118" dataDxfId="14507"/>
    <tableColumn id="2183" xr3:uid="{E0622A94-0E02-4555-89EA-BE17BA09558B}" name="3/2119" dataDxfId="14506"/>
    <tableColumn id="2184" xr3:uid="{4D634372-D9C0-4815-A423-23C7BDA8DB61}" name="3/2120" dataDxfId="14505"/>
    <tableColumn id="2185" xr3:uid="{7BC86B88-A90B-402F-8DE0-48D2CE7232BA}" name="3/2121" dataDxfId="14504"/>
    <tableColumn id="2186" xr3:uid="{B69DD412-EA76-4768-8A43-FBCCB949A552}" name="3/2122" dataDxfId="14503"/>
    <tableColumn id="2187" xr3:uid="{0B1574B0-8BD7-4D22-88AE-650CAB469B32}" name="3/2123" dataDxfId="14502"/>
    <tableColumn id="2188" xr3:uid="{7EB2A506-3571-4DDD-B8D5-6BB7F9DAF6D1}" name="3/2124" dataDxfId="14501"/>
    <tableColumn id="2189" xr3:uid="{11BE6E4A-9485-4909-A259-BEFDB5063EB5}" name="3/2125" dataDxfId="14500"/>
    <tableColumn id="2190" xr3:uid="{952FBAB4-6957-4891-879E-463FAD8DAF13}" name="3/2126" dataDxfId="14499"/>
    <tableColumn id="2191" xr3:uid="{2E77F192-57D7-44A9-906C-DB20ADC04380}" name="3/2127" dataDxfId="14498"/>
    <tableColumn id="2192" xr3:uid="{75D7B91E-105E-4C11-B534-FDD7936A9BE0}" name="3/2128" dataDxfId="14497"/>
    <tableColumn id="2193" xr3:uid="{DECE03E3-A17B-49FC-89CF-748D40A8B3E3}" name="3/2129" dataDxfId="14496"/>
    <tableColumn id="2194" xr3:uid="{88696A5A-FBF3-4426-BF86-BA8713A7BE8F}" name="3/2130" dataDxfId="14495"/>
    <tableColumn id="2195" xr3:uid="{738BFFD6-AF0D-4443-8895-D800D36BC1B3}" name="3/2131" dataDxfId="14494"/>
    <tableColumn id="2196" xr3:uid="{4557FCF9-0277-44C4-A9FA-45B0905379D6}" name="3/2132" dataDxfId="14493"/>
    <tableColumn id="2197" xr3:uid="{904B446C-E72E-49B5-A407-A1C91CA37EAB}" name="3/2133" dataDxfId="14492"/>
    <tableColumn id="2198" xr3:uid="{EF2CA90D-AD61-4F31-BF55-871B60D6EEE8}" name="3/2134" dataDxfId="14491"/>
    <tableColumn id="2199" xr3:uid="{55B4ABA8-5716-45DE-9AC2-A53BE4A61E28}" name="3/2135" dataDxfId="14490"/>
    <tableColumn id="2200" xr3:uid="{0A7782E5-6775-4574-98BC-FEA67175C6C4}" name="3/2136" dataDxfId="14489"/>
    <tableColumn id="2201" xr3:uid="{16DC9B0C-9F07-4B3D-BCD6-2722C56AF154}" name="3/2137" dataDxfId="14488"/>
    <tableColumn id="2202" xr3:uid="{CDEA39CE-7DEC-4BE5-9900-4C1A05A6BC35}" name="3/2138" dataDxfId="14487"/>
    <tableColumn id="2203" xr3:uid="{3E404462-226F-4416-B17E-87B08CF50C8C}" name="3/2139" dataDxfId="14486"/>
    <tableColumn id="2204" xr3:uid="{B2EEBB7E-B9D5-4F2B-8249-AAA3FE97FB0A}" name="3/2140" dataDxfId="14485"/>
    <tableColumn id="2205" xr3:uid="{1B8CDFC5-40E6-44AE-B038-D777B501E510}" name="3/2141" dataDxfId="14484"/>
    <tableColumn id="2206" xr3:uid="{D787AC9F-AAF6-4015-8F26-2F106C06097C}" name="3/2142" dataDxfId="14483"/>
    <tableColumn id="2207" xr3:uid="{B2D834A5-C6F9-4F53-B0A2-04F438F8735A}" name="3/2143" dataDxfId="14482"/>
    <tableColumn id="2208" xr3:uid="{0EFE2B2A-9440-4568-9396-1D119C76579D}" name="3/2144" dataDxfId="14481"/>
    <tableColumn id="2209" xr3:uid="{507D28C6-3D24-4F47-B072-36CABEA7D887}" name="3/2145" dataDxfId="14480"/>
    <tableColumn id="2210" xr3:uid="{2873A6F9-75E2-445F-B0B2-640466F6963B}" name="3/2146" dataDxfId="14479"/>
    <tableColumn id="2211" xr3:uid="{B83F7804-7EE0-4ABF-95B7-41E70795BEEE}" name="3/2147" dataDxfId="14478"/>
    <tableColumn id="2212" xr3:uid="{30DF57B6-5E99-47AB-8BDF-7360C0CB6ECF}" name="3/2148" dataDxfId="14477"/>
    <tableColumn id="2213" xr3:uid="{F4840613-F3E6-461F-A6FC-6E8C2EB921DC}" name="3/2149" dataDxfId="14476"/>
    <tableColumn id="2214" xr3:uid="{B82181A8-78E7-4460-B391-AC574972ED0B}" name="3/2150" dataDxfId="14475"/>
    <tableColumn id="2215" xr3:uid="{5439F038-5820-477F-929C-D1DC4F453164}" name="3/2151" dataDxfId="14474"/>
    <tableColumn id="2216" xr3:uid="{18754C6B-4D8B-493F-8506-FAB9AB477545}" name="3/2152" dataDxfId="14473"/>
    <tableColumn id="2217" xr3:uid="{57505CFD-7996-434B-A028-B54A5DA90E59}" name="3/2153" dataDxfId="14472"/>
    <tableColumn id="2218" xr3:uid="{5F1C9243-4440-4965-B94A-AAE738E8E217}" name="3/2154" dataDxfId="14471"/>
    <tableColumn id="2219" xr3:uid="{7CCA5A27-5DB9-463B-A6CA-D752637EA8C8}" name="3/2155" dataDxfId="14470"/>
    <tableColumn id="2220" xr3:uid="{6CADB116-AA5C-4E5E-A371-E24896EE0926}" name="3/2156" dataDxfId="14469"/>
    <tableColumn id="2221" xr3:uid="{D8140F23-1B0A-4445-9B17-AD5B4E30FC30}" name="3/2157" dataDxfId="14468"/>
    <tableColumn id="2222" xr3:uid="{A3249CAA-083F-4BC9-B00C-BE89C2A69D59}" name="3/2158" dataDxfId="14467"/>
    <tableColumn id="2223" xr3:uid="{ABA94886-6379-4391-9722-6910C046E9E3}" name="3/2159" dataDxfId="14466"/>
    <tableColumn id="2224" xr3:uid="{151E1439-238E-4DD9-82EB-B968D5510CE1}" name="3/2160" dataDxfId="14465"/>
    <tableColumn id="2225" xr3:uid="{A03B9B5C-D668-42D2-8999-E6585540F357}" name="3/2161" dataDxfId="14464"/>
    <tableColumn id="2226" xr3:uid="{220E7E02-FE22-4C8E-91A0-0BBBD36A02B6}" name="3/2162" dataDxfId="14463"/>
    <tableColumn id="2227" xr3:uid="{54638DD2-1643-4486-9B74-B010C1C14AC5}" name="3/2163" dataDxfId="14462"/>
    <tableColumn id="2228" xr3:uid="{C65FBF00-01B7-4EA5-9243-823503D40A53}" name="3/2164" dataDxfId="14461"/>
    <tableColumn id="2229" xr3:uid="{C6F8203C-042D-40E3-B3DF-67D33E365D96}" name="3/2165" dataDxfId="14460"/>
    <tableColumn id="2230" xr3:uid="{A5C22928-2413-41BE-BDC5-E5D42CC41E51}" name="3/2166" dataDxfId="14459"/>
    <tableColumn id="2231" xr3:uid="{39B5FF42-5BF4-40EF-8A40-27C69AC6D4A3}" name="3/2167" dataDxfId="14458"/>
    <tableColumn id="2232" xr3:uid="{1161C0A9-DDBA-4B9E-AC47-2CFF01BCE525}" name="3/2168" dataDxfId="14457"/>
    <tableColumn id="2233" xr3:uid="{87B747FC-6C7B-498F-A1C0-FCBD822C1411}" name="3/2169" dataDxfId="14456"/>
    <tableColumn id="2234" xr3:uid="{9EA82645-BA05-4757-88D1-64209600D26C}" name="3/2170" dataDxfId="14455"/>
    <tableColumn id="2235" xr3:uid="{38BF0ECC-0151-4401-908B-4980572A5638}" name="3/2171" dataDxfId="14454"/>
    <tableColumn id="2236" xr3:uid="{147C5671-F200-4378-A6FD-884C6133ED99}" name="3/2172" dataDxfId="14453"/>
    <tableColumn id="2237" xr3:uid="{ACD85520-3E12-4FAE-A845-BCD48987A936}" name="3/2173" dataDxfId="14452"/>
    <tableColumn id="2238" xr3:uid="{5E2CDF58-7351-4CAC-A83C-55BD468AF282}" name="3/2174" dataDxfId="14451"/>
    <tableColumn id="2239" xr3:uid="{0A8A28B1-145D-4B9F-8317-7B5B1DDD5C59}" name="3/2175" dataDxfId="14450"/>
    <tableColumn id="2240" xr3:uid="{A162ACEF-2144-4C34-B178-6CD3AD97C9A5}" name="3/2176" dataDxfId="14449"/>
    <tableColumn id="2241" xr3:uid="{0EB4883A-9F2E-4337-BE79-3FA7657BF27B}" name="3/2177" dataDxfId="14448"/>
    <tableColumn id="2242" xr3:uid="{17FCC6E9-55F6-4CE7-88A1-12A529C6FBB8}" name="3/2178" dataDxfId="14447"/>
    <tableColumn id="2243" xr3:uid="{DD005C6C-6C43-464E-B0FA-45C42B9FD509}" name="3/2179" dataDxfId="14446"/>
    <tableColumn id="2244" xr3:uid="{15320462-DA3B-4648-87DF-18CEBDE9D8FA}" name="3/2180" dataDxfId="14445"/>
    <tableColumn id="2245" xr3:uid="{538CC9FF-CACB-420A-9F87-9E48018CC509}" name="3/2181" dataDxfId="14444"/>
    <tableColumn id="2246" xr3:uid="{096694EC-D5C7-43E3-8D15-DD726F1D12D5}" name="3/2182" dataDxfId="14443"/>
    <tableColumn id="2247" xr3:uid="{C70CDE0E-CB74-4379-8497-AAF651501FFA}" name="3/2183" dataDxfId="14442"/>
    <tableColumn id="2248" xr3:uid="{0613A3A0-4159-4594-AB65-102AF6A915A2}" name="3/2184" dataDxfId="14441"/>
    <tableColumn id="2249" xr3:uid="{F8C001D2-E7B5-4454-9CCE-D005C5B82D6A}" name="3/2185" dataDxfId="14440"/>
    <tableColumn id="2250" xr3:uid="{5429CFE5-CD12-466D-8C67-1C78EBAF4EEF}" name="3/2186" dataDxfId="14439"/>
    <tableColumn id="2251" xr3:uid="{1462CD40-7966-4CDB-9CAB-E017065789C4}" name="3/2187" dataDxfId="14438"/>
    <tableColumn id="2252" xr3:uid="{BE0DCD25-66F3-48E5-A679-65E8B0822ACB}" name="3/2188" dataDxfId="14437"/>
    <tableColumn id="2253" xr3:uid="{8256880A-0184-40BA-BD60-D1A8FA3E1715}" name="3/2189" dataDxfId="14436"/>
    <tableColumn id="2254" xr3:uid="{3DF276B5-0825-413D-B6D8-AD64C29D23BD}" name="3/2190" dataDxfId="14435"/>
    <tableColumn id="2255" xr3:uid="{61A9AEC8-2D8D-413F-80FD-0B69D8DE3FD4}" name="3/2191" dataDxfId="14434"/>
    <tableColumn id="2256" xr3:uid="{85BF344C-ECAE-4EEE-ABB9-B2AA5C427F29}" name="3/2192" dataDxfId="14433"/>
    <tableColumn id="2257" xr3:uid="{4159A238-360E-44BF-96B4-87D54C024AFB}" name="3/2193" dataDxfId="14432"/>
    <tableColumn id="2258" xr3:uid="{FD47D512-5A0A-4545-98EA-28A738F024D8}" name="3/2194" dataDxfId="14431"/>
    <tableColumn id="2259" xr3:uid="{75131DF4-FEA9-468F-9E02-60A9C4CD7E0F}" name="3/2195" dataDxfId="14430"/>
    <tableColumn id="2260" xr3:uid="{B0AD4D80-0168-4DBF-8D34-DD626F667A7F}" name="3/2196" dataDxfId="14429"/>
    <tableColumn id="2261" xr3:uid="{FFB9C060-FCE4-44EF-9AB8-0D8DB8B64094}" name="3/2197" dataDxfId="14428"/>
    <tableColumn id="2262" xr3:uid="{B0C05A09-A068-47BA-B7FC-43B601370B24}" name="3/2198" dataDxfId="14427"/>
    <tableColumn id="2263" xr3:uid="{9D4E8289-A421-4A3C-A403-E4FDC3D9B80A}" name="3/2199" dataDxfId="14426"/>
    <tableColumn id="2264" xr3:uid="{94F09B50-75AB-47A1-8F93-82B5C9BAFC9C}" name="3/2200" dataDxfId="14425"/>
    <tableColumn id="2265" xr3:uid="{58BADBBA-698B-4950-AD5E-EF5F8C230BEF}" name="3/2201" dataDxfId="14424"/>
    <tableColumn id="2266" xr3:uid="{C796B3B8-F7B7-4640-9126-FE6DF79E9DBD}" name="3/2202" dataDxfId="14423"/>
    <tableColumn id="2267" xr3:uid="{1930BD14-92E8-42E9-A1B8-122796CFEF57}" name="3/2203" dataDxfId="14422"/>
    <tableColumn id="2268" xr3:uid="{81622312-C397-46D7-8C80-BABFE233183A}" name="3/2204" dataDxfId="14421"/>
    <tableColumn id="2269" xr3:uid="{F06802C4-40E8-4647-8F2F-6CF5F6C7B6E8}" name="3/2205" dataDxfId="14420"/>
    <tableColumn id="2270" xr3:uid="{3B992C9B-07A3-44DC-8517-6B7F992EEC61}" name="3/2206" dataDxfId="14419"/>
    <tableColumn id="2271" xr3:uid="{86EDC195-52C9-49A2-92C2-99A0D1F3645A}" name="3/2207" dataDxfId="14418"/>
    <tableColumn id="2272" xr3:uid="{64BE7EF3-5EFA-47D4-B812-0A5632F88C26}" name="3/2208" dataDxfId="14417"/>
    <tableColumn id="2273" xr3:uid="{B4D0219C-B6E7-4FC1-AF26-0A50F51C4C3C}" name="3/2209" dataDxfId="14416"/>
    <tableColumn id="2274" xr3:uid="{B791C2C8-8DDD-43DD-8B2D-6AD4C084BF8C}" name="3/2210" dataDxfId="14415"/>
    <tableColumn id="2275" xr3:uid="{D4C939D6-D57E-49D5-9C94-336665C247F8}" name="3/2211" dataDxfId="14414"/>
    <tableColumn id="2276" xr3:uid="{870CD7EB-BD41-4389-89EB-56AF2C900890}" name="3/2212" dataDxfId="14413"/>
    <tableColumn id="2277" xr3:uid="{B6F9EAE5-9DA1-4244-90AB-8F043D4759DE}" name="3/2213" dataDxfId="14412"/>
    <tableColumn id="2278" xr3:uid="{A9B2EC42-3C75-4C57-ADF3-E357CA9926A7}" name="3/2214" dataDxfId="14411"/>
    <tableColumn id="2279" xr3:uid="{88AB3C55-F047-4F44-B445-95F7CEED3FFB}" name="3/2215" dataDxfId="14410"/>
    <tableColumn id="2280" xr3:uid="{1AE02D76-4C1F-4367-94E7-F2C37F89FCA9}" name="3/2216" dataDxfId="14409"/>
    <tableColumn id="2281" xr3:uid="{B2BD508C-914F-4959-936B-45748B45FB70}" name="3/2217" dataDxfId="14408"/>
    <tableColumn id="2282" xr3:uid="{D281F021-A1A2-4980-BA51-C0129EFF3FF0}" name="3/2218" dataDxfId="14407"/>
    <tableColumn id="2283" xr3:uid="{3BCA8DC4-90F2-46C6-8E32-64CD6B2C8C56}" name="3/2219" dataDxfId="14406"/>
    <tableColumn id="2284" xr3:uid="{9A1AF05A-01D9-4C4C-9101-5437DB46BD0F}" name="3/2220" dataDxfId="14405"/>
    <tableColumn id="2285" xr3:uid="{70B5BBC6-B176-4590-B30A-5BFF2B879F9D}" name="3/2221" dataDxfId="14404"/>
    <tableColumn id="2286" xr3:uid="{14848D30-ACFB-45BB-9C37-9F41F31EA83D}" name="3/2222" dataDxfId="14403"/>
    <tableColumn id="2287" xr3:uid="{3CD9DDFC-EEE5-4C13-ACFD-D6136F79C29A}" name="3/2223" dataDxfId="14402"/>
    <tableColumn id="2288" xr3:uid="{DD6FFD3B-B625-4494-B164-319CDAC92059}" name="3/2224" dataDxfId="14401"/>
    <tableColumn id="2289" xr3:uid="{77A8350E-9963-4F75-BB68-ACD3BC47F6B0}" name="3/2225" dataDxfId="14400"/>
    <tableColumn id="2290" xr3:uid="{72A451A9-B1B0-4C9B-BF50-3EFECC99402C}" name="3/2226" dataDxfId="14399"/>
    <tableColumn id="2291" xr3:uid="{63C6228B-1AB5-48FA-81C8-8B526E4B5611}" name="3/2227" dataDxfId="14398"/>
    <tableColumn id="2292" xr3:uid="{94E5F91B-DE2F-4827-AF31-62C9D2DE0020}" name="3/2228" dataDxfId="14397"/>
    <tableColumn id="2293" xr3:uid="{335920B9-96A3-4CB9-A6DB-B2EE9C062FC0}" name="3/2229" dataDxfId="14396"/>
    <tableColumn id="2294" xr3:uid="{C875C4D5-510D-4957-93BF-57AAEF20FDEF}" name="3/2230" dataDxfId="14395"/>
    <tableColumn id="2295" xr3:uid="{D68CA94D-6289-4726-AB3D-0B454A9C70FF}" name="3/2231" dataDxfId="14394"/>
    <tableColumn id="2296" xr3:uid="{1A155A70-29FB-426A-90DF-89C60C41C4B0}" name="3/2232" dataDxfId="14393"/>
    <tableColumn id="2297" xr3:uid="{E8780594-F17A-4699-B396-B74C3351ABBA}" name="3/2233" dataDxfId="14392"/>
    <tableColumn id="2298" xr3:uid="{3B3D97ED-7D75-40E8-ABAE-29FC6504AB22}" name="3/2234" dataDxfId="14391"/>
    <tableColumn id="2299" xr3:uid="{6741DB96-F38D-420B-93C8-EABEEA1C9471}" name="3/2235" dataDxfId="14390"/>
    <tableColumn id="2300" xr3:uid="{68462C9C-57F8-44E0-8D4A-A5D6B085B04A}" name="3/2236" dataDxfId="14389"/>
    <tableColumn id="2301" xr3:uid="{C77F27BF-487B-44FC-A94B-7E165FF956E1}" name="3/2237" dataDxfId="14388"/>
    <tableColumn id="2302" xr3:uid="{BC8EA49B-8EC5-4C5A-A80C-9F32E0373C71}" name="3/2238" dataDxfId="14387"/>
    <tableColumn id="2303" xr3:uid="{C3515F47-6BC6-4B2D-BDF9-CED76EC444D4}" name="3/2239" dataDxfId="14386"/>
    <tableColumn id="2304" xr3:uid="{FECC7A0E-6827-42ED-88D2-8B8EB6D2DD7F}" name="3/2240" dataDxfId="14385"/>
    <tableColumn id="2305" xr3:uid="{335A0EF0-DC6F-4E13-9E77-C1FF3D031D1D}" name="3/2241" dataDxfId="14384"/>
    <tableColumn id="2306" xr3:uid="{7D69DE1B-B370-44C7-BC61-07E88167A2C9}" name="3/2242" dataDxfId="14383"/>
    <tableColumn id="2307" xr3:uid="{DEDCB526-3CBB-4E6C-B7AF-B6F216974C3E}" name="3/2243" dataDxfId="14382"/>
    <tableColumn id="2308" xr3:uid="{07354DE4-9083-4675-AFC1-5E42D3FDEAC7}" name="3/2244" dataDxfId="14381"/>
    <tableColumn id="2309" xr3:uid="{7D3EEE3E-1532-41A0-9D25-638227ECC2EF}" name="3/2245" dataDxfId="14380"/>
    <tableColumn id="2310" xr3:uid="{FB85551B-A27E-4727-8434-20370E4C05E3}" name="3/2246" dataDxfId="14379"/>
    <tableColumn id="2311" xr3:uid="{2F46982A-FDD8-4377-8275-6F158CF7C0D5}" name="3/2247" dataDxfId="14378"/>
    <tableColumn id="2312" xr3:uid="{7EBF7EB2-C69C-481E-BBEC-FCAFD7C0B01D}" name="3/2248" dataDxfId="14377"/>
    <tableColumn id="2313" xr3:uid="{6848E879-2A8C-4C1A-9DCE-696F2F07D2ED}" name="3/2249" dataDxfId="14376"/>
    <tableColumn id="2314" xr3:uid="{E733113C-52DD-49C3-A5C5-AA296CEC7327}" name="3/2250" dataDxfId="14375"/>
    <tableColumn id="2315" xr3:uid="{480D0950-C270-47F2-A5B8-66BA8676D84D}" name="3/2251" dataDxfId="14374"/>
    <tableColumn id="2316" xr3:uid="{50151D36-9F51-4BE6-8D69-9A70030CBE6B}" name="3/2252" dataDxfId="14373"/>
    <tableColumn id="2317" xr3:uid="{4A9F9FFB-08A9-4CBB-B360-0567E54474C3}" name="3/2253" dataDxfId="14372"/>
    <tableColumn id="2318" xr3:uid="{5C04F5EF-3C77-4DDD-AEFF-35F0ED83FF5C}" name="3/2254" dataDxfId="14371"/>
    <tableColumn id="2319" xr3:uid="{798D056E-E051-462C-BBCB-7F1DCB37DB4D}" name="3/2255" dataDxfId="14370"/>
    <tableColumn id="2320" xr3:uid="{20855CE3-122E-4353-B93C-7BB9F17C6177}" name="3/2256" dataDxfId="14369"/>
    <tableColumn id="2321" xr3:uid="{3900768E-C5B7-420A-9B19-9FCDABF1E668}" name="3/2257" dataDxfId="14368"/>
    <tableColumn id="2322" xr3:uid="{CB62A2FF-BA65-4272-98EF-A70B33ACFB46}" name="3/2258" dataDxfId="14367"/>
    <tableColumn id="2323" xr3:uid="{2FC59C29-6A02-411E-B748-8099E1301197}" name="3/2259" dataDxfId="14366"/>
    <tableColumn id="2324" xr3:uid="{D66B0738-E8A7-463A-B4BE-FBE53E74706F}" name="3/2260" dataDxfId="14365"/>
    <tableColumn id="2325" xr3:uid="{96832445-930C-4BB0-99DA-E709299175B7}" name="3/2261" dataDxfId="14364"/>
    <tableColumn id="2326" xr3:uid="{1B65D8E6-67C2-40C2-8B10-550ACE76FA8A}" name="3/2262" dataDxfId="14363"/>
    <tableColumn id="2327" xr3:uid="{25033D19-3AE3-4FEC-A012-F53BF746A71D}" name="3/2263" dataDxfId="14362"/>
    <tableColumn id="2328" xr3:uid="{372EECEC-5A4E-47BE-9524-8BE9CB239EA0}" name="3/2264" dataDxfId="14361"/>
    <tableColumn id="2329" xr3:uid="{F32C38FB-074F-4E22-BC04-099EDD711C10}" name="3/2265" dataDxfId="14360"/>
    <tableColumn id="2330" xr3:uid="{6C5E2DBC-1F22-4B56-90E1-95919981FFD1}" name="3/2266" dataDxfId="14359"/>
    <tableColumn id="2331" xr3:uid="{518D8D9E-490B-43A7-BB32-A0950E5180AB}" name="3/2267" dataDxfId="14358"/>
    <tableColumn id="2332" xr3:uid="{7451C6D2-BE72-440F-BB5A-3295C50ECE08}" name="3/2268" dataDxfId="14357"/>
    <tableColumn id="2333" xr3:uid="{23546D5D-58F4-49F9-BED8-EF50DDF364FD}" name="3/2269" dataDxfId="14356"/>
    <tableColumn id="2334" xr3:uid="{2721D59D-A8D0-4598-B6CE-4943A560FEB9}" name="3/2270" dataDxfId="14355"/>
    <tableColumn id="2335" xr3:uid="{AF7F0414-DB49-4917-B1A6-18BED4C1C819}" name="3/2271" dataDxfId="14354"/>
    <tableColumn id="2336" xr3:uid="{78F5B92E-ABE3-47C9-BA6B-8040D19979E5}" name="3/2272" dataDxfId="14353"/>
    <tableColumn id="2337" xr3:uid="{03141942-BF73-4B69-8DC3-EB41C88B3A27}" name="3/2273" dataDxfId="14352"/>
    <tableColumn id="2338" xr3:uid="{184A5C47-8F0E-41F3-843C-50D2CB1DF22E}" name="3/2274" dataDxfId="14351"/>
    <tableColumn id="2339" xr3:uid="{A225011A-BA5E-4CFC-874A-488BEEA4049B}" name="3/2275" dataDxfId="14350"/>
    <tableColumn id="2340" xr3:uid="{1C5F12EB-E0E4-43FE-AF07-93B8152262DE}" name="3/2276" dataDxfId="14349"/>
    <tableColumn id="2341" xr3:uid="{AC6A5089-C3AD-42AA-978A-0CFDAD632448}" name="3/2277" dataDxfId="14348"/>
    <tableColumn id="2342" xr3:uid="{6B507293-02C3-46DB-9BFC-6EE01471B4FA}" name="3/2278" dataDxfId="14347"/>
    <tableColumn id="2343" xr3:uid="{E18D881A-38D4-40BE-AC9A-77F215E8ECBE}" name="3/2279" dataDxfId="14346"/>
    <tableColumn id="2344" xr3:uid="{CEBC2539-D7F4-4582-B0E8-FB868A52F8AB}" name="3/2280" dataDxfId="14345"/>
    <tableColumn id="2345" xr3:uid="{B2FD08EC-53A3-444A-A08F-06943E0FD74D}" name="3/2281" dataDxfId="14344"/>
    <tableColumn id="2346" xr3:uid="{B9568383-A359-447B-A67E-3945AE79816E}" name="3/2282" dataDxfId="14343"/>
    <tableColumn id="2347" xr3:uid="{90A49EDD-8273-4408-ADA2-6A19A6B6268E}" name="3/2283" dataDxfId="14342"/>
    <tableColumn id="2348" xr3:uid="{25B023E6-78CD-4E65-82EB-A843DEF90132}" name="3/2284" dataDxfId="14341"/>
    <tableColumn id="2349" xr3:uid="{DB4B467F-46DD-494C-9E10-2BFC55E00244}" name="3/2285" dataDxfId="14340"/>
    <tableColumn id="2350" xr3:uid="{400798AC-FB0E-4B41-9977-147615246194}" name="3/2286" dataDxfId="14339"/>
    <tableColumn id="2351" xr3:uid="{42037023-0715-40B1-9505-FC6B718BB85A}" name="3/2287" dataDxfId="14338"/>
    <tableColumn id="2352" xr3:uid="{DC26DDB0-9C2B-420A-9DD1-B3882791857A}" name="3/2288" dataDxfId="14337"/>
    <tableColumn id="2353" xr3:uid="{30FB707D-5D38-4C11-B206-5C5F98589A02}" name="3/2289" dataDxfId="14336"/>
    <tableColumn id="2354" xr3:uid="{863EEC9B-6CF7-4928-84C3-08689791DE0E}" name="3/2290" dataDxfId="14335"/>
    <tableColumn id="2355" xr3:uid="{C9A32600-5888-4169-ACD1-821A446AC673}" name="3/2291" dataDxfId="14334"/>
    <tableColumn id="2356" xr3:uid="{3EC2D308-DEFB-496F-88EF-CDB14377B346}" name="3/2292" dataDxfId="14333"/>
    <tableColumn id="2357" xr3:uid="{6AB22A2F-FA6D-4EED-8C23-71DB95434893}" name="3/2293" dataDxfId="14332"/>
    <tableColumn id="2358" xr3:uid="{66A75860-1F95-4B16-AD40-EC3F20A79FC8}" name="3/2294" dataDxfId="14331"/>
    <tableColumn id="2359" xr3:uid="{8B24E0D9-1FC6-4216-9896-96B351749065}" name="3/2295" dataDxfId="14330"/>
    <tableColumn id="2360" xr3:uid="{03BC0C79-6769-4B37-8864-6CB6934745F8}" name="3/2296" dataDxfId="14329"/>
    <tableColumn id="2361" xr3:uid="{322D58C2-87E4-4CDE-9512-EE6AFBD55C4A}" name="3/2297" dataDxfId="14328"/>
    <tableColumn id="2362" xr3:uid="{1A1A784D-0D03-4071-858F-1A0769B9DCE8}" name="3/2298" dataDxfId="14327"/>
    <tableColumn id="2363" xr3:uid="{8D70268D-A686-4118-9CE5-E78C354488BE}" name="3/2299" dataDxfId="14326"/>
    <tableColumn id="2364" xr3:uid="{7B593597-99E9-496A-813A-3006F2C0C556}" name="3/2300" dataDxfId="14325"/>
    <tableColumn id="2365" xr3:uid="{CFBE7A1B-A8E7-4479-A4A3-D4DFF6AB30F5}" name="3/2301" dataDxfId="14324"/>
    <tableColumn id="2366" xr3:uid="{F0E5282A-A2A5-45C7-953E-18ACC44D33D2}" name="3/2302" dataDxfId="14323"/>
    <tableColumn id="2367" xr3:uid="{E6BF3557-A91C-43E3-9530-758C0C43BA81}" name="3/2303" dataDxfId="14322"/>
    <tableColumn id="2368" xr3:uid="{FF021AFC-6D36-44AC-A5DC-CDDB9DF7A075}" name="3/2304" dataDxfId="14321"/>
    <tableColumn id="2369" xr3:uid="{B21902F9-D0FA-473F-9153-27037DE9D2FB}" name="3/2305" dataDxfId="14320"/>
    <tableColumn id="2370" xr3:uid="{E1084C33-69C6-40AC-82A5-C2E855EBF9B4}" name="3/2306" dataDxfId="14319"/>
    <tableColumn id="2371" xr3:uid="{0D38D5F1-84F7-4902-BBB9-02FA1FD415B9}" name="3/2307" dataDxfId="14318"/>
    <tableColumn id="2372" xr3:uid="{A4CB362A-DE9A-4A22-94FE-4D47C94FB501}" name="3/2308" dataDxfId="14317"/>
    <tableColumn id="2373" xr3:uid="{31818E58-62BE-4C35-B28C-442C86052DD1}" name="3/2309" dataDxfId="14316"/>
    <tableColumn id="2374" xr3:uid="{90D9D799-F7FA-47D9-A80E-2CECD95FEE9F}" name="3/2310" dataDxfId="14315"/>
    <tableColumn id="2375" xr3:uid="{28280084-11D0-4C62-8795-087CB993DBB9}" name="3/2311" dataDxfId="14314"/>
    <tableColumn id="2376" xr3:uid="{D6C7619C-408A-4300-949F-805AE1C99E1B}" name="3/2312" dataDxfId="14313"/>
    <tableColumn id="2377" xr3:uid="{37D716AE-E738-4044-829C-CB28AFD3AE41}" name="3/2313" dataDxfId="14312"/>
    <tableColumn id="2378" xr3:uid="{57DC3A01-AB6F-47C2-8720-626555A7BE8F}" name="3/2314" dataDxfId="14311"/>
    <tableColumn id="2379" xr3:uid="{9E7504CF-F224-4DEB-A8DE-AA386A321AE3}" name="3/2315" dataDxfId="14310"/>
    <tableColumn id="2380" xr3:uid="{21E43AA5-E3D2-4E2B-812F-E4E2F7E56542}" name="3/2316" dataDxfId="14309"/>
    <tableColumn id="2381" xr3:uid="{9046E39C-1203-4DA9-A24D-5647424E490B}" name="3/2317" dataDxfId="14308"/>
    <tableColumn id="2382" xr3:uid="{831E0D65-D65C-411A-B218-E2125E99FD73}" name="3/2318" dataDxfId="14307"/>
    <tableColumn id="2383" xr3:uid="{832D0A4B-EA84-41FA-AED6-8E0916C29470}" name="3/2319" dataDxfId="14306"/>
    <tableColumn id="2384" xr3:uid="{35EB5C8E-BA9E-44D2-AD8D-A3A7DE6CEBC5}" name="3/2320" dataDxfId="14305"/>
    <tableColumn id="2385" xr3:uid="{59AA5EFD-C7A7-44BE-8220-E11142AEAD15}" name="3/2321" dataDxfId="14304"/>
    <tableColumn id="2386" xr3:uid="{C307D9EA-755B-4BBE-9E8B-894B7C56BDD6}" name="3/2322" dataDxfId="14303"/>
    <tableColumn id="2387" xr3:uid="{EBB86681-2FEC-40AB-A618-33DE58C9F797}" name="3/2323" dataDxfId="14302"/>
    <tableColumn id="2388" xr3:uid="{3D8A095D-B6FC-4ABD-9231-C7E4CF8CD025}" name="3/2324" dataDxfId="14301"/>
    <tableColumn id="2389" xr3:uid="{F3EB71D7-6299-4138-8346-A442B3262DF4}" name="3/2325" dataDxfId="14300"/>
    <tableColumn id="2390" xr3:uid="{0D8914DA-B679-4116-87C5-81E30A31B0AB}" name="3/2326" dataDxfId="14299"/>
    <tableColumn id="2391" xr3:uid="{F6FCC120-6C5D-4E0B-AAAC-FB613BD71A2A}" name="3/2327" dataDxfId="14298"/>
    <tableColumn id="2392" xr3:uid="{FF11EDB2-9D57-4650-B76B-EC2BE01683FC}" name="3/2328" dataDxfId="14297"/>
    <tableColumn id="2393" xr3:uid="{54CA5D30-C367-4AEB-8BCC-BF926BCBB152}" name="3/2329" dataDxfId="14296"/>
    <tableColumn id="2394" xr3:uid="{7E092337-D06D-43E5-92B5-08BD0C6BDE46}" name="3/2330" dataDxfId="14295"/>
    <tableColumn id="2395" xr3:uid="{1D5D9AAF-82A7-4B95-8CCF-0526CDD2AD07}" name="3/2331" dataDxfId="14294"/>
    <tableColumn id="2396" xr3:uid="{595FB46E-1FDF-4F06-A100-E39E1E2DA95B}" name="3/2332" dataDxfId="14293"/>
    <tableColumn id="2397" xr3:uid="{3B91080B-7D3A-452A-87F5-DDB72F3A507F}" name="3/2333" dataDxfId="14292"/>
    <tableColumn id="2398" xr3:uid="{D183D861-D5ED-4E01-B4E9-47A853270E4A}" name="3/2334" dataDxfId="14291"/>
    <tableColumn id="2399" xr3:uid="{FA21F759-0686-45AE-BCC0-9EBD26DB1366}" name="3/2335" dataDxfId="14290"/>
    <tableColumn id="2400" xr3:uid="{B9EF5459-0884-46CA-A366-36E20BAEA0AD}" name="3/2336" dataDxfId="14289"/>
    <tableColumn id="2401" xr3:uid="{74A22D26-ADE3-4BD7-8936-E680E9EA99E1}" name="3/2337" dataDxfId="14288"/>
    <tableColumn id="2402" xr3:uid="{F455FC5B-D45A-4062-BDE8-14E26120DC34}" name="3/2338" dataDxfId="14287"/>
    <tableColumn id="2403" xr3:uid="{C3B9E41D-54B9-4FB8-A634-704419D512D9}" name="3/2339" dataDxfId="14286"/>
    <tableColumn id="2404" xr3:uid="{D9D4F4A6-2FA9-4AEA-AD12-59D16DB5C88A}" name="3/2340" dataDxfId="14285"/>
    <tableColumn id="2405" xr3:uid="{E3994EFF-7CB0-4D1A-A00A-91AFADAB9AB5}" name="3/2341" dataDxfId="14284"/>
    <tableColumn id="2406" xr3:uid="{4C12DC35-87AC-44E5-8ACA-2F69885973E9}" name="3/2342" dataDxfId="14283"/>
    <tableColumn id="2407" xr3:uid="{F33866D4-DC7D-4EC4-AA56-881FE3C705DA}" name="3/2343" dataDxfId="14282"/>
    <tableColumn id="2408" xr3:uid="{59D23135-3D7E-4329-88B1-42C2E8464D85}" name="3/2344" dataDxfId="14281"/>
    <tableColumn id="2409" xr3:uid="{8048A514-DD73-4DFA-AF7F-4CC5A7DB83FD}" name="3/2345" dataDxfId="14280"/>
    <tableColumn id="2410" xr3:uid="{4E18E826-6D79-4582-B5F5-00DB4E5B7D3C}" name="3/2346" dataDxfId="14279"/>
    <tableColumn id="2411" xr3:uid="{24B07CB9-0EFE-4B62-9DCB-3AA36CEC974E}" name="3/2347" dataDxfId="14278"/>
    <tableColumn id="2412" xr3:uid="{63FF074C-203B-4FB6-BFBF-539B31FED93A}" name="3/2348" dataDxfId="14277"/>
    <tableColumn id="2413" xr3:uid="{6004026D-7CDE-494C-BDAE-CD4225FF197D}" name="3/2349" dataDxfId="14276"/>
    <tableColumn id="2414" xr3:uid="{8E58F81A-1289-4E88-952E-F05B75C36004}" name="3/2350" dataDxfId="14275"/>
    <tableColumn id="2415" xr3:uid="{382A7163-6296-44EC-A3AA-0B2D7EE68928}" name="3/2351" dataDxfId="14274"/>
    <tableColumn id="2416" xr3:uid="{5AD4768F-1AFE-44D3-99F8-C228AF6DED40}" name="3/2352" dataDxfId="14273"/>
    <tableColumn id="2417" xr3:uid="{27D01F70-6FFA-48B3-848B-4404C5B630F4}" name="3/2353" dataDxfId="14272"/>
    <tableColumn id="2418" xr3:uid="{33DABE2F-80D5-41D9-9A77-67F1F8DEC53E}" name="3/2354" dataDxfId="14271"/>
    <tableColumn id="2419" xr3:uid="{74F1DCC7-86A1-4835-BA39-928BA2495DDB}" name="3/2355" dataDxfId="14270"/>
    <tableColumn id="2420" xr3:uid="{C9E05E0D-3FBF-400C-8A22-31709A04E482}" name="3/2356" dataDxfId="14269"/>
    <tableColumn id="2421" xr3:uid="{E24AC253-B74A-4818-9121-A531BAE68681}" name="3/2357" dataDxfId="14268"/>
    <tableColumn id="2422" xr3:uid="{31BF1903-BEA7-4F61-B120-FF81EDF8A089}" name="3/2358" dataDxfId="14267"/>
    <tableColumn id="2423" xr3:uid="{E5D2F14F-9D8D-4951-B185-77440D784770}" name="3/2359" dataDxfId="14266"/>
    <tableColumn id="2424" xr3:uid="{3B505712-0B91-4ABF-A9DE-96A22C7FA847}" name="3/2360" dataDxfId="14265"/>
    <tableColumn id="2425" xr3:uid="{E939A091-BE88-43A3-9F3B-96AAC154F9B9}" name="3/2361" dataDxfId="14264"/>
    <tableColumn id="2426" xr3:uid="{DCA3DB8C-3EC7-4DE1-9ECA-7EB14EE34FEB}" name="3/2362" dataDxfId="14263"/>
    <tableColumn id="2427" xr3:uid="{F4509F49-C8B8-40B9-856D-1166DDB3792D}" name="3/2363" dataDxfId="14262"/>
    <tableColumn id="2428" xr3:uid="{6CEC2664-C07B-4FF4-9E72-3C2CC6B74952}" name="3/2364" dataDxfId="14261"/>
    <tableColumn id="2429" xr3:uid="{C4CED7D0-BD8E-4E7A-9930-7E95E286A34B}" name="3/2365" dataDxfId="14260"/>
    <tableColumn id="2430" xr3:uid="{F71111CD-C0D0-46CD-9C0C-701164253C09}" name="3/2366" dataDxfId="14259"/>
    <tableColumn id="2431" xr3:uid="{D1B12CE7-71EE-420A-806E-420039792B88}" name="3/2367" dataDxfId="14258"/>
    <tableColumn id="2432" xr3:uid="{19DD41BB-F08F-404C-97CA-AAB843153625}" name="3/2368" dataDxfId="14257"/>
    <tableColumn id="2433" xr3:uid="{08A11040-C6DF-4574-BAF9-90880EE4CF56}" name="3/2369" dataDxfId="14256"/>
    <tableColumn id="2434" xr3:uid="{C96B647D-369E-4A10-A50C-01BC5E2D2B82}" name="3/2370" dataDxfId="14255"/>
    <tableColumn id="2435" xr3:uid="{A80590CD-BA95-4E43-B69B-0E8201AAEDC3}" name="3/2371" dataDxfId="14254"/>
    <tableColumn id="2436" xr3:uid="{22621018-A74F-4D4C-8D4D-1B38CBFF3AF1}" name="3/2372" dataDxfId="14253"/>
    <tableColumn id="2437" xr3:uid="{40B3324A-1391-4FB7-A8A1-619D52D8AD31}" name="3/2373" dataDxfId="14252"/>
    <tableColumn id="2438" xr3:uid="{2A68B9B6-0D85-4605-B7EB-E7A26505A592}" name="3/2374" dataDxfId="14251"/>
    <tableColumn id="2439" xr3:uid="{75BC4165-1017-4D8C-B0AD-090F4EECC9A8}" name="3/2375" dataDxfId="14250"/>
    <tableColumn id="2440" xr3:uid="{B671DC91-A49A-4106-89EF-B43A5CDC440E}" name="3/2376" dataDxfId="14249"/>
    <tableColumn id="2441" xr3:uid="{44964283-D922-4DCD-8570-026BD6D9A8CB}" name="3/2377" dataDxfId="14248"/>
    <tableColumn id="2442" xr3:uid="{152CE1C7-2CA5-44D3-B574-D53A2561FA6C}" name="3/2378" dataDxfId="14247"/>
    <tableColumn id="2443" xr3:uid="{7960FDED-87A6-4ADA-937C-5477CA2B4718}" name="3/2379" dataDxfId="14246"/>
    <tableColumn id="2444" xr3:uid="{273696C9-66A1-47A8-A3B9-60951B5BADA7}" name="3/2380" dataDxfId="14245"/>
    <tableColumn id="2445" xr3:uid="{5F323255-8601-4B5F-B909-55640C1E62A4}" name="3/2381" dataDxfId="14244"/>
    <tableColumn id="2446" xr3:uid="{A8634CC2-2A45-4A82-BC24-1C8793FA415F}" name="3/2382" dataDxfId="14243"/>
    <tableColumn id="2447" xr3:uid="{38458816-C9D3-45AB-8CD3-637F32857BA4}" name="3/2383" dataDxfId="14242"/>
    <tableColumn id="2448" xr3:uid="{62984890-D3FE-4D15-A04D-F43FC3DF0731}" name="3/2384" dataDxfId="14241"/>
    <tableColumn id="2449" xr3:uid="{76CFE212-FC0C-43F3-AE3E-8EEB7601CC43}" name="3/2385" dataDxfId="14240"/>
    <tableColumn id="2450" xr3:uid="{2D39184D-3E60-4A6F-A7F4-06BFA6030732}" name="3/2386" dataDxfId="14239"/>
    <tableColumn id="2451" xr3:uid="{EEB58B39-181A-4C3F-AA47-34387B95E84B}" name="3/2387" dataDxfId="14238"/>
    <tableColumn id="2452" xr3:uid="{4A62A219-FACF-4B2B-B8E9-6EA8F5B18C86}" name="3/2388" dataDxfId="14237"/>
    <tableColumn id="2453" xr3:uid="{CC68008D-E52A-452E-B048-FB8C7B1B8E48}" name="3/2389" dataDxfId="14236"/>
    <tableColumn id="2454" xr3:uid="{07EE9459-731B-4280-BC81-3D0A38A1199C}" name="3/2390" dataDxfId="14235"/>
    <tableColumn id="2455" xr3:uid="{A26523BD-0FD7-47A5-932C-DD7B369B911D}" name="3/2391" dataDxfId="14234"/>
    <tableColumn id="2456" xr3:uid="{7195C536-4338-4886-92E1-E0676A00AE1D}" name="3/2392" dataDxfId="14233"/>
    <tableColumn id="2457" xr3:uid="{32BF1480-7E2D-4034-8137-1BB5D16958D3}" name="3/2393" dataDxfId="14232"/>
    <tableColumn id="2458" xr3:uid="{8D3CA37A-B781-4D46-BF53-7E333DD2A1C7}" name="3/2394" dataDxfId="14231"/>
    <tableColumn id="2459" xr3:uid="{32DCC04B-F0DB-4703-9186-4F6F3C8BD0EB}" name="3/2395" dataDxfId="14230"/>
    <tableColumn id="2460" xr3:uid="{25D4191A-FE65-4041-8CA4-5F8F24F9955D}" name="3/2396" dataDxfId="14229"/>
    <tableColumn id="2461" xr3:uid="{4D9849D5-F3E1-4A00-963E-14D46BE7B2E9}" name="3/2397" dataDxfId="14228"/>
    <tableColumn id="2462" xr3:uid="{2409ED38-015D-48B0-B3FA-39A75E765471}" name="3/2398" dataDxfId="14227"/>
    <tableColumn id="2463" xr3:uid="{96505329-C574-4420-937C-87E20E27CC56}" name="3/2399" dataDxfId="14226"/>
    <tableColumn id="2464" xr3:uid="{9F6839AC-5E99-4E22-A8A5-3C53120EBC7E}" name="3/2400" dataDxfId="14225"/>
    <tableColumn id="2465" xr3:uid="{1D64F752-4722-4BAA-B1BF-0EAA16F417C0}" name="3/2401" dataDxfId="14224"/>
    <tableColumn id="2466" xr3:uid="{63EFB13B-EC8C-4575-966C-252E62ABF660}" name="3/2402" dataDxfId="14223"/>
    <tableColumn id="2467" xr3:uid="{A875E9CA-3132-4E1C-BA4C-BEEE1E960D2D}" name="3/2403" dataDxfId="14222"/>
    <tableColumn id="2468" xr3:uid="{AA4038BC-6454-4C87-B818-0865FD32A2AE}" name="3/2404" dataDxfId="14221"/>
    <tableColumn id="2469" xr3:uid="{C59DDE6E-BB40-4789-9DBB-B5AF03CC771A}" name="3/2405" dataDxfId="14220"/>
    <tableColumn id="2470" xr3:uid="{E5746993-192F-465F-A5DF-20CC26A4FB95}" name="3/2406" dataDxfId="14219"/>
    <tableColumn id="2471" xr3:uid="{F3A92A2C-F2B5-4CF7-B6B6-1A7A1D77D31F}" name="3/2407" dataDxfId="14218"/>
    <tableColumn id="2472" xr3:uid="{967F161D-990F-4F37-8659-596862A557E9}" name="3/2408" dataDxfId="14217"/>
    <tableColumn id="2473" xr3:uid="{1E352CD2-348E-4CD3-8D60-6471F3730782}" name="3/2409" dataDxfId="14216"/>
    <tableColumn id="2474" xr3:uid="{B3B6901C-9283-4C6C-8D75-D353B9136E5A}" name="3/2410" dataDxfId="14215"/>
    <tableColumn id="2475" xr3:uid="{EA216E09-60B2-4CC3-9CB4-18584FAE787E}" name="3/2411" dataDxfId="14214"/>
    <tableColumn id="2476" xr3:uid="{66D538B7-740F-43C5-9BA7-5E20D10BF108}" name="3/2412" dataDxfId="14213"/>
    <tableColumn id="2477" xr3:uid="{10152337-479A-42D2-8D40-72B0A5F8731B}" name="3/2413" dataDxfId="14212"/>
    <tableColumn id="2478" xr3:uid="{BA8FD958-54AB-4452-AFC8-885F28CE0D2C}" name="3/2414" dataDxfId="14211"/>
    <tableColumn id="2479" xr3:uid="{F1EC3CC0-AE50-44E8-A45B-6D5057D6297E}" name="3/2415" dataDxfId="14210"/>
    <tableColumn id="2480" xr3:uid="{775ABA08-CE8F-49C3-A3D6-4ECCBDB5F8B3}" name="3/2416" dataDxfId="14209"/>
    <tableColumn id="2481" xr3:uid="{1FE2C294-B52D-41AE-92E1-4108A78AD50B}" name="3/2417" dataDxfId="14208"/>
    <tableColumn id="2482" xr3:uid="{FBA02EAC-E9C9-4F79-9588-8084CAF72A02}" name="3/2418" dataDxfId="14207"/>
    <tableColumn id="2483" xr3:uid="{FCF5C388-803D-4A60-9979-6424F9FB522D}" name="3/2419" dataDxfId="14206"/>
    <tableColumn id="2484" xr3:uid="{03CF5229-FDA4-4B8C-99EB-432CFF82D135}" name="3/2420" dataDxfId="14205"/>
    <tableColumn id="2485" xr3:uid="{E5FE4CFE-84EE-4529-A99D-724642EA3E2E}" name="3/2421" dataDxfId="14204"/>
    <tableColumn id="2486" xr3:uid="{952708F8-3CE5-49C7-A424-C306157ED794}" name="3/2422" dataDxfId="14203"/>
    <tableColumn id="2487" xr3:uid="{5EC696BA-7A77-4745-8F78-3FFA9FFAA857}" name="3/2423" dataDxfId="14202"/>
    <tableColumn id="2488" xr3:uid="{09C30438-3B83-4A51-8309-6B92C9AB9AF1}" name="3/2424" dataDxfId="14201"/>
    <tableColumn id="2489" xr3:uid="{5026DCE5-8E7A-4708-81BC-10E38759B0A9}" name="3/2425" dataDxfId="14200"/>
    <tableColumn id="2490" xr3:uid="{C9420864-FA89-43FE-BA9E-A3BA9175556B}" name="3/2426" dataDxfId="14199"/>
    <tableColumn id="2491" xr3:uid="{6C254D52-BD6C-410E-A4DD-ECD08A84CAD3}" name="3/2427" dataDxfId="14198"/>
    <tableColumn id="2492" xr3:uid="{E01D0E30-813E-4670-AF14-A132AEA8F933}" name="3/2428" dataDxfId="14197"/>
    <tableColumn id="2493" xr3:uid="{2190D73C-DF1C-44BB-897B-CC88A9B6B7D7}" name="3/2429" dataDxfId="14196"/>
    <tableColumn id="2494" xr3:uid="{768308A9-7313-4701-A0F8-0FD52F3DBFA9}" name="3/2430" dataDxfId="14195"/>
    <tableColumn id="2495" xr3:uid="{A09EF473-0F03-4FAD-9DC1-3D089FC63B4B}" name="3/2431" dataDxfId="14194"/>
    <tableColumn id="2496" xr3:uid="{C8163637-5A59-4BCF-A255-B3EB6AA30744}" name="3/2432" dataDxfId="14193"/>
    <tableColumn id="2497" xr3:uid="{6EE42731-386B-4E0E-AB41-15F2ECEC540C}" name="3/2433" dataDxfId="14192"/>
    <tableColumn id="2498" xr3:uid="{5B428B58-93A6-4E5D-836C-2F227BA137BA}" name="3/2434" dataDxfId="14191"/>
    <tableColumn id="2499" xr3:uid="{724BA4F0-2BAE-4755-9822-2E355BFB12E2}" name="3/2435" dataDxfId="14190"/>
    <tableColumn id="2500" xr3:uid="{4EB11A5A-3483-43D4-B6E9-A3152B9C8BB3}" name="3/2436" dataDxfId="14189"/>
    <tableColumn id="2501" xr3:uid="{41888C9C-7C9E-455D-BC51-106B568BD697}" name="3/2437" dataDxfId="14188"/>
    <tableColumn id="2502" xr3:uid="{708BF572-B1FC-4685-B230-3382E6EFB194}" name="3/2438" dataDxfId="14187"/>
    <tableColumn id="2503" xr3:uid="{FCBAB5A3-F9C5-412A-B56E-C7103035D9DA}" name="3/2439" dataDxfId="14186"/>
    <tableColumn id="2504" xr3:uid="{395E8A56-AFE9-4243-BD84-30EC105C6809}" name="3/2440" dataDxfId="14185"/>
    <tableColumn id="2505" xr3:uid="{4182A844-1496-4570-8CF3-FC6E7B09B4C3}" name="3/2441" dataDxfId="14184"/>
    <tableColumn id="2506" xr3:uid="{DA061DF4-3BC7-445F-9F7A-64FFB7C3A50C}" name="3/2442" dataDxfId="14183"/>
    <tableColumn id="2507" xr3:uid="{F84C2678-C0E8-4577-8304-1496FFD478FB}" name="3/2443" dataDxfId="14182"/>
    <tableColumn id="2508" xr3:uid="{B98F4B69-0512-4104-83CF-A2A0EAE0C13A}" name="3/2444" dataDxfId="14181"/>
    <tableColumn id="2509" xr3:uid="{82E7C131-22F7-4931-8A8F-6A6973AACEED}" name="3/2445" dataDxfId="14180"/>
    <tableColumn id="2510" xr3:uid="{F7E4453A-7CFE-446A-BE3A-DD4893352E5E}" name="3/2446" dataDxfId="14179"/>
    <tableColumn id="2511" xr3:uid="{53247BC4-500E-49EA-B625-06FAC150ED6A}" name="3/2447" dataDxfId="14178"/>
    <tableColumn id="2512" xr3:uid="{1BB24C63-0564-4B18-AC78-0F091C2FAE2A}" name="3/2448" dataDxfId="14177"/>
    <tableColumn id="2513" xr3:uid="{03D49503-F081-4460-915B-C3B2D30AA777}" name="3/2449" dataDxfId="14176"/>
    <tableColumn id="2514" xr3:uid="{EF163BC1-59F8-4D1B-9544-C6C2B4611825}" name="3/2450" dataDxfId="14175"/>
    <tableColumn id="2515" xr3:uid="{7D688368-722D-455F-B75B-37777442896B}" name="3/2451" dataDxfId="14174"/>
    <tableColumn id="2516" xr3:uid="{112C53C3-0A9E-49B8-B863-C772DD425838}" name="3/2452" dataDxfId="14173"/>
    <tableColumn id="2517" xr3:uid="{FE9EA46F-4351-47FC-99AC-C1012E91F6AD}" name="3/2453" dataDxfId="14172"/>
    <tableColumn id="2518" xr3:uid="{E4D0F1F1-D650-4BD7-B37C-A3B03E07B4ED}" name="3/2454" dataDxfId="14171"/>
    <tableColumn id="2519" xr3:uid="{7C63E09C-D9FF-4083-9952-97838B06339E}" name="3/2455" dataDxfId="14170"/>
    <tableColumn id="2520" xr3:uid="{CC2B9491-8188-4280-867D-FA8C7D675A56}" name="3/2456" dataDxfId="14169"/>
    <tableColumn id="2521" xr3:uid="{D35D6A29-2B25-420B-AFC9-773C7ED2DD38}" name="3/2457" dataDxfId="14168"/>
    <tableColumn id="2522" xr3:uid="{DDD70E12-6A8C-4151-A66A-0DE3D63DAC91}" name="3/2458" dataDxfId="14167"/>
    <tableColumn id="2523" xr3:uid="{DED63099-0715-45B6-BFAF-572A37BC330A}" name="3/2459" dataDxfId="14166"/>
    <tableColumn id="2524" xr3:uid="{857F7697-B152-45B9-999C-FB83F122F24D}" name="3/2460" dataDxfId="14165"/>
    <tableColumn id="2525" xr3:uid="{78C57423-6AAF-4A32-847E-FF30B76C3087}" name="3/2461" dataDxfId="14164"/>
    <tableColumn id="2526" xr3:uid="{3406EA52-D45D-4DCF-9349-3A8B97A94DF7}" name="3/2462" dataDxfId="14163"/>
    <tableColumn id="2527" xr3:uid="{F1B15BBC-8A71-4E4F-8B02-809A28920475}" name="3/2463" dataDxfId="14162"/>
    <tableColumn id="2528" xr3:uid="{E8AEE814-D27D-46D6-9F35-661F5F1F9F14}" name="3/2464" dataDxfId="14161"/>
    <tableColumn id="2529" xr3:uid="{371AA7D3-C6F1-49B1-9E32-3B0F83103239}" name="3/2465" dataDxfId="14160"/>
    <tableColumn id="2530" xr3:uid="{0B64BDB2-9375-4318-91EA-87E196ADA9DD}" name="3/2466" dataDxfId="14159"/>
    <tableColumn id="2531" xr3:uid="{2E29FA6D-2D2C-4D9D-A6BD-53832A9314DF}" name="3/2467" dataDxfId="14158"/>
    <tableColumn id="2532" xr3:uid="{97182B6D-F32D-475C-BEE7-898346F64909}" name="3/2468" dataDxfId="14157"/>
    <tableColumn id="2533" xr3:uid="{C48182A5-D7C8-44C0-8566-46A5FF32546D}" name="3/2469" dataDxfId="14156"/>
    <tableColumn id="2534" xr3:uid="{2FEBE433-C6CB-443E-9A5A-5C718F482898}" name="3/2470" dataDxfId="14155"/>
    <tableColumn id="2535" xr3:uid="{1749AFF9-CA1E-4B0B-A944-48418EB327A2}" name="3/2471" dataDxfId="14154"/>
    <tableColumn id="2536" xr3:uid="{5E4C1DAC-778C-4702-9BFC-55F4BDEC2853}" name="3/2472" dataDxfId="14153"/>
    <tableColumn id="2537" xr3:uid="{5B43C641-E5FC-44AC-8966-DE56EF39D6AE}" name="3/2473" dataDxfId="14152"/>
    <tableColumn id="2538" xr3:uid="{E4D728FB-891E-4C40-A417-EB3E5ECE05DD}" name="3/2474" dataDxfId="14151"/>
    <tableColumn id="2539" xr3:uid="{85837760-EB94-44B1-B38D-273B75942C69}" name="3/2475" dataDxfId="14150"/>
    <tableColumn id="2540" xr3:uid="{C606DD9C-65BC-4504-9EFF-DBCF91B8F487}" name="3/2476" dataDxfId="14149"/>
    <tableColumn id="2541" xr3:uid="{11AC595B-9EE2-4759-BBB4-F39A1DA815E3}" name="3/2477" dataDxfId="14148"/>
    <tableColumn id="2542" xr3:uid="{1BCCB13A-0EF2-47CB-BA4E-4687ED0DDE95}" name="3/2478" dataDxfId="14147"/>
    <tableColumn id="2543" xr3:uid="{C3C090FA-504C-4EBB-A81B-675F59CA9448}" name="3/2479" dataDxfId="14146"/>
    <tableColumn id="2544" xr3:uid="{AA7450F3-11AB-415C-ADBA-7B58C6725B1A}" name="3/2480" dataDxfId="14145"/>
    <tableColumn id="2545" xr3:uid="{125BDA49-C362-46DC-88EA-92B7AB7E698B}" name="3/2481" dataDxfId="14144"/>
    <tableColumn id="2546" xr3:uid="{5CCF47BD-BE3A-4F13-9B07-2E93D93DE864}" name="3/2482" dataDxfId="14143"/>
    <tableColumn id="2547" xr3:uid="{DF6660E4-C8AC-4C47-9CA9-CB2DF2FB938E}" name="3/2483" dataDxfId="14142"/>
    <tableColumn id="2548" xr3:uid="{048185DF-F0E8-405F-83B0-1A69B38F550E}" name="3/2484" dataDxfId="14141"/>
    <tableColumn id="2549" xr3:uid="{F8DE8D0F-74C7-43E3-B4A4-214DE0537A00}" name="3/2485" dataDxfId="14140"/>
    <tableColumn id="2550" xr3:uid="{7C815B8C-907E-408A-BB2F-D07791900065}" name="3/2486" dataDxfId="14139"/>
    <tableColumn id="2551" xr3:uid="{BAEEA113-275A-47E1-9D84-91D6EB607F14}" name="3/2487" dataDxfId="14138"/>
    <tableColumn id="2552" xr3:uid="{17FD3437-518D-4511-9A5F-F5703C21468C}" name="3/2488" dataDxfId="14137"/>
    <tableColumn id="2553" xr3:uid="{61BFCC21-7CF9-4CF8-AB05-09DCBFF0A6F1}" name="3/2489" dataDxfId="14136"/>
    <tableColumn id="2554" xr3:uid="{9DFC8AF0-CFB5-4577-80A5-43744A77B28F}" name="3/2490" dataDxfId="14135"/>
    <tableColumn id="2555" xr3:uid="{89434427-7154-4CB5-8A15-3AEC57F1B86E}" name="3/2491" dataDxfId="14134"/>
    <tableColumn id="2556" xr3:uid="{A3B79F80-BA79-4409-BBA3-E72F6FEB1F25}" name="3/2492" dataDxfId="14133"/>
    <tableColumn id="2557" xr3:uid="{BF4034E6-0ED9-40F8-B03D-D22A8D6238C4}" name="3/2493" dataDxfId="14132"/>
    <tableColumn id="2558" xr3:uid="{E98304D6-A01C-4C2B-B81F-2AE1FEE71B87}" name="3/2494" dataDxfId="14131"/>
    <tableColumn id="2559" xr3:uid="{1AADCABF-53FE-448F-8696-F1CAD79B79D3}" name="3/2495" dataDxfId="14130"/>
    <tableColumn id="2560" xr3:uid="{13E34C0E-B41A-412B-878E-A79E5506996A}" name="3/2496" dataDxfId="14129"/>
    <tableColumn id="2561" xr3:uid="{B6473AC7-1922-4A80-8A1F-FF2F13E8644E}" name="3/2497" dataDxfId="14128"/>
    <tableColumn id="2562" xr3:uid="{C7461E93-0CD6-45BC-930D-62D4A4AE2180}" name="3/2498" dataDxfId="14127"/>
    <tableColumn id="2563" xr3:uid="{300DAC32-5D94-4BD6-A761-BF8633FC0DD8}" name="3/2499" dataDxfId="14126"/>
    <tableColumn id="2564" xr3:uid="{941AFBB7-2A9E-4B76-8F46-9051947853F1}" name="3/2500" dataDxfId="14125"/>
    <tableColumn id="2565" xr3:uid="{9BD79403-D981-4A88-B934-D3BCD3770C16}" name="3/2501" dataDxfId="14124"/>
    <tableColumn id="2566" xr3:uid="{6688A0D3-4108-4E48-AEB9-008F6183FBB7}" name="3/2502" dataDxfId="14123"/>
    <tableColumn id="2567" xr3:uid="{DE72012C-DAAF-490D-9552-7343A99E2B73}" name="3/2503" dataDxfId="14122"/>
    <tableColumn id="2568" xr3:uid="{8FBF3FBF-9BDD-429E-A024-538A0A2B22CC}" name="3/2504" dataDxfId="14121"/>
    <tableColumn id="2569" xr3:uid="{6F9AA5E5-53B4-4DD0-AF69-75B4DD501F2A}" name="3/2505" dataDxfId="14120"/>
    <tableColumn id="2570" xr3:uid="{1A6463BC-EF8D-415B-B901-64DB35956177}" name="3/2506" dataDxfId="14119"/>
    <tableColumn id="2571" xr3:uid="{F9AC55F5-D5B6-4D0D-BD95-2BE2299ED685}" name="3/2507" dataDxfId="14118"/>
    <tableColumn id="2572" xr3:uid="{BAC556B5-A23F-418C-A4EF-D113FB7E50F4}" name="3/2508" dataDxfId="14117"/>
    <tableColumn id="2573" xr3:uid="{6A7562F3-7EC9-4350-8FA9-49A338EB72B4}" name="3/2509" dataDxfId="14116"/>
    <tableColumn id="2574" xr3:uid="{B5FA9568-3734-4472-B024-DE766BBA3CA0}" name="3/2510" dataDxfId="14115"/>
    <tableColumn id="2575" xr3:uid="{FD5ED3F0-5269-4E9D-9DA0-08A0BCA9FCE7}" name="3/2511" dataDxfId="14114"/>
    <tableColumn id="2576" xr3:uid="{C7778799-5067-4F6C-B606-6B9DBA1E57DA}" name="3/2512" dataDxfId="14113"/>
    <tableColumn id="2577" xr3:uid="{7A503D02-DDEC-47CD-AB48-14E3DF03BA8D}" name="3/2513" dataDxfId="14112"/>
    <tableColumn id="2578" xr3:uid="{1E6450C9-F920-44C8-B997-DF0609F6725A}" name="3/2514" dataDxfId="14111"/>
    <tableColumn id="2579" xr3:uid="{D0064966-17C6-4019-95D5-3452FCDCE6A5}" name="3/2515" dataDxfId="14110"/>
    <tableColumn id="2580" xr3:uid="{1FB8BAE0-B402-4E60-BF79-5EE307CC92FE}" name="3/2516" dataDxfId="14109"/>
    <tableColumn id="2581" xr3:uid="{6488411F-D107-46A9-8049-AD31B8180325}" name="3/2517" dataDxfId="14108"/>
    <tableColumn id="2582" xr3:uid="{85D9639E-5FD6-46CA-9589-93ADA8C2A47A}" name="3/2518" dataDxfId="14107"/>
    <tableColumn id="2583" xr3:uid="{B45A1962-DD2B-4CFE-B448-7F3B4EA50DA9}" name="3/2519" dataDxfId="14106"/>
    <tableColumn id="2584" xr3:uid="{7258557B-0B03-4514-B942-7A96E88B6D53}" name="3/2520" dataDxfId="14105"/>
    <tableColumn id="2585" xr3:uid="{05910448-E209-455D-A602-A03284C3D3D8}" name="3/2521" dataDxfId="14104"/>
    <tableColumn id="2586" xr3:uid="{B6339792-6FC9-40AE-A5BD-3AB84F860678}" name="3/2522" dataDxfId="14103"/>
    <tableColumn id="2587" xr3:uid="{57477544-3333-4753-BD10-43DC4EF2E90B}" name="3/2523" dataDxfId="14102"/>
    <tableColumn id="2588" xr3:uid="{27667569-5DA3-4FEA-999A-E075E7EBDD9D}" name="3/2524" dataDxfId="14101"/>
    <tableColumn id="2589" xr3:uid="{F6391400-4A67-4550-A4A3-546CDCEFF342}" name="3/2525" dataDxfId="14100"/>
    <tableColumn id="2590" xr3:uid="{2F8B0534-4879-4483-B4B9-14B1874EE572}" name="3/2526" dataDxfId="14099"/>
    <tableColumn id="2591" xr3:uid="{2FC95B34-3D6F-4F65-90D9-0FBBB52C56F7}" name="3/2527" dataDxfId="14098"/>
    <tableColumn id="2592" xr3:uid="{2B63FC1C-A00B-406E-9965-52D3723D25A8}" name="3/2528" dataDxfId="14097"/>
    <tableColumn id="2593" xr3:uid="{0ED0386D-88D4-42D1-88C1-1B4B0957D24B}" name="3/2529" dataDxfId="14096"/>
    <tableColumn id="2594" xr3:uid="{10C7C409-F958-4563-B3D0-33C6B29F448A}" name="3/2530" dataDxfId="14095"/>
    <tableColumn id="2595" xr3:uid="{B933243F-E7B6-4FD7-84C7-C6C14A6612C7}" name="3/2531" dataDxfId="14094"/>
    <tableColumn id="2596" xr3:uid="{535128FA-4BA8-4E45-A072-FCE5A75348C5}" name="3/2532" dataDxfId="14093"/>
    <tableColumn id="2597" xr3:uid="{967BF8ED-102A-4710-BD46-5E26FB68591F}" name="3/2533" dataDxfId="14092"/>
    <tableColumn id="2598" xr3:uid="{17B6FC2D-18CC-49BD-9A65-AE28AAA9E729}" name="3/2534" dataDxfId="14091"/>
    <tableColumn id="2599" xr3:uid="{F354BFE6-DFAC-4D9F-893D-E4659893B48D}" name="3/2535" dataDxfId="14090"/>
    <tableColumn id="2600" xr3:uid="{01A1772E-221B-4EFA-8B2D-E868061D93DA}" name="3/2536" dataDxfId="14089"/>
    <tableColumn id="2601" xr3:uid="{F7F0BFD3-C15A-4918-B7F5-1EF9FFB655CE}" name="3/2537" dataDxfId="14088"/>
    <tableColumn id="2602" xr3:uid="{579E7F99-F1DF-465C-ABC7-0E4BAD4DCAAB}" name="3/2538" dataDxfId="14087"/>
    <tableColumn id="2603" xr3:uid="{EAD446BC-80C4-4527-A0C0-4292EB5D88A9}" name="3/2539" dataDxfId="14086"/>
    <tableColumn id="2604" xr3:uid="{6B75A883-B786-4E69-BBF9-CB6ABCC760B9}" name="3/2540" dataDxfId="14085"/>
    <tableColumn id="2605" xr3:uid="{FB27DAD7-478F-4B90-9BBB-ED616D0DB38E}" name="3/2541" dataDxfId="14084"/>
    <tableColumn id="2606" xr3:uid="{688A2DB2-70CA-450F-B6DD-DC30B356AED8}" name="3/2542" dataDxfId="14083"/>
    <tableColumn id="2607" xr3:uid="{5CE7409C-5256-40DE-81FF-7D57A272B62B}" name="3/2543" dataDxfId="14082"/>
    <tableColumn id="2608" xr3:uid="{0881D9FD-E181-44A0-AD43-0DD131695E42}" name="3/2544" dataDxfId="14081"/>
    <tableColumn id="2609" xr3:uid="{983A131D-128F-4C90-B781-84A132309E01}" name="3/2545" dataDxfId="14080"/>
    <tableColumn id="2610" xr3:uid="{930FBECE-3ED2-45AC-A489-4677711BD196}" name="3/2546" dataDxfId="14079"/>
    <tableColumn id="2611" xr3:uid="{31109DF1-78D8-495E-9423-4C5816339C6F}" name="3/2547" dataDxfId="14078"/>
    <tableColumn id="2612" xr3:uid="{B16E2CB5-9B45-4AA6-9956-E329C556C9CA}" name="3/2548" dataDxfId="14077"/>
    <tableColumn id="2613" xr3:uid="{9D1A22DF-FB3B-471D-BDC4-5589A0946B94}" name="3/2549" dataDxfId="14076"/>
    <tableColumn id="2614" xr3:uid="{8EAB240C-B254-4074-9984-2A2565BEFD9D}" name="3/2550" dataDxfId="14075"/>
    <tableColumn id="2615" xr3:uid="{F46308BA-A967-4681-A0E6-0FC47F57EAAA}" name="3/2551" dataDxfId="14074"/>
    <tableColumn id="2616" xr3:uid="{901123A4-ECD0-4263-A9CC-E9E944CCCB28}" name="3/2552" dataDxfId="14073"/>
    <tableColumn id="2617" xr3:uid="{6EE40BD3-378D-4EF7-806D-EA4FF335D635}" name="3/2553" dataDxfId="14072"/>
    <tableColumn id="2618" xr3:uid="{2BA2B6AE-E45E-4AC7-876A-F501F3C885C7}" name="3/2554" dataDxfId="14071"/>
    <tableColumn id="2619" xr3:uid="{C4C36288-851A-4675-BF93-0F71E97F4BAE}" name="3/2555" dataDxfId="14070"/>
    <tableColumn id="2620" xr3:uid="{2151F873-A988-4D39-9E32-A13DD32D6C34}" name="3/2556" dataDxfId="14069"/>
    <tableColumn id="2621" xr3:uid="{077616A3-E854-4698-8F1D-A5404D0F018F}" name="3/2557" dataDxfId="14068"/>
    <tableColumn id="2622" xr3:uid="{74D2DF1D-8035-40F9-9F6C-AC82AE6E69B6}" name="3/2558" dataDxfId="14067"/>
    <tableColumn id="2623" xr3:uid="{85AD3580-5994-4208-B4A4-9209D4D071D0}" name="3/2559" dataDxfId="14066"/>
    <tableColumn id="2624" xr3:uid="{D5C42928-9D4C-4C58-AA99-64F925422229}" name="3/2560" dataDxfId="14065"/>
    <tableColumn id="2625" xr3:uid="{B3B00908-990A-454A-8788-1955781906F9}" name="3/2561" dataDxfId="14064"/>
    <tableColumn id="2626" xr3:uid="{75BF1337-6518-4458-9AE7-210429211C70}" name="3/2562" dataDxfId="14063"/>
    <tableColumn id="2627" xr3:uid="{ED6F2C20-E5C2-473F-B710-BA1B02C80B75}" name="3/2563" dataDxfId="14062"/>
    <tableColumn id="2628" xr3:uid="{F384A45B-22A9-4A92-A68C-97F4CB401C2F}" name="3/2564" dataDxfId="14061"/>
    <tableColumn id="2629" xr3:uid="{6B671E9E-7695-44F6-A2BD-7ED16DFC2DD2}" name="3/2565" dataDxfId="14060"/>
    <tableColumn id="2630" xr3:uid="{F90BABC4-B3BF-4496-ADE5-E8E4F45AFF9D}" name="3/2566" dataDxfId="14059"/>
    <tableColumn id="2631" xr3:uid="{E6B48C1A-193E-4322-BB46-0B9D4F3FB202}" name="3/2567" dataDxfId="14058"/>
    <tableColumn id="2632" xr3:uid="{B3111416-F1C6-43A7-A939-B64D5FD64D68}" name="3/2568" dataDxfId="14057"/>
    <tableColumn id="2633" xr3:uid="{DBB5F8E6-C2D4-40F8-8F20-A2F12E6F094C}" name="3/2569" dataDxfId="14056"/>
    <tableColumn id="2634" xr3:uid="{3FC6B248-5ABC-4E2E-988C-599DA4B64FF1}" name="3/2570" dataDxfId="14055"/>
    <tableColumn id="2635" xr3:uid="{F42BE7B7-5B24-4605-8D7F-670FB9C77B7A}" name="3/2571" dataDxfId="14054"/>
    <tableColumn id="2636" xr3:uid="{ABF76569-7A59-4384-8EB3-68738FC1897E}" name="3/2572" dataDxfId="14053"/>
    <tableColumn id="2637" xr3:uid="{AFF28D79-0BB0-4873-B606-BB133829AB0B}" name="3/2573" dataDxfId="14052"/>
    <tableColumn id="2638" xr3:uid="{F044A12E-2888-4F41-B398-2EA43D4BF64B}" name="3/2574" dataDxfId="14051"/>
    <tableColumn id="2639" xr3:uid="{6C7E2AEA-51BC-46BE-8E21-2669B252F61C}" name="3/2575" dataDxfId="14050"/>
    <tableColumn id="2640" xr3:uid="{E6D902F1-2B8E-433E-99CD-D529CC3A3526}" name="3/2576" dataDxfId="14049"/>
    <tableColumn id="2641" xr3:uid="{641EF4B8-1FEF-4040-948C-6C27C8BD0AE1}" name="3/2577" dataDxfId="14048"/>
    <tableColumn id="2642" xr3:uid="{AF969BB7-2DB1-4F44-96D4-4F33E958011D}" name="3/2578" dataDxfId="14047"/>
    <tableColumn id="2643" xr3:uid="{00C09EDF-C13C-4215-8F8B-AB310D8AC981}" name="3/2579" dataDxfId="14046"/>
    <tableColumn id="2644" xr3:uid="{B58F4075-BC8B-4839-A461-217B621778A4}" name="3/2580" dataDxfId="14045"/>
    <tableColumn id="2645" xr3:uid="{3961CA1E-1B1A-47C8-8714-3AED534781ED}" name="3/2581" dataDxfId="14044"/>
    <tableColumn id="2646" xr3:uid="{B4F4886F-DE82-455F-A433-515FCB9DFE46}" name="3/2582" dataDxfId="14043"/>
    <tableColumn id="2647" xr3:uid="{48CD2CDC-6324-4160-AC7F-B5FE244EAE10}" name="3/2583" dataDxfId="14042"/>
    <tableColumn id="2648" xr3:uid="{44366401-251D-4BE4-AB07-94400F0FE0FB}" name="3/2584" dataDxfId="14041"/>
    <tableColumn id="2649" xr3:uid="{476F61CF-307F-43A8-965B-53DFCC881554}" name="3/2585" dataDxfId="14040"/>
    <tableColumn id="2650" xr3:uid="{87C4E32B-0318-47C6-93A7-B9AE85AF91D4}" name="3/2586" dataDxfId="14039"/>
    <tableColumn id="2651" xr3:uid="{B85A870C-C906-4F86-9707-C48831B6A4B9}" name="3/2587" dataDxfId="14038"/>
    <tableColumn id="2652" xr3:uid="{0E219F84-11F2-4FBF-A138-5F66A4DB531C}" name="3/2588" dataDxfId="14037"/>
    <tableColumn id="2653" xr3:uid="{6F13E1F6-48AB-40E2-974E-C676C0DE2BB5}" name="3/2589" dataDxfId="14036"/>
    <tableColumn id="2654" xr3:uid="{7DD14066-DE72-45F8-88C7-43E52740C47E}" name="3/2590" dataDxfId="14035"/>
    <tableColumn id="2655" xr3:uid="{4328B8D2-1F10-4FD1-BB6D-AEADF1CFF72B}" name="3/2591" dataDxfId="14034"/>
    <tableColumn id="2656" xr3:uid="{83CA241B-92BA-4F46-892F-A9A3A66541B1}" name="3/2592" dataDxfId="14033"/>
    <tableColumn id="2657" xr3:uid="{5AA2DD6F-F39D-423F-BDAF-10CDF6183143}" name="3/2593" dataDxfId="14032"/>
    <tableColumn id="2658" xr3:uid="{4F4B8A5D-DF93-4107-A102-068BD616A0D7}" name="3/2594" dataDxfId="14031"/>
    <tableColumn id="2659" xr3:uid="{271DB6F0-7AF3-4DC6-A9DD-E47C73B608E2}" name="3/2595" dataDxfId="14030"/>
    <tableColumn id="2660" xr3:uid="{F1769C83-1A0F-40E9-9B38-7C1FA323F6ED}" name="3/2596" dataDxfId="14029"/>
    <tableColumn id="2661" xr3:uid="{06C06E8D-DAA5-4327-A8D6-0127E01515CA}" name="3/2597" dataDxfId="14028"/>
    <tableColumn id="2662" xr3:uid="{1D45C8A2-E489-4E17-A8B0-20406029E7D3}" name="3/2598" dataDxfId="14027"/>
    <tableColumn id="2663" xr3:uid="{E11CC682-7357-4088-9F5E-E9BFB876C27E}" name="3/2599" dataDxfId="14026"/>
    <tableColumn id="2664" xr3:uid="{92874317-342D-4FA3-BE51-F05BF51119FA}" name="3/2600" dataDxfId="14025"/>
    <tableColumn id="2665" xr3:uid="{DBC5A4E0-6340-4233-8512-15AADEDB6144}" name="3/2601" dataDxfId="14024"/>
    <tableColumn id="2666" xr3:uid="{A0290BBC-0C1D-4198-84A7-65B69C22D453}" name="3/2602" dataDxfId="14023"/>
    <tableColumn id="2667" xr3:uid="{C9A9A78B-312E-4288-9B4A-8A1720E1436A}" name="3/2603" dataDxfId="14022"/>
    <tableColumn id="2668" xr3:uid="{BFDADB02-C849-4932-83DD-C28CF5C4D453}" name="3/2604" dataDxfId="14021"/>
    <tableColumn id="2669" xr3:uid="{19736CDB-08B2-4F2C-B93C-8B8B65BD43CF}" name="3/2605" dataDxfId="14020"/>
    <tableColumn id="2670" xr3:uid="{7C75887E-1990-4D9B-824D-6E53AA0E52FD}" name="3/2606" dataDxfId="14019"/>
    <tableColumn id="2671" xr3:uid="{AA8C7A29-8E31-4C17-9780-554CCF844BDE}" name="3/2607" dataDxfId="14018"/>
    <tableColumn id="2672" xr3:uid="{1C545853-0666-40F6-9768-4FB39F1AB644}" name="3/2608" dataDxfId="14017"/>
    <tableColumn id="2673" xr3:uid="{6E82E490-EC81-4579-B2D0-57B0ED5F4154}" name="3/2609" dataDxfId="14016"/>
    <tableColumn id="2674" xr3:uid="{F05C3750-C396-49B5-9303-70C552E297BB}" name="3/2610" dataDxfId="14015"/>
    <tableColumn id="2675" xr3:uid="{0D27048D-4F89-4D32-900F-3A5EC86B7CAB}" name="3/2611" dataDxfId="14014"/>
    <tableColumn id="2676" xr3:uid="{8A18EDF5-71EE-4DF3-8C59-5B7C5358DAEE}" name="3/2612" dataDxfId="14013"/>
    <tableColumn id="2677" xr3:uid="{EFE32237-F63A-407D-A6C9-D3841E7846D7}" name="3/2613" dataDxfId="14012"/>
    <tableColumn id="2678" xr3:uid="{BF144497-0FD2-4F57-BBE8-94BAC721BC52}" name="3/2614" dataDxfId="14011"/>
    <tableColumn id="2679" xr3:uid="{A83EECC2-6CA3-48B7-B1FE-01078DF84600}" name="3/2615" dataDxfId="14010"/>
    <tableColumn id="2680" xr3:uid="{B5AD2A1F-0C56-41F3-A591-56937E1E9296}" name="3/2616" dataDxfId="14009"/>
    <tableColumn id="2681" xr3:uid="{EC70C98B-CA1C-4414-9FF3-AAE5774BD46F}" name="3/2617" dataDxfId="14008"/>
    <tableColumn id="2682" xr3:uid="{15AE104D-C310-4509-8FE7-D55D87FC7874}" name="3/2618" dataDxfId="14007"/>
    <tableColumn id="2683" xr3:uid="{8287D2E0-EC08-4BA2-9199-8219B375038F}" name="3/2619" dataDxfId="14006"/>
    <tableColumn id="2684" xr3:uid="{128B2EAD-483C-429A-AFD3-687F23E7712D}" name="3/2620" dataDxfId="14005"/>
    <tableColumn id="2685" xr3:uid="{F883273D-88D0-4411-8753-46575EA049E6}" name="3/2621" dataDxfId="14004"/>
    <tableColumn id="2686" xr3:uid="{EDFD4014-529A-4234-97B5-7BF76D8ED51C}" name="3/2622" dataDxfId="14003"/>
    <tableColumn id="2687" xr3:uid="{74E9A8A2-F3DF-4824-90B3-4EFE568626EE}" name="3/2623" dataDxfId="14002"/>
    <tableColumn id="2688" xr3:uid="{809E230E-240C-4A65-8DBA-9B1CD540D2B3}" name="3/2624" dataDxfId="14001"/>
    <tableColumn id="2689" xr3:uid="{AA236C30-314C-475E-9FC1-4DC90C017F3E}" name="3/2625" dataDxfId="14000"/>
    <tableColumn id="2690" xr3:uid="{9CBC0BD4-A50E-4311-8EBD-376AF0D41CEA}" name="3/2626" dataDxfId="13999"/>
    <tableColumn id="2691" xr3:uid="{F4DEF8FD-49DE-41E2-8DDC-E613ECBB8EDD}" name="3/2627" dataDxfId="13998"/>
    <tableColumn id="2692" xr3:uid="{8676B43D-576B-45E4-B5A3-E2AC4273B87D}" name="3/2628" dataDxfId="13997"/>
    <tableColumn id="2693" xr3:uid="{95167C85-7C4D-4AA8-89F1-7BFCC09092D2}" name="3/2629" dataDxfId="13996"/>
    <tableColumn id="2694" xr3:uid="{E7DF1312-1C36-4F61-9164-420B05B1A4C2}" name="3/2630" dataDxfId="13995"/>
    <tableColumn id="2695" xr3:uid="{8DB77326-8158-4AC7-BB38-54A71FB6BC72}" name="3/2631" dataDxfId="13994"/>
    <tableColumn id="2696" xr3:uid="{FE8CB8C6-D3E7-4789-A855-13DFA3765B77}" name="3/2632" dataDxfId="13993"/>
    <tableColumn id="2697" xr3:uid="{0B339F0B-AEB1-4E1A-B9FA-1D346ED972F3}" name="3/2633" dataDxfId="13992"/>
    <tableColumn id="2698" xr3:uid="{8A6D3FB2-5A5D-44B9-9C39-AA7BCD0C119E}" name="3/2634" dataDxfId="13991"/>
    <tableColumn id="2699" xr3:uid="{10370300-7B8B-4B81-8570-53901EA926E0}" name="3/2635" dataDxfId="13990"/>
    <tableColumn id="2700" xr3:uid="{DC648B59-4893-4D8C-BFCD-542EB94B7249}" name="3/2636" dataDxfId="13989"/>
    <tableColumn id="2701" xr3:uid="{96CD019B-F934-4D8E-8321-C6739E483666}" name="3/2637" dataDxfId="13988"/>
    <tableColumn id="2702" xr3:uid="{F0093439-5425-49A3-9107-B3A354609C1E}" name="3/2638" dataDxfId="13987"/>
    <tableColumn id="2703" xr3:uid="{EFD70576-941D-4E4F-A3E3-F8384CD6DAC7}" name="3/2639" dataDxfId="13986"/>
    <tableColumn id="2704" xr3:uid="{587BE934-0953-455A-AF01-E875CF754EA8}" name="3/2640" dataDxfId="13985"/>
    <tableColumn id="2705" xr3:uid="{BD138B12-F515-4911-8694-2B6F26AA16B4}" name="3/2641" dataDxfId="13984"/>
    <tableColumn id="2706" xr3:uid="{990DF395-1C18-48A9-BA8C-F3BC28DF213F}" name="3/2642" dataDxfId="13983"/>
    <tableColumn id="2707" xr3:uid="{2133DF21-C33A-43C5-831E-CF4266391AC6}" name="3/2643" dataDxfId="13982"/>
    <tableColumn id="2708" xr3:uid="{DF6EA5E7-5A12-49FF-B942-7807F601D18E}" name="3/2644" dataDxfId="13981"/>
    <tableColumn id="2709" xr3:uid="{1CBBEED8-EB70-4DCD-B16F-6C47D9371BB6}" name="3/2645" dataDxfId="13980"/>
    <tableColumn id="2710" xr3:uid="{A5055659-B67B-44A0-84B0-5B745867F4B2}" name="3/2646" dataDxfId="13979"/>
    <tableColumn id="2711" xr3:uid="{6E79DD61-E1EC-4A1A-A31E-E96965D87EE1}" name="3/2647" dataDxfId="13978"/>
    <tableColumn id="2712" xr3:uid="{EE4B403F-D801-4112-8779-151FBFC4CE93}" name="3/2648" dataDxfId="13977"/>
    <tableColumn id="2713" xr3:uid="{915E0E3E-8334-4518-9D62-F57BAFDB3D89}" name="3/2649" dataDxfId="13976"/>
    <tableColumn id="2714" xr3:uid="{A77D9694-1F17-45BA-984C-6A10111EE49B}" name="3/2650" dataDxfId="13975"/>
    <tableColumn id="2715" xr3:uid="{F829E2BE-D123-413C-9B62-9F325C33D4A0}" name="3/2651" dataDxfId="13974"/>
    <tableColumn id="2716" xr3:uid="{E3188819-F182-4178-9261-DC43E592B219}" name="3/2652" dataDxfId="13973"/>
    <tableColumn id="2717" xr3:uid="{68EEB8FD-F4D4-4B5B-8F55-F7B3D5500D42}" name="3/2653" dataDxfId="13972"/>
    <tableColumn id="2718" xr3:uid="{2B874BB8-873B-4C47-9C9B-3FFDDED0D290}" name="3/2654" dataDxfId="13971"/>
    <tableColumn id="2719" xr3:uid="{780B3388-BD70-438E-8E9B-0614F5C9EB92}" name="3/2655" dataDxfId="13970"/>
    <tableColumn id="2720" xr3:uid="{F6B6EFF0-63B0-4124-8D74-59B7755D2318}" name="3/2656" dataDxfId="13969"/>
    <tableColumn id="2721" xr3:uid="{4AB41456-043E-4989-BC90-97A9C1970002}" name="3/2657" dataDxfId="13968"/>
    <tableColumn id="2722" xr3:uid="{E4B5AB9D-1AFE-42DA-9B83-588E2158BBE8}" name="3/2658" dataDxfId="13967"/>
    <tableColumn id="2723" xr3:uid="{145344C9-EA79-407B-A6F0-DC3220BB2155}" name="3/2659" dataDxfId="13966"/>
    <tableColumn id="2724" xr3:uid="{1BE2B502-DE0A-45BC-8EA1-8CC50E5870AD}" name="3/2660" dataDxfId="13965"/>
    <tableColumn id="2725" xr3:uid="{DCD91692-DE0E-4D12-8E00-8917000DB9AF}" name="3/2661" dataDxfId="13964"/>
    <tableColumn id="2726" xr3:uid="{EB1BF86B-93DE-4A77-B45F-99F9E4C7CE2C}" name="3/2662" dataDxfId="13963"/>
    <tableColumn id="2727" xr3:uid="{15113916-1EF9-4887-85DE-0C0FA204305D}" name="3/2663" dataDxfId="13962"/>
    <tableColumn id="2728" xr3:uid="{871F5E34-97FB-4069-9CFC-42919347404C}" name="3/2664" dataDxfId="13961"/>
    <tableColumn id="2729" xr3:uid="{F6941133-390C-4C66-90E4-B0448F9F0F23}" name="3/2665" dataDxfId="13960"/>
    <tableColumn id="2730" xr3:uid="{61E431D5-DA9B-4ECF-A1E9-9B1106DB73B2}" name="3/2666" dataDxfId="13959"/>
    <tableColumn id="2731" xr3:uid="{EF356E9B-D23E-4F00-9F20-C2EC2B9A67CA}" name="3/2667" dataDxfId="13958"/>
    <tableColumn id="2732" xr3:uid="{8153540A-4604-4858-8C79-D7143B9252AA}" name="3/2668" dataDxfId="13957"/>
    <tableColumn id="2733" xr3:uid="{CA3C0A8C-3396-4A43-A490-C3A00EF582C8}" name="3/2669" dataDxfId="13956"/>
    <tableColumn id="2734" xr3:uid="{394A4FB2-7AD3-4A6A-86F4-EBD3280B64A1}" name="3/2670" dataDxfId="13955"/>
    <tableColumn id="2735" xr3:uid="{1E9BF6CE-F4DF-425C-8721-79488E870EFE}" name="3/2671" dataDxfId="13954"/>
    <tableColumn id="2736" xr3:uid="{6E56FE2D-5EB5-45C2-B010-344A17C621E8}" name="3/2672" dataDxfId="13953"/>
    <tableColumn id="2737" xr3:uid="{60F3F82D-DA7D-44FA-A742-BB837E83D43A}" name="3/2673" dataDxfId="13952"/>
    <tableColumn id="2738" xr3:uid="{B66B6671-5838-44A3-B974-9586F5E02EAA}" name="3/2674" dataDxfId="13951"/>
    <tableColumn id="2739" xr3:uid="{685A6387-978D-4A64-B0B7-FE7179F4DADB}" name="3/2675" dataDxfId="13950"/>
    <tableColumn id="2740" xr3:uid="{3D969F67-9340-43D4-93EA-267CE6CFDAD6}" name="3/2676" dataDxfId="13949"/>
    <tableColumn id="2741" xr3:uid="{98514DC5-0373-424C-B0A0-72763824AC9C}" name="3/2677" dataDxfId="13948"/>
    <tableColumn id="2742" xr3:uid="{946E0F0D-7D12-4C7C-ADBF-9AEFC044E7E1}" name="3/2678" dataDxfId="13947"/>
    <tableColumn id="2743" xr3:uid="{AEB6DFBC-66AE-4BAA-8DFE-0F03B3ABDE25}" name="3/2679" dataDxfId="13946"/>
    <tableColumn id="2744" xr3:uid="{15AF39A9-CFFB-47B7-B80C-3DFE2F66391B}" name="3/2680" dataDxfId="13945"/>
    <tableColumn id="2745" xr3:uid="{C7F9ACAD-76B3-480C-9A9A-D619411245DF}" name="3/2681" dataDxfId="13944"/>
    <tableColumn id="2746" xr3:uid="{4A8F5394-1FC2-4F3D-A1A5-B1BF85355ED5}" name="3/2682" dataDxfId="13943"/>
    <tableColumn id="2747" xr3:uid="{4C5AFF97-6C89-4444-A1F2-53E8DD0F74B3}" name="3/2683" dataDxfId="13942"/>
    <tableColumn id="2748" xr3:uid="{A1B2B468-45E1-4177-9E38-232F3DF9440A}" name="3/2684" dataDxfId="13941"/>
    <tableColumn id="2749" xr3:uid="{83B64706-C5E5-44C7-8374-2E2CAB20C16D}" name="3/2685" dataDxfId="13940"/>
    <tableColumn id="2750" xr3:uid="{4072239B-1A24-4DD8-B3DB-4532F734BAD1}" name="3/2686" dataDxfId="13939"/>
    <tableColumn id="2751" xr3:uid="{7CD87438-C4C0-4768-81E8-21C1F00CB292}" name="3/2687" dataDxfId="13938"/>
    <tableColumn id="2752" xr3:uid="{F0977788-C546-4A14-8ED8-B1CDC45C30DE}" name="3/2688" dataDxfId="13937"/>
    <tableColumn id="2753" xr3:uid="{C4DA2BCD-B4A6-45A1-BA8E-4BEEC5CE4537}" name="3/2689" dataDxfId="13936"/>
    <tableColumn id="2754" xr3:uid="{78E9216E-E9E7-469F-A8AC-A6AAAE0C9E87}" name="3/2690" dataDxfId="13935"/>
    <tableColumn id="2755" xr3:uid="{660DD707-49C6-413A-8C93-76B45F6A9BE0}" name="3/2691" dataDxfId="13934"/>
    <tableColumn id="2756" xr3:uid="{F08E36BC-6960-476E-AB4F-42481D743A49}" name="3/2692" dataDxfId="13933"/>
    <tableColumn id="2757" xr3:uid="{32FF7497-F795-40ED-BC47-48480F2C01FA}" name="3/2693" dataDxfId="13932"/>
    <tableColumn id="2758" xr3:uid="{B2998BBD-53E5-4B26-896F-48D54D905160}" name="3/2694" dataDxfId="13931"/>
    <tableColumn id="2759" xr3:uid="{55131620-5A81-4730-94EF-3FA6A5990AB8}" name="3/2695" dataDxfId="13930"/>
    <tableColumn id="2760" xr3:uid="{4ACF1B82-F060-4946-A175-B44AB626A9B5}" name="3/2696" dataDxfId="13929"/>
    <tableColumn id="2761" xr3:uid="{590B6964-C9AE-4396-8661-BC6C276285DE}" name="3/2697" dataDxfId="13928"/>
    <tableColumn id="2762" xr3:uid="{87869A05-64CE-49BA-96E8-D4A1DE88564C}" name="3/2698" dataDxfId="13927"/>
    <tableColumn id="2763" xr3:uid="{C5FC21E5-9C71-4565-BE4C-88321F2CE48C}" name="3/2699" dataDxfId="13926"/>
    <tableColumn id="2764" xr3:uid="{5BDEF344-D22A-4FF5-889C-66DC1AABF557}" name="3/2700" dataDxfId="13925"/>
    <tableColumn id="2765" xr3:uid="{EA613B6F-C217-400B-B382-77316F0F2D32}" name="3/2701" dataDxfId="13924"/>
    <tableColumn id="2766" xr3:uid="{186B95FD-50B1-414F-A17F-C5E661583326}" name="3/2702" dataDxfId="13923"/>
    <tableColumn id="2767" xr3:uid="{AE613CD5-1024-4022-ABC8-85283762549A}" name="3/2703" dataDxfId="13922"/>
    <tableColumn id="2768" xr3:uid="{FCCE6126-6841-4DA0-AF22-9A4842A0C4E0}" name="3/2704" dataDxfId="13921"/>
    <tableColumn id="2769" xr3:uid="{0F4AEFD6-FC31-4175-842A-1E7268D12AFF}" name="3/2705" dataDxfId="13920"/>
    <tableColumn id="2770" xr3:uid="{7DB81509-1C4B-4FB6-932F-156099421ED0}" name="3/2706" dataDxfId="13919"/>
    <tableColumn id="2771" xr3:uid="{A1514A6C-2F75-447F-AE3F-6AFF3E108996}" name="3/2707" dataDxfId="13918"/>
    <tableColumn id="2772" xr3:uid="{6C96FDD2-F1CA-458B-8313-744B0B0BCDC3}" name="3/2708" dataDxfId="13917"/>
    <tableColumn id="2773" xr3:uid="{36958F22-E526-4AFC-BFC9-D430B12A4034}" name="3/2709" dataDxfId="13916"/>
    <tableColumn id="2774" xr3:uid="{26AF3155-A7E6-440C-AF36-0B3521872E9B}" name="3/2710" dataDxfId="13915"/>
    <tableColumn id="2775" xr3:uid="{05525C35-7C1D-4F24-9E4D-E9F1EC2D5E95}" name="3/2711" dataDxfId="13914"/>
    <tableColumn id="2776" xr3:uid="{4BD7518D-5143-4843-91F0-C317B0C6AF61}" name="3/2712" dataDxfId="13913"/>
    <tableColumn id="2777" xr3:uid="{9B612494-E609-4089-A48F-6F5F7C14C411}" name="3/2713" dataDxfId="13912"/>
    <tableColumn id="2778" xr3:uid="{66875DA5-1CB6-47D0-86D8-35633EF8BE04}" name="3/2714" dataDxfId="13911"/>
    <tableColumn id="2779" xr3:uid="{E525B741-1BFE-4CB2-89C1-9C2940240719}" name="3/2715" dataDxfId="13910"/>
    <tableColumn id="2780" xr3:uid="{C2472462-987C-4672-A4E2-42197CC1A2B7}" name="3/2716" dataDxfId="13909"/>
    <tableColumn id="2781" xr3:uid="{7A40364F-9E52-46FB-BDA0-C2BEBFA7BAE0}" name="3/2717" dataDxfId="13908"/>
    <tableColumn id="2782" xr3:uid="{DADFE9BB-A494-4796-96A2-1D80695C8A98}" name="3/2718" dataDxfId="13907"/>
    <tableColumn id="2783" xr3:uid="{DC6B42DC-8704-4DE9-97E3-7C418736AF7E}" name="3/2719" dataDxfId="13906"/>
    <tableColumn id="2784" xr3:uid="{653D955E-1CFF-48C9-839B-BA002DC833C3}" name="3/2720" dataDxfId="13905"/>
    <tableColumn id="2785" xr3:uid="{C1C83E9C-3644-4C5E-9623-527D5EF01D87}" name="3/2721" dataDxfId="13904"/>
    <tableColumn id="2786" xr3:uid="{03883F82-3D52-489E-9418-436133145D51}" name="3/2722" dataDxfId="13903"/>
    <tableColumn id="2787" xr3:uid="{6F88CCDA-51CF-4D2A-A6F4-F6DB7098590F}" name="3/2723" dataDxfId="13902"/>
    <tableColumn id="2788" xr3:uid="{76FDC582-E576-4288-8809-4D7A40E1A0E8}" name="3/2724" dataDxfId="13901"/>
    <tableColumn id="2789" xr3:uid="{BF502E4A-9D7E-4361-9C6A-B9EABBEE14F1}" name="3/2725" dataDxfId="13900"/>
    <tableColumn id="2790" xr3:uid="{FE0E495B-EA5F-4FF2-8D93-B98F60319C0B}" name="3/2726" dataDxfId="13899"/>
    <tableColumn id="2791" xr3:uid="{910D9F7F-7E13-4C73-97F7-202B5C51B659}" name="3/2727" dataDxfId="13898"/>
    <tableColumn id="2792" xr3:uid="{2B89F407-BAE8-4BBD-9020-04FFA57AB037}" name="3/2728" dataDxfId="13897"/>
    <tableColumn id="2793" xr3:uid="{5698F901-FEEF-4664-B681-DAF3FAB7B214}" name="3/2729" dataDxfId="13896"/>
    <tableColumn id="2794" xr3:uid="{B91A6D96-6292-4EA5-9E30-0AE68A5DC512}" name="3/2730" dataDxfId="13895"/>
    <tableColumn id="2795" xr3:uid="{DD1B6B39-2FA8-4C06-BC8D-A2D61207E6AA}" name="3/2731" dataDxfId="13894"/>
    <tableColumn id="2796" xr3:uid="{4B1FC945-3E21-43E4-8EDB-A4713895C518}" name="3/2732" dataDxfId="13893"/>
    <tableColumn id="2797" xr3:uid="{3B9A043A-B997-442C-8A48-0B47F0DB5554}" name="3/2733" dataDxfId="13892"/>
    <tableColumn id="2798" xr3:uid="{D5068FC6-43B8-4D8D-AA8D-E62F0471A4E8}" name="3/2734" dataDxfId="13891"/>
    <tableColumn id="2799" xr3:uid="{5BBC9955-4803-49CC-B79C-6F425A7AA81B}" name="3/2735" dataDxfId="13890"/>
    <tableColumn id="2800" xr3:uid="{4B4649B8-7771-44AA-95EB-7B8B33E92086}" name="3/2736" dataDxfId="13889"/>
    <tableColumn id="2801" xr3:uid="{2007039A-C42A-429E-BCF6-9F38D15AE800}" name="3/2737" dataDxfId="13888"/>
    <tableColumn id="2802" xr3:uid="{912CED43-4362-44D0-A57E-95122D2D1B92}" name="3/2738" dataDxfId="13887"/>
    <tableColumn id="2803" xr3:uid="{1CCAC175-A8FD-460F-8DE3-E43EDA5DC27A}" name="3/2739" dataDxfId="13886"/>
    <tableColumn id="2804" xr3:uid="{E62428F2-F771-409F-8DCE-ED55E8CCBA42}" name="3/2740" dataDxfId="13885"/>
    <tableColumn id="2805" xr3:uid="{CB66F482-9D37-46D0-AAFF-9FB71F38732F}" name="3/2741" dataDxfId="13884"/>
    <tableColumn id="2806" xr3:uid="{30D5D39A-B467-4EAC-9B46-187192D4538F}" name="3/2742" dataDxfId="13883"/>
    <tableColumn id="2807" xr3:uid="{F00C70CA-178F-4E6F-9DC7-E78A94120A7B}" name="3/2743" dataDxfId="13882"/>
    <tableColumn id="2808" xr3:uid="{E5B91D17-6019-45D7-999B-2786D70BA220}" name="3/2744" dataDxfId="13881"/>
    <tableColumn id="2809" xr3:uid="{E1A9266F-8BFB-43D3-AA6A-43AE2A6B087C}" name="3/2745" dataDxfId="13880"/>
    <tableColumn id="2810" xr3:uid="{CB2FF787-70EE-4540-B2A1-4087A8CB36F7}" name="3/2746" dataDxfId="13879"/>
    <tableColumn id="2811" xr3:uid="{EB3FF6C8-B215-4AFB-BF00-278824816365}" name="3/2747" dataDxfId="13878"/>
    <tableColumn id="2812" xr3:uid="{1FAB5020-6FEE-4092-9DAB-427CDBEAD5EC}" name="3/2748" dataDxfId="13877"/>
    <tableColumn id="2813" xr3:uid="{EFF0AEBF-D89E-47DB-B8C2-834B64FC8F0D}" name="3/2749" dataDxfId="13876"/>
    <tableColumn id="2814" xr3:uid="{E7A10D95-E743-4F48-8E55-B36736F3F9E7}" name="3/2750" dataDxfId="13875"/>
    <tableColumn id="2815" xr3:uid="{D0A9E339-3411-42F8-807E-14E110E8587E}" name="3/2751" dataDxfId="13874"/>
    <tableColumn id="2816" xr3:uid="{19E350FD-2C1F-4566-9272-7D54C16490F7}" name="3/2752" dataDxfId="13873"/>
    <tableColumn id="2817" xr3:uid="{B052E1C2-5936-49CC-9A65-007506B65BFA}" name="3/2753" dataDxfId="13872"/>
    <tableColumn id="2818" xr3:uid="{BFF4B779-86FA-4EE5-A4DA-F22BC0615400}" name="3/2754" dataDxfId="13871"/>
    <tableColumn id="2819" xr3:uid="{BF8F4913-3090-4538-BCC1-1AF2860484E1}" name="3/2755" dataDxfId="13870"/>
    <tableColumn id="2820" xr3:uid="{B536BC75-AD23-4A2B-BFEB-BF3B267104F7}" name="3/2756" dataDxfId="13869"/>
    <tableColumn id="2821" xr3:uid="{6799B47E-BF31-4C51-85F9-C97C731CA264}" name="3/2757" dataDxfId="13868"/>
    <tableColumn id="2822" xr3:uid="{0784B268-02A0-4724-98E5-8BE3918E53EE}" name="3/2758" dataDxfId="13867"/>
    <tableColumn id="2823" xr3:uid="{F2F49104-5E0A-4790-9D6F-428399D673BA}" name="3/2759" dataDxfId="13866"/>
    <tableColumn id="2824" xr3:uid="{9A33C02E-2933-4995-80FE-255D6149111D}" name="3/2760" dataDxfId="13865"/>
    <tableColumn id="2825" xr3:uid="{1BDB747C-88C0-41A1-AF1B-390DBF2D8715}" name="3/2761" dataDxfId="13864"/>
    <tableColumn id="2826" xr3:uid="{B52FCA7E-5B14-4EF2-9B5A-10A6A2BEDA9B}" name="3/2762" dataDxfId="13863"/>
    <tableColumn id="2827" xr3:uid="{84C39445-A164-4592-AB28-6B63C7FB0EAF}" name="3/2763" dataDxfId="13862"/>
    <tableColumn id="2828" xr3:uid="{AC4E7C74-F1AC-4510-B927-421B0F7C6E08}" name="3/2764" dataDxfId="13861"/>
    <tableColumn id="2829" xr3:uid="{CDE8089D-1224-4B25-B688-54E963A4EC66}" name="3/2765" dataDxfId="13860"/>
    <tableColumn id="2830" xr3:uid="{E7B9BF11-4BAD-43A6-A99E-C94B5FBC7DB7}" name="3/2766" dataDxfId="13859"/>
    <tableColumn id="2831" xr3:uid="{9A0140F8-5249-46BD-AD2F-98D86FCFBDE7}" name="3/2767" dataDxfId="13858"/>
    <tableColumn id="2832" xr3:uid="{32F1B220-CFBC-482C-82E4-33F35B60A5B2}" name="3/2768" dataDxfId="13857"/>
    <tableColumn id="2833" xr3:uid="{242D399E-69C1-42C7-BC39-D6BF86A2396A}" name="3/2769" dataDxfId="13856"/>
    <tableColumn id="2834" xr3:uid="{B538130C-6E3C-4334-96E5-42046E843E24}" name="3/2770" dataDxfId="13855"/>
    <tableColumn id="2835" xr3:uid="{999A08FB-8B58-4578-A8BC-A456C3D7497E}" name="3/2771" dataDxfId="13854"/>
    <tableColumn id="2836" xr3:uid="{0B430810-1B8F-4E1A-87C0-438970C8B9C0}" name="3/2772" dataDxfId="13853"/>
    <tableColumn id="2837" xr3:uid="{BA009F47-8FA7-4EAC-B1CA-29D2F726D8AF}" name="3/2773" dataDxfId="13852"/>
    <tableColumn id="2838" xr3:uid="{0B091772-0C4F-4549-8154-80C2374AC932}" name="3/2774" dataDxfId="13851"/>
    <tableColumn id="2839" xr3:uid="{F621B4B1-6AA3-414E-AD94-6DBEEE84886F}" name="3/2775" dataDxfId="13850"/>
    <tableColumn id="2840" xr3:uid="{CBDC9A55-BBFC-48CB-B347-02F22AA40655}" name="3/2776" dataDxfId="13849"/>
    <tableColumn id="2841" xr3:uid="{E4FBC065-58F8-4266-9E4E-1D4DABF9813B}" name="3/2777" dataDxfId="13848"/>
    <tableColumn id="2842" xr3:uid="{4B631986-030B-4D93-83F0-91424EA284E6}" name="3/2778" dataDxfId="13847"/>
    <tableColumn id="2843" xr3:uid="{C44398FF-0A42-4F37-BC81-EB6C5846A7E0}" name="3/2779" dataDxfId="13846"/>
    <tableColumn id="2844" xr3:uid="{875FE90A-C7D3-4C3E-B1DD-C1DD7C77505E}" name="3/2780" dataDxfId="13845"/>
    <tableColumn id="2845" xr3:uid="{FA6DA488-B8CB-4519-832B-0A46C0EFE59F}" name="3/2781" dataDxfId="13844"/>
    <tableColumn id="2846" xr3:uid="{783A444D-E4D7-416E-8383-85F5EC9CA909}" name="3/2782" dataDxfId="13843"/>
    <tableColumn id="2847" xr3:uid="{8C337F6A-EA3A-42FE-A691-E81EC1C66192}" name="3/2783" dataDxfId="13842"/>
    <tableColumn id="2848" xr3:uid="{62C324D8-2367-4BA5-AA84-4D9DA96F4D78}" name="3/2784" dataDxfId="13841"/>
    <tableColumn id="2849" xr3:uid="{9FEF8329-038C-4C90-8866-3C8EF74F6046}" name="3/2785" dataDxfId="13840"/>
    <tableColumn id="2850" xr3:uid="{0770AB39-3901-473A-B6AF-D5E49419B9D4}" name="3/2786" dataDxfId="13839"/>
    <tableColumn id="2851" xr3:uid="{13A1B749-DD52-496F-9CD2-036CAACAC8C0}" name="3/2787" dataDxfId="13838"/>
    <tableColumn id="2852" xr3:uid="{F1653B74-9951-43F8-B43A-968F15404423}" name="3/2788" dataDxfId="13837"/>
    <tableColumn id="2853" xr3:uid="{E127836B-1355-43D1-AFF0-813F7D97DEF7}" name="3/2789" dataDxfId="13836"/>
    <tableColumn id="2854" xr3:uid="{0A245C4F-BAE1-4C60-B372-5F1DA6F88DEF}" name="3/2790" dataDxfId="13835"/>
    <tableColumn id="2855" xr3:uid="{D2AA047F-8E0B-40E0-94F2-F79E9A681DBB}" name="3/2791" dataDxfId="13834"/>
    <tableColumn id="2856" xr3:uid="{15758AFF-1BE6-4319-980D-57B494DA5FD8}" name="3/2792" dataDxfId="13833"/>
    <tableColumn id="2857" xr3:uid="{D31B2F88-8D55-4EDD-B763-AE554475AF14}" name="3/2793" dataDxfId="13832"/>
    <tableColumn id="2858" xr3:uid="{FBFC77FA-49CB-48CC-BF79-95806F083810}" name="3/2794" dataDxfId="13831"/>
    <tableColumn id="2859" xr3:uid="{E080BEA4-D691-43D3-85AB-6B3C632D35C3}" name="3/2795" dataDxfId="13830"/>
    <tableColumn id="2860" xr3:uid="{4164B279-D025-4504-B730-1B44CD8AACC7}" name="3/2796" dataDxfId="13829"/>
    <tableColumn id="2861" xr3:uid="{4B1CEE19-2E34-40BC-BE40-80EA3699F562}" name="3/2797" dataDxfId="13828"/>
    <tableColumn id="2862" xr3:uid="{6A763272-8B20-4D8E-84E0-22805359D2EF}" name="3/2798" dataDxfId="13827"/>
    <tableColumn id="2863" xr3:uid="{1E0B3457-2B95-4E52-B66D-E61E00D7B9B1}" name="3/2799" dataDxfId="13826"/>
    <tableColumn id="2864" xr3:uid="{AE95081D-8DA6-401A-A721-139AA35F52E3}" name="3/2800" dataDxfId="13825"/>
    <tableColumn id="2865" xr3:uid="{B1E959E2-264A-45D2-B9AB-8664B0EAC92E}" name="3/2801" dataDxfId="13824"/>
    <tableColumn id="2866" xr3:uid="{9B79C06D-3A23-4419-94D6-4678C3C6FCE4}" name="3/2802" dataDxfId="13823"/>
    <tableColumn id="2867" xr3:uid="{61D1F744-5B89-4ECC-941F-B36E7D45ABB5}" name="3/2803" dataDxfId="13822"/>
    <tableColumn id="2868" xr3:uid="{71DEB5FE-50D4-4CBB-8CF9-326C0D11A731}" name="3/2804" dataDxfId="13821"/>
    <tableColumn id="2869" xr3:uid="{9308FF7D-83BC-4AD5-89E4-CD500641E5D6}" name="3/2805" dataDxfId="13820"/>
    <tableColumn id="2870" xr3:uid="{BCE94606-DA00-402F-9968-45C93CCA577B}" name="3/2806" dataDxfId="13819"/>
    <tableColumn id="2871" xr3:uid="{2133F097-820B-4726-B878-CEC2B7E25E48}" name="3/2807" dataDxfId="13818"/>
    <tableColumn id="2872" xr3:uid="{9D99DF40-BE38-4228-8D91-AA5B4264D991}" name="3/2808" dataDxfId="13817"/>
    <tableColumn id="2873" xr3:uid="{0AC4B108-10F3-4F57-8B67-EF781A802A29}" name="3/2809" dataDxfId="13816"/>
    <tableColumn id="2874" xr3:uid="{AB5BC6D4-DCC7-4895-93F0-A65D13417344}" name="3/2810" dataDxfId="13815"/>
    <tableColumn id="2875" xr3:uid="{E2609C55-06D7-4F34-8010-3E1F32F2F96F}" name="3/2811" dataDxfId="13814"/>
    <tableColumn id="2876" xr3:uid="{AE2E877F-DECF-4E72-809A-084C60AFC5F6}" name="3/2812" dataDxfId="13813"/>
    <tableColumn id="2877" xr3:uid="{8367AE16-DC4C-44FE-ADEE-B9E8F1421A76}" name="3/2813" dataDxfId="13812"/>
    <tableColumn id="2878" xr3:uid="{CBE86A75-7097-4638-AD98-2B63F98B5A99}" name="3/2814" dataDxfId="13811"/>
    <tableColumn id="2879" xr3:uid="{B786DB54-AACD-4FB4-9807-81E5622A044D}" name="3/2815" dataDxfId="13810"/>
    <tableColumn id="2880" xr3:uid="{91DAE6DD-9FCC-47AE-B8FE-9914E50D928C}" name="3/2816" dataDxfId="13809"/>
    <tableColumn id="2881" xr3:uid="{6B0B27A6-2603-473A-B7B0-615E0480E1E1}" name="3/2817" dataDxfId="13808"/>
    <tableColumn id="2882" xr3:uid="{ACCD82E4-3177-4761-B152-515195DE998B}" name="3/2818" dataDxfId="13807"/>
    <tableColumn id="2883" xr3:uid="{52B37FE3-663E-4AA8-A167-09653ADDDEA2}" name="3/2819" dataDxfId="13806"/>
    <tableColumn id="2884" xr3:uid="{15486A07-CC5B-4725-BA0C-8FDD47828C57}" name="3/2820" dataDxfId="13805"/>
    <tableColumn id="2885" xr3:uid="{FE62B012-0191-4E29-B465-9945D175A457}" name="3/2821" dataDxfId="13804"/>
    <tableColumn id="2886" xr3:uid="{ADA362CA-CB88-4813-A5C0-CACC196C31D4}" name="3/2822" dataDxfId="13803"/>
    <tableColumn id="2887" xr3:uid="{F7591F46-D1DA-49DB-B619-7409C08DF3C0}" name="3/2823" dataDxfId="13802"/>
    <tableColumn id="2888" xr3:uid="{CF45BFA1-4093-4139-AC73-D192FA7EEE6B}" name="3/2824" dataDxfId="13801"/>
    <tableColumn id="2889" xr3:uid="{8814CBD6-C5CE-443D-8ADC-8DC39789DBE4}" name="3/2825" dataDxfId="13800"/>
    <tableColumn id="2890" xr3:uid="{FB6C6EBB-4DC5-4B54-A352-565AFFF6D748}" name="3/2826" dataDxfId="13799"/>
    <tableColumn id="2891" xr3:uid="{A9FED9DE-3512-454F-A988-A49D21056A4D}" name="3/2827" dataDxfId="13798"/>
    <tableColumn id="2892" xr3:uid="{82E24897-ECF0-489D-8D8B-E9291ADF2083}" name="3/2828" dataDxfId="13797"/>
    <tableColumn id="2893" xr3:uid="{C969661E-5740-43E4-9AA2-BF6FC8702F93}" name="3/2829" dataDxfId="13796"/>
    <tableColumn id="2894" xr3:uid="{A9CF31C3-8900-4314-94B3-3AA8B280230E}" name="3/2830" dataDxfId="13795"/>
    <tableColumn id="2895" xr3:uid="{CD779EBE-C43F-488E-8C3B-6AFCDFC3BAB6}" name="3/2831" dataDxfId="13794"/>
    <tableColumn id="2896" xr3:uid="{6EC96408-3819-45F4-803B-664E0C2321FD}" name="3/2832" dataDxfId="13793"/>
    <tableColumn id="2897" xr3:uid="{9A8B9DA2-8F0C-4E7B-B8D7-DADA5E50D5AD}" name="3/2833" dataDxfId="13792"/>
    <tableColumn id="2898" xr3:uid="{279D30BF-6D20-4EF9-BDD3-0F92CD0215B2}" name="3/2834" dataDxfId="13791"/>
    <tableColumn id="2899" xr3:uid="{0FBED6CD-FA2F-4F92-A424-F59F347C8DD5}" name="3/2835" dataDxfId="13790"/>
    <tableColumn id="2900" xr3:uid="{5ED8F1BC-3BCB-43EF-AAEB-84C931106875}" name="3/2836" dataDxfId="13789"/>
    <tableColumn id="2901" xr3:uid="{278F5395-0EA8-403D-80EB-08742D0DC45E}" name="3/2837" dataDxfId="13788"/>
    <tableColumn id="2902" xr3:uid="{4E909CD9-ABC1-42D0-9E6E-BB8AC2AD1612}" name="3/2838" dataDxfId="13787"/>
    <tableColumn id="2903" xr3:uid="{AA958E9D-2BF2-4B49-905F-B4A1F2E10BEF}" name="3/2839" dataDxfId="13786"/>
    <tableColumn id="2904" xr3:uid="{F6354443-FDEB-40CC-B5E2-8E557655CDEA}" name="3/2840" dataDxfId="13785"/>
    <tableColumn id="2905" xr3:uid="{A35FC9BA-CBDA-4DA0-A3D0-EC3B18F4DB25}" name="3/2841" dataDxfId="13784"/>
    <tableColumn id="2906" xr3:uid="{B85C39B2-C31F-4C53-A11D-43101B543B47}" name="3/2842" dataDxfId="13783"/>
    <tableColumn id="2907" xr3:uid="{C8D7773D-1A90-455E-A143-74D473D8DC44}" name="3/2843" dataDxfId="13782"/>
    <tableColumn id="2908" xr3:uid="{7BC37CAA-0269-4ABE-AB82-872729ED6F97}" name="3/2844" dataDxfId="13781"/>
    <tableColumn id="2909" xr3:uid="{49F060C7-C95F-4F5E-81BF-17F6966D9B99}" name="3/2845" dataDxfId="13780"/>
    <tableColumn id="2910" xr3:uid="{7B93F3AF-6693-4234-BE1E-73DAEAC598D6}" name="3/2846" dataDxfId="13779"/>
    <tableColumn id="2911" xr3:uid="{F9DAC237-CBAD-4C04-B4E2-3D507CB9FBB8}" name="3/2847" dataDxfId="13778"/>
    <tableColumn id="2912" xr3:uid="{0B7E0EC1-5412-40D7-BDF1-27BEA903FF0F}" name="3/2848" dataDxfId="13777"/>
    <tableColumn id="2913" xr3:uid="{A111C984-E9E9-4791-961B-8CEF7D26F39C}" name="3/2849" dataDxfId="13776"/>
    <tableColumn id="2914" xr3:uid="{9E16A979-F281-4070-8B1B-F1BD9E5DDAD5}" name="3/2850" dataDxfId="13775"/>
    <tableColumn id="2915" xr3:uid="{2AD83E79-5D9D-46F3-87F2-8CB74B2BC8EC}" name="3/2851" dataDxfId="13774"/>
    <tableColumn id="2916" xr3:uid="{41A9BA9F-7DDE-4C38-9887-E94BCEB79199}" name="3/2852" dataDxfId="13773"/>
    <tableColumn id="2917" xr3:uid="{4E9A6909-C63E-4BE9-B1CF-2AF1ECDDAF42}" name="3/2853" dataDxfId="13772"/>
    <tableColumn id="2918" xr3:uid="{C45537FF-DCF7-46BA-8BB6-9257C1C48B26}" name="3/2854" dataDxfId="13771"/>
    <tableColumn id="2919" xr3:uid="{9644E0C0-1D72-469E-B60E-9DAF904FF078}" name="3/2855" dataDxfId="13770"/>
    <tableColumn id="2920" xr3:uid="{4D3F7D5D-B0DE-43BE-991F-30298CC12D84}" name="3/2856" dataDxfId="13769"/>
    <tableColumn id="2921" xr3:uid="{9E62BE56-5E07-49CF-8F9B-4955C3C88FA7}" name="3/2857" dataDxfId="13768"/>
    <tableColumn id="2922" xr3:uid="{473F9250-AE37-462E-9F9A-CFE190B51CB4}" name="3/2858" dataDxfId="13767"/>
    <tableColumn id="2923" xr3:uid="{3479AEC7-FA86-47DF-A963-2FF89C7F2515}" name="3/2859" dataDxfId="13766"/>
    <tableColumn id="2924" xr3:uid="{83AE28DD-9EEF-4065-BDF7-70144B8DC397}" name="3/2860" dataDxfId="13765"/>
    <tableColumn id="2925" xr3:uid="{8BC54E5E-D00A-48AB-A99A-584D5718F7F4}" name="3/2861" dataDxfId="13764"/>
    <tableColumn id="2926" xr3:uid="{AE2E23B5-801E-4B97-8CE0-FAFA549EA2C2}" name="3/2862" dataDxfId="13763"/>
    <tableColumn id="2927" xr3:uid="{A720C3CB-2AA5-4D1E-8A65-ED0E8E4B1C75}" name="3/2863" dataDxfId="13762"/>
    <tableColumn id="2928" xr3:uid="{14B9BCFB-2235-45D1-8806-C5985529576A}" name="3/2864" dataDxfId="13761"/>
    <tableColumn id="2929" xr3:uid="{1F1DC0F3-2B3D-4C97-A890-15E447F970DF}" name="3/2865" dataDxfId="13760"/>
    <tableColumn id="2930" xr3:uid="{00416CA3-1483-43B4-8839-3342EE6DFE49}" name="3/2866" dataDxfId="13759"/>
    <tableColumn id="2931" xr3:uid="{5A3E2B58-E3E1-4468-B9AC-06CACD2D4387}" name="3/2867" dataDxfId="13758"/>
    <tableColumn id="2932" xr3:uid="{9EDB50F3-C4C2-47C1-98A0-369A3F0D11C5}" name="3/2868" dataDxfId="13757"/>
    <tableColumn id="2933" xr3:uid="{012CCAB2-565A-4C33-95D0-A9D104870BE5}" name="3/2869" dataDxfId="13756"/>
    <tableColumn id="2934" xr3:uid="{337E9D7A-D49D-4923-ACA6-9390CF8EE3FE}" name="3/2870" dataDxfId="13755"/>
    <tableColumn id="2935" xr3:uid="{D105AB63-D43D-4576-A713-BD726E7A102C}" name="3/2871" dataDxfId="13754"/>
    <tableColumn id="2936" xr3:uid="{80379289-6E13-4772-826D-9B3A3AF183B0}" name="3/2872" dataDxfId="13753"/>
    <tableColumn id="2937" xr3:uid="{D0C1283D-8F78-4D5E-9FA5-52D52397C855}" name="3/2873" dataDxfId="13752"/>
    <tableColumn id="2938" xr3:uid="{25F8BFF7-F299-4378-B72F-AC39491F7CA8}" name="3/2874" dataDxfId="13751"/>
    <tableColumn id="2939" xr3:uid="{0357F170-8381-420F-AB6E-83FE222BBD63}" name="3/2875" dataDxfId="13750"/>
    <tableColumn id="2940" xr3:uid="{02482BA5-CBC8-405B-AE78-C98C724023C5}" name="3/2876" dataDxfId="13749"/>
    <tableColumn id="2941" xr3:uid="{3C56D69B-3549-4FE3-BEAE-C95448DCC634}" name="3/2877" dataDxfId="13748"/>
    <tableColumn id="2942" xr3:uid="{805D0CB8-B25A-4628-9737-1429FC0D4294}" name="3/2878" dataDxfId="13747"/>
    <tableColumn id="2943" xr3:uid="{1888843E-3EDF-4A4E-827A-EABFA15E091F}" name="3/2879" dataDxfId="13746"/>
    <tableColumn id="2944" xr3:uid="{1F2D9808-2695-4201-A408-7901A5AFAE61}" name="3/2880" dataDxfId="13745"/>
    <tableColumn id="2945" xr3:uid="{0B614331-62C3-48EE-A69A-8FFF90795D7E}" name="3/2881" dataDxfId="13744"/>
    <tableColumn id="2946" xr3:uid="{E2C229CA-E195-4CE4-9629-0447BB763F54}" name="3/2882" dataDxfId="13743"/>
    <tableColumn id="2947" xr3:uid="{390DDDB7-0D0E-4F1C-85D1-ECD0A5303710}" name="3/2883" dataDxfId="13742"/>
    <tableColumn id="2948" xr3:uid="{704B574D-B4BB-4B9A-A825-EDFDD74C728B}" name="3/2884" dataDxfId="13741"/>
    <tableColumn id="2949" xr3:uid="{F597CB09-F50E-4F71-8740-A4D7E5C1E4EC}" name="3/2885" dataDxfId="13740"/>
    <tableColumn id="2950" xr3:uid="{7ACD3D26-4DA0-4184-819A-9E00DB41BC40}" name="3/2886" dataDxfId="13739"/>
    <tableColumn id="2951" xr3:uid="{161AB84E-0D62-443B-AD3A-39FE8E70FD1D}" name="3/2887" dataDxfId="13738"/>
    <tableColumn id="2952" xr3:uid="{02440B06-0A3E-4CF6-9081-18E65D2E4DA5}" name="3/2888" dataDxfId="13737"/>
    <tableColumn id="2953" xr3:uid="{1E7648B7-2446-4A21-8A82-31175B0FD3D9}" name="3/2889" dataDxfId="13736"/>
    <tableColumn id="2954" xr3:uid="{0BEB6ACF-DF09-4299-BC60-D0679DF3A047}" name="3/2890" dataDxfId="13735"/>
    <tableColumn id="2955" xr3:uid="{5297BB69-1A65-4CF5-BD1B-46D7713EBE5D}" name="3/2891" dataDxfId="13734"/>
    <tableColumn id="2956" xr3:uid="{1DF6E5D5-53B6-4FD5-AB7B-9B3204B8F2CD}" name="3/2892" dataDxfId="13733"/>
    <tableColumn id="2957" xr3:uid="{9710325C-9BB2-4A8A-BD48-9AE252F23BC5}" name="3/2893" dataDxfId="13732"/>
    <tableColumn id="2958" xr3:uid="{F68247B7-8481-4DB7-9454-29CCB1D8AC6A}" name="3/2894" dataDxfId="13731"/>
    <tableColumn id="2959" xr3:uid="{BA5C6D6C-B8F5-4606-A8C2-0918312ECD1F}" name="3/2895" dataDxfId="13730"/>
    <tableColumn id="2960" xr3:uid="{90F4EB57-E8AA-461E-B507-DB66CA5F6CAB}" name="3/2896" dataDxfId="13729"/>
    <tableColumn id="2961" xr3:uid="{77D56AE6-51A3-4A94-9433-00CC778326AC}" name="3/2897" dataDxfId="13728"/>
    <tableColumn id="2962" xr3:uid="{E793C4E6-D1C7-4848-8E3D-458F81D78F4A}" name="3/2898" dataDxfId="13727"/>
    <tableColumn id="2963" xr3:uid="{740A57CD-D87A-4BDD-A665-9D4F284173B7}" name="3/2899" dataDxfId="13726"/>
    <tableColumn id="2964" xr3:uid="{0CBCA2C0-CBAF-40DF-AB7C-029CA9AD659D}" name="3/2900" dataDxfId="13725"/>
    <tableColumn id="2965" xr3:uid="{08A0EC72-01D4-4338-9D2F-654DB486985E}" name="3/2901" dataDxfId="13724"/>
    <tableColumn id="2966" xr3:uid="{CF03AF9F-9031-452C-B734-D8D9CBEF4A39}" name="3/2902" dataDxfId="13723"/>
    <tableColumn id="2967" xr3:uid="{A931F2E1-98EE-4D9A-B721-48382483B907}" name="3/2903" dataDxfId="13722"/>
    <tableColumn id="2968" xr3:uid="{20BE7A7E-1C65-4B68-8342-179A6EEC0FB9}" name="3/2904" dataDxfId="13721"/>
    <tableColumn id="2969" xr3:uid="{E07A51F6-4B24-4D44-8732-450BE2139189}" name="3/2905" dataDxfId="13720"/>
    <tableColumn id="2970" xr3:uid="{44ABA663-16B1-4CF5-BEC4-659A9B6CB7F3}" name="3/2906" dataDxfId="13719"/>
    <tableColumn id="2971" xr3:uid="{25B0AF6D-241F-496B-8507-3DCA5DF3BD8B}" name="3/2907" dataDxfId="13718"/>
    <tableColumn id="2972" xr3:uid="{38F16D5E-D2D3-4FED-8302-8F605BCB38A1}" name="3/2908" dataDxfId="13717"/>
    <tableColumn id="2973" xr3:uid="{35067AFA-09A4-448A-8364-FDBBFFEDA512}" name="3/2909" dataDxfId="13716"/>
    <tableColumn id="2974" xr3:uid="{A2C2A3CC-4B4D-4CAF-BB44-1EDB3F2FEE6E}" name="3/2910" dataDxfId="13715"/>
    <tableColumn id="2975" xr3:uid="{BB39E00F-AEEA-47F1-B338-39ED03BE9C7B}" name="3/2911" dataDxfId="13714"/>
    <tableColumn id="2976" xr3:uid="{72A969B0-E674-44C2-930A-DB08C84263C7}" name="3/2912" dataDxfId="13713"/>
    <tableColumn id="2977" xr3:uid="{C445B059-4CD0-4191-BF61-260CF7FD2AD3}" name="3/2913" dataDxfId="13712"/>
    <tableColumn id="2978" xr3:uid="{299494B8-1FB1-415A-8F9B-9592A5EDF2A9}" name="3/2914" dataDxfId="13711"/>
    <tableColumn id="2979" xr3:uid="{B7F8D0F2-C6A9-4D35-8255-85889A9B39D7}" name="3/2915" dataDxfId="13710"/>
    <tableColumn id="2980" xr3:uid="{7E1E27BC-C8B3-4941-BDF4-393912F9410B}" name="3/2916" dataDxfId="13709"/>
    <tableColumn id="2981" xr3:uid="{8FDF2FEE-7E9D-4893-8042-F1AF72C72214}" name="3/2917" dataDxfId="13708"/>
    <tableColumn id="2982" xr3:uid="{EA071966-6808-4B20-BE60-9710E1095E83}" name="3/2918" dataDxfId="13707"/>
    <tableColumn id="2983" xr3:uid="{3D107C08-A156-42A8-850E-B51FE5A8BDA4}" name="3/2919" dataDxfId="13706"/>
    <tableColumn id="2984" xr3:uid="{C78A077F-163C-4ED3-B29F-E6673CDB7998}" name="3/2920" dataDxfId="13705"/>
    <tableColumn id="2985" xr3:uid="{1A7241CE-C46C-4B08-AD26-3CFEBA80DE78}" name="3/2921" dataDxfId="13704"/>
    <tableColumn id="2986" xr3:uid="{C8E8A130-6EB7-469A-9F9D-979A6AA7FE92}" name="3/2922" dataDxfId="13703"/>
    <tableColumn id="2987" xr3:uid="{1EF0212E-7634-4B53-9232-E10AD8AD6C4B}" name="3/2923" dataDxfId="13702"/>
    <tableColumn id="2988" xr3:uid="{43F44362-57A7-4004-A69A-E478398FD882}" name="3/2924" dataDxfId="13701"/>
    <tableColumn id="2989" xr3:uid="{8E0076B4-294F-4B57-B023-3AA1271F086C}" name="3/2925" dataDxfId="13700"/>
    <tableColumn id="2990" xr3:uid="{B96607BB-F3D7-4FA5-8625-4C4954BA5C20}" name="3/2926" dataDxfId="13699"/>
    <tableColumn id="2991" xr3:uid="{6BB3E9B0-93A3-41C5-85FC-7D74A7AB41CE}" name="3/2927" dataDxfId="13698"/>
    <tableColumn id="2992" xr3:uid="{F6D63A70-50B3-4841-BD82-04CD106AD60D}" name="3/2928" dataDxfId="13697"/>
    <tableColumn id="2993" xr3:uid="{C7B09E3E-B7FD-441F-9D24-24D61F676B35}" name="3/2929" dataDxfId="13696"/>
    <tableColumn id="2994" xr3:uid="{379D56E7-5826-4378-9195-0FFC23BD1DC4}" name="3/2930" dataDxfId="13695"/>
    <tableColumn id="2995" xr3:uid="{587B1576-6C6A-4A1F-8BBA-4A8B22D24696}" name="3/2931" dataDxfId="13694"/>
    <tableColumn id="2996" xr3:uid="{EA6B5615-D46D-4AEC-AD4E-B1012474EE18}" name="3/2932" dataDxfId="13693"/>
    <tableColumn id="2997" xr3:uid="{246381F4-26EF-469A-A9D5-C7C42DC68E17}" name="3/2933" dataDxfId="13692"/>
    <tableColumn id="2998" xr3:uid="{D9A3F059-5284-4629-9599-D13DB9C763CD}" name="3/2934" dataDxfId="13691"/>
    <tableColumn id="2999" xr3:uid="{72C62B79-E42E-4444-9C3B-D4716A662CF4}" name="3/2935" dataDxfId="13690"/>
    <tableColumn id="3000" xr3:uid="{B994F8BE-1F92-43AB-B856-A80A7F4E4D91}" name="3/2936" dataDxfId="13689"/>
    <tableColumn id="3001" xr3:uid="{F264D269-077F-4873-83A7-D5C2CE94384A}" name="3/2937" dataDxfId="13688"/>
    <tableColumn id="3002" xr3:uid="{1B9009C1-6C55-41B1-954D-93E99B214749}" name="3/2938" dataDxfId="13687"/>
    <tableColumn id="3003" xr3:uid="{09691314-893C-4AB7-BCA8-A88EF6C911C8}" name="3/2939" dataDxfId="13686"/>
    <tableColumn id="3004" xr3:uid="{E265FE08-DC04-443C-8C06-2602A07BB72F}" name="3/2940" dataDxfId="13685"/>
    <tableColumn id="3005" xr3:uid="{D7A91264-AC9F-492A-AD80-922B41BC2DCF}" name="3/2941" dataDxfId="13684"/>
    <tableColumn id="3006" xr3:uid="{125BD6EB-4A90-47FD-89AF-B6D073A627BD}" name="3/2942" dataDxfId="13683"/>
    <tableColumn id="3007" xr3:uid="{512F3257-4ADA-4445-A6C9-C74514257942}" name="3/2943" dataDxfId="13682"/>
    <tableColumn id="3008" xr3:uid="{C3075BAB-854D-44D6-98BC-B3845806D204}" name="3/2944" dataDxfId="13681"/>
    <tableColumn id="3009" xr3:uid="{473A72C3-26B8-43AD-9225-6BC138769356}" name="3/2945" dataDxfId="13680"/>
    <tableColumn id="3010" xr3:uid="{D589D5EF-C1DB-411F-ACCF-CE9454DEB6AB}" name="3/2946" dataDxfId="13679"/>
    <tableColumn id="3011" xr3:uid="{2744EDB2-1F62-4B7A-8A60-5BA88B7CEE4D}" name="3/2947" dataDxfId="13678"/>
    <tableColumn id="3012" xr3:uid="{7CD389FF-6979-4060-ADF4-DC01728B1DE6}" name="3/2948" dataDxfId="13677"/>
    <tableColumn id="3013" xr3:uid="{1A8ED394-6EA8-4450-96C6-E2DB4618207C}" name="3/2949" dataDxfId="13676"/>
    <tableColumn id="3014" xr3:uid="{BA840C63-C348-4B1F-8563-80CC73DDE77F}" name="3/2950" dataDxfId="13675"/>
    <tableColumn id="3015" xr3:uid="{8B0267E7-ABF6-4A48-8BB2-F29BB4E25FC7}" name="3/2951" dataDxfId="13674"/>
    <tableColumn id="3016" xr3:uid="{99F1FE74-6769-4DB7-8B6C-2A9A23CA734B}" name="3/2952" dataDxfId="13673"/>
    <tableColumn id="3017" xr3:uid="{5178219B-DE83-40F3-8644-D89E0F746D95}" name="3/2953" dataDxfId="13672"/>
    <tableColumn id="3018" xr3:uid="{2BB7D8D0-3547-487D-BBFD-BB51EEA9EDCE}" name="3/2954" dataDxfId="13671"/>
    <tableColumn id="3019" xr3:uid="{3647CE29-6C1A-466A-AE5A-6CC0FAF72694}" name="3/2955" dataDxfId="13670"/>
    <tableColumn id="3020" xr3:uid="{E6491DA6-0491-4679-8394-2865C51C6BF6}" name="3/2956" dataDxfId="13669"/>
    <tableColumn id="3021" xr3:uid="{EB519D92-CD6B-4CEE-9232-AB3E39AF07C0}" name="3/2957" dataDxfId="13668"/>
    <tableColumn id="3022" xr3:uid="{6F74418C-EA38-4955-94A1-9DE50801D4F2}" name="3/2958" dataDxfId="13667"/>
    <tableColumn id="3023" xr3:uid="{30687171-CBD0-4068-8DB5-DA0BC6C7C84D}" name="3/2959" dataDxfId="13666"/>
    <tableColumn id="3024" xr3:uid="{9992161F-607A-4394-93BB-E0DB0AB2DE2E}" name="3/2960" dataDxfId="13665"/>
    <tableColumn id="3025" xr3:uid="{9F1477BB-76FB-4EBE-958D-4F7F22453EB2}" name="3/2961" dataDxfId="13664"/>
    <tableColumn id="3026" xr3:uid="{71A743F9-5769-4DA7-8E92-FB2D202E9E78}" name="3/2962" dataDxfId="13663"/>
    <tableColumn id="3027" xr3:uid="{67614557-FA1D-4525-A779-AC819A88C930}" name="3/2963" dataDxfId="13662"/>
    <tableColumn id="3028" xr3:uid="{AADE4673-E816-4B45-8099-567A81981FBF}" name="3/2964" dataDxfId="13661"/>
    <tableColumn id="3029" xr3:uid="{52BDC430-B19C-4707-ACC0-8CD9262EC3B3}" name="3/2965" dataDxfId="13660"/>
    <tableColumn id="3030" xr3:uid="{F0C7BABA-B371-48BC-814E-B18D7CB13030}" name="3/2966" dataDxfId="13659"/>
    <tableColumn id="3031" xr3:uid="{F25C2CD6-46B6-4A1B-BA7D-E28B8098C6D2}" name="3/2967" dataDxfId="13658"/>
    <tableColumn id="3032" xr3:uid="{745699F5-0D7A-4570-80ED-BE7ADC659DCB}" name="3/2968" dataDxfId="13657"/>
    <tableColumn id="3033" xr3:uid="{AC529ED3-6A3F-4A76-85B1-205EF6E1F062}" name="3/2969" dataDxfId="13656"/>
    <tableColumn id="3034" xr3:uid="{381322B4-B66A-4233-81A0-EBB702C367EF}" name="3/2970" dataDxfId="13655"/>
    <tableColumn id="3035" xr3:uid="{4F9E25CF-58F1-4F42-AA92-073C3BDDAE75}" name="3/2971" dataDxfId="13654"/>
    <tableColumn id="3036" xr3:uid="{1F4E0393-0345-465B-ADA9-5A473B1C31D7}" name="3/2972" dataDxfId="13653"/>
    <tableColumn id="3037" xr3:uid="{FEEE9BAE-2360-478B-A047-A32408E75494}" name="3/2973" dataDxfId="13652"/>
    <tableColumn id="3038" xr3:uid="{9083D2F4-D819-4742-A885-6BD10389A6C6}" name="3/2974" dataDxfId="13651"/>
    <tableColumn id="3039" xr3:uid="{7B714664-F980-4D97-BC8D-AF31EF69FFDD}" name="3/2975" dataDxfId="13650"/>
    <tableColumn id="3040" xr3:uid="{87BAC24A-B4B9-495D-A968-6E556FAF4AB6}" name="3/2976" dataDxfId="13649"/>
    <tableColumn id="3041" xr3:uid="{CCF4BA09-33F7-4CF0-9106-C4749EBEA0EF}" name="3/2977" dataDxfId="13648"/>
    <tableColumn id="3042" xr3:uid="{FCC02A99-4B91-423D-90C4-585D1EB84D8B}" name="3/2978" dataDxfId="13647"/>
    <tableColumn id="3043" xr3:uid="{D4AC4CCC-576D-4869-A596-BBF61C046E45}" name="3/2979" dataDxfId="13646"/>
    <tableColumn id="3044" xr3:uid="{CAB1339F-B03D-4727-BCB1-FDD241A9490D}" name="3/2980" dataDxfId="13645"/>
    <tableColumn id="3045" xr3:uid="{AA250208-D89F-4241-B406-8D007AFAA03C}" name="3/2981" dataDxfId="13644"/>
    <tableColumn id="3046" xr3:uid="{5A51B956-A74E-4982-950F-9E95BF71BBC7}" name="3/2982" dataDxfId="13643"/>
    <tableColumn id="3047" xr3:uid="{EF7CD25D-B430-40D7-84A7-C12C84C0002E}" name="3/2983" dataDxfId="13642"/>
    <tableColumn id="3048" xr3:uid="{A7FFE84C-8596-4630-B52B-38BE45445A01}" name="3/2984" dataDxfId="13641"/>
    <tableColumn id="3049" xr3:uid="{0A174381-7537-47EC-B272-BD2632A29A7E}" name="3/2985" dataDxfId="13640"/>
    <tableColumn id="3050" xr3:uid="{786BC51E-6325-43AC-8D5B-30EF7242AAEF}" name="3/2986" dataDxfId="13639"/>
    <tableColumn id="3051" xr3:uid="{86610652-5776-4B45-86C0-3BA4C2819CFA}" name="3/2987" dataDxfId="13638"/>
    <tableColumn id="3052" xr3:uid="{1FAFAEF7-4434-4181-9703-136B86A0C7EA}" name="3/2988" dataDxfId="13637"/>
    <tableColumn id="3053" xr3:uid="{B13FDE95-482D-4A67-AF92-61703FFD8DD7}" name="3/2989" dataDxfId="13636"/>
    <tableColumn id="3054" xr3:uid="{9C18EF20-BE0E-4E17-9135-E9E66B53B1D1}" name="3/2990" dataDxfId="13635"/>
    <tableColumn id="3055" xr3:uid="{1313D0D3-C554-49DB-9557-9379A9EFF7FD}" name="3/2991" dataDxfId="13634"/>
    <tableColumn id="3056" xr3:uid="{363B3547-A615-4D78-A9B0-918EF0584D2E}" name="3/2992" dataDxfId="13633"/>
    <tableColumn id="3057" xr3:uid="{AA3BE331-DDAD-40F4-9357-6D3F2150D77F}" name="3/2993" dataDxfId="13632"/>
    <tableColumn id="3058" xr3:uid="{2EA09311-F845-4D9C-B4D8-768627E987A1}" name="3/2994" dataDxfId="13631"/>
    <tableColumn id="3059" xr3:uid="{0151EA44-F455-431F-B56B-581B749C6265}" name="3/2995" dataDxfId="13630"/>
    <tableColumn id="3060" xr3:uid="{4E11760C-C829-45A1-9B95-069C426AA71E}" name="3/2996" dataDxfId="13629"/>
    <tableColumn id="3061" xr3:uid="{CB3FE9C2-5875-4337-859E-20FC1B1260C0}" name="3/2997" dataDxfId="13628"/>
    <tableColumn id="3062" xr3:uid="{060B6856-0471-4910-862A-17F70D3D0E62}" name="3/2998" dataDxfId="13627"/>
    <tableColumn id="3063" xr3:uid="{AFB9C33F-5F59-4571-B738-356AA7F95BB4}" name="3/2999" dataDxfId="13626"/>
    <tableColumn id="3064" xr3:uid="{DAFFB2C5-7C27-43AB-8907-E61DF6ED599C}" name="3/3000" dataDxfId="13625"/>
    <tableColumn id="3065" xr3:uid="{ACEF1A77-0109-4B13-845F-D6CE71489C95}" name="3/3001" dataDxfId="13624"/>
    <tableColumn id="3066" xr3:uid="{ED7FC516-B336-48DF-9D9E-37FE5431FF59}" name="3/3002" dataDxfId="13623"/>
    <tableColumn id="3067" xr3:uid="{32709E5F-8F92-4307-9E7A-61308C9EB5DF}" name="3/3003" dataDxfId="13622"/>
    <tableColumn id="3068" xr3:uid="{B810C124-F146-44F9-9461-35113BDD1A55}" name="3/3004" dataDxfId="13621"/>
    <tableColumn id="3069" xr3:uid="{8026F451-313D-4402-BECF-9ECEAA9C6AFE}" name="3/3005" dataDxfId="13620"/>
    <tableColumn id="3070" xr3:uid="{5A7011F1-920D-43B3-BA0F-AC7CAEF61325}" name="3/3006" dataDxfId="13619"/>
    <tableColumn id="3071" xr3:uid="{EDEC962C-E529-4564-98F1-4EDD0B9133C2}" name="3/3007" dataDxfId="13618"/>
    <tableColumn id="3072" xr3:uid="{28F25AF8-A932-4A4D-A2DF-5777731DF5AD}" name="3/3008" dataDxfId="13617"/>
    <tableColumn id="3073" xr3:uid="{99947B3B-43E7-4A28-91B9-DC7AFF17055F}" name="3/3009" dataDxfId="13616"/>
    <tableColumn id="3074" xr3:uid="{9FBB38EA-DF19-47C2-90F1-78254AD87DB8}" name="3/3010" dataDxfId="13615"/>
    <tableColumn id="3075" xr3:uid="{6351DEC6-C2F7-49C5-B366-7505B2F70802}" name="3/3011" dataDxfId="13614"/>
    <tableColumn id="3076" xr3:uid="{7F706C98-8048-451F-B23E-CB949C8DF67F}" name="3/3012" dataDxfId="13613"/>
    <tableColumn id="3077" xr3:uid="{88D015CC-1272-4D89-8DC1-11C2A0146E1C}" name="3/3013" dataDxfId="13612"/>
    <tableColumn id="3078" xr3:uid="{D293C3CF-D752-4E53-8A16-D153E5E406C1}" name="3/3014" dataDxfId="13611"/>
    <tableColumn id="3079" xr3:uid="{C77BDDEA-67E5-432F-8D52-231097DABC49}" name="3/3015" dataDxfId="13610"/>
    <tableColumn id="3080" xr3:uid="{C4D57A53-185B-4D4C-B4CB-997A855E71BA}" name="3/3016" dataDxfId="13609"/>
    <tableColumn id="3081" xr3:uid="{EF0CF1E1-D033-46DE-9EBB-E523F7908035}" name="3/3017" dataDxfId="13608"/>
    <tableColumn id="3082" xr3:uid="{5ABE03E8-2785-442E-83AB-52BAE5C4CFA6}" name="3/3018" dataDxfId="13607"/>
    <tableColumn id="3083" xr3:uid="{7B7223D1-7326-4A01-8AB2-3E15B960F1A6}" name="3/3019" dataDxfId="13606"/>
    <tableColumn id="3084" xr3:uid="{9A9511C4-552B-4045-8B52-19B0E74C4E92}" name="3/3020" dataDxfId="13605"/>
    <tableColumn id="3085" xr3:uid="{ED13A4A5-F4E5-46D7-8708-29B0D9806DB3}" name="3/3021" dataDxfId="13604"/>
    <tableColumn id="3086" xr3:uid="{BE4229E2-CEDE-454F-9AC5-680426C5810D}" name="3/3022" dataDxfId="13603"/>
    <tableColumn id="3087" xr3:uid="{6D503D04-31FE-4E63-85B5-70EA31BE119F}" name="3/3023" dataDxfId="13602"/>
    <tableColumn id="3088" xr3:uid="{B4D5D8D5-AF32-4D2B-9377-167E06460993}" name="3/3024" dataDxfId="13601"/>
    <tableColumn id="3089" xr3:uid="{ACE0314E-A1E4-4CD7-8049-78C062649A0E}" name="3/3025" dataDxfId="13600"/>
    <tableColumn id="3090" xr3:uid="{896B8ADA-D737-453B-A2F1-3D7894E80D36}" name="3/3026" dataDxfId="13599"/>
    <tableColumn id="3091" xr3:uid="{7F8E85B4-01B4-4FAA-ACD6-413DA4613D36}" name="3/3027" dataDxfId="13598"/>
    <tableColumn id="3092" xr3:uid="{47FE7A36-4CBD-46CB-982F-860E6FDC2D35}" name="3/3028" dataDxfId="13597"/>
    <tableColumn id="3093" xr3:uid="{CE4465B4-009C-4384-9A5E-5FCC6AACD24D}" name="3/3029" dataDxfId="13596"/>
    <tableColumn id="3094" xr3:uid="{ACACBDF0-6B4A-4E86-BAEE-4DEE608A1A58}" name="3/3030" dataDxfId="13595"/>
    <tableColumn id="3095" xr3:uid="{FE8731F4-8EAD-481C-A777-B2FC52142EB7}" name="3/3031" dataDxfId="13594"/>
    <tableColumn id="3096" xr3:uid="{1FCBAA90-7C99-4C83-A1B3-01A738AA294A}" name="3/3032" dataDxfId="13593"/>
    <tableColumn id="3097" xr3:uid="{B1B64759-BC61-47F9-9105-8673330FD4B8}" name="3/3033" dataDxfId="13592"/>
    <tableColumn id="3098" xr3:uid="{54C631D0-3418-49A3-BDFA-69E55D065B9F}" name="3/3034" dataDxfId="13591"/>
    <tableColumn id="3099" xr3:uid="{8A1D2C79-5B10-4DB3-AD22-9C2A5E508334}" name="3/3035" dataDxfId="13590"/>
    <tableColumn id="3100" xr3:uid="{8560A1E4-9B6C-42FB-BF38-D1924463E2C0}" name="3/3036" dataDxfId="13589"/>
    <tableColumn id="3101" xr3:uid="{E359FA9C-4AA4-40EB-9610-1D45FCA51CB1}" name="3/3037" dataDxfId="13588"/>
    <tableColumn id="3102" xr3:uid="{D0EB14E7-9F3B-434D-A48A-4F4CD622613D}" name="3/3038" dataDxfId="13587"/>
    <tableColumn id="3103" xr3:uid="{C2962993-250F-4463-9A0A-6E77B376089C}" name="3/3039" dataDxfId="13586"/>
    <tableColumn id="3104" xr3:uid="{EB83E522-5A00-4557-981D-55F9B18231BA}" name="3/3040" dataDxfId="13585"/>
    <tableColumn id="3105" xr3:uid="{55976A83-1010-493F-ABFF-99516544A1A7}" name="3/3041" dataDxfId="13584"/>
    <tableColumn id="3106" xr3:uid="{535ECDC4-9BA2-49BE-82AC-F61DEF6545CA}" name="3/3042" dataDxfId="13583"/>
    <tableColumn id="3107" xr3:uid="{40D03BB0-35DD-4626-B096-27A001EF1879}" name="3/3043" dataDxfId="13582"/>
    <tableColumn id="3108" xr3:uid="{03F9A0B8-9E9C-4FC6-97FF-98101D4AA054}" name="3/3044" dataDxfId="13581"/>
    <tableColumn id="3109" xr3:uid="{295B73BF-EF7C-4ADE-A0F2-79EF17A8D48E}" name="3/3045" dataDxfId="13580"/>
    <tableColumn id="3110" xr3:uid="{224F4E5F-018A-4922-B8AB-3318A41B8913}" name="3/3046" dataDxfId="13579"/>
    <tableColumn id="3111" xr3:uid="{1CACF58A-B2B8-41AA-83CF-E11B2F6BBF0E}" name="3/3047" dataDxfId="13578"/>
    <tableColumn id="3112" xr3:uid="{8308B16C-981A-4C09-A449-FD4CD4304E8B}" name="3/3048" dataDxfId="13577"/>
    <tableColumn id="3113" xr3:uid="{04D44138-09B0-4579-9B44-36636A9BF379}" name="3/3049" dataDxfId="13576"/>
    <tableColumn id="3114" xr3:uid="{0926A0BE-41CE-43B6-B2D7-E7E548329739}" name="3/3050" dataDxfId="13575"/>
    <tableColumn id="3115" xr3:uid="{D8678538-F618-4656-89D5-289B011A8ED5}" name="3/3051" dataDxfId="13574"/>
    <tableColumn id="3116" xr3:uid="{4EDA442B-6ADE-4513-A5B4-16F6431F476A}" name="3/3052" dataDxfId="13573"/>
    <tableColumn id="3117" xr3:uid="{4998AC2C-C4F3-4ECA-AEB3-AF33DB5C3FE4}" name="3/3053" dataDxfId="13572"/>
    <tableColumn id="3118" xr3:uid="{B860253A-B0F4-4121-B027-39661B3C0B36}" name="3/3054" dataDxfId="13571"/>
    <tableColumn id="3119" xr3:uid="{FD4770DD-37BB-4F97-9B4F-DDEB1859F9EE}" name="3/3055" dataDxfId="13570"/>
    <tableColumn id="3120" xr3:uid="{FADD91E7-7778-42C6-9B3D-A0D1EA2C884E}" name="3/3056" dataDxfId="13569"/>
    <tableColumn id="3121" xr3:uid="{ADE6B241-02B3-4D48-9A63-1CC7D9273256}" name="3/3057" dataDxfId="13568"/>
    <tableColumn id="3122" xr3:uid="{D8AF77E9-88C8-41DA-9D8C-419CC2505BEF}" name="3/3058" dataDxfId="13567"/>
    <tableColumn id="3123" xr3:uid="{56B22E59-CFD9-4EEF-9D22-25E0E9560B86}" name="3/3059" dataDxfId="13566"/>
    <tableColumn id="3124" xr3:uid="{4E881217-6880-480B-9789-9EEA7747107D}" name="3/3060" dataDxfId="13565"/>
    <tableColumn id="3125" xr3:uid="{6490E85C-B69B-41F5-86E4-38F9DD4E678F}" name="3/3061" dataDxfId="13564"/>
    <tableColumn id="3126" xr3:uid="{CE3629D8-0A6E-4E97-9032-1DF6C4028BAB}" name="3/3062" dataDxfId="13563"/>
    <tableColumn id="3127" xr3:uid="{A4B8485F-D600-489B-BE04-08A24BD2F4FD}" name="3/3063" dataDxfId="13562"/>
    <tableColumn id="3128" xr3:uid="{7FEB36DC-AE0A-4F55-AECB-08A3628E4B43}" name="3/3064" dataDxfId="13561"/>
    <tableColumn id="3129" xr3:uid="{65A832B3-D025-4A2A-A188-B528F7D0F159}" name="3/3065" dataDxfId="13560"/>
    <tableColumn id="3130" xr3:uid="{2C1598F9-B994-4AAA-8222-6347A839FDA7}" name="3/3066" dataDxfId="13559"/>
    <tableColumn id="3131" xr3:uid="{0365E5D8-1AA4-4ACC-B265-9D8DE50FB945}" name="3/3067" dataDxfId="13558"/>
    <tableColumn id="3132" xr3:uid="{54062AA1-80C0-471B-A19D-8F91F02B2C5A}" name="3/3068" dataDxfId="13557"/>
    <tableColumn id="3133" xr3:uid="{AD38CB4F-838C-4F36-B70E-1D2485370814}" name="3/3069" dataDxfId="13556"/>
    <tableColumn id="3134" xr3:uid="{15D25D5B-29AA-4B02-B698-7631B9E33D59}" name="3/3070" dataDxfId="13555"/>
    <tableColumn id="3135" xr3:uid="{EFF1B20F-AAEA-42BD-B341-94C276024BFF}" name="3/3071" dataDxfId="13554"/>
    <tableColumn id="3136" xr3:uid="{27D3C8B5-315A-4FCB-A733-D5C35F8FCA7D}" name="3/3072" dataDxfId="13553"/>
    <tableColumn id="3137" xr3:uid="{501E2059-BF29-400F-BE24-2A349D316508}" name="3/3073" dataDxfId="13552"/>
    <tableColumn id="3138" xr3:uid="{61D65E21-93DA-4C2D-9DF4-88A09C64B883}" name="3/3074" dataDxfId="13551"/>
    <tableColumn id="3139" xr3:uid="{BD2C2E8A-0C1E-4853-90B3-73014CD9B3E2}" name="3/3075" dataDxfId="13550"/>
    <tableColumn id="3140" xr3:uid="{B9A46410-4B23-4D62-8538-4E3EABFD48B4}" name="3/3076" dataDxfId="13549"/>
    <tableColumn id="3141" xr3:uid="{C3BBE915-1035-430B-A4A8-380A22F290F0}" name="3/3077" dataDxfId="13548"/>
    <tableColumn id="3142" xr3:uid="{6E172390-8951-4A95-AB1B-ADCB081383BD}" name="3/3078" dataDxfId="13547"/>
    <tableColumn id="3143" xr3:uid="{04A628C0-B3FB-43E6-8FF2-1742CABE407A}" name="3/3079" dataDxfId="13546"/>
    <tableColumn id="3144" xr3:uid="{AD3C53CA-3033-4C1D-A245-FBB521B1E595}" name="3/3080" dataDxfId="13545"/>
    <tableColumn id="3145" xr3:uid="{D4141D30-B121-48A2-B43B-F096C4F9997C}" name="3/3081" dataDxfId="13544"/>
    <tableColumn id="3146" xr3:uid="{E84968EE-650A-4111-8E06-44161E9C0A51}" name="3/3082" dataDxfId="13543"/>
    <tableColumn id="3147" xr3:uid="{02CCE65F-0B97-40DC-B038-C99C6BBF339C}" name="3/3083" dataDxfId="13542"/>
    <tableColumn id="3148" xr3:uid="{3303DF4C-B3C3-432D-BD2A-EB901F6DD86A}" name="3/3084" dataDxfId="13541"/>
    <tableColumn id="3149" xr3:uid="{842C0E0D-3A06-4287-A929-1203A2FAD513}" name="3/3085" dataDxfId="13540"/>
    <tableColumn id="3150" xr3:uid="{90FDCB7E-24E3-4CDC-80A6-23DCF6EF5C8C}" name="3/3086" dataDxfId="13539"/>
    <tableColumn id="3151" xr3:uid="{B88BFD9E-1C4F-4237-8C45-E6D47EC46AAA}" name="3/3087" dataDxfId="13538"/>
    <tableColumn id="3152" xr3:uid="{93CAC411-D561-4058-816F-6F59F8923E59}" name="3/3088" dataDxfId="13537"/>
    <tableColumn id="3153" xr3:uid="{DD119C78-6EF8-46ED-8E3D-A16B010404E7}" name="3/3089" dataDxfId="13536"/>
    <tableColumn id="3154" xr3:uid="{6F0E1457-AE8D-42EA-9CBF-BFCA02754AA2}" name="3/3090" dataDxfId="13535"/>
    <tableColumn id="3155" xr3:uid="{2A033FE6-4D9C-497C-ABAA-8FBCBE8506D6}" name="3/3091" dataDxfId="13534"/>
    <tableColumn id="3156" xr3:uid="{77A94E55-417E-4A0C-8443-CD5A55267C21}" name="3/3092" dataDxfId="13533"/>
    <tableColumn id="3157" xr3:uid="{4A79B2EA-9AA9-4BD2-948C-DE3A7004310C}" name="3/3093" dataDxfId="13532"/>
    <tableColumn id="3158" xr3:uid="{3DF0C8BC-1FD6-41D4-B97B-53902570FE24}" name="3/3094" dataDxfId="13531"/>
    <tableColumn id="3159" xr3:uid="{7EEC6002-C215-435C-84B1-3BCC4BB79496}" name="3/3095" dataDxfId="13530"/>
    <tableColumn id="3160" xr3:uid="{76C5ECB4-8739-48BF-97A5-8F5823A1B093}" name="3/3096" dataDxfId="13529"/>
    <tableColumn id="3161" xr3:uid="{C72D2F0D-FBB2-4BFC-8117-0F5B7FFF32A3}" name="3/3097" dataDxfId="13528"/>
    <tableColumn id="3162" xr3:uid="{97FFACB6-57C4-4138-B8A0-EE279E041DA8}" name="3/3098" dataDxfId="13527"/>
    <tableColumn id="3163" xr3:uid="{FCED9CBD-C1A4-478F-95D1-41D100917450}" name="3/3099" dataDxfId="13526"/>
    <tableColumn id="3164" xr3:uid="{BFB19B50-9708-433C-BF4E-5ADDD2CE3311}" name="3/3100" dataDxfId="13525"/>
    <tableColumn id="3165" xr3:uid="{0983E0E1-8C63-4F69-A03A-4675A58C1901}" name="3/3101" dataDxfId="13524"/>
    <tableColumn id="3166" xr3:uid="{071AA303-3197-4BC1-884C-4E7363C0B4F3}" name="3/3102" dataDxfId="13523"/>
    <tableColumn id="3167" xr3:uid="{F45A7CEA-62FF-4995-AF3E-E698C071C7EE}" name="3/3103" dataDxfId="13522"/>
    <tableColumn id="3168" xr3:uid="{531753F6-0E05-4CD9-B977-8B35402EFDE1}" name="3/3104" dataDxfId="13521"/>
    <tableColumn id="3169" xr3:uid="{69873C28-5DFD-4C59-9B50-936D000FD907}" name="3/3105" dataDxfId="13520"/>
    <tableColumn id="3170" xr3:uid="{67441755-1AAD-40F0-AC11-1CC03816366F}" name="3/3106" dataDxfId="13519"/>
    <tableColumn id="3171" xr3:uid="{E3F7983A-5DA3-43F1-BA0F-F96384026E86}" name="3/3107" dataDxfId="13518"/>
    <tableColumn id="3172" xr3:uid="{0C74130C-21C7-45C4-BB47-02AE3097E33F}" name="3/3108" dataDxfId="13517"/>
    <tableColumn id="3173" xr3:uid="{C7CC08D5-DEA5-4062-BF59-6CBC5FFFCF84}" name="3/3109" dataDxfId="13516"/>
    <tableColumn id="3174" xr3:uid="{4701606A-C2BD-4DF9-84B5-1FD4F27F83BA}" name="3/3110" dataDxfId="13515"/>
    <tableColumn id="3175" xr3:uid="{95181679-50E0-4CD7-9380-E7F83322468F}" name="3/3111" dataDxfId="13514"/>
    <tableColumn id="3176" xr3:uid="{CD288061-57DF-40E5-BD94-24486D5C9A70}" name="3/3112" dataDxfId="13513"/>
    <tableColumn id="3177" xr3:uid="{3016B1A1-0814-4AAF-ABD8-5E319791AF35}" name="3/3113" dataDxfId="13512"/>
    <tableColumn id="3178" xr3:uid="{AFC7E80B-5507-4B41-B0B4-03C903CFAC32}" name="3/3114" dataDxfId="13511"/>
    <tableColumn id="3179" xr3:uid="{D3600184-73C7-47AC-AB6F-8919988C1801}" name="3/3115" dataDxfId="13510"/>
    <tableColumn id="3180" xr3:uid="{E5875D10-6122-4343-A410-67E15A03CADE}" name="3/3116" dataDxfId="13509"/>
    <tableColumn id="3181" xr3:uid="{503F15F1-666D-43FC-8BC9-3575FDC0A17B}" name="3/3117" dataDxfId="13508"/>
    <tableColumn id="3182" xr3:uid="{64621706-B513-4FC2-83C7-D6C366B1DDA5}" name="3/3118" dataDxfId="13507"/>
    <tableColumn id="3183" xr3:uid="{A3502ECC-A786-424C-B2B7-F029E7860D1D}" name="3/3119" dataDxfId="13506"/>
    <tableColumn id="3184" xr3:uid="{51D58B9E-74EB-4321-B70B-A1B31D8F4568}" name="3/3120" dataDxfId="13505"/>
    <tableColumn id="3185" xr3:uid="{EA52CDD4-E4CA-425B-BB67-6D3B3ED810C2}" name="3/3121" dataDxfId="13504"/>
    <tableColumn id="3186" xr3:uid="{69F4E7B0-59BD-43E7-AE57-8C7FEED7FC71}" name="3/3122" dataDxfId="13503"/>
    <tableColumn id="3187" xr3:uid="{0E2360F3-6B1C-4304-AD8A-D344223323E3}" name="3/3123" dataDxfId="13502"/>
    <tableColumn id="3188" xr3:uid="{0E743C2B-6DF1-46BB-8F2C-A77DA1829A00}" name="3/3124" dataDxfId="13501"/>
    <tableColumn id="3189" xr3:uid="{6125A73B-B3F4-4044-85D1-FE25C8A7FC37}" name="3/3125" dataDxfId="13500"/>
    <tableColumn id="3190" xr3:uid="{34D0EF1D-00B5-4AD6-9935-EED5B4D3D59C}" name="3/3126" dataDxfId="13499"/>
    <tableColumn id="3191" xr3:uid="{1C87C4DC-FA98-4664-957D-02EB3AEE6434}" name="3/3127" dataDxfId="13498"/>
    <tableColumn id="3192" xr3:uid="{2925DCA1-809E-42FD-BD3B-3E5369C0F27C}" name="3/3128" dataDxfId="13497"/>
    <tableColumn id="3193" xr3:uid="{9406E9EB-CE87-4AAD-9289-E830D1B26BB3}" name="3/3129" dataDxfId="13496"/>
    <tableColumn id="3194" xr3:uid="{6007EADC-980D-458F-93E8-DF8C340AD16E}" name="3/3130" dataDxfId="13495"/>
    <tableColumn id="3195" xr3:uid="{C18CC9BE-8118-4E70-B4AA-C6AC3A793627}" name="3/3131" dataDxfId="13494"/>
    <tableColumn id="3196" xr3:uid="{C03EB049-3FC7-45D0-BDDA-C98C57C1D4AC}" name="3/3132" dataDxfId="13493"/>
    <tableColumn id="3197" xr3:uid="{909EE84C-515D-4380-8D40-86B8B895FE4B}" name="3/3133" dataDxfId="13492"/>
    <tableColumn id="3198" xr3:uid="{C166360B-8F1F-4C04-B35D-12D8CC23AC9D}" name="3/3134" dataDxfId="13491"/>
    <tableColumn id="3199" xr3:uid="{43C717EF-5BB1-4AB2-9F1B-D08DD9878ECA}" name="3/3135" dataDxfId="13490"/>
    <tableColumn id="3200" xr3:uid="{6224F927-8F64-4861-B3C8-81F20A4CDAE7}" name="3/3136" dataDxfId="13489"/>
    <tableColumn id="3201" xr3:uid="{CE4A60A6-9513-4A97-BFB6-0B37BDD14B1D}" name="3/3137" dataDxfId="13488"/>
    <tableColumn id="3202" xr3:uid="{C0D94F0B-76A7-4574-A14A-28114793D9C0}" name="3/3138" dataDxfId="13487"/>
    <tableColumn id="3203" xr3:uid="{0DD9826B-9197-41B6-AF8F-04AB737BEDA3}" name="3/3139" dataDxfId="13486"/>
    <tableColumn id="3204" xr3:uid="{FE717EA4-3FCA-46ED-AAF0-507916699585}" name="3/3140" dataDxfId="13485"/>
    <tableColumn id="3205" xr3:uid="{020D0B3F-238F-4839-BCD0-32D722B4BD7C}" name="3/3141" dataDxfId="13484"/>
    <tableColumn id="3206" xr3:uid="{917757EC-18C1-4C18-83A5-20083DBA09E7}" name="3/3142" dataDxfId="13483"/>
    <tableColumn id="3207" xr3:uid="{1326C4DF-86D5-41BF-B400-58CB9CACB6FF}" name="3/3143" dataDxfId="13482"/>
    <tableColumn id="3208" xr3:uid="{2C43FACC-8CD5-48DC-83AF-1967A0691DC9}" name="3/3144" dataDxfId="13481"/>
    <tableColumn id="3209" xr3:uid="{AAD5466B-7EC4-415B-88FB-0C08D089624D}" name="3/3145" dataDxfId="13480"/>
    <tableColumn id="3210" xr3:uid="{D8456D9D-99E2-47F9-8133-721F63B73ED5}" name="3/3146" dataDxfId="13479"/>
    <tableColumn id="3211" xr3:uid="{C25621D5-6CC1-4F5D-8BC2-3E46FA053914}" name="3/3147" dataDxfId="13478"/>
    <tableColumn id="3212" xr3:uid="{D4A7853B-61F3-4033-984F-382E6EA34AE2}" name="3/3148" dataDxfId="13477"/>
    <tableColumn id="3213" xr3:uid="{734BE422-F235-4086-9CDE-C7FA665E6E1B}" name="3/3149" dataDxfId="13476"/>
    <tableColumn id="3214" xr3:uid="{5C3B6198-D9EB-423B-8756-CC0FC68D8573}" name="3/3150" dataDxfId="13475"/>
    <tableColumn id="3215" xr3:uid="{F9420727-5114-431F-B8C4-52D27F634A4D}" name="3/3151" dataDxfId="13474"/>
    <tableColumn id="3216" xr3:uid="{C9A5DAF7-F906-4D27-B612-107B8861B47D}" name="3/3152" dataDxfId="13473"/>
    <tableColumn id="3217" xr3:uid="{421D29A8-6DE2-4BB9-9489-23B531D7CAE8}" name="3/3153" dataDxfId="13472"/>
    <tableColumn id="3218" xr3:uid="{E8E7DD1B-69FA-402A-8382-5FD977CABBD5}" name="3/3154" dataDxfId="13471"/>
    <tableColumn id="3219" xr3:uid="{FD107115-3AD0-48DE-B519-2D85C01FCE86}" name="3/3155" dataDxfId="13470"/>
    <tableColumn id="3220" xr3:uid="{E4002505-5A3B-4A6B-AD81-5CEF8B5A4E8B}" name="3/3156" dataDxfId="13469"/>
    <tableColumn id="3221" xr3:uid="{4E551A3E-CB1C-4C70-A048-CDAFC11C502F}" name="3/3157" dataDxfId="13468"/>
    <tableColumn id="3222" xr3:uid="{483A6525-2462-4B4E-987F-56E6FB617AE5}" name="3/3158" dataDxfId="13467"/>
    <tableColumn id="3223" xr3:uid="{2D1DC708-9324-4211-9890-42D9AFE79790}" name="3/3159" dataDxfId="13466"/>
    <tableColumn id="3224" xr3:uid="{B503CDA2-9EEC-440B-AF60-EECF6D5AA37D}" name="3/3160" dataDxfId="13465"/>
    <tableColumn id="3225" xr3:uid="{0763C0BC-0501-4822-B72A-10A6716FE4C2}" name="3/3161" dataDxfId="13464"/>
    <tableColumn id="3226" xr3:uid="{BAE79706-4ABE-44FF-B2B5-550C53C9FEB3}" name="3/3162" dataDxfId="13463"/>
    <tableColumn id="3227" xr3:uid="{4A6D6E05-EE18-4C12-9444-68D10CE1A363}" name="3/3163" dataDxfId="13462"/>
    <tableColumn id="3228" xr3:uid="{DD9EC901-440D-419E-A552-BB5321F52175}" name="3/3164" dataDxfId="13461"/>
    <tableColumn id="3229" xr3:uid="{739CBD0C-158A-48E6-BE0F-1C5CAF1E5376}" name="3/3165" dataDxfId="13460"/>
    <tableColumn id="3230" xr3:uid="{6AF80287-9FE9-45A4-B893-3F39CCB2308F}" name="3/3166" dataDxfId="13459"/>
    <tableColumn id="3231" xr3:uid="{3D06404D-E9FA-412A-AC0C-C09ED82C618C}" name="3/3167" dataDxfId="13458"/>
    <tableColumn id="3232" xr3:uid="{4576C950-3548-4A33-A9AD-A3BEC0054BB9}" name="3/3168" dataDxfId="13457"/>
    <tableColumn id="3233" xr3:uid="{375EBA1B-7C49-4E00-A078-3DDE8C412E4E}" name="3/3169" dataDxfId="13456"/>
    <tableColumn id="3234" xr3:uid="{076D8C0D-6C87-4C6F-B7B7-0A1834BE73CA}" name="3/3170" dataDxfId="13455"/>
    <tableColumn id="3235" xr3:uid="{AD87E8E7-6095-4465-A540-3529EA34C051}" name="3/3171" dataDxfId="13454"/>
    <tableColumn id="3236" xr3:uid="{F42D3EDF-8C14-42C1-B660-1D97046B9A7B}" name="3/3172" dataDxfId="13453"/>
    <tableColumn id="3237" xr3:uid="{B1C339A8-A445-4983-923C-048D607E2378}" name="3/3173" dataDxfId="13452"/>
    <tableColumn id="3238" xr3:uid="{8C6B8FD8-5522-42A4-96DA-75321B50B90A}" name="3/3174" dataDxfId="13451"/>
    <tableColumn id="3239" xr3:uid="{AD91A7EB-4B7E-4920-A7B9-0C2BE62980BE}" name="3/3175" dataDxfId="13450"/>
    <tableColumn id="3240" xr3:uid="{0810FE88-C11B-4E47-9A0A-E8E22984D976}" name="3/3176" dataDxfId="13449"/>
    <tableColumn id="3241" xr3:uid="{5FE1E62B-7548-48C5-9F78-2CA3340A6BD5}" name="3/3177" dataDxfId="13448"/>
    <tableColumn id="3242" xr3:uid="{42CDEBED-EB33-48DD-8623-2E5BEE75509E}" name="3/3178" dataDxfId="13447"/>
    <tableColumn id="3243" xr3:uid="{CE83578A-757B-4D4B-97A9-171E7A3309F3}" name="3/3179" dataDxfId="13446"/>
    <tableColumn id="3244" xr3:uid="{DE6881B1-04C3-4AA5-8459-A3B45ADA4840}" name="3/3180" dataDxfId="13445"/>
    <tableColumn id="3245" xr3:uid="{D7277A32-1CA7-47A4-AF11-1B3C86B518D3}" name="3/3181" dataDxfId="13444"/>
    <tableColumn id="3246" xr3:uid="{A3B26901-7313-4E43-B2FB-C44EC7E32A10}" name="3/3182" dataDxfId="13443"/>
    <tableColumn id="3247" xr3:uid="{757F7057-0F50-46E2-9BBD-46AF2E812AD1}" name="3/3183" dataDxfId="13442"/>
    <tableColumn id="3248" xr3:uid="{23A45149-6451-405D-8C13-0032C2E87A44}" name="3/3184" dataDxfId="13441"/>
    <tableColumn id="3249" xr3:uid="{06F489A6-158E-4CA2-A01A-FE95058A7C01}" name="3/3185" dataDxfId="13440"/>
    <tableColumn id="3250" xr3:uid="{063C2CC9-B027-4A5C-B889-CF4FC3C22003}" name="3/3186" dataDxfId="13439"/>
    <tableColumn id="3251" xr3:uid="{1B94E117-A7ED-47D8-A340-CFC0E3BDAA9C}" name="3/3187" dataDxfId="13438"/>
    <tableColumn id="3252" xr3:uid="{058E08A8-1B2E-44E3-AC68-0C9F22266BBD}" name="3/3188" dataDxfId="13437"/>
    <tableColumn id="3253" xr3:uid="{E73C75BF-6B5E-43C9-B639-EE9A659B7A7D}" name="3/3189" dataDxfId="13436"/>
    <tableColumn id="3254" xr3:uid="{E0AE7638-12C1-4B8D-A50B-94460DA1F4FD}" name="3/3190" dataDxfId="13435"/>
    <tableColumn id="3255" xr3:uid="{CF662E39-E6AA-4EA7-905B-493822134B4A}" name="3/3191" dataDxfId="13434"/>
    <tableColumn id="3256" xr3:uid="{B5C8453B-60D4-44AD-AAA3-C5B0BDE0D928}" name="3/3192" dataDxfId="13433"/>
    <tableColumn id="3257" xr3:uid="{AB305A03-7DF5-4B8F-AAD0-EC83120BCADC}" name="3/3193" dataDxfId="13432"/>
    <tableColumn id="3258" xr3:uid="{061E7869-CB7C-4EEB-AC51-8B3E1EF47F61}" name="3/3194" dataDxfId="13431"/>
    <tableColumn id="3259" xr3:uid="{BCC02418-F064-48CF-8191-8BCF21D57EA0}" name="3/3195" dataDxfId="13430"/>
    <tableColumn id="3260" xr3:uid="{DD8785E5-ADA2-42E8-B7B8-98934ED35897}" name="3/3196" dataDxfId="13429"/>
    <tableColumn id="3261" xr3:uid="{18F5FFE2-2A1C-469B-B867-43CC29DAA0B5}" name="3/3197" dataDxfId="13428"/>
    <tableColumn id="3262" xr3:uid="{435F90F4-74E3-4F8A-A6A9-3DB2F33D07CE}" name="3/3198" dataDxfId="13427"/>
    <tableColumn id="3263" xr3:uid="{3E8A0C44-12D8-49AE-885E-4A5651AC9584}" name="3/3199" dataDxfId="13426"/>
    <tableColumn id="3264" xr3:uid="{4DCAE668-19D9-48DB-9571-12964F502C9E}" name="3/3200" dataDxfId="13425"/>
    <tableColumn id="3265" xr3:uid="{5C3DBCBD-397E-4163-A3B4-549536FD3709}" name="3/3201" dataDxfId="13424"/>
    <tableColumn id="3266" xr3:uid="{2EABE854-101F-4EEA-9EF2-6BF21FF49B6A}" name="3/3202" dataDxfId="13423"/>
    <tableColumn id="3267" xr3:uid="{A3C4F463-E386-496D-9CC4-929B08E6F10D}" name="3/3203" dataDxfId="13422"/>
    <tableColumn id="3268" xr3:uid="{3C2E8197-B43B-4754-86E4-32401420A58E}" name="3/3204" dataDxfId="13421"/>
    <tableColumn id="3269" xr3:uid="{C2A77F61-C067-41E1-9E28-36C32F285290}" name="3/3205" dataDxfId="13420"/>
    <tableColumn id="3270" xr3:uid="{08D89F9C-7787-42FC-AE4E-B04049C71AA3}" name="3/3206" dataDxfId="13419"/>
    <tableColumn id="3271" xr3:uid="{D73B9409-A97B-4B90-92F3-B8ABF6A1B4D3}" name="3/3207" dataDxfId="13418"/>
    <tableColumn id="3272" xr3:uid="{56F3A15B-63AE-4B54-AFBA-67089068A4EC}" name="3/3208" dataDxfId="13417"/>
    <tableColumn id="3273" xr3:uid="{38E506C6-B401-455E-B8B9-81B08EC1C528}" name="3/3209" dataDxfId="13416"/>
    <tableColumn id="3274" xr3:uid="{A0ECB3EE-2E06-4DCE-BCFF-F1722CCDCA0A}" name="3/3210" dataDxfId="13415"/>
    <tableColumn id="3275" xr3:uid="{7630BE12-7912-4469-87DE-965473C3C9E7}" name="3/3211" dataDxfId="13414"/>
    <tableColumn id="3276" xr3:uid="{71EAE486-BC29-4B0D-AF6D-2F0E5F156387}" name="3/3212" dataDxfId="13413"/>
    <tableColumn id="3277" xr3:uid="{23F2CB91-FA62-43A8-AECD-B373FFC41CB5}" name="3/3213" dataDxfId="13412"/>
    <tableColumn id="3278" xr3:uid="{7C16563E-216B-45EB-B157-4788ACB58DA3}" name="3/3214" dataDxfId="13411"/>
    <tableColumn id="3279" xr3:uid="{AF3B87E4-7E97-4D5F-AB88-BCB7DA1443A3}" name="3/3215" dataDxfId="13410"/>
    <tableColumn id="3280" xr3:uid="{3A07E097-C13A-42FE-A39B-017BDFE1A8D0}" name="3/3216" dataDxfId="13409"/>
    <tableColumn id="3281" xr3:uid="{67628A86-A034-4B4F-B165-7649081D0FB7}" name="3/3217" dataDxfId="13408"/>
    <tableColumn id="3282" xr3:uid="{3F8E5BB0-F54E-4FBC-BB94-1B9DE528D64E}" name="3/3218" dataDxfId="13407"/>
    <tableColumn id="3283" xr3:uid="{B3ED6192-C982-447D-8FA9-90AF9BE637A5}" name="3/3219" dataDxfId="13406"/>
    <tableColumn id="3284" xr3:uid="{A6690E65-828B-4A01-97AB-0207A05BDA43}" name="3/3220" dataDxfId="13405"/>
    <tableColumn id="3285" xr3:uid="{9C43E630-1B85-4651-B2BA-1735355F133A}" name="3/3221" dataDxfId="13404"/>
    <tableColumn id="3286" xr3:uid="{7ECE2D8C-6161-411E-ADCB-F9CE3287A7F7}" name="3/3222" dataDxfId="13403"/>
    <tableColumn id="3287" xr3:uid="{A94175A9-3FFA-48D4-A11D-361428CE8C47}" name="3/3223" dataDxfId="13402"/>
    <tableColumn id="3288" xr3:uid="{6FBB56CD-AA9B-4780-AD55-5D8C1578AE8C}" name="3/3224" dataDxfId="13401"/>
    <tableColumn id="3289" xr3:uid="{8195E5B9-2507-48B5-B852-E7DB20A93B56}" name="3/3225" dataDxfId="13400"/>
    <tableColumn id="3290" xr3:uid="{712010E7-AE28-4B79-AEBF-A3BC240A567E}" name="3/3226" dataDxfId="13399"/>
    <tableColumn id="3291" xr3:uid="{3368CA7B-ADA4-447F-9262-4AC113C5192A}" name="3/3227" dataDxfId="13398"/>
    <tableColumn id="3292" xr3:uid="{2BC844CB-E58C-41AF-8B62-7213D45D7755}" name="3/3228" dataDxfId="13397"/>
    <tableColumn id="3293" xr3:uid="{C4150C2B-E129-443F-9F94-83020D1B8B3B}" name="3/3229" dataDxfId="13396"/>
    <tableColumn id="3294" xr3:uid="{7B251B8D-0E8C-4B40-95F1-70DF360F9D27}" name="3/3230" dataDxfId="13395"/>
    <tableColumn id="3295" xr3:uid="{6619DC01-20C9-4E24-B7F8-462700787B48}" name="3/3231" dataDxfId="13394"/>
    <tableColumn id="3296" xr3:uid="{249154A5-06B4-4B9E-8771-01B46382E921}" name="3/3232" dataDxfId="13393"/>
    <tableColumn id="3297" xr3:uid="{2D4B79DD-BB94-457E-BCE0-8326858EBA51}" name="3/3233" dataDxfId="13392"/>
    <tableColumn id="3298" xr3:uid="{A7BDF757-2735-4DCD-B0A8-2C1013B490FB}" name="3/3234" dataDxfId="13391"/>
    <tableColumn id="3299" xr3:uid="{7FF40E05-6B05-4B64-A460-F9477DBD2399}" name="3/3235" dataDxfId="13390"/>
    <tableColumn id="3300" xr3:uid="{B5084F33-64A4-4191-91E4-BDE61C9F174A}" name="3/3236" dataDxfId="13389"/>
    <tableColumn id="3301" xr3:uid="{F1A2F588-2CD0-4BEF-B85A-766311F2FD63}" name="3/3237" dataDxfId="13388"/>
    <tableColumn id="3302" xr3:uid="{987B9A1E-29CF-441A-B57A-6E93EF5E9E93}" name="3/3238" dataDxfId="13387"/>
    <tableColumn id="3303" xr3:uid="{16E4EC3A-8DBB-4B35-A17E-C3673600691D}" name="3/3239" dataDxfId="13386"/>
    <tableColumn id="3304" xr3:uid="{17A64B98-9884-42E1-896D-B9AD2E53ECB4}" name="3/3240" dataDxfId="13385"/>
    <tableColumn id="3305" xr3:uid="{DB1C1C12-8D69-437F-A0E0-20EB22BE4940}" name="3/3241" dataDxfId="13384"/>
    <tableColumn id="3306" xr3:uid="{524C9C8B-EDBA-448B-AE90-F08B63E46D4F}" name="3/3242" dataDxfId="13383"/>
    <tableColumn id="3307" xr3:uid="{EB41197B-47AF-40A3-8EB9-0DDA5B3378B1}" name="3/3243" dataDxfId="13382"/>
    <tableColumn id="3308" xr3:uid="{8DDFBCFC-B55B-451F-9FB7-9749C3E11026}" name="3/3244" dataDxfId="13381"/>
    <tableColumn id="3309" xr3:uid="{F35513C3-CBF2-4D3A-A590-02700DA39388}" name="3/3245" dataDxfId="13380"/>
    <tableColumn id="3310" xr3:uid="{52120DEC-3B04-4F74-8482-871EA31A8656}" name="3/3246" dataDxfId="13379"/>
    <tableColumn id="3311" xr3:uid="{8BCDC90A-E93C-4E9E-BEAF-75BD711D8C71}" name="3/3247" dataDxfId="13378"/>
    <tableColumn id="3312" xr3:uid="{C7D77B04-EF00-4965-A277-9F4DD1362D0B}" name="3/3248" dataDxfId="13377"/>
    <tableColumn id="3313" xr3:uid="{955524FF-3F71-43D1-857A-2E217669FE21}" name="3/3249" dataDxfId="13376"/>
    <tableColumn id="3314" xr3:uid="{3F3F0323-091D-4951-826F-6B6AAD4A54FE}" name="3/3250" dataDxfId="13375"/>
    <tableColumn id="3315" xr3:uid="{B90A7043-8F7E-4AB2-8D8F-3DE887F8DFAE}" name="3/3251" dataDxfId="13374"/>
    <tableColumn id="3316" xr3:uid="{FC26B711-1286-4ABF-927B-B424B2C07750}" name="3/3252" dataDxfId="13373"/>
    <tableColumn id="3317" xr3:uid="{EA2B65D9-1CFD-4D12-9823-16B2D5816679}" name="3/3253" dataDxfId="13372"/>
    <tableColumn id="3318" xr3:uid="{5936F8EA-AEB4-40B6-8272-7ECD6BEBDB59}" name="3/3254" dataDxfId="13371"/>
    <tableColumn id="3319" xr3:uid="{D7C03F73-ED2E-4DD8-AF0C-0374042685FE}" name="3/3255" dataDxfId="13370"/>
    <tableColumn id="3320" xr3:uid="{4BAD88A2-BE91-4748-8109-F871938A0F7B}" name="3/3256" dataDxfId="13369"/>
    <tableColumn id="3321" xr3:uid="{F09CE32C-C676-4CB2-82F6-2737BE35CD6F}" name="3/3257" dataDxfId="13368"/>
    <tableColumn id="3322" xr3:uid="{12EE842F-7144-4FD5-A1C7-5EEB62635267}" name="3/3258" dataDxfId="13367"/>
    <tableColumn id="3323" xr3:uid="{ECDB4B26-B227-446A-AA6C-554A4B7CF2B2}" name="3/3259" dataDxfId="13366"/>
    <tableColumn id="3324" xr3:uid="{BBF32BB8-9DEB-4A86-BB82-F1607ACC7EB3}" name="3/3260" dataDxfId="13365"/>
    <tableColumn id="3325" xr3:uid="{798721D9-43E2-455C-8BC8-93415C873C5B}" name="3/3261" dataDxfId="13364"/>
    <tableColumn id="3326" xr3:uid="{6F5506A3-E668-4775-82E9-64BF6A48338A}" name="3/3262" dataDxfId="13363"/>
    <tableColumn id="3327" xr3:uid="{6228A33B-3029-4014-B1A4-054E0827D49B}" name="3/3263" dataDxfId="13362"/>
    <tableColumn id="3328" xr3:uid="{451A6A80-4DD4-4717-9EA7-17A1CC69E7F1}" name="3/3264" dataDxfId="13361"/>
    <tableColumn id="3329" xr3:uid="{255EDE8B-2F44-41E4-A5E4-49AA3EED625D}" name="3/3265" dataDxfId="13360"/>
    <tableColumn id="3330" xr3:uid="{DB69D1E6-EA0E-4A2E-AFC8-75A3E6E51A78}" name="3/3266" dataDxfId="13359"/>
    <tableColumn id="3331" xr3:uid="{D8959E4D-A77D-48D8-858D-A179021D829E}" name="3/3267" dataDxfId="13358"/>
    <tableColumn id="3332" xr3:uid="{1A0CD2D6-BE92-4D85-87EA-9A2B2EA2A0BE}" name="3/3268" dataDxfId="13357"/>
    <tableColumn id="3333" xr3:uid="{68706D28-2BCD-42AE-A9CB-D89B01797021}" name="3/3269" dataDxfId="13356"/>
    <tableColumn id="3334" xr3:uid="{07258C67-7A72-4E93-8D5B-7C5E7089D54E}" name="3/3270" dataDxfId="13355"/>
    <tableColumn id="3335" xr3:uid="{CE4599D6-CF0C-4F73-8C71-A495D77A3A69}" name="3/3271" dataDxfId="13354"/>
    <tableColumn id="3336" xr3:uid="{1DABDAA3-3EFB-4C4A-8998-240B90CBFBCC}" name="3/3272" dataDxfId="13353"/>
    <tableColumn id="3337" xr3:uid="{4044A221-B637-4D42-820B-BA97CE982938}" name="3/3273" dataDxfId="13352"/>
    <tableColumn id="3338" xr3:uid="{FE7AB9C3-35ED-4B46-9B20-150117701BC3}" name="3/3274" dataDxfId="13351"/>
    <tableColumn id="3339" xr3:uid="{D134D64B-B5AE-4611-9FB5-714D405E32F1}" name="3/3275" dataDxfId="13350"/>
    <tableColumn id="3340" xr3:uid="{6BB15D58-6EB2-4E75-9F1F-A83BF334B1B0}" name="3/3276" dataDxfId="13349"/>
    <tableColumn id="3341" xr3:uid="{6CA6774D-7E1C-4840-B2E6-1E6141454284}" name="3/3277" dataDxfId="13348"/>
    <tableColumn id="3342" xr3:uid="{F258A0A5-BD73-455E-B775-D451A2589BDA}" name="3/3278" dataDxfId="13347"/>
    <tableColumn id="3343" xr3:uid="{A15E3EEA-7064-42B3-BB61-5E6492EA3BD4}" name="3/3279" dataDxfId="13346"/>
    <tableColumn id="3344" xr3:uid="{5C7A0CC9-9A0A-4969-BBBE-FA728816FC34}" name="3/3280" dataDxfId="13345"/>
    <tableColumn id="3345" xr3:uid="{68BFD438-0E17-4F08-8655-3AA9F9B82C86}" name="3/3281" dataDxfId="13344"/>
    <tableColumn id="3346" xr3:uid="{31CEDBA3-6190-4F21-8D65-7CCEDF559F0B}" name="3/3282" dataDxfId="13343"/>
    <tableColumn id="3347" xr3:uid="{A1333CA9-121F-4A05-B578-B682FA0250EC}" name="3/3283" dataDxfId="13342"/>
    <tableColumn id="3348" xr3:uid="{6EA4EA29-2053-4FAB-AE2E-DFF70BA8CCE5}" name="3/3284" dataDxfId="13341"/>
    <tableColumn id="3349" xr3:uid="{5C8BADC4-4C4A-4F4B-9041-EA57E0178989}" name="3/3285" dataDxfId="13340"/>
    <tableColumn id="3350" xr3:uid="{7650A45B-9DCD-431C-B29D-8AE8DF68BFEB}" name="3/3286" dataDxfId="13339"/>
    <tableColumn id="3351" xr3:uid="{BF6D13E5-E831-4BEF-9333-99DF2CE79F45}" name="3/3287" dataDxfId="13338"/>
    <tableColumn id="3352" xr3:uid="{EC2C70AA-A99D-4AE7-B0DF-200213EF52EC}" name="3/3288" dataDxfId="13337"/>
    <tableColumn id="3353" xr3:uid="{94CEFF26-CB4C-4BD1-88B5-FFA49511E0EF}" name="3/3289" dataDxfId="13336"/>
    <tableColumn id="3354" xr3:uid="{0ADD16FB-7FCE-457F-9640-158FA011AEB4}" name="3/3290" dataDxfId="13335"/>
    <tableColumn id="3355" xr3:uid="{5515D233-D885-4968-AEAA-606CB44BAC0E}" name="3/3291" dataDxfId="13334"/>
    <tableColumn id="3356" xr3:uid="{4BFF96D0-F87B-4C15-B452-5A4ED8480836}" name="3/3292" dataDxfId="13333"/>
    <tableColumn id="3357" xr3:uid="{BF3F104F-838B-4CD3-B5C2-6ADEF0529CD9}" name="3/3293" dataDxfId="13332"/>
    <tableColumn id="3358" xr3:uid="{8BC07245-FA59-4F0A-AAA9-7912A187E1AD}" name="3/3294" dataDxfId="13331"/>
    <tableColumn id="3359" xr3:uid="{540F8740-2A78-407E-A150-7BC1259B4DE5}" name="3/3295" dataDxfId="13330"/>
    <tableColumn id="3360" xr3:uid="{D028903C-8191-4ED9-A2EB-CD3DA55E0591}" name="3/3296" dataDxfId="13329"/>
    <tableColumn id="3361" xr3:uid="{D7A3C628-DF02-416D-8C0B-FDC82F9F583D}" name="3/3297" dataDxfId="13328"/>
    <tableColumn id="3362" xr3:uid="{D11F943A-A717-4506-A945-E7F481D1B2AF}" name="3/3298" dataDxfId="13327"/>
    <tableColumn id="3363" xr3:uid="{1C78F5DC-F15B-4AD2-B78B-B2C7063B72B9}" name="3/3299" dataDxfId="13326"/>
    <tableColumn id="3364" xr3:uid="{3DB15201-8F81-49AC-9838-3A5E6350BE88}" name="3/3300" dataDxfId="13325"/>
    <tableColumn id="3365" xr3:uid="{6478FD6D-36C2-4D2A-A2D6-73A54F5E1925}" name="3/3301" dataDxfId="13324"/>
    <tableColumn id="3366" xr3:uid="{452125E1-D615-46CB-8E56-A5784E20E8E1}" name="3/3302" dataDxfId="13323"/>
    <tableColumn id="3367" xr3:uid="{06303AAE-CE51-4DB1-889F-3976CDA86590}" name="3/3303" dataDxfId="13322"/>
    <tableColumn id="3368" xr3:uid="{63B20000-6C05-4564-8362-D4D5C1D9540A}" name="3/3304" dataDxfId="13321"/>
    <tableColumn id="3369" xr3:uid="{05278037-23C4-4952-828D-0A71CF79813E}" name="3/3305" dataDxfId="13320"/>
    <tableColumn id="3370" xr3:uid="{8F061F10-3B6C-4438-89F8-0D69DC6D5AC8}" name="3/3306" dataDxfId="13319"/>
    <tableColumn id="3371" xr3:uid="{00FA8FB3-6E3F-44CC-A9CC-77F0B4B62FB5}" name="3/3307" dataDxfId="13318"/>
    <tableColumn id="3372" xr3:uid="{1A7A1B1C-2B9B-489E-A21C-04C7B6D6185F}" name="3/3308" dataDxfId="13317"/>
    <tableColumn id="3373" xr3:uid="{9FE5087A-C812-4936-A1EB-71DF996B2991}" name="3/3309" dataDxfId="13316"/>
    <tableColumn id="3374" xr3:uid="{C38B2AAD-2C43-4BE4-8D4F-81ECFADA1F39}" name="3/3310" dataDxfId="13315"/>
    <tableColumn id="3375" xr3:uid="{95036199-60F5-49EB-8459-799C96C8B6B5}" name="3/3311" dataDxfId="13314"/>
    <tableColumn id="3376" xr3:uid="{65A6E357-869C-4390-9020-422DC1CF2E9B}" name="3/3312" dataDxfId="13313"/>
    <tableColumn id="3377" xr3:uid="{8511D0BA-9CA3-40CA-8A65-989FABFD4221}" name="3/3313" dataDxfId="13312"/>
    <tableColumn id="3378" xr3:uid="{EA8B9E3A-D0C1-437B-9C4F-8619F990EDB0}" name="3/3314" dataDxfId="13311"/>
    <tableColumn id="3379" xr3:uid="{C8A87EA6-A112-4456-A046-7D87599C3B40}" name="3/3315" dataDxfId="13310"/>
    <tableColumn id="3380" xr3:uid="{725F9F73-BCB8-4459-854C-01015753298F}" name="3/3316" dataDxfId="13309"/>
    <tableColumn id="3381" xr3:uid="{47119E41-9F86-429E-932B-A4B8BE71B282}" name="3/3317" dataDxfId="13308"/>
    <tableColumn id="3382" xr3:uid="{578807A6-6006-4BBD-8FCD-B0C6003C5E54}" name="3/3318" dataDxfId="13307"/>
    <tableColumn id="3383" xr3:uid="{60364B3C-907D-48AB-9E2B-4C4A31408736}" name="3/3319" dataDxfId="13306"/>
    <tableColumn id="3384" xr3:uid="{F8DB9AEF-3229-47EB-BBDC-36226268C589}" name="3/3320" dataDxfId="13305"/>
    <tableColumn id="3385" xr3:uid="{BC4FC9AD-6878-4DD5-8420-4CD60250ECEE}" name="3/3321" dataDxfId="13304"/>
    <tableColumn id="3386" xr3:uid="{9BF45CE9-6AEE-4158-81C0-D74C89E48B2F}" name="3/3322" dataDxfId="13303"/>
    <tableColumn id="3387" xr3:uid="{8597527E-9D9C-4DB9-AF2A-44BF5BC741FC}" name="3/3323" dataDxfId="13302"/>
    <tableColumn id="3388" xr3:uid="{DCD90054-F96B-43B1-B0C9-9EB03100F1CA}" name="3/3324" dataDxfId="13301"/>
    <tableColumn id="3389" xr3:uid="{73793BA3-AC49-4BC0-B393-85DB037371B7}" name="3/3325" dataDxfId="13300"/>
    <tableColumn id="3390" xr3:uid="{6B87C3F7-31E0-4B19-B11E-C7A77E6B4028}" name="3/3326" dataDxfId="13299"/>
    <tableColumn id="3391" xr3:uid="{11F1BABE-F6A0-48AA-885F-16EE706AD3B5}" name="3/3327" dataDxfId="13298"/>
    <tableColumn id="3392" xr3:uid="{10230C94-E773-425A-BF69-A221DC8E65FA}" name="3/3328" dataDxfId="13297"/>
    <tableColumn id="3393" xr3:uid="{94023435-FA16-4DBD-A2A9-670A330CEE90}" name="3/3329" dataDxfId="13296"/>
    <tableColumn id="3394" xr3:uid="{03124B43-B794-4E73-BF33-0AAC706B1070}" name="3/3330" dataDxfId="13295"/>
    <tableColumn id="3395" xr3:uid="{76BB0C90-6C78-4C5D-AF65-B4FBAA5FCB11}" name="3/3331" dataDxfId="13294"/>
    <tableColumn id="3396" xr3:uid="{8CC2916A-C870-44EC-87BA-737E456A899C}" name="3/3332" dataDxfId="13293"/>
    <tableColumn id="3397" xr3:uid="{29E87179-F237-46E4-AB2B-54EEE5F1DCCC}" name="3/3333" dataDxfId="13292"/>
    <tableColumn id="3398" xr3:uid="{2E650D8A-B081-4C65-BD52-00799065B3FB}" name="3/3334" dataDxfId="13291"/>
    <tableColumn id="3399" xr3:uid="{31E36733-87AA-4A9E-8F1D-DD446DE32239}" name="3/3335" dataDxfId="13290"/>
    <tableColumn id="3400" xr3:uid="{F53CD1D1-8429-4A09-9F5C-5843B5465D4F}" name="3/3336" dataDxfId="13289"/>
    <tableColumn id="3401" xr3:uid="{EF7647BC-8420-40E3-91A0-79B3FDE04C33}" name="3/3337" dataDxfId="13288"/>
    <tableColumn id="3402" xr3:uid="{33EEEABE-7BF7-41CB-828C-B6766352062B}" name="3/3338" dataDxfId="13287"/>
    <tableColumn id="3403" xr3:uid="{5B7ACD68-2846-4AF0-920D-0234C7AB1B0B}" name="3/3339" dataDxfId="13286"/>
    <tableColumn id="3404" xr3:uid="{B8B2A7A8-02D6-4AEF-BCA3-8B6D53A6B827}" name="3/3340" dataDxfId="13285"/>
    <tableColumn id="3405" xr3:uid="{252DD426-D18C-46F9-B770-EA6DBE1E24CD}" name="3/3341" dataDxfId="13284"/>
    <tableColumn id="3406" xr3:uid="{05E7242A-2400-4521-9CC6-5D7B8A7C98AD}" name="3/3342" dataDxfId="13283"/>
    <tableColumn id="3407" xr3:uid="{C9E9E213-3262-49B4-B43B-9FDF79E2753E}" name="3/3343" dataDxfId="13282"/>
    <tableColumn id="3408" xr3:uid="{AC67CBBF-D2D6-42AB-8ACD-06D70CB3BDEB}" name="3/3344" dataDxfId="13281"/>
    <tableColumn id="3409" xr3:uid="{4732928E-2134-461D-9ED6-5E1BAFFDE0E9}" name="3/3345" dataDxfId="13280"/>
    <tableColumn id="3410" xr3:uid="{DBA83383-07F7-4D4B-A5D6-EE95C3E44ED2}" name="3/3346" dataDxfId="13279"/>
    <tableColumn id="3411" xr3:uid="{7FF9D4EC-BF9E-4788-8437-7FC739AC02E8}" name="3/3347" dataDxfId="13278"/>
    <tableColumn id="3412" xr3:uid="{2CDC9F74-0608-4FA2-BCD4-56162BC795E1}" name="3/3348" dataDxfId="13277"/>
    <tableColumn id="3413" xr3:uid="{5928D3E4-41B0-4D88-9757-00E252F80655}" name="3/3349" dataDxfId="13276"/>
    <tableColumn id="3414" xr3:uid="{8178C862-6D93-4757-904F-7A2D39D30890}" name="3/3350" dataDxfId="13275"/>
    <tableColumn id="3415" xr3:uid="{E912A148-0CC6-4222-8701-727312D72D56}" name="3/3351" dataDxfId="13274"/>
    <tableColumn id="3416" xr3:uid="{E154703D-5FE6-4B91-A3A7-8296A58866FB}" name="3/3352" dataDxfId="13273"/>
    <tableColumn id="3417" xr3:uid="{48BA44C9-D25E-4C51-A28D-3ECA310C80B4}" name="3/3353" dataDxfId="13272"/>
    <tableColumn id="3418" xr3:uid="{8E56A56C-781D-4CFD-B24D-5C34FA19F2E9}" name="3/3354" dataDxfId="13271"/>
    <tableColumn id="3419" xr3:uid="{E03301E2-6459-4084-9C9C-F3C2F1AFCE77}" name="3/3355" dataDxfId="13270"/>
    <tableColumn id="3420" xr3:uid="{890BE8DE-58C7-4B72-94C2-6C352654A9AD}" name="3/3356" dataDxfId="13269"/>
    <tableColumn id="3421" xr3:uid="{01AEDCA0-C5DD-4E27-B307-A326D49C4E9E}" name="3/3357" dataDxfId="13268"/>
    <tableColumn id="3422" xr3:uid="{DC9F444D-3EF1-4A47-8760-AAA530BFB518}" name="3/3358" dataDxfId="13267"/>
    <tableColumn id="3423" xr3:uid="{346A027D-A58E-4F8B-A503-6BD614F57837}" name="3/3359" dataDxfId="13266"/>
    <tableColumn id="3424" xr3:uid="{A4C89632-7E21-4A9D-AFA5-0A148F08A0AD}" name="3/3360" dataDxfId="13265"/>
    <tableColumn id="3425" xr3:uid="{DBE93A57-A8F6-42AF-8102-93BB3BCB6083}" name="3/3361" dataDxfId="13264"/>
    <tableColumn id="3426" xr3:uid="{191370B9-082B-47A6-A12A-EC5470EC2CE1}" name="3/3362" dataDxfId="13263"/>
    <tableColumn id="3427" xr3:uid="{9D81B2DE-0B14-4E74-9937-288D3EEC332A}" name="3/3363" dataDxfId="13262"/>
    <tableColumn id="3428" xr3:uid="{81C859B7-26AC-45CE-AA79-8EF68913317E}" name="3/3364" dataDxfId="13261"/>
    <tableColumn id="3429" xr3:uid="{B016D4F2-0161-40AB-ACDA-631B26AFDF66}" name="3/3365" dataDxfId="13260"/>
    <tableColumn id="3430" xr3:uid="{7DF8583F-AC3D-4F33-AE8E-CEFB1545E8F0}" name="3/3366" dataDxfId="13259"/>
    <tableColumn id="3431" xr3:uid="{1E7BD002-1BFF-4EF1-9016-95473C475F73}" name="3/3367" dataDxfId="13258"/>
    <tableColumn id="3432" xr3:uid="{CFE8E566-9EB3-47CA-B20D-AFB4907CB212}" name="3/3368" dataDxfId="13257"/>
    <tableColumn id="3433" xr3:uid="{029D3408-3334-4CA2-AFF6-1AE2B2D424D9}" name="3/3369" dataDxfId="13256"/>
    <tableColumn id="3434" xr3:uid="{4664AE10-776D-4764-8F30-85F90F36A76E}" name="3/3370" dataDxfId="13255"/>
    <tableColumn id="3435" xr3:uid="{743CFFD5-AAE4-4A9F-8E9F-FE5177453DDF}" name="3/3371" dataDxfId="13254"/>
    <tableColumn id="3436" xr3:uid="{9BD728DF-E65A-4267-926B-60ACCAEEDE2F}" name="3/3372" dataDxfId="13253"/>
    <tableColumn id="3437" xr3:uid="{4DF4549B-6B59-483E-B949-C253B93A5E3D}" name="3/3373" dataDxfId="13252"/>
    <tableColumn id="3438" xr3:uid="{53FDE2A9-251E-4979-9DB8-19CDD0A72186}" name="3/3374" dataDxfId="13251"/>
    <tableColumn id="3439" xr3:uid="{DFFB96BC-E98B-451C-8F22-455ECE85B86E}" name="3/3375" dataDxfId="13250"/>
    <tableColumn id="3440" xr3:uid="{8B82A4A4-0B2B-47AD-8CA7-50E0A2940FBE}" name="3/3376" dataDxfId="13249"/>
    <tableColumn id="3441" xr3:uid="{F04B6164-82D0-4A5C-9BEA-BF60D080F6D3}" name="3/3377" dataDxfId="13248"/>
    <tableColumn id="3442" xr3:uid="{0A3973CA-DCD1-4671-8BAF-1A66B8A8F852}" name="3/3378" dataDxfId="13247"/>
    <tableColumn id="3443" xr3:uid="{CCB4F068-EC16-4496-AB9E-0185A6E7382A}" name="3/3379" dataDxfId="13246"/>
    <tableColumn id="3444" xr3:uid="{8D19CA6D-4441-4D86-873F-5D5377BEC6A3}" name="3/3380" dataDxfId="13245"/>
    <tableColumn id="3445" xr3:uid="{488B54F5-5093-4542-9354-AEF3D79643D9}" name="3/3381" dataDxfId="13244"/>
    <tableColumn id="3446" xr3:uid="{B11F28F1-50CB-47A3-8A49-A576C4BAEF54}" name="3/3382" dataDxfId="13243"/>
    <tableColumn id="3447" xr3:uid="{75B5FA09-8872-4290-9961-0ED01EA2DC90}" name="3/3383" dataDxfId="13242"/>
    <tableColumn id="3448" xr3:uid="{0AFB51C2-7037-4D88-8E66-63AC737126B9}" name="3/3384" dataDxfId="13241"/>
    <tableColumn id="3449" xr3:uid="{3E4D5E7D-502E-4DC5-B621-FA6299673A74}" name="3/3385" dataDxfId="13240"/>
    <tableColumn id="3450" xr3:uid="{77421C49-C82B-411B-A63A-3D7528BDFD4F}" name="3/3386" dataDxfId="13239"/>
    <tableColumn id="3451" xr3:uid="{59B2825A-34DD-4AD3-A47D-B8D564843276}" name="3/3387" dataDxfId="13238"/>
    <tableColumn id="3452" xr3:uid="{74271FE3-03FF-4E1A-ADE9-68ACCFA05BFD}" name="3/3388" dataDxfId="13237"/>
    <tableColumn id="3453" xr3:uid="{AB64D78E-B24E-4A9D-B397-A5601B7FB013}" name="3/3389" dataDxfId="13236"/>
    <tableColumn id="3454" xr3:uid="{DDE9CB49-CC31-4C0C-88E5-A6479B204397}" name="3/3390" dataDxfId="13235"/>
    <tableColumn id="3455" xr3:uid="{0C150832-B28D-4F62-8919-20003D68BAFF}" name="3/3391" dataDxfId="13234"/>
    <tableColumn id="3456" xr3:uid="{0EDF76BE-00CF-4857-85E8-7459C418FF0D}" name="3/3392" dataDxfId="13233"/>
    <tableColumn id="3457" xr3:uid="{56C9AD90-814D-4EB3-9ADB-72702A9610F6}" name="3/3393" dataDxfId="13232"/>
    <tableColumn id="3458" xr3:uid="{9C6B0034-4E24-40A3-BDC7-0E0B82896B0D}" name="3/3394" dataDxfId="13231"/>
    <tableColumn id="3459" xr3:uid="{AEF5107F-F107-4EDA-8F76-7A39D8C445A4}" name="3/3395" dataDxfId="13230"/>
    <tableColumn id="3460" xr3:uid="{8AB8C34D-965F-4A42-8D1F-474E5120D69E}" name="3/3396" dataDxfId="13229"/>
    <tableColumn id="3461" xr3:uid="{5C3DE62B-092C-4F68-A391-E6B5C73AB5AF}" name="3/3397" dataDxfId="13228"/>
    <tableColumn id="3462" xr3:uid="{325D1F70-78C6-412B-AAF0-BDDF633E4B0A}" name="3/3398" dataDxfId="13227"/>
    <tableColumn id="3463" xr3:uid="{408D3AFB-832C-4F78-A0DC-477E324456A9}" name="3/3399" dataDxfId="13226"/>
    <tableColumn id="3464" xr3:uid="{EEEB6059-3390-4BE5-A348-3511B45C0B37}" name="3/3400" dataDxfId="13225"/>
    <tableColumn id="3465" xr3:uid="{8113DAD7-2455-448C-AC77-8D76BBD5705B}" name="3/3401" dataDxfId="13224"/>
    <tableColumn id="3466" xr3:uid="{514BF29A-D169-4307-9979-BC4F9462F1C6}" name="3/3402" dataDxfId="13223"/>
    <tableColumn id="3467" xr3:uid="{4D9158F8-23E7-4752-BF0A-C8D14DF12DEE}" name="3/3403" dataDxfId="13222"/>
    <tableColumn id="3468" xr3:uid="{260D367B-1004-4A0C-8E9E-22F39B843CC2}" name="3/3404" dataDxfId="13221"/>
    <tableColumn id="3469" xr3:uid="{96C62518-2CF2-48DF-8901-130EBAFAA188}" name="3/3405" dataDxfId="13220"/>
    <tableColumn id="3470" xr3:uid="{F0C6592D-DBCE-4225-8BAA-D530B0CDA870}" name="3/3406" dataDxfId="13219"/>
    <tableColumn id="3471" xr3:uid="{BE33EF27-C587-4EE2-8752-52D07811F67C}" name="3/3407" dataDxfId="13218"/>
    <tableColumn id="3472" xr3:uid="{E426F5FD-F54E-44F2-84B2-738CB5047218}" name="3/3408" dataDxfId="13217"/>
    <tableColumn id="3473" xr3:uid="{47D60348-D169-4DAB-B317-2166B7C404C9}" name="3/3409" dataDxfId="13216"/>
    <tableColumn id="3474" xr3:uid="{EE50F69A-8309-4793-B53B-C34E039E7548}" name="3/3410" dataDxfId="13215"/>
    <tableColumn id="3475" xr3:uid="{E3F73CB9-2385-48E5-A858-140C4DA62DFE}" name="3/3411" dataDxfId="13214"/>
    <tableColumn id="3476" xr3:uid="{5CE94C88-0906-45AE-812B-3BF44683777B}" name="3/3412" dataDxfId="13213"/>
    <tableColumn id="3477" xr3:uid="{D0EEC2AC-4482-45D0-93DF-FC51474B858D}" name="3/3413" dataDxfId="13212"/>
    <tableColumn id="3478" xr3:uid="{E869F955-5DAA-4A9C-9046-386245BD285F}" name="3/3414" dataDxfId="13211"/>
    <tableColumn id="3479" xr3:uid="{2AA6879C-AEC2-406D-A4B2-8B853478BD9A}" name="3/3415" dataDxfId="13210"/>
    <tableColumn id="3480" xr3:uid="{F2A10CD8-4FF9-4B23-9999-2531AA121BD7}" name="3/3416" dataDxfId="13209"/>
    <tableColumn id="3481" xr3:uid="{5FD7E22C-8220-4A5D-B079-195D9C407B44}" name="3/3417" dataDxfId="13208"/>
    <tableColumn id="3482" xr3:uid="{50F6871A-5D70-466F-AF91-ED49B4BFD38B}" name="3/3418" dataDxfId="13207"/>
    <tableColumn id="3483" xr3:uid="{8ADBA845-CE71-4E6D-A3C6-C7AB295DE784}" name="3/3419" dataDxfId="13206"/>
    <tableColumn id="3484" xr3:uid="{B19E15A3-0143-4A7F-AE19-17E6FD28C872}" name="3/3420" dataDxfId="13205"/>
    <tableColumn id="3485" xr3:uid="{3F0598B3-ED83-49C5-8605-FAB501E76D39}" name="3/3421" dataDxfId="13204"/>
    <tableColumn id="3486" xr3:uid="{D89B3C3B-5BA4-4991-BFB6-BFF6314782D0}" name="3/3422" dataDxfId="13203"/>
    <tableColumn id="3487" xr3:uid="{C1E56B33-68D2-48D1-8C78-FC8164FEF923}" name="3/3423" dataDxfId="13202"/>
    <tableColumn id="3488" xr3:uid="{E3B720FD-72FF-4D99-8A69-E77FB9FE72CB}" name="3/3424" dataDxfId="13201"/>
    <tableColumn id="3489" xr3:uid="{BEFAFAB5-854F-4B5B-BCD5-479336379FF1}" name="3/3425" dataDxfId="13200"/>
    <tableColumn id="3490" xr3:uid="{D17AFFA9-8B61-4890-B916-2A5AA033C7A8}" name="3/3426" dataDxfId="13199"/>
    <tableColumn id="3491" xr3:uid="{76D5CA9D-EF4B-4751-BCF4-518E0C3EEDC1}" name="3/3427" dataDxfId="13198"/>
    <tableColumn id="3492" xr3:uid="{1646060E-26D9-4823-84E6-37C0B6BC2E4D}" name="3/3428" dataDxfId="13197"/>
    <tableColumn id="3493" xr3:uid="{8E2F2B74-9B96-4252-BEA6-0E86ABF08F05}" name="3/3429" dataDxfId="13196"/>
    <tableColumn id="3494" xr3:uid="{46D8B9DB-E53F-4681-A4AE-1CF29E17F306}" name="3/3430" dataDxfId="13195"/>
    <tableColumn id="3495" xr3:uid="{3B929A08-8C06-4CA3-892A-D1495A9696D9}" name="3/3431" dataDxfId="13194"/>
    <tableColumn id="3496" xr3:uid="{9704DFAE-070C-4CCD-93AD-B24EC0597917}" name="3/3432" dataDxfId="13193"/>
    <tableColumn id="3497" xr3:uid="{1E7FA692-4A6B-4547-9469-E5B8C0F31D0A}" name="3/3433" dataDxfId="13192"/>
    <tableColumn id="3498" xr3:uid="{4A439589-B0D7-4C87-8F4F-2A024FDDEDD4}" name="3/3434" dataDxfId="13191"/>
    <tableColumn id="3499" xr3:uid="{542B93FB-8033-4F14-AB5A-B438DCE22A1E}" name="3/3435" dataDxfId="13190"/>
    <tableColumn id="3500" xr3:uid="{58A175F6-4388-4890-839F-1457EA18AAF3}" name="3/3436" dataDxfId="13189"/>
    <tableColumn id="3501" xr3:uid="{5EB6DD6C-3AA9-4033-B00E-2F3CDAD8D3BC}" name="3/3437" dataDxfId="13188"/>
    <tableColumn id="3502" xr3:uid="{29EF4ECF-6D62-452D-AEC3-872CB54440C2}" name="3/3438" dataDxfId="13187"/>
    <tableColumn id="3503" xr3:uid="{07314A00-ED23-4958-9D06-8714BC977089}" name="3/3439" dataDxfId="13186"/>
    <tableColumn id="3504" xr3:uid="{8DE43A13-6DAB-48DA-8E35-BF7DC70486E6}" name="3/3440" dataDxfId="13185"/>
    <tableColumn id="3505" xr3:uid="{CA26225E-A9BB-4A1D-88A2-BCB4B166645D}" name="3/3441" dataDxfId="13184"/>
    <tableColumn id="3506" xr3:uid="{A98DE81A-B708-48CE-9248-CABAE0FB757E}" name="3/3442" dataDxfId="13183"/>
    <tableColumn id="3507" xr3:uid="{6561BC39-63C9-4046-AD7E-9772B2349692}" name="3/3443" dataDxfId="13182"/>
    <tableColumn id="3508" xr3:uid="{BF924934-87D9-442D-AE5E-B9BC0A5AD980}" name="3/3444" dataDxfId="13181"/>
    <tableColumn id="3509" xr3:uid="{26F5A14B-E6AB-4E7B-A7C1-083111753945}" name="3/3445" dataDxfId="13180"/>
    <tableColumn id="3510" xr3:uid="{33DFAB69-4368-4431-99FA-D4F8DA486B48}" name="3/3446" dataDxfId="13179"/>
    <tableColumn id="3511" xr3:uid="{AAB5432D-8781-4350-84AF-C847445BF7C0}" name="3/3447" dataDxfId="13178"/>
    <tableColumn id="3512" xr3:uid="{1CF46120-7111-4603-A4FD-B7366EFB71C0}" name="3/3448" dataDxfId="13177"/>
    <tableColumn id="3513" xr3:uid="{BFF3A7B0-125C-42A5-BAAB-D9EFC7A6AF90}" name="3/3449" dataDxfId="13176"/>
    <tableColumn id="3514" xr3:uid="{96AB47DC-DBA3-4C43-8929-797C68981121}" name="3/3450" dataDxfId="13175"/>
    <tableColumn id="3515" xr3:uid="{A1497E84-E0CC-4DB0-942C-7C5C3ECA5795}" name="3/3451" dataDxfId="13174"/>
    <tableColumn id="3516" xr3:uid="{596EBD10-28FD-4634-A340-72073796D8BF}" name="3/3452" dataDxfId="13173"/>
    <tableColumn id="3517" xr3:uid="{91B4688A-CFC3-4E2C-A630-22D53EEB36AC}" name="3/3453" dataDxfId="13172"/>
    <tableColumn id="3518" xr3:uid="{F35AA11F-074B-4388-B8FA-7C045A1175AB}" name="3/3454" dataDxfId="13171"/>
    <tableColumn id="3519" xr3:uid="{72318781-AFC7-4D40-8BC9-A4A007A7AB94}" name="3/3455" dataDxfId="13170"/>
    <tableColumn id="3520" xr3:uid="{1E40AB7E-0BA1-49FB-8867-D7CBB532251E}" name="3/3456" dataDxfId="13169"/>
    <tableColumn id="3521" xr3:uid="{C8E5CB1F-11D1-4F11-A1A4-223D26949B69}" name="3/3457" dataDxfId="13168"/>
    <tableColumn id="3522" xr3:uid="{611B8F3E-9B0B-4826-B061-16A5865B3708}" name="3/3458" dataDxfId="13167"/>
    <tableColumn id="3523" xr3:uid="{2C89DB5D-62B0-4222-BB20-DFA3650DB660}" name="3/3459" dataDxfId="13166"/>
    <tableColumn id="3524" xr3:uid="{8D906F1D-8C72-44A2-AD22-4D3CA41F35E4}" name="3/3460" dataDxfId="13165"/>
    <tableColumn id="3525" xr3:uid="{AF948883-B3C6-4A91-898B-8A0AD94F48E4}" name="3/3461" dataDxfId="13164"/>
    <tableColumn id="3526" xr3:uid="{98FEE8D1-DF82-403B-80A7-734A2DD1D597}" name="3/3462" dataDxfId="13163"/>
    <tableColumn id="3527" xr3:uid="{5CCAB1E7-4F09-4B96-9BBD-DFEF81B3026F}" name="3/3463" dataDxfId="13162"/>
    <tableColumn id="3528" xr3:uid="{791007E0-6E17-4F7C-AE52-29FC2717BEB5}" name="3/3464" dataDxfId="13161"/>
    <tableColumn id="3529" xr3:uid="{CABD50ED-86DB-4B50-9F05-6D4C84614279}" name="3/3465" dataDxfId="13160"/>
    <tableColumn id="3530" xr3:uid="{79A2D5B2-699D-4EEB-B218-2C27536E36C8}" name="3/3466" dataDxfId="13159"/>
    <tableColumn id="3531" xr3:uid="{BB0CE88B-48EC-4858-A5A4-F4DBE0427658}" name="3/3467" dataDxfId="13158"/>
    <tableColumn id="3532" xr3:uid="{1FE1AB3F-CD76-48B4-BE5A-2FCCCF61F2F5}" name="3/3468" dataDxfId="13157"/>
    <tableColumn id="3533" xr3:uid="{0841D6E2-6FE9-4CF6-971C-062BA43A591D}" name="3/3469" dataDxfId="13156"/>
    <tableColumn id="3534" xr3:uid="{863FA9E6-4D4F-4EDF-B2EB-231A8D6D8B5F}" name="3/3470" dataDxfId="13155"/>
    <tableColumn id="3535" xr3:uid="{B1399CF9-0F61-495B-81C2-8A9452AD195B}" name="3/3471" dataDxfId="13154"/>
    <tableColumn id="3536" xr3:uid="{12B4243E-EAA7-432A-8D76-AE7BCD1EB1D1}" name="3/3472" dataDxfId="13153"/>
    <tableColumn id="3537" xr3:uid="{14CDECDC-6EA0-4B1B-8E3B-B1E6F0734F61}" name="3/3473" dataDxfId="13152"/>
    <tableColumn id="3538" xr3:uid="{4D20AECB-E057-4C0C-BB5F-6DA8586EE202}" name="3/3474" dataDxfId="13151"/>
    <tableColumn id="3539" xr3:uid="{671C0323-71D1-454F-A982-7F95337170DE}" name="3/3475" dataDxfId="13150"/>
    <tableColumn id="3540" xr3:uid="{B8B4408F-D313-40D2-9F95-79F7CD392252}" name="3/3476" dataDxfId="13149"/>
    <tableColumn id="3541" xr3:uid="{008CF5FB-24F3-4647-8E11-98DC3B043919}" name="3/3477" dataDxfId="13148"/>
    <tableColumn id="3542" xr3:uid="{091E10E0-3A72-4B9F-BC24-196952315E43}" name="3/3478" dataDxfId="13147"/>
    <tableColumn id="3543" xr3:uid="{12954873-C77D-4A7E-BF34-E0702555021D}" name="3/3479" dataDxfId="13146"/>
    <tableColumn id="3544" xr3:uid="{1FCBBB62-9096-4A17-A45A-BCCEDEC444B2}" name="3/3480" dataDxfId="13145"/>
    <tableColumn id="3545" xr3:uid="{A7F6CD4A-309B-4BF2-AF8B-9DEE72A82E75}" name="3/3481" dataDxfId="13144"/>
    <tableColumn id="3546" xr3:uid="{972FB472-111F-4360-819D-FA8220270A18}" name="3/3482" dataDxfId="13143"/>
    <tableColumn id="3547" xr3:uid="{D5932B7D-A300-4811-A212-17B389E54BE6}" name="3/3483" dataDxfId="13142"/>
    <tableColumn id="3548" xr3:uid="{673EE5CF-BE75-409A-9FFA-EA3712337848}" name="3/3484" dataDxfId="13141"/>
    <tableColumn id="3549" xr3:uid="{74A63E5D-DBAF-4C23-B91C-9FF703AD5FC9}" name="3/3485" dataDxfId="13140"/>
    <tableColumn id="3550" xr3:uid="{5A3404EB-9C21-4AD3-A9AF-C3396EB9B25C}" name="3/3486" dataDxfId="13139"/>
    <tableColumn id="3551" xr3:uid="{6B1B1E91-1163-444C-BBD5-63C291C4925F}" name="3/3487" dataDxfId="13138"/>
    <tableColumn id="3552" xr3:uid="{9B13798F-D899-451A-88B8-A05120F26C07}" name="3/3488" dataDxfId="13137"/>
    <tableColumn id="3553" xr3:uid="{F27ACF95-EC06-4A40-8220-BCA74AC087DC}" name="3/3489" dataDxfId="13136"/>
    <tableColumn id="3554" xr3:uid="{B16C4981-7CA3-46DD-A13A-11FD1023DFD1}" name="3/3490" dataDxfId="13135"/>
    <tableColumn id="3555" xr3:uid="{35D7A41D-A842-44DA-BE6F-AE122C65E515}" name="3/3491" dataDxfId="13134"/>
    <tableColumn id="3556" xr3:uid="{AC002832-91D8-4C4E-96B7-33CAE5857C5A}" name="3/3492" dataDxfId="13133"/>
    <tableColumn id="3557" xr3:uid="{F46D3F20-C088-490E-8450-293465382533}" name="3/3493" dataDxfId="13132"/>
    <tableColumn id="3558" xr3:uid="{416F2E09-E984-4768-A317-4402A26E1156}" name="3/3494" dataDxfId="13131"/>
    <tableColumn id="3559" xr3:uid="{53497439-3CE9-43D2-8EB8-14B48AD7C7D9}" name="3/3495" dataDxfId="13130"/>
    <tableColumn id="3560" xr3:uid="{EED0B0F2-9C9C-45D0-A421-A6AE90FF715A}" name="3/3496" dataDxfId="13129"/>
    <tableColumn id="3561" xr3:uid="{44495D91-8601-4C4A-BCCF-4AD5534E3514}" name="3/3497" dataDxfId="13128"/>
    <tableColumn id="3562" xr3:uid="{EFA00711-1F56-4986-A558-DC86872EA97C}" name="3/3498" dataDxfId="13127"/>
    <tableColumn id="3563" xr3:uid="{7760C210-2E43-45B8-BBC3-01B81A0770F5}" name="3/3499" dataDxfId="13126"/>
    <tableColumn id="3564" xr3:uid="{F4A9AB2A-906D-417E-8B09-9BA36009DA86}" name="3/3500" dataDxfId="13125"/>
    <tableColumn id="3565" xr3:uid="{27563DF6-15D2-487B-8400-1BFD810CD14B}" name="3/3501" dataDxfId="13124"/>
    <tableColumn id="3566" xr3:uid="{D9D42FC8-3652-4291-AB82-709D0A257C25}" name="3/3502" dataDxfId="13123"/>
    <tableColumn id="3567" xr3:uid="{6052D0A4-0959-4FE1-9BED-EDDCDE80B418}" name="3/3503" dataDxfId="13122"/>
    <tableColumn id="3568" xr3:uid="{6871A7C3-1F21-43D0-8134-D6EDD8FB6AA0}" name="3/3504" dataDxfId="13121"/>
    <tableColumn id="3569" xr3:uid="{480A993A-4203-42DA-979A-5D0011E92EFB}" name="3/3505" dataDxfId="13120"/>
    <tableColumn id="3570" xr3:uid="{289129C0-D03C-4F0D-B651-D60025B1B94F}" name="3/3506" dataDxfId="13119"/>
    <tableColumn id="3571" xr3:uid="{A2854003-095C-4175-804D-2B034A69D180}" name="3/3507" dataDxfId="13118"/>
    <tableColumn id="3572" xr3:uid="{B1BE831D-BE58-442A-9A0F-71B8E8E9C357}" name="3/3508" dataDxfId="13117"/>
    <tableColumn id="3573" xr3:uid="{950EC057-B054-48B5-B003-97B913100FC8}" name="3/3509" dataDxfId="13116"/>
    <tableColumn id="3574" xr3:uid="{3DEECD7D-C5AE-44F3-B38F-DE0D4893BDEA}" name="3/3510" dataDxfId="13115"/>
    <tableColumn id="3575" xr3:uid="{32857FB5-61D4-4CDC-8DD7-357878B9D533}" name="3/3511" dataDxfId="13114"/>
    <tableColumn id="3576" xr3:uid="{92C7BD99-4217-401B-8358-1D4CDC20A363}" name="3/3512" dataDxfId="13113"/>
    <tableColumn id="3577" xr3:uid="{D360D4B9-9EC0-4788-A161-CD44F556AA1B}" name="3/3513" dataDxfId="13112"/>
    <tableColumn id="3578" xr3:uid="{2364291A-2A68-4FAD-B01E-3A36623F2EB9}" name="3/3514" dataDxfId="13111"/>
    <tableColumn id="3579" xr3:uid="{361BBB6D-AAD2-4A63-A3C9-87B59D65B05C}" name="3/3515" dataDxfId="13110"/>
    <tableColumn id="3580" xr3:uid="{F33F7938-2223-42DF-BDFC-B4545168B73D}" name="3/3516" dataDxfId="13109"/>
    <tableColumn id="3581" xr3:uid="{71F3AF87-E41E-4A64-B020-16D16A33182E}" name="3/3517" dataDxfId="13108"/>
    <tableColumn id="3582" xr3:uid="{2D749DBB-3B78-419A-9B75-5C5AC6F68742}" name="3/3518" dataDxfId="13107"/>
    <tableColumn id="3583" xr3:uid="{5A4A9D49-540F-4E50-A865-1F8B87367464}" name="3/3519" dataDxfId="13106"/>
    <tableColumn id="3584" xr3:uid="{1E4F6AA6-4E07-41E6-B54A-AEC0861E28A7}" name="3/3520" dataDxfId="13105"/>
    <tableColumn id="3585" xr3:uid="{BB40F771-FFFD-4979-9FC1-5BDE61726E65}" name="3/3521" dataDxfId="13104"/>
    <tableColumn id="3586" xr3:uid="{021EE9FA-1C58-44E3-8D68-445770FB591E}" name="3/3522" dataDxfId="13103"/>
    <tableColumn id="3587" xr3:uid="{73615109-84A1-455E-9D3A-272E3DA45219}" name="3/3523" dataDxfId="13102"/>
    <tableColumn id="3588" xr3:uid="{839CAC3C-1CC9-474E-88E3-0CB1FD3B86AD}" name="3/3524" dataDxfId="13101"/>
    <tableColumn id="3589" xr3:uid="{4E026CA2-9914-4B1C-BE13-28F22D19A645}" name="3/3525" dataDxfId="13100"/>
    <tableColumn id="3590" xr3:uid="{8E187C5D-8232-4268-9E23-4D36C9BD6D70}" name="3/3526" dataDxfId="13099"/>
    <tableColumn id="3591" xr3:uid="{3181678F-9550-41BE-9D84-7F8F718A76AD}" name="3/3527" dataDxfId="13098"/>
    <tableColumn id="3592" xr3:uid="{BFCEF09B-2EF2-4E9B-A119-C3DBBBAFE562}" name="3/3528" dataDxfId="13097"/>
    <tableColumn id="3593" xr3:uid="{A36F9709-752E-49E0-8A6A-1F0D2F139521}" name="3/3529" dataDxfId="13096"/>
    <tableColumn id="3594" xr3:uid="{49C5FC2E-443D-47DF-B5FF-034DAB0291AF}" name="3/3530" dataDxfId="13095"/>
    <tableColumn id="3595" xr3:uid="{A088F075-0709-46AB-BCC5-5C3A516A01D3}" name="3/3531" dataDxfId="13094"/>
    <tableColumn id="3596" xr3:uid="{4171B66B-FF54-44CD-A0C8-5B015E965648}" name="3/3532" dataDxfId="13093"/>
    <tableColumn id="3597" xr3:uid="{9F59766D-F1DC-44E3-8856-2EE9476D0BFC}" name="3/3533" dataDxfId="13092"/>
    <tableColumn id="3598" xr3:uid="{7DA5182E-8960-4BB6-990F-FEBCFD742053}" name="3/3534" dataDxfId="13091"/>
    <tableColumn id="3599" xr3:uid="{3C458EAC-685B-4386-B934-BA3240CE1FAF}" name="3/3535" dataDxfId="13090"/>
    <tableColumn id="3600" xr3:uid="{1885D1A3-0FB7-4EBE-96F3-79FC9047AF27}" name="3/3536" dataDxfId="13089"/>
    <tableColumn id="3601" xr3:uid="{CE9C2666-7DCC-405F-8B6B-64E71748000D}" name="3/3537" dataDxfId="13088"/>
    <tableColumn id="3602" xr3:uid="{5DBCD1C3-38D7-4D92-805F-A225CB2FC91A}" name="3/3538" dataDxfId="13087"/>
    <tableColumn id="3603" xr3:uid="{0330B61E-251A-4130-AD95-E3111711D1F8}" name="3/3539" dataDxfId="13086"/>
    <tableColumn id="3604" xr3:uid="{FE94C155-D081-481E-948F-4367560BB693}" name="3/3540" dataDxfId="13085"/>
    <tableColumn id="3605" xr3:uid="{59DB6DA8-B79B-414B-AA2A-D1DAA804D444}" name="3/3541" dataDxfId="13084"/>
    <tableColumn id="3606" xr3:uid="{684CADA7-74FE-467D-92B6-5BA6C2C0A979}" name="3/3542" dataDxfId="13083"/>
    <tableColumn id="3607" xr3:uid="{A8C93649-37B3-4BAC-BFCF-2A24E559861F}" name="3/3543" dataDxfId="13082"/>
    <tableColumn id="3608" xr3:uid="{9DDA010D-A1AE-4714-94FF-578A0F1D606F}" name="3/3544" dataDxfId="13081"/>
    <tableColumn id="3609" xr3:uid="{30BFD435-4015-4698-9CD5-4E79921EB777}" name="3/3545" dataDxfId="13080"/>
    <tableColumn id="3610" xr3:uid="{090C16D8-97DC-4FC9-892A-B9335CED7501}" name="3/3546" dataDxfId="13079"/>
    <tableColumn id="3611" xr3:uid="{5AF05C30-3482-4808-9934-9399BDED12C9}" name="3/3547" dataDxfId="13078"/>
    <tableColumn id="3612" xr3:uid="{4EB6B9BD-977A-4BBD-8C7C-B708AD6F3880}" name="3/3548" dataDxfId="13077"/>
    <tableColumn id="3613" xr3:uid="{3F31C8BC-E879-4C2A-91DB-B569E17030C2}" name="3/3549" dataDxfId="13076"/>
    <tableColumn id="3614" xr3:uid="{26BE4953-9EEA-4A66-AD47-EFCA23383448}" name="3/3550" dataDxfId="13075"/>
    <tableColumn id="3615" xr3:uid="{EE21B30F-1672-4CCB-9263-FB39AC319137}" name="3/3551" dataDxfId="13074"/>
    <tableColumn id="3616" xr3:uid="{0E1A177B-FF55-4D8E-8EFE-BAEF3BF28F41}" name="3/3552" dataDxfId="13073"/>
    <tableColumn id="3617" xr3:uid="{98E5320F-EA9D-4769-9C31-9FF7E6DC862C}" name="3/3553" dataDxfId="13072"/>
    <tableColumn id="3618" xr3:uid="{969C7DD2-5172-43C6-A842-073239DE3F5D}" name="3/3554" dataDxfId="13071"/>
    <tableColumn id="3619" xr3:uid="{2C93EC0A-3FCE-4CB4-B6A1-B50E8A55F331}" name="3/3555" dataDxfId="13070"/>
    <tableColumn id="3620" xr3:uid="{2D22A99E-A80C-41E3-8DA8-C20FA69F17DE}" name="3/3556" dataDxfId="13069"/>
    <tableColumn id="3621" xr3:uid="{06A7C43D-770A-4756-AD15-23389F470BA9}" name="3/3557" dataDxfId="13068"/>
    <tableColumn id="3622" xr3:uid="{B7A185F8-6BD7-4A07-8736-B5005437A71E}" name="3/3558" dataDxfId="13067"/>
    <tableColumn id="3623" xr3:uid="{15AAF64F-C7B6-4C32-A24A-D28DEDE36ED3}" name="3/3559" dataDxfId="13066"/>
    <tableColumn id="3624" xr3:uid="{51E48E6F-D0B1-435A-B29A-7EF660CD719D}" name="3/3560" dataDxfId="13065"/>
    <tableColumn id="3625" xr3:uid="{0B50EA1E-8E43-4B3E-A181-506F7FEDC013}" name="3/3561" dataDxfId="13064"/>
    <tableColumn id="3626" xr3:uid="{3E6F079B-1C13-4865-AE23-8A00F4462336}" name="3/3562" dataDxfId="13063"/>
    <tableColumn id="3627" xr3:uid="{7A33FFDB-FEE7-4830-A672-A2BD3E796408}" name="3/3563" dataDxfId="13062"/>
    <tableColumn id="3628" xr3:uid="{B1EE82FE-8B10-46E0-9646-80BAB813F93D}" name="3/3564" dataDxfId="13061"/>
    <tableColumn id="3629" xr3:uid="{04AD8FE2-6EB6-487C-839A-C5FC56762D39}" name="3/3565" dataDxfId="13060"/>
    <tableColumn id="3630" xr3:uid="{C657CC3C-6D52-4D35-BB64-28B8BE063518}" name="3/3566" dataDxfId="13059"/>
    <tableColumn id="3631" xr3:uid="{B2F6F026-834A-4250-9E7D-2CB896BE0256}" name="3/3567" dataDxfId="13058"/>
    <tableColumn id="3632" xr3:uid="{10CAE771-A36E-4FF9-89FA-994154203D7E}" name="3/3568" dataDxfId="13057"/>
    <tableColumn id="3633" xr3:uid="{B00F7462-03D9-4F34-8B47-A30CFC6BA206}" name="3/3569" dataDxfId="13056"/>
    <tableColumn id="3634" xr3:uid="{97F0C47C-923B-4F96-B277-4FFB56D76F4C}" name="3/3570" dataDxfId="13055"/>
    <tableColumn id="3635" xr3:uid="{58F29337-D963-4303-A366-F95D9A578CE3}" name="3/3571" dataDxfId="13054"/>
    <tableColumn id="3636" xr3:uid="{2045F8B7-AC1C-4B0E-9188-97E078E07DCD}" name="3/3572" dataDxfId="13053"/>
    <tableColumn id="3637" xr3:uid="{56792F01-8272-4EE0-A7CA-5B6B241172D4}" name="3/3573" dataDxfId="13052"/>
    <tableColumn id="3638" xr3:uid="{D7C21C58-6214-41B8-8729-558E57FB927E}" name="3/3574" dataDxfId="13051"/>
    <tableColumn id="3639" xr3:uid="{1D0E9521-9688-4508-A79E-3D5179F83AB9}" name="3/3575" dataDxfId="13050"/>
    <tableColumn id="3640" xr3:uid="{5E0D86E5-2CB7-429C-A452-9E8FEF6AC73C}" name="3/3576" dataDxfId="13049"/>
    <tableColumn id="3641" xr3:uid="{88A6575A-0C02-45CC-91C5-6A609F19084A}" name="3/3577" dataDxfId="13048"/>
    <tableColumn id="3642" xr3:uid="{D2BD51DD-BF28-45E7-8F6E-2E11A8D17EA5}" name="3/3578" dataDxfId="13047"/>
    <tableColumn id="3643" xr3:uid="{216A8CD9-5311-47D2-BA61-0146CEF7E888}" name="3/3579" dataDxfId="13046"/>
    <tableColumn id="3644" xr3:uid="{D40054E3-F392-4643-B84E-76D0269E0A27}" name="3/3580" dataDxfId="13045"/>
    <tableColumn id="3645" xr3:uid="{D1417801-CEF4-44E7-9269-5B5F882669FF}" name="3/3581" dataDxfId="13044"/>
    <tableColumn id="3646" xr3:uid="{68B37BEE-7BCD-478D-A26D-731E717D9124}" name="3/3582" dataDxfId="13043"/>
    <tableColumn id="3647" xr3:uid="{91F7AECC-BFD0-4136-88BC-028B583CE808}" name="3/3583" dataDxfId="13042"/>
    <tableColumn id="3648" xr3:uid="{F4E75960-E5B3-4156-BFFD-D1DBD30E113D}" name="3/3584" dataDxfId="13041"/>
    <tableColumn id="3649" xr3:uid="{F7A55F8C-8E39-46A9-806C-7502C7430A84}" name="3/3585" dataDxfId="13040"/>
    <tableColumn id="3650" xr3:uid="{CC9DBCD5-AD15-44FB-B31A-E22DA0195561}" name="3/3586" dataDxfId="13039"/>
    <tableColumn id="3651" xr3:uid="{068E47F8-E7E5-46FA-966F-FD36C58FABEC}" name="3/3587" dataDxfId="13038"/>
    <tableColumn id="3652" xr3:uid="{46B0BCDE-B059-4095-AFA9-133FD9AD28D4}" name="3/3588" dataDxfId="13037"/>
    <tableColumn id="3653" xr3:uid="{DE75E4FA-2650-4E00-95DE-2FD3251E7CD6}" name="3/3589" dataDxfId="13036"/>
    <tableColumn id="3654" xr3:uid="{050E6C11-B9AC-4A19-93C2-AADC31666024}" name="3/3590" dataDxfId="13035"/>
    <tableColumn id="3655" xr3:uid="{45035DDD-BE8E-4031-84C2-B5007D37BBD9}" name="3/3591" dataDxfId="13034"/>
    <tableColumn id="3656" xr3:uid="{31B696B7-0B55-4AAA-8FD4-B15AB3AB7C7F}" name="3/3592" dataDxfId="13033"/>
    <tableColumn id="3657" xr3:uid="{B34C95C9-18CC-4803-AC88-53A8B88A3CF2}" name="3/3593" dataDxfId="13032"/>
    <tableColumn id="3658" xr3:uid="{0D098640-D6F5-4586-BE6C-C832B7F43F6A}" name="3/3594" dataDxfId="13031"/>
    <tableColumn id="3659" xr3:uid="{440C97BF-90DB-4BE9-ABF4-B53DC15EBE4D}" name="3/3595" dataDxfId="13030"/>
    <tableColumn id="3660" xr3:uid="{5142B78C-9379-4E38-80E6-CDC18C1D4DC6}" name="3/3596" dataDxfId="13029"/>
    <tableColumn id="3661" xr3:uid="{27FBF0AF-33D9-44FD-AB46-23B175B8F1DB}" name="3/3597" dataDxfId="13028"/>
    <tableColumn id="3662" xr3:uid="{83ADD3B7-5E84-43BF-A8EA-9A89CAA1ED40}" name="3/3598" dataDxfId="13027"/>
    <tableColumn id="3663" xr3:uid="{372B4CE1-D1FD-4487-B8E8-A044EB30DD4E}" name="3/3599" dataDxfId="13026"/>
    <tableColumn id="3664" xr3:uid="{F9CBF1B3-877E-40C8-815E-399CE150A001}" name="3/3600" dataDxfId="13025"/>
    <tableColumn id="3665" xr3:uid="{E4880F4D-2F18-4EE0-8274-EE8A2E4D0687}" name="3/3601" dataDxfId="13024"/>
    <tableColumn id="3666" xr3:uid="{D41A570F-6765-4BE4-A01D-083CD5648CC2}" name="3/3602" dataDxfId="13023"/>
    <tableColumn id="3667" xr3:uid="{F35171C8-04AA-4788-89E8-0380BF215ADA}" name="3/3603" dataDxfId="13022"/>
    <tableColumn id="3668" xr3:uid="{A49D78B6-82FA-4532-8C9C-8A96965BBBB1}" name="3/3604" dataDxfId="13021"/>
    <tableColumn id="3669" xr3:uid="{155EE480-05F8-4396-9EE8-2B85CCA74CFA}" name="3/3605" dataDxfId="13020"/>
    <tableColumn id="3670" xr3:uid="{E90F0EA7-5FF6-409A-94B5-36200267B24E}" name="3/3606" dataDxfId="13019"/>
    <tableColumn id="3671" xr3:uid="{CE09E2DA-D410-437D-852C-4550A1107056}" name="3/3607" dataDxfId="13018"/>
    <tableColumn id="3672" xr3:uid="{915361E0-C0FB-4533-A965-A2FE1D76338C}" name="3/3608" dataDxfId="13017"/>
    <tableColumn id="3673" xr3:uid="{07E140F9-1534-4DFC-8A46-A176D1F332DD}" name="3/3609" dataDxfId="13016"/>
    <tableColumn id="3674" xr3:uid="{75C2564D-85A0-4FBC-8A4B-FEE8E74E1F89}" name="3/3610" dataDxfId="13015"/>
    <tableColumn id="3675" xr3:uid="{3A7B2BF6-8A3F-44CD-826D-54191326CC8E}" name="3/3611" dataDxfId="13014"/>
    <tableColumn id="3676" xr3:uid="{058598FF-798F-45E0-9295-BCCC4FFEF628}" name="3/3612" dataDxfId="13013"/>
    <tableColumn id="3677" xr3:uid="{676DDDD4-C7EF-4C1A-A74D-E3F42F70556C}" name="3/3613" dataDxfId="13012"/>
    <tableColumn id="3678" xr3:uid="{813FBBE7-0AE6-4380-9A98-83C9B7AB4455}" name="3/3614" dataDxfId="13011"/>
    <tableColumn id="3679" xr3:uid="{2230589E-EB5F-4B8E-8A7B-C43FFAB69C44}" name="3/3615" dataDxfId="13010"/>
    <tableColumn id="3680" xr3:uid="{2083B91E-CD6A-4768-9168-74899EE19409}" name="3/3616" dataDxfId="13009"/>
    <tableColumn id="3681" xr3:uid="{438BD51E-CBFB-438C-8CE2-B6885CC76E8E}" name="3/3617" dataDxfId="13008"/>
    <tableColumn id="3682" xr3:uid="{5DF29695-1BD6-4B97-B4A5-D34562AA67EF}" name="3/3618" dataDxfId="13007"/>
    <tableColumn id="3683" xr3:uid="{65BB7260-00DC-49D5-B3D9-9F0DC510E71D}" name="3/3619" dataDxfId="13006"/>
    <tableColumn id="3684" xr3:uid="{9D473540-8EB4-441C-9A31-25D28E588C19}" name="3/3620" dataDxfId="13005"/>
    <tableColumn id="3685" xr3:uid="{13BFDDA1-644F-4D9F-9548-492DA9F9CA27}" name="3/3621" dataDxfId="13004"/>
    <tableColumn id="3686" xr3:uid="{ECEAAAF9-7637-405B-9F74-BB220AD74EC5}" name="3/3622" dataDxfId="13003"/>
    <tableColumn id="3687" xr3:uid="{61A08F16-6587-44F2-A301-845E215533CC}" name="3/3623" dataDxfId="13002"/>
    <tableColumn id="3688" xr3:uid="{2F46C418-C6EB-40E7-AC9B-F8C187EA74F1}" name="3/3624" dataDxfId="13001"/>
    <tableColumn id="3689" xr3:uid="{3E6AE530-410B-4444-8BC2-E2CE4ACD0066}" name="3/3625" dataDxfId="13000"/>
    <tableColumn id="3690" xr3:uid="{A4089EED-E8E5-4AC9-A51B-B09DA445F6F6}" name="3/3626" dataDxfId="12999"/>
    <tableColumn id="3691" xr3:uid="{571B4663-EA00-4ABA-91EA-18DD7242D341}" name="3/3627" dataDxfId="12998"/>
    <tableColumn id="3692" xr3:uid="{F8C2473D-AB98-4CD7-A51A-2202C62B9B4A}" name="3/3628" dataDxfId="12997"/>
    <tableColumn id="3693" xr3:uid="{7082D5AA-C403-4D5B-A44E-A04541EBF943}" name="3/3629" dataDxfId="12996"/>
    <tableColumn id="3694" xr3:uid="{03D5EAB1-112F-4AA6-83EC-E4A15DEA38D7}" name="3/3630" dataDxfId="12995"/>
    <tableColumn id="3695" xr3:uid="{1B86F868-87E0-4ABE-8DAB-866061B199C7}" name="3/3631" dataDxfId="12994"/>
    <tableColumn id="3696" xr3:uid="{8638C29A-E2A7-41F0-9A21-3767AD9A3EC8}" name="3/3632" dataDxfId="12993"/>
    <tableColumn id="3697" xr3:uid="{A01718FE-8B47-48D2-A8A4-D8202EB0A916}" name="3/3633" dataDxfId="12992"/>
    <tableColumn id="3698" xr3:uid="{0C88975F-7BFF-43CB-9013-B7CD7C34F7B0}" name="3/3634" dataDxfId="12991"/>
    <tableColumn id="3699" xr3:uid="{AEEC692B-9066-4B09-AEF9-75CABBE5A084}" name="3/3635" dataDxfId="12990"/>
    <tableColumn id="3700" xr3:uid="{735D925D-7AA1-48CD-9BC8-805AC5CB6766}" name="3/3636" dataDxfId="12989"/>
    <tableColumn id="3701" xr3:uid="{99308353-35D5-45EB-B23B-B1EDF5C7CE1F}" name="3/3637" dataDxfId="12988"/>
    <tableColumn id="3702" xr3:uid="{8C755B80-3503-4415-BA72-5840609DDAFE}" name="3/3638" dataDxfId="12987"/>
    <tableColumn id="3703" xr3:uid="{96844C75-6662-428F-984C-4FB652AF2730}" name="3/3639" dataDxfId="12986"/>
    <tableColumn id="3704" xr3:uid="{6666F000-DC9B-490A-B3B6-908510078122}" name="3/3640" dataDxfId="12985"/>
    <tableColumn id="3705" xr3:uid="{CF87E61C-E290-4FA6-B1F5-39707CF87452}" name="3/3641" dataDxfId="12984"/>
    <tableColumn id="3706" xr3:uid="{C196DD3E-95B4-4000-9C65-5DF3E4D64D49}" name="3/3642" dataDxfId="12983"/>
    <tableColumn id="3707" xr3:uid="{C35A74AA-C2CC-4881-9ABE-5AE19D81A837}" name="3/3643" dataDxfId="12982"/>
    <tableColumn id="3708" xr3:uid="{0E5855D1-9553-4556-99C6-0DEF1A54631B}" name="3/3644" dataDxfId="12981"/>
    <tableColumn id="3709" xr3:uid="{14CB6EC5-B65F-4352-B545-D88CD74B37BA}" name="3/3645" dataDxfId="12980"/>
    <tableColumn id="3710" xr3:uid="{700CDB37-6441-4756-8D03-C25EB3D69877}" name="3/3646" dataDxfId="12979"/>
    <tableColumn id="3711" xr3:uid="{2A0F5E58-B070-4E0F-8419-B76E4F56676B}" name="3/3647" dataDxfId="12978"/>
    <tableColumn id="3712" xr3:uid="{FC437D02-1525-4E2B-8954-33C5B12D4737}" name="3/3648" dataDxfId="12977"/>
    <tableColumn id="3713" xr3:uid="{21D0E1B2-FC8A-49C9-B487-185A5A83AFE6}" name="3/3649" dataDxfId="12976"/>
    <tableColumn id="3714" xr3:uid="{186E765E-519B-4BF5-BEA7-CA6322FCAE3D}" name="3/3650" dataDxfId="12975"/>
    <tableColumn id="3715" xr3:uid="{0AC6D0E2-F5E0-4E77-95E3-3831E46F34B3}" name="3/3651" dataDxfId="12974"/>
    <tableColumn id="3716" xr3:uid="{9E1FA043-A815-4744-B6D9-65F305160078}" name="3/3652" dataDxfId="12973"/>
    <tableColumn id="3717" xr3:uid="{C10BBA80-20BD-4AA7-ABFD-2E1DA8071A66}" name="3/3653" dataDxfId="12972"/>
    <tableColumn id="3718" xr3:uid="{ACB6AEFF-B42D-46C9-BE92-D50931AC5422}" name="3/3654" dataDxfId="12971"/>
    <tableColumn id="3719" xr3:uid="{8BB1D205-DD33-4E45-903D-8951806AAD06}" name="3/3655" dataDxfId="12970"/>
    <tableColumn id="3720" xr3:uid="{F1AF05DA-BF9F-4B86-8DC0-27BD752E3F01}" name="3/3656" dataDxfId="12969"/>
    <tableColumn id="3721" xr3:uid="{4250494F-6A3D-44E0-B12E-D9071FF45BB8}" name="3/3657" dataDxfId="12968"/>
    <tableColumn id="3722" xr3:uid="{B49DBD6E-E6FD-4019-849D-A7955F0D89A2}" name="3/3658" dataDxfId="12967"/>
    <tableColumn id="3723" xr3:uid="{B4A74A3A-0C53-4B63-B09F-C6B720A74012}" name="3/3659" dataDxfId="12966"/>
    <tableColumn id="3724" xr3:uid="{A7D77C89-3C36-4BC3-AF40-66043777BBF9}" name="3/3660" dataDxfId="12965"/>
    <tableColumn id="3725" xr3:uid="{CB0114EA-E5C7-46F3-938B-7D81FECFF535}" name="3/3661" dataDxfId="12964"/>
    <tableColumn id="3726" xr3:uid="{FE3665DE-E50C-4761-80E3-FB6C89EE5E16}" name="3/3662" dataDxfId="12963"/>
    <tableColumn id="3727" xr3:uid="{E239CC48-2314-4D9F-B755-AC96B1C40E88}" name="3/3663" dataDxfId="12962"/>
    <tableColumn id="3728" xr3:uid="{ECFCE1AA-7A03-4A67-9065-A87CE5D59970}" name="3/3664" dataDxfId="12961"/>
    <tableColumn id="3729" xr3:uid="{0BF6F5F2-CEE9-416C-B6AB-D0E51355A8DB}" name="3/3665" dataDxfId="12960"/>
    <tableColumn id="3730" xr3:uid="{37FA60AB-92DC-460D-9344-CA6481C38B00}" name="3/3666" dataDxfId="12959"/>
    <tableColumn id="3731" xr3:uid="{706641F2-39E9-422C-B253-1F17FAE96C80}" name="3/3667" dataDxfId="12958"/>
    <tableColumn id="3732" xr3:uid="{8F215C0C-E092-4A40-990F-F42CD66BC52E}" name="3/3668" dataDxfId="12957"/>
    <tableColumn id="3733" xr3:uid="{FD2BB214-A9BD-4C2D-AC79-FDB30179CC12}" name="3/3669" dataDxfId="12956"/>
    <tableColumn id="3734" xr3:uid="{483CF246-410E-467F-8CBA-89489B49B45C}" name="3/3670" dataDxfId="12955"/>
    <tableColumn id="3735" xr3:uid="{B10D4EB7-EDF9-47F8-B639-F3BA40FC7DF1}" name="3/3671" dataDxfId="12954"/>
    <tableColumn id="3736" xr3:uid="{AD44722C-816A-4F43-8592-6DF4AA7EE65C}" name="3/3672" dataDxfId="12953"/>
    <tableColumn id="3737" xr3:uid="{438A1C0E-E776-4995-BA53-4695BDB9C111}" name="3/3673" dataDxfId="12952"/>
    <tableColumn id="3738" xr3:uid="{55794C89-3410-4DC3-BE44-572556B282B7}" name="3/3674" dataDxfId="12951"/>
    <tableColumn id="3739" xr3:uid="{EB8C0CE6-635E-4B90-AAFC-9BFA8958DE20}" name="3/3675" dataDxfId="12950"/>
    <tableColumn id="3740" xr3:uid="{B514DC4B-9680-4EBF-A948-3A67E5771F93}" name="3/3676" dataDxfId="12949"/>
    <tableColumn id="3741" xr3:uid="{95527716-722A-4A52-9509-27D0D31DDD7D}" name="3/3677" dataDxfId="12948"/>
    <tableColumn id="3742" xr3:uid="{2E0E056F-071F-4163-B36F-4C0D5D1B8A0A}" name="3/3678" dataDxfId="12947"/>
    <tableColumn id="3743" xr3:uid="{B2C7FDAA-409E-432A-8C87-FCA1B4D62578}" name="3/3679" dataDxfId="12946"/>
    <tableColumn id="3744" xr3:uid="{C6DBAA64-1EFD-4B8E-88E2-AD884E3703E8}" name="3/3680" dataDxfId="12945"/>
    <tableColumn id="3745" xr3:uid="{EFC86D21-F879-4E73-88D9-443D89F9B3A0}" name="3/3681" dataDxfId="12944"/>
    <tableColumn id="3746" xr3:uid="{F9548145-88F8-49B2-A7D0-C28D532F711A}" name="3/3682" dataDxfId="12943"/>
    <tableColumn id="3747" xr3:uid="{F9364638-53F6-4FEA-AEB3-2E4D60EC581F}" name="3/3683" dataDxfId="12942"/>
    <tableColumn id="3748" xr3:uid="{4753C3C5-A224-42EE-BF44-9AB70F14FF81}" name="3/3684" dataDxfId="12941"/>
    <tableColumn id="3749" xr3:uid="{39D1A096-9E33-4228-A0B8-0CAF84ACCAB8}" name="3/3685" dataDxfId="12940"/>
    <tableColumn id="3750" xr3:uid="{4EB3F750-31F2-4AA7-BE9B-377FEA060797}" name="3/3686" dataDxfId="12939"/>
    <tableColumn id="3751" xr3:uid="{5B188BC9-F15E-408D-ABC0-FBD7D63BC0A4}" name="3/3687" dataDxfId="12938"/>
    <tableColumn id="3752" xr3:uid="{10EF91C4-9BB6-43DC-A1C4-ABCEAE2766B6}" name="3/3688" dataDxfId="12937"/>
    <tableColumn id="3753" xr3:uid="{E027C2B1-F1F6-4529-AD01-7534F664F6E6}" name="3/3689" dataDxfId="12936"/>
    <tableColumn id="3754" xr3:uid="{9379C0CC-3E92-4C6C-86F9-29F5FD6716A2}" name="3/3690" dataDxfId="12935"/>
    <tableColumn id="3755" xr3:uid="{A3F5FC31-B818-4C8E-B498-25FEFAB23039}" name="3/3691" dataDxfId="12934"/>
    <tableColumn id="3756" xr3:uid="{D28C8626-332A-4B08-9C16-D15C2228D6C4}" name="3/3692" dataDxfId="12933"/>
    <tableColumn id="3757" xr3:uid="{A572BA7B-C0E9-4B1D-ADF7-19B5AF2C5055}" name="3/3693" dataDxfId="12932"/>
    <tableColumn id="3758" xr3:uid="{D4F0BD3E-F210-4847-B9D1-9FF5A2EFEF69}" name="3/3694" dataDxfId="12931"/>
    <tableColumn id="3759" xr3:uid="{AA9F3B95-916E-4D3D-B8B9-999F61A467EE}" name="3/3695" dataDxfId="12930"/>
    <tableColumn id="3760" xr3:uid="{965ACA8D-2B69-4E95-A17A-DC0886ECB24C}" name="3/3696" dataDxfId="12929"/>
    <tableColumn id="3761" xr3:uid="{40F35272-1429-467D-9D0D-58B563723829}" name="3/3697" dataDxfId="12928"/>
    <tableColumn id="3762" xr3:uid="{29768B5A-9CDA-46DC-A92D-2142C68B50A9}" name="3/3698" dataDxfId="12927"/>
    <tableColumn id="3763" xr3:uid="{43371B33-8589-4F5F-9772-D50164A45A42}" name="3/3699" dataDxfId="12926"/>
    <tableColumn id="3764" xr3:uid="{46C553D1-6744-4E08-B9A7-F94F8FC9CC8B}" name="3/3700" dataDxfId="12925"/>
    <tableColumn id="3765" xr3:uid="{4FDA8181-C51F-4AC9-8916-F72ACBF3D5E4}" name="3/3701" dataDxfId="12924"/>
    <tableColumn id="3766" xr3:uid="{63F9B2BB-D8D1-4977-A403-762F1C60A72D}" name="3/3702" dataDxfId="12923"/>
    <tableColumn id="3767" xr3:uid="{50DAE5C0-40D3-48F7-8CCA-C600FEAE7E04}" name="3/3703" dataDxfId="12922"/>
    <tableColumn id="3768" xr3:uid="{C00023BB-480E-46F0-A5CC-A814AF840DFD}" name="3/3704" dataDxfId="12921"/>
    <tableColumn id="3769" xr3:uid="{E96AA4B7-65A8-4E63-B21C-8A28A7A4B36B}" name="3/3705" dataDxfId="12920"/>
    <tableColumn id="3770" xr3:uid="{3C23BBC0-DE47-4189-82D1-E975942746F2}" name="3/3706" dataDxfId="12919"/>
    <tableColumn id="3771" xr3:uid="{A9FAED5D-01FF-451A-BECA-CCE2F6F5123C}" name="3/3707" dataDxfId="12918"/>
    <tableColumn id="3772" xr3:uid="{4EC934B3-F488-4E25-873B-0B89D50509AA}" name="3/3708" dataDxfId="12917"/>
    <tableColumn id="3773" xr3:uid="{07CF053F-26C7-4597-8D9E-26AA971C390F}" name="3/3709" dataDxfId="12916"/>
    <tableColumn id="3774" xr3:uid="{21F1A2D4-4CC8-41F4-90B8-DBE367BE51CC}" name="3/3710" dataDxfId="12915"/>
    <tableColumn id="3775" xr3:uid="{28F8E4B2-C373-4A5E-97C9-58AD2C944FB6}" name="3/3711" dataDxfId="12914"/>
    <tableColumn id="3776" xr3:uid="{BB9E6FA7-37EC-4EED-ADD5-96F518E20F7A}" name="3/3712" dataDxfId="12913"/>
    <tableColumn id="3777" xr3:uid="{E53B32F7-39CD-433D-A411-ECDD7A3522C9}" name="3/3713" dataDxfId="12912"/>
    <tableColumn id="3778" xr3:uid="{CBCFCFC8-F702-4746-B309-81EFEEE2C7D1}" name="3/3714" dataDxfId="12911"/>
    <tableColumn id="3779" xr3:uid="{B4798D9A-FDCC-4739-8C26-D997F9E64A8A}" name="3/3715" dataDxfId="12910"/>
    <tableColumn id="3780" xr3:uid="{B3EE1439-F46E-442F-884B-97E120F1A4D3}" name="3/3716" dataDxfId="12909"/>
    <tableColumn id="3781" xr3:uid="{B38481F1-ED3B-4F48-970F-49ED3ABB41CC}" name="3/3717" dataDxfId="12908"/>
    <tableColumn id="3782" xr3:uid="{B36EF198-ED53-49BC-B341-EAED9727590E}" name="3/3718" dataDxfId="12907"/>
    <tableColumn id="3783" xr3:uid="{7695284C-5CE4-46D2-A332-C1ECAF9C0505}" name="3/3719" dataDxfId="12906"/>
    <tableColumn id="3784" xr3:uid="{B99EDC2B-3B71-41B4-8201-B5851E3A2BA4}" name="3/3720" dataDxfId="12905"/>
    <tableColumn id="3785" xr3:uid="{D7A8B09E-3E3C-4F20-B6C1-09C9623AF560}" name="3/3721" dataDxfId="12904"/>
    <tableColumn id="3786" xr3:uid="{DAA727C3-1662-49F8-A90F-1281E1201896}" name="3/3722" dataDxfId="12903"/>
    <tableColumn id="3787" xr3:uid="{51D3D664-915E-469E-8FCF-7DBA6CB609DA}" name="3/3723" dataDxfId="12902"/>
    <tableColumn id="3788" xr3:uid="{3E5E32A0-ACF2-4C81-96DB-3DEC583E89F7}" name="3/3724" dataDxfId="12901"/>
    <tableColumn id="3789" xr3:uid="{1A0A5BEF-8B0A-4E25-9D1C-8DF6CC104B3A}" name="3/3725" dataDxfId="12900"/>
    <tableColumn id="3790" xr3:uid="{BDA4D398-506E-4AD4-B123-FD1F960DCA72}" name="3/3726" dataDxfId="12899"/>
    <tableColumn id="3791" xr3:uid="{5EB33276-6453-461C-B0AD-196F818B0F22}" name="3/3727" dataDxfId="12898"/>
    <tableColumn id="3792" xr3:uid="{3961B766-7367-47AF-BCDD-C900EA2B452A}" name="3/3728" dataDxfId="12897"/>
    <tableColumn id="3793" xr3:uid="{31477980-47CA-46D2-9CDA-5F535E4414C9}" name="3/3729" dataDxfId="12896"/>
    <tableColumn id="3794" xr3:uid="{2B58905B-69B6-49DF-A4E5-CC74B248796B}" name="3/3730" dataDxfId="12895"/>
    <tableColumn id="3795" xr3:uid="{23EF21CC-A0DA-4AEE-8F67-88E53F27C940}" name="3/3731" dataDxfId="12894"/>
    <tableColumn id="3796" xr3:uid="{95616538-DB03-4E88-ABB0-C905C3AA3433}" name="3/3732" dataDxfId="12893"/>
    <tableColumn id="3797" xr3:uid="{569447D9-DA0E-4E46-8F39-8712E9546252}" name="3/3733" dataDxfId="12892"/>
    <tableColumn id="3798" xr3:uid="{507EC36A-AE8B-4D0C-8A8A-A9F9D18B2175}" name="3/3734" dataDxfId="12891"/>
    <tableColumn id="3799" xr3:uid="{9897D1AD-3733-4DC8-AEBA-940724BE6DD3}" name="3/3735" dataDxfId="12890"/>
    <tableColumn id="3800" xr3:uid="{F250F818-D366-4BDD-B992-8FA0314A53E1}" name="3/3736" dataDxfId="12889"/>
    <tableColumn id="3801" xr3:uid="{92CB37BB-D230-4792-B9F3-16ED247151F9}" name="3/3737" dataDxfId="12888"/>
    <tableColumn id="3802" xr3:uid="{7DD6DE2C-D705-4F8E-9568-6893B9AB107C}" name="3/3738" dataDxfId="12887"/>
    <tableColumn id="3803" xr3:uid="{8CF4E45E-4B11-41EB-BA2B-6124B5BE96A3}" name="3/3739" dataDxfId="12886"/>
    <tableColumn id="3804" xr3:uid="{BA9AFE18-8063-454C-BDA9-D3D56F98BF90}" name="3/3740" dataDxfId="12885"/>
    <tableColumn id="3805" xr3:uid="{5D76128E-5C8E-4CBB-9517-DEDF516C79CE}" name="3/3741" dataDxfId="12884"/>
    <tableColumn id="3806" xr3:uid="{FD6F139A-D311-46A9-AE43-01437729142F}" name="3/3742" dataDxfId="12883"/>
    <tableColumn id="3807" xr3:uid="{06F50825-E3D8-408E-9B58-50CE99D2BB42}" name="3/3743" dataDxfId="12882"/>
    <tableColumn id="3808" xr3:uid="{EAFB28DA-A937-4410-AD32-ED7A35E0EA73}" name="3/3744" dataDxfId="12881"/>
    <tableColumn id="3809" xr3:uid="{11379055-1B6C-4BEB-994C-91B4CE222EFF}" name="3/3745" dataDxfId="12880"/>
    <tableColumn id="3810" xr3:uid="{78088DED-52C0-4A79-AE62-2AAB3B39FA48}" name="3/3746" dataDxfId="12879"/>
    <tableColumn id="3811" xr3:uid="{84972004-D6C4-4F3C-849F-836E328B7AEC}" name="3/3747" dataDxfId="12878"/>
    <tableColumn id="3812" xr3:uid="{C1B8ABD1-54E4-49A3-BA09-5F03FFDFFD8D}" name="3/3748" dataDxfId="12877"/>
    <tableColumn id="3813" xr3:uid="{98F4C8A0-B1CC-4109-B7FD-6401E96F94A8}" name="3/3749" dataDxfId="12876"/>
    <tableColumn id="3814" xr3:uid="{69ECD6CD-C0D6-49C9-B868-8E1D57D45AD4}" name="3/3750" dataDxfId="12875"/>
    <tableColumn id="3815" xr3:uid="{9DDBBE7D-3189-48B0-8ABE-CF0A37604654}" name="3/3751" dataDxfId="12874"/>
    <tableColumn id="3816" xr3:uid="{9B30571A-C6E9-40B6-9D4D-41D494400822}" name="3/3752" dataDxfId="12873"/>
    <tableColumn id="3817" xr3:uid="{9F22ED66-55F1-452E-AD8F-5D4A6E4F9C24}" name="3/3753" dataDxfId="12872"/>
    <tableColumn id="3818" xr3:uid="{A5F73DEC-0325-4331-9C11-CDBD7475C87A}" name="3/3754" dataDxfId="12871"/>
    <tableColumn id="3819" xr3:uid="{6FEA8BDE-2A40-4B08-8B0F-C905CA2E9394}" name="3/3755" dataDxfId="12870"/>
    <tableColumn id="3820" xr3:uid="{3D241734-6147-4B62-9DBE-3D56F248FACB}" name="3/3756" dataDxfId="12869"/>
    <tableColumn id="3821" xr3:uid="{C71EC308-CD86-455B-9F53-284055AFB062}" name="3/3757" dataDxfId="12868"/>
    <tableColumn id="3822" xr3:uid="{E03CDC4B-4E15-4E38-88C2-D25A31D9BF66}" name="3/3758" dataDxfId="12867"/>
    <tableColumn id="3823" xr3:uid="{B2C0B8A8-2452-46F7-9301-34FDA25EFE16}" name="3/3759" dataDxfId="12866"/>
    <tableColumn id="3824" xr3:uid="{0CA3BD94-6D44-4707-A76A-6A7E299859CD}" name="3/3760" dataDxfId="12865"/>
    <tableColumn id="3825" xr3:uid="{B97985E3-2F81-4097-B417-F0E5DEEA3AAD}" name="3/3761" dataDxfId="12864"/>
    <tableColumn id="3826" xr3:uid="{B6CEF347-83A8-45B2-BFE3-1540C13769DF}" name="3/3762" dataDxfId="12863"/>
    <tableColumn id="3827" xr3:uid="{E3C94B6A-BD78-4D23-A8F0-4549B3120F27}" name="3/3763" dataDxfId="12862"/>
    <tableColumn id="3828" xr3:uid="{7702AB0D-A129-4F48-A59A-109FCDAC77E5}" name="3/3764" dataDxfId="12861"/>
    <tableColumn id="3829" xr3:uid="{8A9B091E-C96B-40D0-AFCB-DA9E83B9274E}" name="3/3765" dataDxfId="12860"/>
    <tableColumn id="3830" xr3:uid="{34D9FC53-21D4-4C70-ADBA-35BF70A3F18F}" name="3/3766" dataDxfId="12859"/>
    <tableColumn id="3831" xr3:uid="{0D40C8DC-4B74-4E17-AB89-FD4DE92632BF}" name="3/3767" dataDxfId="12858"/>
    <tableColumn id="3832" xr3:uid="{A4B77ADC-36F4-463E-9C19-D886C17C7654}" name="3/3768" dataDxfId="12857"/>
    <tableColumn id="3833" xr3:uid="{304A17F5-1B39-476B-9907-99D4E5B58889}" name="3/3769" dataDxfId="12856"/>
    <tableColumn id="3834" xr3:uid="{299572E9-767E-4EB1-B626-75C5B919972F}" name="3/3770" dataDxfId="12855"/>
    <tableColumn id="3835" xr3:uid="{53349FAD-4C1F-49A3-ABF1-B2F8E4B540E6}" name="3/3771" dataDxfId="12854"/>
    <tableColumn id="3836" xr3:uid="{3A0E3DED-18B8-4BC7-9C0D-D97E8E94175E}" name="3/3772" dataDxfId="12853"/>
    <tableColumn id="3837" xr3:uid="{6E497642-BE1A-4465-B904-F06850E41F29}" name="3/3773" dataDxfId="12852"/>
    <tableColumn id="3838" xr3:uid="{729BEF36-390C-4894-8786-5BE684C04AF1}" name="3/3774" dataDxfId="12851"/>
    <tableColumn id="3839" xr3:uid="{660E0EB5-D3E1-4F99-BE13-5D1F53074092}" name="3/3775" dataDxfId="12850"/>
    <tableColumn id="3840" xr3:uid="{91507B15-938D-4F5C-954E-6329AF8AB9D4}" name="3/3776" dataDxfId="12849"/>
    <tableColumn id="3841" xr3:uid="{51C21ECE-156B-47B7-AA96-AD1ED85422BA}" name="3/3777" dataDxfId="12848"/>
    <tableColumn id="3842" xr3:uid="{20C2326B-1E0C-41A6-9EEC-5DB93D52E161}" name="3/3778" dataDxfId="12847"/>
    <tableColumn id="3843" xr3:uid="{40D28427-CFD1-4148-88E8-0536BCB9608E}" name="3/3779" dataDxfId="12846"/>
    <tableColumn id="3844" xr3:uid="{8F2D73DD-76BF-410B-9D37-DC4B6C34E22E}" name="3/3780" dataDxfId="12845"/>
    <tableColumn id="3845" xr3:uid="{94A4E848-4058-45BE-BEEB-009640C53B34}" name="3/3781" dataDxfId="12844"/>
    <tableColumn id="3846" xr3:uid="{B48EC046-24DD-4E37-BC19-A624838E50B1}" name="3/3782" dataDxfId="12843"/>
    <tableColumn id="3847" xr3:uid="{75CC50CD-336B-4A85-8C5E-406987938D92}" name="3/3783" dataDxfId="12842"/>
    <tableColumn id="3848" xr3:uid="{71DF2414-9B85-49A3-B403-C0B174E69331}" name="3/3784" dataDxfId="12841"/>
    <tableColumn id="3849" xr3:uid="{DFC6F3E6-EF20-47A1-86DF-A398C4FFFFC3}" name="3/3785" dataDxfId="12840"/>
    <tableColumn id="3850" xr3:uid="{83F3198F-FEAC-4B90-BA2A-1CB108D53E6B}" name="3/3786" dataDxfId="12839"/>
    <tableColumn id="3851" xr3:uid="{53E5AE3A-27DA-4C40-8E01-2FC7C621AA0C}" name="3/3787" dataDxfId="12838"/>
    <tableColumn id="3852" xr3:uid="{CF735B0C-A577-42B1-BC37-0900BBBD0A05}" name="3/3788" dataDxfId="12837"/>
    <tableColumn id="3853" xr3:uid="{1934C4BB-A548-4E58-B509-3AF6844500AC}" name="3/3789" dataDxfId="12836"/>
    <tableColumn id="3854" xr3:uid="{94A23490-459A-43AE-ADAC-1832548D0D8A}" name="3/3790" dataDxfId="12835"/>
    <tableColumn id="3855" xr3:uid="{CAE3689C-BCA9-4DDE-8461-F0476716542F}" name="3/3791" dataDxfId="12834"/>
    <tableColumn id="3856" xr3:uid="{FA3B2CD5-572C-4F5A-B345-6FA651805A96}" name="3/3792" dataDxfId="12833"/>
    <tableColumn id="3857" xr3:uid="{FB46B265-068A-4259-83B9-08D58DB4EF8A}" name="3/3793" dataDxfId="12832"/>
    <tableColumn id="3858" xr3:uid="{E2736EC5-9BEA-4D45-BC42-ACFC1740BB33}" name="3/3794" dataDxfId="12831"/>
    <tableColumn id="3859" xr3:uid="{EB4D92FE-AB3E-4652-BB39-F541134E95E9}" name="3/3795" dataDxfId="12830"/>
    <tableColumn id="3860" xr3:uid="{6406C028-827D-471E-BDF6-F9560872BCC3}" name="3/3796" dataDxfId="12829"/>
    <tableColumn id="3861" xr3:uid="{FC791AB7-F50E-4FE3-85F4-CD1ADD8184D1}" name="3/3797" dataDxfId="12828"/>
    <tableColumn id="3862" xr3:uid="{D4698637-5CD9-45D7-9500-021AB40C4C8E}" name="3/3798" dataDxfId="12827"/>
    <tableColumn id="3863" xr3:uid="{E2208D7C-44CD-4E64-87C5-F11B133C5EED}" name="3/3799" dataDxfId="12826"/>
    <tableColumn id="3864" xr3:uid="{3E9AAFA2-2085-47E6-BE70-BE3F0573048E}" name="3/3800" dataDxfId="12825"/>
    <tableColumn id="3865" xr3:uid="{0083DCE8-9B7F-45E4-9D46-F6F307FE797A}" name="3/3801" dataDxfId="12824"/>
    <tableColumn id="3866" xr3:uid="{3E4B43B8-9E65-4CFA-9EB8-72430473CAD6}" name="3/3802" dataDxfId="12823"/>
    <tableColumn id="3867" xr3:uid="{CC2012FE-65E4-4CE1-AEA1-352BA006A757}" name="3/3803" dataDxfId="12822"/>
    <tableColumn id="3868" xr3:uid="{3FCD82F6-36F3-494C-B93F-72CBA749FBEE}" name="3/3804" dataDxfId="12821"/>
    <tableColumn id="3869" xr3:uid="{54DECD8A-C4A0-46E8-ADC8-2CDB55CFEEDA}" name="3/3805" dataDxfId="12820"/>
    <tableColumn id="3870" xr3:uid="{925B15B5-A145-4067-96A8-83B66F364536}" name="3/3806" dataDxfId="12819"/>
    <tableColumn id="3871" xr3:uid="{4BD52C25-0BE3-42D4-85DA-9D258D1B57F1}" name="3/3807" dataDxfId="12818"/>
    <tableColumn id="3872" xr3:uid="{9EA16E6A-B31A-45DC-887D-6BB3810064CA}" name="3/3808" dataDxfId="12817"/>
    <tableColumn id="3873" xr3:uid="{806BC848-8E77-4ABC-A8A2-1F1FD21E429D}" name="3/3809" dataDxfId="12816"/>
    <tableColumn id="3874" xr3:uid="{3F021563-CEF5-43B2-8AD9-E684C200B96F}" name="3/3810" dataDxfId="12815"/>
    <tableColumn id="3875" xr3:uid="{5782880C-2312-4FA9-9295-F905F13A7675}" name="3/3811" dataDxfId="12814"/>
    <tableColumn id="3876" xr3:uid="{51D7D3BA-989F-400F-8D91-D124AF1A96A6}" name="3/3812" dataDxfId="12813"/>
    <tableColumn id="3877" xr3:uid="{016D2171-FB9A-4062-9B2B-67AEB129A2CF}" name="3/3813" dataDxfId="12812"/>
    <tableColumn id="3878" xr3:uid="{A5E049DE-A24E-4E60-9A6B-64329C853FE5}" name="3/3814" dataDxfId="12811"/>
    <tableColumn id="3879" xr3:uid="{8B99630D-415F-4377-8DF8-AF9E5E077985}" name="3/3815" dataDxfId="12810"/>
    <tableColumn id="3880" xr3:uid="{E0DBBA5E-BB9E-402A-AF9D-19CBC4641954}" name="3/3816" dataDxfId="12809"/>
    <tableColumn id="3881" xr3:uid="{D65D6A21-EC3E-4C6A-828A-8901692FC432}" name="3/3817" dataDxfId="12808"/>
    <tableColumn id="3882" xr3:uid="{C8D61BF3-9AF1-4CF1-BE29-7D9DC96376E6}" name="3/3818" dataDxfId="12807"/>
    <tableColumn id="3883" xr3:uid="{FFA95CB5-E091-4023-B5A1-69B64C4DBBB9}" name="3/3819" dataDxfId="12806"/>
    <tableColumn id="3884" xr3:uid="{59D5A4BB-7F2C-45FE-A90B-76CA8DA9FA5A}" name="3/3820" dataDxfId="12805"/>
    <tableColumn id="3885" xr3:uid="{011ECEAB-D471-4C05-8E1C-F112E06C5D34}" name="3/3821" dataDxfId="12804"/>
    <tableColumn id="3886" xr3:uid="{400EA5F2-1EED-4CB6-B7C1-3238CE0E620C}" name="3/3822" dataDxfId="12803"/>
    <tableColumn id="3887" xr3:uid="{7E832E30-7D46-4013-9F42-E234C217FE97}" name="3/3823" dataDxfId="12802"/>
    <tableColumn id="3888" xr3:uid="{075BD850-54CC-4FD1-B96D-33FE94A6D196}" name="3/3824" dataDxfId="12801"/>
    <tableColumn id="3889" xr3:uid="{6DE09C18-D270-40C6-863D-F4D052077855}" name="3/3825" dataDxfId="12800"/>
    <tableColumn id="3890" xr3:uid="{D2D651B8-91C4-460D-A967-15B6C2370328}" name="3/3826" dataDxfId="12799"/>
    <tableColumn id="3891" xr3:uid="{5337B371-81D9-4402-8605-3690E6F1372A}" name="3/3827" dataDxfId="12798"/>
    <tableColumn id="3892" xr3:uid="{3E83E093-8119-4F6D-AD9A-195A1FAE66C3}" name="3/3828" dataDxfId="12797"/>
    <tableColumn id="3893" xr3:uid="{72D57F36-79E0-42E9-83BD-AE157A66E20B}" name="3/3829" dataDxfId="12796"/>
    <tableColumn id="3894" xr3:uid="{006D9579-9022-49EE-8D06-1EF04D68219F}" name="3/3830" dataDxfId="12795"/>
    <tableColumn id="3895" xr3:uid="{B30AEC96-B69E-4BCC-B438-8C0DE668B006}" name="3/3831" dataDxfId="12794"/>
    <tableColumn id="3896" xr3:uid="{12AA6071-3D1A-4431-A30D-3D4952B18D61}" name="3/3832" dataDxfId="12793"/>
    <tableColumn id="3897" xr3:uid="{C4DEFF16-27D0-4C71-9D39-1BF5F92FD682}" name="3/3833" dataDxfId="12792"/>
    <tableColumn id="3898" xr3:uid="{08C38631-4763-4892-BFA5-73738F309E13}" name="3/3834" dataDxfId="12791"/>
    <tableColumn id="3899" xr3:uid="{7909C958-ADD4-4D4C-B17B-A7CBB132EBB3}" name="3/3835" dataDxfId="12790"/>
    <tableColumn id="3900" xr3:uid="{663B6271-585F-4761-8A2C-7500FDB73A54}" name="3/3836" dataDxfId="12789"/>
    <tableColumn id="3901" xr3:uid="{0B40D832-E77C-4889-831A-6F9D8235CE59}" name="3/3837" dataDxfId="12788"/>
    <tableColumn id="3902" xr3:uid="{F0CEB143-6D4A-45BC-B13C-4CFAA28785B2}" name="3/3838" dataDxfId="12787"/>
    <tableColumn id="3903" xr3:uid="{D8B134B8-386A-4613-A937-A16D5A590937}" name="3/3839" dataDxfId="12786"/>
    <tableColumn id="3904" xr3:uid="{E3E8A61F-10EC-4A4C-BFF5-169E0F0D2440}" name="3/3840" dataDxfId="12785"/>
    <tableColumn id="3905" xr3:uid="{44912B04-57AE-4244-98BD-A9DA59229875}" name="3/3841" dataDxfId="12784"/>
    <tableColumn id="3906" xr3:uid="{F0EBD5AE-3C4E-4CF4-8357-8550D0FEDD4E}" name="3/3842" dataDxfId="12783"/>
    <tableColumn id="3907" xr3:uid="{E6C55497-A3E9-4AB5-9E2A-9D5905710C37}" name="3/3843" dataDxfId="12782"/>
    <tableColumn id="3908" xr3:uid="{99B71EAC-6AA1-4F5D-9576-CF8A57C34671}" name="3/3844" dataDxfId="12781"/>
    <tableColumn id="3909" xr3:uid="{5C7714EF-8F7C-4D95-83EF-5F0AF4BC3CE2}" name="3/3845" dataDxfId="12780"/>
    <tableColumn id="3910" xr3:uid="{4B53D180-D276-4E27-8B0A-329B215195B3}" name="3/3846" dataDxfId="12779"/>
    <tableColumn id="3911" xr3:uid="{03B4A7D4-7A3D-43BC-9F88-253C1705ABC9}" name="3/3847" dataDxfId="12778"/>
    <tableColumn id="3912" xr3:uid="{5591D8A0-EC2C-4571-B93F-EE0A8A783F08}" name="3/3848" dataDxfId="12777"/>
    <tableColumn id="3913" xr3:uid="{D8696BBC-5DD2-49C6-968B-78AB5825BD7E}" name="3/3849" dataDxfId="12776"/>
    <tableColumn id="3914" xr3:uid="{1BA4C4C2-3F7D-4BF6-A713-E0B4F6B65A40}" name="3/3850" dataDxfId="12775"/>
    <tableColumn id="3915" xr3:uid="{6906FD1C-1EE7-42B8-B952-84D4376989A4}" name="3/3851" dataDxfId="12774"/>
    <tableColumn id="3916" xr3:uid="{2C6EEAEB-E8B4-4309-B714-1B69B843F131}" name="3/3852" dataDxfId="12773"/>
    <tableColumn id="3917" xr3:uid="{4B7150EB-6D05-4E6C-91AD-4BBA31BFE188}" name="3/3853" dataDxfId="12772"/>
    <tableColumn id="3918" xr3:uid="{3B3C5F6C-B108-41D8-BA79-702B6D367B36}" name="3/3854" dataDxfId="12771"/>
    <tableColumn id="3919" xr3:uid="{60CAD6A6-270E-4946-81C5-D4B38A35B6C5}" name="3/3855" dataDxfId="12770"/>
    <tableColumn id="3920" xr3:uid="{3D6DC103-194A-466B-8079-A4FA49014580}" name="3/3856" dataDxfId="12769"/>
    <tableColumn id="3921" xr3:uid="{BA20B5ED-DD3B-42C0-B403-C7A9D0954D3A}" name="3/3857" dataDxfId="12768"/>
    <tableColumn id="3922" xr3:uid="{D8BA144E-E94C-41DC-A033-3F8911FA6328}" name="3/3858" dataDxfId="12767"/>
    <tableColumn id="3923" xr3:uid="{60422568-9DCD-4C2B-9EA0-4C88E2E7B12E}" name="3/3859" dataDxfId="12766"/>
    <tableColumn id="3924" xr3:uid="{07866125-D787-4239-8DC4-FE46C7F19D83}" name="3/3860" dataDxfId="12765"/>
    <tableColumn id="3925" xr3:uid="{A2EF0A25-BBC5-41FF-8993-B8F6FB347940}" name="3/3861" dataDxfId="12764"/>
    <tableColumn id="3926" xr3:uid="{4F335573-6D18-4E04-9B7D-3886CDA87492}" name="3/3862" dataDxfId="12763"/>
    <tableColumn id="3927" xr3:uid="{AA46E3A7-4BA8-4621-AC01-5B5D0E4637DA}" name="3/3863" dataDxfId="12762"/>
    <tableColumn id="3928" xr3:uid="{DB8FCBFF-8D1F-44A1-966E-B6606DD52CFD}" name="3/3864" dataDxfId="12761"/>
    <tableColumn id="3929" xr3:uid="{9020F29B-7CB7-4998-86B2-0B175EE1E52F}" name="3/3865" dataDxfId="12760"/>
    <tableColumn id="3930" xr3:uid="{2408E163-4743-4076-BF52-398EC9DDABE1}" name="3/3866" dataDxfId="12759"/>
    <tableColumn id="3931" xr3:uid="{7C5131FA-7D18-4734-B5FC-AFFB01A67325}" name="3/3867" dataDxfId="12758"/>
    <tableColumn id="3932" xr3:uid="{C99D956A-3C3F-4754-8E78-191822651820}" name="3/3868" dataDxfId="12757"/>
    <tableColumn id="3933" xr3:uid="{F2F200F8-3853-444D-89C9-721D8BBB6213}" name="3/3869" dataDxfId="12756"/>
    <tableColumn id="3934" xr3:uid="{08975884-462D-4F30-9502-7E012C4F3114}" name="3/3870" dataDxfId="12755"/>
    <tableColumn id="3935" xr3:uid="{CD9728B1-323A-499E-899C-2EF12FAE6F27}" name="3/3871" dataDxfId="12754"/>
    <tableColumn id="3936" xr3:uid="{AEAF6C39-4E1B-473D-90BE-C7613A3CA769}" name="3/3872" dataDxfId="12753"/>
    <tableColumn id="3937" xr3:uid="{9A24DDEA-693E-4582-AC12-3F2651965496}" name="3/3873" dataDxfId="12752"/>
    <tableColumn id="3938" xr3:uid="{A0E560D6-BF11-4969-9481-C18DDBF85D71}" name="3/3874" dataDxfId="12751"/>
    <tableColumn id="3939" xr3:uid="{15D8CC59-5BCB-4AB7-A5B4-E3292C7E658B}" name="3/3875" dataDxfId="12750"/>
    <tableColumn id="3940" xr3:uid="{F62A7577-63FA-4462-AB66-81D5808BEE07}" name="3/3876" dataDxfId="12749"/>
    <tableColumn id="3941" xr3:uid="{C508F65A-2546-404B-A6F4-37A49230C1BB}" name="3/3877" dataDxfId="12748"/>
    <tableColumn id="3942" xr3:uid="{45302DEB-3416-48C5-AA0B-5EACB966BBF5}" name="3/3878" dataDxfId="12747"/>
    <tableColumn id="3943" xr3:uid="{1B08263B-6069-4DDF-9B33-5D0901125559}" name="3/3879" dataDxfId="12746"/>
    <tableColumn id="3944" xr3:uid="{BFE87BEC-0F02-4BFF-A0D6-60E8879BB602}" name="3/3880" dataDxfId="12745"/>
    <tableColumn id="3945" xr3:uid="{4B144055-ED8C-4811-9DC7-B15D82A4122E}" name="3/3881" dataDxfId="12744"/>
    <tableColumn id="3946" xr3:uid="{7ADACC82-499C-4E61-85EA-E9C7D0B66456}" name="3/3882" dataDxfId="12743"/>
    <tableColumn id="3947" xr3:uid="{072FA5FF-DC09-4EC9-9063-39AB9E613439}" name="3/3883" dataDxfId="12742"/>
    <tableColumn id="3948" xr3:uid="{FC43DBC4-5217-4371-95AE-A8B4071577AA}" name="3/3884" dataDxfId="12741"/>
    <tableColumn id="3949" xr3:uid="{3545A2EA-E44A-478A-BB54-15804DA4C9B5}" name="3/3885" dataDxfId="12740"/>
    <tableColumn id="3950" xr3:uid="{BE6A1A1C-D098-4C5A-B269-F3A5371C40D7}" name="3/3886" dataDxfId="12739"/>
    <tableColumn id="3951" xr3:uid="{A00EFCF5-DC8D-4358-AA8A-E3AEBB943662}" name="3/3887" dataDxfId="12738"/>
    <tableColumn id="3952" xr3:uid="{60B864CD-3B39-477A-9049-44FCCF032CDC}" name="3/3888" dataDxfId="12737"/>
    <tableColumn id="3953" xr3:uid="{28E1B797-FFFA-481B-8AFE-A21178205313}" name="3/3889" dataDxfId="12736"/>
    <tableColumn id="3954" xr3:uid="{626A6757-A9DC-47B4-8DE0-49DCBAF52DB2}" name="3/3890" dataDxfId="12735"/>
    <tableColumn id="3955" xr3:uid="{0932C3ED-51A8-4F95-B500-A73BA06D2BB8}" name="3/3891" dataDxfId="12734"/>
    <tableColumn id="3956" xr3:uid="{30929FB1-C8F9-48A2-AB43-24B3D4BA3D67}" name="3/3892" dataDxfId="12733"/>
    <tableColumn id="3957" xr3:uid="{4B03543B-C475-4954-9197-5837D0A9B971}" name="3/3893" dataDxfId="12732"/>
    <tableColumn id="3958" xr3:uid="{A61EA3A7-BEEC-422E-BAE6-61CB989C47C3}" name="3/3894" dataDxfId="12731"/>
    <tableColumn id="3959" xr3:uid="{75114745-5559-40D2-A45A-860613A80AF4}" name="3/3895" dataDxfId="12730"/>
    <tableColumn id="3960" xr3:uid="{1C3AC97E-2E19-44B0-9BFF-E99D3DA5FE4B}" name="3/3896" dataDxfId="12729"/>
    <tableColumn id="3961" xr3:uid="{D75F37C4-A2E5-4986-8C89-009C203801AA}" name="3/3897" dataDxfId="12728"/>
    <tableColumn id="3962" xr3:uid="{4C6769FD-803C-4F9D-805F-026501EA536F}" name="3/3898" dataDxfId="12727"/>
    <tableColumn id="3963" xr3:uid="{2A1F34E3-E40A-436D-9685-68A59A5DECE6}" name="3/3899" dataDxfId="12726"/>
    <tableColumn id="3964" xr3:uid="{C4DF9005-1FC3-475E-AFF4-1E9BAA068DC8}" name="3/3900" dataDxfId="12725"/>
    <tableColumn id="3965" xr3:uid="{CEC6490A-F00B-4156-BBB7-87A620E50C2A}" name="3/3901" dataDxfId="12724"/>
    <tableColumn id="3966" xr3:uid="{79DC4354-1336-48C2-883A-5F7C98215EA0}" name="3/3902" dataDxfId="12723"/>
    <tableColumn id="3967" xr3:uid="{CBD64ED0-8ABA-41A2-98ED-C26B693A5401}" name="3/3903" dataDxfId="12722"/>
    <tableColumn id="3968" xr3:uid="{D3CBB27E-C31D-4026-829B-53FCE8BA5874}" name="3/3904" dataDxfId="12721"/>
    <tableColumn id="3969" xr3:uid="{C1AC9E62-96C4-43B1-AEEA-8D3C3D110F69}" name="3/3905" dataDxfId="12720"/>
    <tableColumn id="3970" xr3:uid="{7EC90CF3-D393-4D7D-B987-35291D656E56}" name="3/3906" dataDxfId="12719"/>
    <tableColumn id="3971" xr3:uid="{3A068B4E-CD80-42E8-974B-9450C8F2EC72}" name="3/3907" dataDxfId="12718"/>
    <tableColumn id="3972" xr3:uid="{34168918-7819-44B1-8242-4E5062C5D1EC}" name="3/3908" dataDxfId="12717"/>
    <tableColumn id="3973" xr3:uid="{2CFD6815-93CC-4E4D-BD1D-653A4F310D82}" name="3/3909" dataDxfId="12716"/>
    <tableColumn id="3974" xr3:uid="{9A666CD3-7257-499E-B560-9FEC8C0AAD29}" name="3/3910" dataDxfId="12715"/>
    <tableColumn id="3975" xr3:uid="{E266E589-7D7E-48CA-B10F-C9734FD1AA28}" name="3/3911" dataDxfId="12714"/>
    <tableColumn id="3976" xr3:uid="{BE58247C-9BCD-4EFA-9D3D-5AE5023B6CA4}" name="3/3912" dataDxfId="12713"/>
    <tableColumn id="3977" xr3:uid="{60A5139F-F337-4E8F-BE7B-59F6CF7D0569}" name="3/3913" dataDxfId="12712"/>
    <tableColumn id="3978" xr3:uid="{F13E6A8E-4C8E-411D-83B7-5B59D856E124}" name="3/3914" dataDxfId="12711"/>
    <tableColumn id="3979" xr3:uid="{F7350D18-F74C-40AE-9247-B1682779FCCB}" name="3/3915" dataDxfId="12710"/>
    <tableColumn id="3980" xr3:uid="{CA14D672-F393-413C-98F8-F16583E7F71C}" name="3/3916" dataDxfId="12709"/>
    <tableColumn id="3981" xr3:uid="{A7F290C8-7849-4324-9D2B-83266BAE9078}" name="3/3917" dataDxfId="12708"/>
    <tableColumn id="3982" xr3:uid="{90900A70-FCA1-4350-903A-B176F29A2C34}" name="3/3918" dataDxfId="12707"/>
    <tableColumn id="3983" xr3:uid="{7DDB3278-E769-4DF8-B576-D33283FEF2C7}" name="3/3919" dataDxfId="12706"/>
    <tableColumn id="3984" xr3:uid="{4FA5ED92-1C40-40FA-A537-8F251F339D67}" name="3/3920" dataDxfId="12705"/>
    <tableColumn id="3985" xr3:uid="{A0319A23-48F4-4054-A2B4-CB195522FD90}" name="3/3921" dataDxfId="12704"/>
    <tableColumn id="3986" xr3:uid="{914EC708-DE5A-447C-902C-43B534A30BB7}" name="3/3922" dataDxfId="12703"/>
    <tableColumn id="3987" xr3:uid="{48E23A99-22A2-4FDF-98BE-A164EE9848AF}" name="3/3923" dataDxfId="12702"/>
    <tableColumn id="3988" xr3:uid="{579E92A7-1F30-46B0-B065-FBCD52473811}" name="3/3924" dataDxfId="12701"/>
    <tableColumn id="3989" xr3:uid="{2E0A31D9-8734-4A50-9C00-E1406EF65FF2}" name="3/3925" dataDxfId="12700"/>
    <tableColumn id="3990" xr3:uid="{4B599F4B-3635-48DC-A200-CB77CD8615F8}" name="3/3926" dataDxfId="12699"/>
    <tableColumn id="3991" xr3:uid="{EBEF1BF4-78A8-4790-8F39-803453024C79}" name="3/3927" dataDxfId="12698"/>
    <tableColumn id="3992" xr3:uid="{D067A2FB-629A-4BBC-B421-09C59CEDD56E}" name="3/3928" dataDxfId="12697"/>
    <tableColumn id="3993" xr3:uid="{56C13E1E-D82D-48B2-A72A-D665003C2D63}" name="3/3929" dataDxfId="12696"/>
    <tableColumn id="3994" xr3:uid="{E64E5F45-067D-4EA0-A275-ADB66B29C949}" name="3/3930" dataDxfId="12695"/>
    <tableColumn id="3995" xr3:uid="{5913A67F-E5D2-471D-BA86-8F2CAB53648F}" name="3/3931" dataDxfId="12694"/>
    <tableColumn id="3996" xr3:uid="{8831B4BB-E585-4D79-AE01-6B684C68E2C0}" name="3/3932" dataDxfId="12693"/>
    <tableColumn id="3997" xr3:uid="{9E105A65-3A5C-4620-9746-EDB5FDC99E74}" name="3/3933" dataDxfId="12692"/>
    <tableColumn id="3998" xr3:uid="{BB2E20D4-6A7D-4032-99DA-CC9FEA6A8702}" name="3/3934" dataDxfId="12691"/>
    <tableColumn id="3999" xr3:uid="{32F7BFF3-EDCF-4949-ADFC-956D36F7E74C}" name="3/3935" dataDxfId="12690"/>
    <tableColumn id="4000" xr3:uid="{FF57E16C-DC94-4283-B592-CE079EE7BCA0}" name="3/3936" dataDxfId="12689"/>
    <tableColumn id="4001" xr3:uid="{CC092832-BEB2-4DDE-AB38-0DA73F71ED6E}" name="3/3937" dataDxfId="12688"/>
    <tableColumn id="4002" xr3:uid="{1997E83A-B293-44FE-B225-6C10FD23632E}" name="3/3938" dataDxfId="12687"/>
    <tableColumn id="4003" xr3:uid="{BCE510D3-5297-423D-8B65-02FAF0743175}" name="3/3939" dataDxfId="12686"/>
    <tableColumn id="4004" xr3:uid="{C3250833-F3B4-4500-ABBE-0BEE511C8F2A}" name="3/3940" dataDxfId="12685"/>
    <tableColumn id="4005" xr3:uid="{3ED8DE31-D9FD-4ADE-A9AB-8710B98D1B12}" name="3/3941" dataDxfId="12684"/>
    <tableColumn id="4006" xr3:uid="{BF2DAC2D-2E1B-46DA-BFB3-4BC38277F4E6}" name="3/3942" dataDxfId="12683"/>
    <tableColumn id="4007" xr3:uid="{55A86BC7-61DF-4545-87E9-B2291B58DEA7}" name="3/3943" dataDxfId="12682"/>
    <tableColumn id="4008" xr3:uid="{42D343A9-8116-4718-952E-F1273F9A4143}" name="3/3944" dataDxfId="12681"/>
    <tableColumn id="4009" xr3:uid="{9584F316-8C45-4E5F-8D9C-04013BF9EEA3}" name="3/3945" dataDxfId="12680"/>
    <tableColumn id="4010" xr3:uid="{3582FEB3-C225-463A-9C5C-D508326383A9}" name="3/3946" dataDxfId="12679"/>
    <tableColumn id="4011" xr3:uid="{431E3110-3715-4267-8AC7-79EC2EEB1EFB}" name="3/3947" dataDxfId="12678"/>
    <tableColumn id="4012" xr3:uid="{E861D5C7-2215-4484-9FF3-4D058361C3A3}" name="3/3948" dataDxfId="12677"/>
    <tableColumn id="4013" xr3:uid="{E64FEEBF-FEA0-438A-AEC4-3C7E71D2C5F9}" name="3/3949" dataDxfId="12676"/>
    <tableColumn id="4014" xr3:uid="{DEF0CB2F-88FE-4DEB-9E1C-34019511ED89}" name="3/3950" dataDxfId="12675"/>
    <tableColumn id="4015" xr3:uid="{18B3D1A5-452E-48C2-A212-9FCBB886FCD7}" name="3/3951" dataDxfId="12674"/>
    <tableColumn id="4016" xr3:uid="{8878F361-4CF4-4586-AAE5-24BA310C26DC}" name="3/3952" dataDxfId="12673"/>
    <tableColumn id="4017" xr3:uid="{5151D1E6-7079-4654-95CC-504A6E434DD2}" name="3/3953" dataDxfId="12672"/>
    <tableColumn id="4018" xr3:uid="{26F78F97-0C52-478B-B8F7-9F7A720B8298}" name="3/3954" dataDxfId="12671"/>
    <tableColumn id="4019" xr3:uid="{A4DCE706-42C4-4FA5-AF8C-D71E9893EF2A}" name="3/3955" dataDxfId="12670"/>
    <tableColumn id="4020" xr3:uid="{39203806-5575-445B-B59F-F4162B39F5FF}" name="3/3956" dataDxfId="12669"/>
    <tableColumn id="4021" xr3:uid="{E8FCC298-39C7-4819-A47A-EF466147AF63}" name="3/3957" dataDxfId="12668"/>
    <tableColumn id="4022" xr3:uid="{40AB85BC-F0AA-48B2-BD9C-E14A9DC715BE}" name="3/3958" dataDxfId="12667"/>
    <tableColumn id="4023" xr3:uid="{2D0021E5-31C6-42EB-9DF1-3EB79D146654}" name="3/3959" dataDxfId="12666"/>
    <tableColumn id="4024" xr3:uid="{0EF58EF8-FCBD-4300-A807-41328686544B}" name="3/3960" dataDxfId="12665"/>
    <tableColumn id="4025" xr3:uid="{85E5C34F-8AEC-40B9-9AD5-95DD2F7E3978}" name="3/3961" dataDxfId="12664"/>
    <tableColumn id="4026" xr3:uid="{A5FE7765-D525-47DC-81C9-79915CBB8384}" name="3/3962" dataDxfId="12663"/>
    <tableColumn id="4027" xr3:uid="{0429EB38-EC1C-4DED-B6B6-FDA350346E59}" name="3/3963" dataDxfId="12662"/>
    <tableColumn id="4028" xr3:uid="{244FD09F-ED79-41F3-91CC-06266CCB1A47}" name="3/3964" dataDxfId="12661"/>
    <tableColumn id="4029" xr3:uid="{6AE9E4CC-F4A3-4A95-BB9D-F2C6F5B55A1A}" name="3/3965" dataDxfId="12660"/>
    <tableColumn id="4030" xr3:uid="{295E86B8-F7EE-48CE-AB1A-498DD6D5F1CB}" name="3/3966" dataDxfId="12659"/>
    <tableColumn id="4031" xr3:uid="{5AEE46BC-7300-431E-A685-82B9C1A0E440}" name="3/3967" dataDxfId="12658"/>
    <tableColumn id="4032" xr3:uid="{E6E62ECB-9374-404F-9603-1F69944E95CA}" name="3/3968" dataDxfId="12657"/>
    <tableColumn id="4033" xr3:uid="{3E370BB0-0BFC-477C-B7E5-F34E157DA365}" name="3/3969" dataDxfId="12656"/>
    <tableColumn id="4034" xr3:uid="{5A5F76A2-B9EA-406D-9A79-E060A3DBA3E3}" name="3/3970" dataDxfId="12655"/>
    <tableColumn id="4035" xr3:uid="{3BE04D02-81B9-4571-A6BD-66C1B08D35A8}" name="3/3971" dataDxfId="12654"/>
    <tableColumn id="4036" xr3:uid="{B540390E-FF73-407D-B3E0-0D91191F2250}" name="3/3972" dataDxfId="12653"/>
    <tableColumn id="4037" xr3:uid="{D7EB6E1D-25DF-4946-9D2C-BB82010D529A}" name="3/3973" dataDxfId="12652"/>
    <tableColumn id="4038" xr3:uid="{8E047AA6-51A9-4CE0-8FB6-DE66A74577B0}" name="3/3974" dataDxfId="12651"/>
    <tableColumn id="4039" xr3:uid="{E09B8911-C922-4028-847D-7400534689F7}" name="3/3975" dataDxfId="12650"/>
    <tableColumn id="4040" xr3:uid="{9BCE6FE6-38DD-4BF8-A44E-6A1AE58EDEA8}" name="3/3976" dataDxfId="12649"/>
    <tableColumn id="4041" xr3:uid="{1685B6F6-05D8-4685-8E5D-F5D0176DBD1D}" name="3/3977" dataDxfId="12648"/>
    <tableColumn id="4042" xr3:uid="{E4621C9D-0FD2-4E50-B457-C7C1E3DC3715}" name="3/3978" dataDxfId="12647"/>
    <tableColumn id="4043" xr3:uid="{A95BE11B-F6B9-4AE7-B86D-FCB19D773638}" name="3/3979" dataDxfId="12646"/>
    <tableColumn id="4044" xr3:uid="{855F6C66-8A19-4452-B587-9D74BBB43434}" name="3/3980" dataDxfId="12645"/>
    <tableColumn id="4045" xr3:uid="{E4114D24-5414-4145-B139-E94681C4A44A}" name="3/3981" dataDxfId="12644"/>
    <tableColumn id="4046" xr3:uid="{6111D2F9-8463-4377-B00B-44962F5E885D}" name="3/3982" dataDxfId="12643"/>
    <tableColumn id="4047" xr3:uid="{06E61EE6-24BC-486B-82B0-D4DC4AA4D082}" name="3/3983" dataDxfId="12642"/>
    <tableColumn id="4048" xr3:uid="{646DF302-5219-4AF8-90E7-C95B84A03A2B}" name="3/3984" dataDxfId="12641"/>
    <tableColumn id="4049" xr3:uid="{ABF18F10-BA08-4596-84CA-2B9AC8D3A231}" name="3/3985" dataDxfId="12640"/>
    <tableColumn id="4050" xr3:uid="{56583979-5C1C-44E4-9FAC-BA7CE57E7A58}" name="3/3986" dataDxfId="12639"/>
    <tableColumn id="4051" xr3:uid="{6E0D82CF-AE72-41A6-9982-08575E76B70B}" name="3/3987" dataDxfId="12638"/>
    <tableColumn id="4052" xr3:uid="{8DBAA347-4F2B-44E0-9229-B53566C37B3D}" name="3/3988" dataDxfId="12637"/>
    <tableColumn id="4053" xr3:uid="{CB1AAB94-4345-43ED-ADEE-3B14D083EBB8}" name="3/3989" dataDxfId="12636"/>
    <tableColumn id="4054" xr3:uid="{F1A35B39-358D-4E37-8762-21F921C8F32C}" name="3/3990" dataDxfId="12635"/>
    <tableColumn id="4055" xr3:uid="{90162CC0-F785-462B-B4B7-487182CDF6DF}" name="3/3991" dataDxfId="12634"/>
    <tableColumn id="4056" xr3:uid="{C2B3C5D0-8D37-4A1A-80C1-2FCCC76838BA}" name="3/3992" dataDxfId="12633"/>
    <tableColumn id="4057" xr3:uid="{464AC6AE-8C99-438D-A8E6-D2143A2B1929}" name="3/3993" dataDxfId="12632"/>
    <tableColumn id="4058" xr3:uid="{F3955DCC-CBB3-4F77-A5F6-004E00DB05E7}" name="3/3994" dataDxfId="12631"/>
    <tableColumn id="4059" xr3:uid="{4598935E-D568-465D-BA35-48FC55F4D217}" name="3/3995" dataDxfId="12630"/>
    <tableColumn id="4060" xr3:uid="{DC19A1BB-4CBD-47C1-A7C9-20D3F7DCB9BF}" name="3/3996" dataDxfId="12629"/>
    <tableColumn id="4061" xr3:uid="{F844A335-6255-4EF2-9AAC-7D59B3286AE0}" name="3/3997" dataDxfId="12628"/>
    <tableColumn id="4062" xr3:uid="{40522531-CBE7-4547-9E5C-ECA47993EC7F}" name="3/3998" dataDxfId="12627"/>
    <tableColumn id="4063" xr3:uid="{AD91826D-2400-441F-9A22-19F530980B42}" name="3/3999" dataDxfId="12626"/>
    <tableColumn id="4064" xr3:uid="{EE80D94E-EF74-4AEB-A38C-507B075DD70B}" name="3/4000" dataDxfId="12625"/>
    <tableColumn id="4065" xr3:uid="{76D05345-766C-49A1-A017-6145AA987877}" name="3/4001" dataDxfId="12624"/>
    <tableColumn id="4066" xr3:uid="{3A14D4F7-4BB3-4444-977A-EDE95B58F6D7}" name="3/4002" dataDxfId="12623"/>
    <tableColumn id="4067" xr3:uid="{6B43B885-7128-428E-8C46-E60BDFCA4318}" name="3/4003" dataDxfId="12622"/>
    <tableColumn id="4068" xr3:uid="{14FDC3D6-34C4-40E8-9B89-4DBA92BC0AE5}" name="3/4004" dataDxfId="12621"/>
    <tableColumn id="4069" xr3:uid="{DEB458B5-37D0-4C3D-84EA-467F6DC9FA67}" name="3/4005" dataDxfId="12620"/>
    <tableColumn id="4070" xr3:uid="{4E967EF0-97E5-42A4-A638-5EA126541D5C}" name="3/4006" dataDxfId="12619"/>
    <tableColumn id="4071" xr3:uid="{25AAC399-63BE-494E-AE03-5A889B5D1171}" name="3/4007" dataDxfId="12618"/>
    <tableColumn id="4072" xr3:uid="{2983DADB-ADF2-4465-8918-3BD04E80742D}" name="3/4008" dataDxfId="12617"/>
    <tableColumn id="4073" xr3:uid="{4E1E35DB-85A2-430E-B3DA-B44261F1D4C7}" name="3/4009" dataDxfId="12616"/>
    <tableColumn id="4074" xr3:uid="{AA4E682A-6A84-4728-AD5C-CD79241C3C67}" name="3/4010" dataDxfId="12615"/>
    <tableColumn id="4075" xr3:uid="{044E8CFE-9F77-4F06-A6DD-7688D6FEA13D}" name="3/4011" dataDxfId="12614"/>
    <tableColumn id="4076" xr3:uid="{6A75222F-52E3-4479-89B4-8F754461591C}" name="3/4012" dataDxfId="12613"/>
    <tableColumn id="4077" xr3:uid="{8ECBC736-5FE6-4E57-8CD9-DBB8C27B0229}" name="3/4013" dataDxfId="12612"/>
    <tableColumn id="4078" xr3:uid="{40E67DFB-08D1-458A-9CEF-8BD18092C007}" name="3/4014" dataDxfId="12611"/>
    <tableColumn id="4079" xr3:uid="{0C386B18-F1B9-4F1E-9847-B89480195AFA}" name="3/4015" dataDxfId="12610"/>
    <tableColumn id="4080" xr3:uid="{483F7858-6FF3-428A-96F1-1A5CFA14F39A}" name="3/4016" dataDxfId="12609"/>
    <tableColumn id="4081" xr3:uid="{8D955EEA-243B-426D-9582-3F980691947F}" name="3/4017" dataDxfId="12608"/>
    <tableColumn id="4082" xr3:uid="{8315264B-5A4D-42F8-8124-D51D0E27855A}" name="3/4018" dataDxfId="12607"/>
    <tableColumn id="4083" xr3:uid="{1F95EDE8-FD5E-4B2B-984F-09E84A021C1B}" name="3/4019" dataDxfId="12606"/>
    <tableColumn id="4084" xr3:uid="{891E68A5-14C9-472A-B823-F76617ECB6E5}" name="3/4020" dataDxfId="12605"/>
    <tableColumn id="4085" xr3:uid="{C47A593F-63DB-491F-AD98-29B820C654A9}" name="3/4021" dataDxfId="12604"/>
    <tableColumn id="4086" xr3:uid="{05312340-5CB8-4E17-871A-E2AB1D16AD9F}" name="3/4022" dataDxfId="12603"/>
    <tableColumn id="4087" xr3:uid="{DE65A66E-72D2-4152-AC0E-515DB9FCF1B8}" name="3/4023" dataDxfId="12602"/>
    <tableColumn id="4088" xr3:uid="{26D05BF5-5166-4C95-8958-EFBBDEB24A5E}" name="3/4024" dataDxfId="12601"/>
    <tableColumn id="4089" xr3:uid="{E79712AA-76B5-4318-9975-9EE87E6774AB}" name="3/4025" dataDxfId="12600"/>
    <tableColumn id="4090" xr3:uid="{56A99B4A-ABBC-4732-90C5-A06461069B4A}" name="3/4026" dataDxfId="12599"/>
    <tableColumn id="4091" xr3:uid="{04369068-2B2F-46A9-8B4B-C6B62E35EABC}" name="3/4027" dataDxfId="12598"/>
    <tableColumn id="4092" xr3:uid="{71469B2D-B85D-45F2-81DF-63EC074401D6}" name="3/4028" dataDxfId="12597"/>
    <tableColumn id="4093" xr3:uid="{8619F0C1-76B9-4667-B023-57401FE5A54E}" name="3/4029" dataDxfId="12596"/>
    <tableColumn id="4094" xr3:uid="{38E20BB0-66D4-46A3-A30F-1B3D214265E5}" name="3/4030" dataDxfId="12595"/>
    <tableColumn id="4095" xr3:uid="{305440AB-A75F-4AD2-AA9A-6C785DC1B699}" name="3/4031" dataDxfId="12594"/>
    <tableColumn id="4096" xr3:uid="{7FAFB4F6-84D1-46C4-BE0C-5F472B43ADA6}" name="3/4032" dataDxfId="12593"/>
    <tableColumn id="4097" xr3:uid="{6CE452F2-AB45-4D25-9733-5AE7E2937656}" name="3/4033" dataDxfId="12592"/>
    <tableColumn id="4098" xr3:uid="{D78C357A-9998-4F36-8481-016385FD422E}" name="3/4034" dataDxfId="12591"/>
    <tableColumn id="4099" xr3:uid="{39C7E661-DEB5-4785-AD3B-036AA9D26E7A}" name="3/4035" dataDxfId="12590"/>
    <tableColumn id="4100" xr3:uid="{E95326AA-9748-4C32-BA07-55DD40C283B5}" name="3/4036" dataDxfId="12589"/>
    <tableColumn id="4101" xr3:uid="{65ACB7E0-3B84-44FB-956E-9F7CCE2A7E50}" name="3/4037" dataDxfId="12588"/>
    <tableColumn id="4102" xr3:uid="{C16B2392-13CC-40E6-9C28-244C336A0863}" name="3/4038" dataDxfId="12587"/>
    <tableColumn id="4103" xr3:uid="{633A5CC5-D539-4F3C-A614-16363834E678}" name="3/4039" dataDxfId="12586"/>
    <tableColumn id="4104" xr3:uid="{A7CB8C54-BBC8-489E-BEB1-0CFEF32DDDD8}" name="3/4040" dataDxfId="12585"/>
    <tableColumn id="4105" xr3:uid="{C16A1F36-EBEB-4628-9748-C7F7730BC4C3}" name="3/4041" dataDxfId="12584"/>
    <tableColumn id="4106" xr3:uid="{B5184DF3-7230-4133-B57E-8318DDF398A1}" name="3/4042" dataDxfId="12583"/>
    <tableColumn id="4107" xr3:uid="{5ED0A063-867D-46C4-9685-66BB3EF0C205}" name="3/4043" dataDxfId="12582"/>
    <tableColumn id="4108" xr3:uid="{7BBE05C3-1652-4C21-BC41-EF1088CD167C}" name="3/4044" dataDxfId="12581"/>
    <tableColumn id="4109" xr3:uid="{4942C611-071C-401B-A02F-AA077337BA74}" name="3/4045" dataDxfId="12580"/>
    <tableColumn id="4110" xr3:uid="{58C87114-7A03-4EA3-9D05-40D8D37DC629}" name="3/4046" dataDxfId="12579"/>
    <tableColumn id="4111" xr3:uid="{CC20B32E-BAE3-4F30-BC93-4EFB673ABE36}" name="3/4047" dataDxfId="12578"/>
    <tableColumn id="4112" xr3:uid="{EF11DC54-92CD-4385-8706-22C0E9A9B80A}" name="3/4048" dataDxfId="12577"/>
    <tableColumn id="4113" xr3:uid="{36A34F3A-222A-46E4-A3B4-9D5BB5ED8A13}" name="3/4049" dataDxfId="12576"/>
    <tableColumn id="4114" xr3:uid="{C23C8FC2-5CDF-4B61-B674-4E97BA973A74}" name="3/4050" dataDxfId="12575"/>
    <tableColumn id="4115" xr3:uid="{B3192089-B972-4D19-8CC2-993505FC4782}" name="3/4051" dataDxfId="12574"/>
    <tableColumn id="4116" xr3:uid="{3BAAAD80-ABC0-4E7B-96C7-0341BBE9A82D}" name="3/4052" dataDxfId="12573"/>
    <tableColumn id="4117" xr3:uid="{1C54455B-1272-472A-B1FF-824D38B6AA29}" name="3/4053" dataDxfId="12572"/>
    <tableColumn id="4118" xr3:uid="{70E7E63F-E2D6-4A7C-B057-12D825A1DACB}" name="3/4054" dataDxfId="12571"/>
    <tableColumn id="4119" xr3:uid="{7FEA3FB3-8619-459A-89B0-719EF9490B69}" name="3/4055" dataDxfId="12570"/>
    <tableColumn id="4120" xr3:uid="{6C0C071C-0ABE-4C88-8E7B-04E428A66A3C}" name="3/4056" dataDxfId="12569"/>
    <tableColumn id="4121" xr3:uid="{38A4CDC1-7408-44D4-89D3-672B4D91814F}" name="3/4057" dataDxfId="12568"/>
    <tableColumn id="4122" xr3:uid="{89B2AE78-DA1D-4681-9D04-C72D50490254}" name="3/4058" dataDxfId="12567"/>
    <tableColumn id="4123" xr3:uid="{641267CB-1E70-4B57-A4EB-780B76D00ECA}" name="3/4059" dataDxfId="12566"/>
    <tableColumn id="4124" xr3:uid="{040FCE94-9131-4B48-854C-767C9D0D1D04}" name="3/4060" dataDxfId="12565"/>
    <tableColumn id="4125" xr3:uid="{5A09D7C6-1D38-4F30-990C-A488DE7160D2}" name="3/4061" dataDxfId="12564"/>
    <tableColumn id="4126" xr3:uid="{AE40784C-6C0C-4DCA-9B87-E1FDACEDF6F4}" name="3/4062" dataDxfId="12563"/>
    <tableColumn id="4127" xr3:uid="{00F0912C-518A-4352-A125-A0C3F4348270}" name="3/4063" dataDxfId="12562"/>
    <tableColumn id="4128" xr3:uid="{50EECC77-523A-430B-A260-931EA02B6E97}" name="3/4064" dataDxfId="12561"/>
    <tableColumn id="4129" xr3:uid="{CD588535-D371-4C33-ADD5-6C791730E1E5}" name="3/4065" dataDxfId="12560"/>
    <tableColumn id="4130" xr3:uid="{D0EE46FA-F892-4DB7-A665-B5A4E30EDAB5}" name="3/4066" dataDxfId="12559"/>
    <tableColumn id="4131" xr3:uid="{6851A91E-49B0-418C-8E3A-2529526368DF}" name="3/4067" dataDxfId="12558"/>
    <tableColumn id="4132" xr3:uid="{5574893E-E84B-4CA1-8A00-84D0D10645F8}" name="3/4068" dataDxfId="12557"/>
    <tableColumn id="4133" xr3:uid="{D8FD1499-3FE0-4FB8-B206-252379DE961E}" name="3/4069" dataDxfId="12556"/>
    <tableColumn id="4134" xr3:uid="{C4CE53F9-EF61-4204-8AA9-0B2BAAF8EAA1}" name="3/4070" dataDxfId="12555"/>
    <tableColumn id="4135" xr3:uid="{F4AFB1CC-0776-451D-B77E-B948E176D1A9}" name="3/4071" dataDxfId="12554"/>
    <tableColumn id="4136" xr3:uid="{6522998E-147F-44A7-B43C-2C645AFE883C}" name="3/4072" dataDxfId="12553"/>
    <tableColumn id="4137" xr3:uid="{00B250BB-D95A-4E1F-89E7-2DAC5379698A}" name="3/4073" dataDxfId="12552"/>
    <tableColumn id="4138" xr3:uid="{8880DEEA-522C-44FD-BFC6-C6EF0CFD52FF}" name="3/4074" dataDxfId="12551"/>
    <tableColumn id="4139" xr3:uid="{4CB8FB0F-2EF2-45EA-9BC9-B565F736B650}" name="3/4075" dataDxfId="12550"/>
    <tableColumn id="4140" xr3:uid="{3D5BE583-FF0B-4FEA-BB8B-6F179CA917D1}" name="3/4076" dataDxfId="12549"/>
    <tableColumn id="4141" xr3:uid="{404DBA3B-D180-4004-B4CD-071171523C8F}" name="3/4077" dataDxfId="12548"/>
    <tableColumn id="4142" xr3:uid="{02CF4773-0362-4B18-B53F-C95D9025993A}" name="3/4078" dataDxfId="12547"/>
    <tableColumn id="4143" xr3:uid="{D528C4FF-C0BB-4083-A077-C7609E7F3E8B}" name="3/4079" dataDxfId="12546"/>
    <tableColumn id="4144" xr3:uid="{4E67CD57-9F8F-4620-8F27-723414ADDB4C}" name="3/4080" dataDxfId="12545"/>
    <tableColumn id="4145" xr3:uid="{D5AFFC4A-9565-42DE-803C-028F1F29404B}" name="3/4081" dataDxfId="12544"/>
    <tableColumn id="4146" xr3:uid="{D3247AB4-CC25-4E95-9F58-05D7BE7AA4EB}" name="3/4082" dataDxfId="12543"/>
    <tableColumn id="4147" xr3:uid="{C17FA9E2-7232-4E67-9FF3-24F2B0A919EE}" name="3/4083" dataDxfId="12542"/>
    <tableColumn id="4148" xr3:uid="{3DE6794A-04D0-4128-9C77-4B1B0C9D8507}" name="3/4084" dataDxfId="12541"/>
    <tableColumn id="4149" xr3:uid="{9E762632-2F96-4456-B196-64E770F8B7FA}" name="3/4085" dataDxfId="12540"/>
    <tableColumn id="4150" xr3:uid="{D7194AA0-7617-4647-A420-9A9EBC506B5C}" name="3/4086" dataDxfId="12539"/>
    <tableColumn id="4151" xr3:uid="{FBFDA6E4-7EEE-491B-A22F-B65C10CEE83B}" name="3/4087" dataDxfId="12538"/>
    <tableColumn id="4152" xr3:uid="{E99B80B7-3332-4EA9-BFFE-8114A24264EA}" name="3/4088" dataDxfId="12537"/>
    <tableColumn id="4153" xr3:uid="{75EB8CCF-F9C5-4B5F-B2FE-C4E890413CCC}" name="3/4089" dataDxfId="12536"/>
    <tableColumn id="4154" xr3:uid="{8FE1052B-978E-465F-B4AF-0981FCAE5B0A}" name="3/4090" dataDxfId="12535"/>
    <tableColumn id="4155" xr3:uid="{FAE7221C-074F-4045-B95B-6B9E05AAFA0D}" name="3/4091" dataDxfId="12534"/>
    <tableColumn id="4156" xr3:uid="{0EB22DED-9011-49E0-9926-7ED16092D920}" name="3/4092" dataDxfId="12533"/>
    <tableColumn id="4157" xr3:uid="{38CE2C7E-1E3E-465E-A0D7-B8F0A3D14BB3}" name="3/4093" dataDxfId="12532"/>
    <tableColumn id="4158" xr3:uid="{1C47DF4B-5D6B-4994-B115-E66F3DC71393}" name="3/4094" dataDxfId="12531"/>
    <tableColumn id="4159" xr3:uid="{DE1BBEC6-865D-4F12-AF9A-99789666DD93}" name="3/4095" dataDxfId="12530"/>
    <tableColumn id="4160" xr3:uid="{6B5E872D-2B29-436F-891B-314AC4EF68A5}" name="3/4096" dataDxfId="12529"/>
    <tableColumn id="4161" xr3:uid="{0CE3C281-DF85-4B0A-9004-BDEB7A8C0F1E}" name="3/4097" dataDxfId="12528"/>
    <tableColumn id="4162" xr3:uid="{F6B009D1-8429-48BB-A3B1-FFD7AD4A1256}" name="3/4098" dataDxfId="12527"/>
    <tableColumn id="4163" xr3:uid="{B23DF69D-E762-4F4C-96AD-73CB50BCA90B}" name="3/4099" dataDxfId="12526"/>
    <tableColumn id="4164" xr3:uid="{810464E8-CF2C-480F-BCF7-D7B2BC666889}" name="3/4100" dataDxfId="12525"/>
    <tableColumn id="4165" xr3:uid="{044AA57F-5FE4-4365-A48C-C2C94CCFB632}" name="3/4101" dataDxfId="12524"/>
    <tableColumn id="4166" xr3:uid="{2FC8D9F1-E230-468B-8207-08FBA28625E8}" name="3/4102" dataDxfId="12523"/>
    <tableColumn id="4167" xr3:uid="{A4C4262F-6528-4F05-A50D-C1EB1A7FEF8E}" name="3/4103" dataDxfId="12522"/>
    <tableColumn id="4168" xr3:uid="{AC995B06-BB11-4AE7-ABE8-5BF2943BA3C4}" name="3/4104" dataDxfId="12521"/>
    <tableColumn id="4169" xr3:uid="{B15EAF38-AC94-428C-8F66-4CC6D9878E07}" name="3/4105" dataDxfId="12520"/>
    <tableColumn id="4170" xr3:uid="{3C516C48-B48F-41DB-A7F7-318B28AB616A}" name="3/4106" dataDxfId="12519"/>
    <tableColumn id="4171" xr3:uid="{C8DF3DCB-0BDA-4EEA-85E0-59DE7CF4844E}" name="3/4107" dataDxfId="12518"/>
    <tableColumn id="4172" xr3:uid="{70121B97-D044-4EF5-97D4-93729317910D}" name="3/4108" dataDxfId="12517"/>
    <tableColumn id="4173" xr3:uid="{8FD76C99-5BEF-448E-9D11-838BCB935E17}" name="3/4109" dataDxfId="12516"/>
    <tableColumn id="4174" xr3:uid="{E2E88A2F-61A7-471F-96A6-0E5F3F87FF87}" name="3/4110" dataDxfId="12515"/>
    <tableColumn id="4175" xr3:uid="{5668CEEE-B8EC-44EA-92B6-202C5D2F541D}" name="3/4111" dataDxfId="12514"/>
    <tableColumn id="4176" xr3:uid="{FC123EB6-E059-4735-B143-468BD84C9B73}" name="3/4112" dataDxfId="12513"/>
    <tableColumn id="4177" xr3:uid="{42B3F011-0157-4B6D-AB07-DE71F14B417F}" name="3/4113" dataDxfId="12512"/>
    <tableColumn id="4178" xr3:uid="{8E0CE479-A7A5-4798-B32B-CBEFDCBB0706}" name="3/4114" dataDxfId="12511"/>
    <tableColumn id="4179" xr3:uid="{B01D7F7C-2C47-4241-BAC0-78A3FFC0DC43}" name="3/4115" dataDxfId="12510"/>
    <tableColumn id="4180" xr3:uid="{60BDBD6C-3FBA-41D2-9C96-5EE352C0BA7C}" name="3/4116" dataDxfId="12509"/>
    <tableColumn id="4181" xr3:uid="{3BD6F569-9B8D-4F66-BDDE-F5945D4D7B60}" name="3/4117" dataDxfId="12508"/>
    <tableColumn id="4182" xr3:uid="{7113D9A3-E826-433F-8D3B-8E5C9CB88061}" name="3/4118" dataDxfId="12507"/>
    <tableColumn id="4183" xr3:uid="{86F866F2-1BE0-4273-B60A-04B456E11BF0}" name="3/4119" dataDxfId="12506"/>
    <tableColumn id="4184" xr3:uid="{C67523CF-8EC8-48CC-BC41-7E3350F31156}" name="3/4120" dataDxfId="12505"/>
    <tableColumn id="4185" xr3:uid="{674AFEB0-0C94-4AB0-8AA8-9368E735B1C3}" name="3/4121" dataDxfId="12504"/>
    <tableColumn id="4186" xr3:uid="{A37C0070-A6D5-4C52-848B-CACA231B7317}" name="3/4122" dataDxfId="12503"/>
    <tableColumn id="4187" xr3:uid="{C85B7D93-A301-46D9-999F-2C5E8891BECD}" name="3/4123" dataDxfId="12502"/>
    <tableColumn id="4188" xr3:uid="{FD917283-914D-4EC3-A4EB-E8680F3CAEDA}" name="3/4124" dataDxfId="12501"/>
    <tableColumn id="4189" xr3:uid="{9EFD964B-10F3-4A08-B74E-803AE9907D7D}" name="3/4125" dataDxfId="12500"/>
    <tableColumn id="4190" xr3:uid="{B2EA877D-7B74-4E88-9B68-AA397971FC5F}" name="3/4126" dataDxfId="12499"/>
    <tableColumn id="4191" xr3:uid="{1FFA8C62-0FE9-461A-97C5-F42C910E8626}" name="3/4127" dataDxfId="12498"/>
    <tableColumn id="4192" xr3:uid="{E3E3486F-8ED6-4BCC-BD00-D43FF87E11AF}" name="3/4128" dataDxfId="12497"/>
    <tableColumn id="4193" xr3:uid="{D725A594-A2A8-4AD2-8612-50E7698B858B}" name="3/4129" dataDxfId="12496"/>
    <tableColumn id="4194" xr3:uid="{356E2AE4-B3B2-472D-8ABF-6701C82B453D}" name="3/4130" dataDxfId="12495"/>
    <tableColumn id="4195" xr3:uid="{C4F89791-94AB-4BE5-8AE5-D38FF9012B10}" name="3/4131" dataDxfId="12494"/>
    <tableColumn id="4196" xr3:uid="{AAF574A9-4BD3-4AE6-963F-3AD51E86E69C}" name="3/4132" dataDxfId="12493"/>
    <tableColumn id="4197" xr3:uid="{07F53DC5-12B3-40B1-9B03-09C14FE67DF9}" name="3/4133" dataDxfId="12492"/>
    <tableColumn id="4198" xr3:uid="{728B1F52-5FB0-4262-9243-0CB5DBFA370C}" name="3/4134" dataDxfId="12491"/>
    <tableColumn id="4199" xr3:uid="{C0D23430-A6FB-4DE2-A510-99244D669216}" name="3/4135" dataDxfId="12490"/>
    <tableColumn id="4200" xr3:uid="{6E44BDA8-DF82-416D-9732-086EEB9B26D3}" name="3/4136" dataDxfId="12489"/>
    <tableColumn id="4201" xr3:uid="{A89EF3A7-F86D-491D-AF8A-ED0868E7E6BA}" name="3/4137" dataDxfId="12488"/>
    <tableColumn id="4202" xr3:uid="{E65CCD51-CFF2-44E3-AF35-7F252E1D2FC6}" name="3/4138" dataDxfId="12487"/>
    <tableColumn id="4203" xr3:uid="{DC04C735-996A-4E35-811D-3D06175F443E}" name="3/4139" dataDxfId="12486"/>
    <tableColumn id="4204" xr3:uid="{C5BA38F5-C17D-4891-A92E-0D1F22B75A6D}" name="3/4140" dataDxfId="12485"/>
    <tableColumn id="4205" xr3:uid="{43EBB2D7-A4E4-431A-87CE-0A2D7390CC19}" name="3/4141" dataDxfId="12484"/>
    <tableColumn id="4206" xr3:uid="{113CA8EE-E982-4AFE-B535-29C04F540E95}" name="3/4142" dataDxfId="12483"/>
    <tableColumn id="4207" xr3:uid="{20C9999C-D957-4F48-99C5-00EBA0FB6460}" name="3/4143" dataDxfId="12482"/>
    <tableColumn id="4208" xr3:uid="{ACFDDB61-82C6-4028-B88A-B988A406E6EA}" name="3/4144" dataDxfId="12481"/>
    <tableColumn id="4209" xr3:uid="{DD277393-B848-43BD-8142-C6B427A77336}" name="3/4145" dataDxfId="12480"/>
    <tableColumn id="4210" xr3:uid="{A531C317-4046-4EF2-9FD7-1DBA8994F120}" name="3/4146" dataDxfId="12479"/>
    <tableColumn id="4211" xr3:uid="{EA065EC6-1556-4D2A-9F75-E25D708FC3BF}" name="3/4147" dataDxfId="12478"/>
    <tableColumn id="4212" xr3:uid="{1D9A7AD6-70C1-4E50-96D8-87A770B725E2}" name="3/4148" dataDxfId="12477"/>
    <tableColumn id="4213" xr3:uid="{DA608B13-5EBD-45CF-9A5C-DB92328E0E54}" name="3/4149" dataDxfId="12476"/>
    <tableColumn id="4214" xr3:uid="{AAF0EA02-BADB-43BC-8650-43AB861F5859}" name="3/4150" dataDxfId="12475"/>
    <tableColumn id="4215" xr3:uid="{C97F5F05-8879-4699-92A9-F658B73FA53A}" name="3/4151" dataDxfId="12474"/>
    <tableColumn id="4216" xr3:uid="{5E383241-1455-43A8-B759-4D50D18169C9}" name="3/4152" dataDxfId="12473"/>
    <tableColumn id="4217" xr3:uid="{0869E2EA-5A24-401A-9067-2F9C6B819D6F}" name="3/4153" dataDxfId="12472"/>
    <tableColumn id="4218" xr3:uid="{B4C38D66-17D9-4508-BD62-EC6AE4D54886}" name="3/4154" dataDxfId="12471"/>
    <tableColumn id="4219" xr3:uid="{761EA9A8-96BA-4ED1-B9F4-B94EB7A8307C}" name="3/4155" dataDxfId="12470"/>
    <tableColumn id="4220" xr3:uid="{E488A4E8-7410-4851-AA72-614A336BFA7A}" name="3/4156" dataDxfId="12469"/>
    <tableColumn id="4221" xr3:uid="{74C2A4F8-7E70-4A3D-AF23-474F6B70EFA0}" name="3/4157" dataDxfId="12468"/>
    <tableColumn id="4222" xr3:uid="{5A823464-55F8-4760-A860-801FC76A32AF}" name="3/4158" dataDxfId="12467"/>
    <tableColumn id="4223" xr3:uid="{31A9D44B-4A69-47BA-B00C-122AF4B74C56}" name="3/4159" dataDxfId="12466"/>
    <tableColumn id="4224" xr3:uid="{D614EF6F-0CA4-454D-ADF3-D161D87A4C75}" name="3/4160" dataDxfId="12465"/>
    <tableColumn id="4225" xr3:uid="{5E919372-4DB4-4DAB-89B3-5B33AEC1730F}" name="3/4161" dataDxfId="12464"/>
    <tableColumn id="4226" xr3:uid="{A809EDA4-DAFF-4957-9F5E-F852AD4D2DDE}" name="3/4162" dataDxfId="12463"/>
    <tableColumn id="4227" xr3:uid="{FF84CD5A-C378-449F-8BEE-0A2A9795B5D9}" name="3/4163" dataDxfId="12462"/>
    <tableColumn id="4228" xr3:uid="{1E5F47F3-5898-425D-A728-AEC9A3B115FB}" name="3/4164" dataDxfId="12461"/>
    <tableColumn id="4229" xr3:uid="{48DF774C-F84D-4D93-82AD-9771C86C6779}" name="3/4165" dataDxfId="12460"/>
    <tableColumn id="4230" xr3:uid="{E0A6045F-99CB-41EA-87FD-7AE67CB39B47}" name="3/4166" dataDxfId="12459"/>
    <tableColumn id="4231" xr3:uid="{2D7EEBE0-8B93-45CB-BE56-F1E1E7397A98}" name="3/4167" dataDxfId="12458"/>
    <tableColumn id="4232" xr3:uid="{E084237F-0B6C-4228-849B-81AEA240F5C5}" name="3/4168" dataDxfId="12457"/>
    <tableColumn id="4233" xr3:uid="{A2FADD0F-F567-44FB-AB1C-A31D275166DD}" name="3/4169" dataDxfId="12456"/>
    <tableColumn id="4234" xr3:uid="{7D7163C9-F777-4AA8-BA74-73A954F4ABDD}" name="3/4170" dataDxfId="12455"/>
    <tableColumn id="4235" xr3:uid="{1AC05540-F22D-44AE-AD68-D25527E2B512}" name="3/4171" dataDxfId="12454"/>
    <tableColumn id="4236" xr3:uid="{010876B7-5134-4581-AAE3-CD2969CE5A9E}" name="3/4172" dataDxfId="12453"/>
    <tableColumn id="4237" xr3:uid="{40563C51-DFCE-4550-B229-DAA628FFE63B}" name="3/4173" dataDxfId="12452"/>
    <tableColumn id="4238" xr3:uid="{804C4609-EC26-4CBA-B1E0-F6AC1FD0E106}" name="3/4174" dataDxfId="12451"/>
    <tableColumn id="4239" xr3:uid="{22EA5456-294A-4F8F-9E8C-240D6CAAE7C5}" name="3/4175" dataDxfId="12450"/>
    <tableColumn id="4240" xr3:uid="{61AEBB35-AC9B-4820-A477-8FBA093B34C7}" name="3/4176" dataDxfId="12449"/>
    <tableColumn id="4241" xr3:uid="{12988FC1-A5DD-4D4F-A063-14D583925A05}" name="3/4177" dataDxfId="12448"/>
    <tableColumn id="4242" xr3:uid="{8FD36855-9F2B-465B-AD8D-6E94F2D3CB2A}" name="3/4178" dataDxfId="12447"/>
    <tableColumn id="4243" xr3:uid="{00BAFA46-291C-453D-B6F5-CE6E45659791}" name="3/4179" dataDxfId="12446"/>
    <tableColumn id="4244" xr3:uid="{A1B6CEEF-77C9-4664-B3B8-FBDA655C7A55}" name="3/4180" dataDxfId="12445"/>
    <tableColumn id="4245" xr3:uid="{A5CEC14E-BA6D-4CD4-9413-C30F84CF4DF4}" name="3/4181" dataDxfId="12444"/>
    <tableColumn id="4246" xr3:uid="{09CE55D7-418F-4D9A-9E2D-65039B42BEF0}" name="3/4182" dataDxfId="12443"/>
    <tableColumn id="4247" xr3:uid="{C00584B8-C9C7-427D-8B8D-4C3F1FF3E6A6}" name="3/4183" dataDxfId="12442"/>
    <tableColumn id="4248" xr3:uid="{CF85171F-2963-4980-B565-476309437BCE}" name="3/4184" dataDxfId="12441"/>
    <tableColumn id="4249" xr3:uid="{6D3C41DF-28ED-4A39-8A56-0683935B7EAB}" name="3/4185" dataDxfId="12440"/>
    <tableColumn id="4250" xr3:uid="{CAC9D628-61E0-4A37-845F-0C67E023D1AF}" name="3/4186" dataDxfId="12439"/>
    <tableColumn id="4251" xr3:uid="{E58E4079-2E8F-43CB-BD02-40A768DC79E7}" name="3/4187" dataDxfId="12438"/>
    <tableColumn id="4252" xr3:uid="{9F58AE8D-1B1E-4B5F-8279-F4DADC69E62D}" name="3/4188" dataDxfId="12437"/>
    <tableColumn id="4253" xr3:uid="{D7C4A205-AF1B-4251-9F66-F2675A2C843D}" name="3/4189" dataDxfId="12436"/>
    <tableColumn id="4254" xr3:uid="{B0242325-0DBF-4E08-BD9F-1E8C0B1DE9A6}" name="3/4190" dataDxfId="12435"/>
    <tableColumn id="4255" xr3:uid="{4510CC07-E7DD-4521-AE46-D0CF99C418A0}" name="3/4191" dataDxfId="12434"/>
    <tableColumn id="4256" xr3:uid="{63E8F858-44A3-48F8-9B8B-A6B5D57B3213}" name="3/4192" dataDxfId="12433"/>
    <tableColumn id="4257" xr3:uid="{E24185F7-D078-4A9C-8748-820839C42A52}" name="3/4193" dataDxfId="12432"/>
    <tableColumn id="4258" xr3:uid="{F3B79E5E-E345-4F97-A872-36DF34C794B2}" name="3/4194" dataDxfId="12431"/>
    <tableColumn id="4259" xr3:uid="{4B396FED-5825-4C26-888C-9326B68FD6B1}" name="3/4195" dataDxfId="12430"/>
    <tableColumn id="4260" xr3:uid="{AC383DDD-2A38-4BCB-8B12-D962DCAB986B}" name="3/4196" dataDxfId="12429"/>
    <tableColumn id="4261" xr3:uid="{681C7315-DF27-4565-8F2F-54425E660827}" name="3/4197" dataDxfId="12428"/>
    <tableColumn id="4262" xr3:uid="{850FA2E9-931D-4553-B8B2-8D23FEA56365}" name="3/4198" dataDxfId="12427"/>
    <tableColumn id="4263" xr3:uid="{31D9AB43-1ECD-4908-B2A8-07DD36C2D1A4}" name="3/4199" dataDxfId="12426"/>
    <tableColumn id="4264" xr3:uid="{360F7896-666A-4379-9EFC-B9C3D3FEE96D}" name="3/4200" dataDxfId="12425"/>
    <tableColumn id="4265" xr3:uid="{63212C07-F50D-4F3D-841F-12F5CAB681C0}" name="3/4201" dataDxfId="12424"/>
    <tableColumn id="4266" xr3:uid="{B09A53E4-E183-4D02-BEDE-F327B5EE6FEF}" name="3/4202" dataDxfId="12423"/>
    <tableColumn id="4267" xr3:uid="{6E5FDE95-08C4-4776-A3D4-0C7DDBD52FED}" name="3/4203" dataDxfId="12422"/>
    <tableColumn id="4268" xr3:uid="{1E118198-57B6-4B8C-9EF2-40843B7D3EA5}" name="3/4204" dataDxfId="12421"/>
    <tableColumn id="4269" xr3:uid="{E9916D91-542F-449B-A09D-F52945EBC687}" name="3/4205" dataDxfId="12420"/>
    <tableColumn id="4270" xr3:uid="{4DD1B140-52A9-4C63-AE42-F1BD991C48C5}" name="3/4206" dataDxfId="12419"/>
    <tableColumn id="4271" xr3:uid="{03D48424-A72F-4BF4-80D5-100EE934CE64}" name="3/4207" dataDxfId="12418"/>
    <tableColumn id="4272" xr3:uid="{B204A715-027C-4BB1-B4D4-C109242B9A8E}" name="3/4208" dataDxfId="12417"/>
    <tableColumn id="4273" xr3:uid="{EA78CF29-3D07-4E80-BDCA-120E81ABA678}" name="3/4209" dataDxfId="12416"/>
    <tableColumn id="4274" xr3:uid="{B982DC7C-0CEC-4A76-A532-2720629BC1FB}" name="3/4210" dataDxfId="12415"/>
    <tableColumn id="4275" xr3:uid="{9F5DE804-7278-47B2-8C7C-0A0726AA2572}" name="3/4211" dataDxfId="12414"/>
    <tableColumn id="4276" xr3:uid="{8BAFE4C8-C6C7-451C-A6DA-D28E5DC54568}" name="3/4212" dataDxfId="12413"/>
    <tableColumn id="4277" xr3:uid="{043FD38A-CF13-4C52-BA37-F6BB7621CAFA}" name="3/4213" dataDxfId="12412"/>
    <tableColumn id="4278" xr3:uid="{139B0B20-462A-40F3-8C3A-E7A75B403B45}" name="3/4214" dataDxfId="12411"/>
    <tableColumn id="4279" xr3:uid="{B1775E20-D64E-497F-B31A-C968BBCBCC5B}" name="3/4215" dataDxfId="12410"/>
    <tableColumn id="4280" xr3:uid="{D2A33E3C-A471-462F-9797-1EF13AB61B32}" name="3/4216" dataDxfId="12409"/>
    <tableColumn id="4281" xr3:uid="{F9A93473-6CAB-49C9-9C91-0DEFC8CF83E4}" name="3/4217" dataDxfId="12408"/>
    <tableColumn id="4282" xr3:uid="{CF03A7C2-29E0-4721-BA87-E1D9ACB02B99}" name="3/4218" dataDxfId="12407"/>
    <tableColumn id="4283" xr3:uid="{DE8CAAE3-D2B8-45ED-80DF-8DF75F4C9FDA}" name="3/4219" dataDxfId="12406"/>
    <tableColumn id="4284" xr3:uid="{4FE73C31-CE0B-4B98-A26F-060F50D995C9}" name="3/4220" dataDxfId="12405"/>
    <tableColumn id="4285" xr3:uid="{9440D5D7-40AA-4FFB-93BC-89073F81B3F6}" name="3/4221" dataDxfId="12404"/>
    <tableColumn id="4286" xr3:uid="{73B49A74-914F-4740-8292-0146AD6AF34D}" name="3/4222" dataDxfId="12403"/>
    <tableColumn id="4287" xr3:uid="{2BADE6A4-745F-456C-B96E-D3C0C3F2D3C8}" name="3/4223" dataDxfId="12402"/>
    <tableColumn id="4288" xr3:uid="{50CFB538-27F4-4964-AD9C-CB5E873884BB}" name="3/4224" dataDxfId="12401"/>
    <tableColumn id="4289" xr3:uid="{5FAE2E6B-FE0D-4A81-BF71-9DD85024654D}" name="3/4225" dataDxfId="12400"/>
    <tableColumn id="4290" xr3:uid="{72C370BC-966B-4836-8EE4-308CA5009355}" name="3/4226" dataDxfId="12399"/>
    <tableColumn id="4291" xr3:uid="{E3A071B8-EEBF-4DBA-9671-46B6BBA68C0C}" name="3/4227" dataDxfId="12398"/>
    <tableColumn id="4292" xr3:uid="{9A6265AD-4FA1-4FDA-828E-B0614A63C82D}" name="3/4228" dataDxfId="12397"/>
    <tableColumn id="4293" xr3:uid="{0D124B1E-B5F6-4AF4-9B3F-102ED31C3AF6}" name="3/4229" dataDxfId="12396"/>
    <tableColumn id="4294" xr3:uid="{C9A363A6-8EC1-49A1-8BF8-A38862FEF5D5}" name="3/4230" dataDxfId="12395"/>
    <tableColumn id="4295" xr3:uid="{90448440-051A-4DD4-8704-8921CB06E88C}" name="3/4231" dataDxfId="12394"/>
    <tableColumn id="4296" xr3:uid="{7807AABB-9716-4536-BD28-904231963BE5}" name="3/4232" dataDxfId="12393"/>
    <tableColumn id="4297" xr3:uid="{187D0004-3EBE-4050-BEAE-BE0CCA9461DA}" name="3/4233" dataDxfId="12392"/>
    <tableColumn id="4298" xr3:uid="{939882CB-327E-47EA-AFDB-3B38777FAE8D}" name="3/4234" dataDxfId="12391"/>
    <tableColumn id="4299" xr3:uid="{1A46ECFC-7675-4A3D-84C7-97A32E5267DD}" name="3/4235" dataDxfId="12390"/>
    <tableColumn id="4300" xr3:uid="{32421557-F325-497F-BB22-164E451F11D6}" name="3/4236" dataDxfId="12389"/>
    <tableColumn id="4301" xr3:uid="{E678288F-52A9-4B3A-A898-86CF52CA3F24}" name="3/4237" dataDxfId="12388"/>
    <tableColumn id="4302" xr3:uid="{16F99A98-10C0-46F2-AAC6-094DF4828A59}" name="3/4238" dataDxfId="12387"/>
    <tableColumn id="4303" xr3:uid="{69135E84-3904-413D-9FC6-540964303AB5}" name="3/4239" dataDxfId="12386"/>
    <tableColumn id="4304" xr3:uid="{52497EAD-EA07-487B-AF4B-A894A86DF7CC}" name="3/4240" dataDxfId="12385"/>
    <tableColumn id="4305" xr3:uid="{2EFED865-149B-4E27-8594-68F0DB3D1081}" name="3/4241" dataDxfId="12384"/>
    <tableColumn id="4306" xr3:uid="{2B5B312B-E521-47BC-BFC7-9C31E4465B30}" name="3/4242" dataDxfId="12383"/>
    <tableColumn id="4307" xr3:uid="{AA54BA48-FFA9-42E2-97BE-DB1B35D5FBE9}" name="3/4243" dataDxfId="12382"/>
    <tableColumn id="4308" xr3:uid="{D759C866-D7A5-4BA2-8F52-9E41980D1C9D}" name="3/4244" dataDxfId="12381"/>
    <tableColumn id="4309" xr3:uid="{0E1250E0-6919-4680-8465-29E086E644F1}" name="3/4245" dataDxfId="12380"/>
    <tableColumn id="4310" xr3:uid="{29BDFCBC-B6CF-455F-9077-AB72B4767595}" name="3/4246" dataDxfId="12379"/>
    <tableColumn id="4311" xr3:uid="{A01EBFD2-6D2F-4135-9D6D-95B7ECF7E3E1}" name="3/4247" dataDxfId="12378"/>
    <tableColumn id="4312" xr3:uid="{68343A23-2BAB-4792-AAAC-A85E8CE5C711}" name="3/4248" dataDxfId="12377"/>
    <tableColumn id="4313" xr3:uid="{67F0D173-BFEC-400E-8E71-B550D86F005C}" name="3/4249" dataDxfId="12376"/>
    <tableColumn id="4314" xr3:uid="{333BB74F-EADC-4ADA-94C6-4D8719877393}" name="3/4250" dataDxfId="12375"/>
    <tableColumn id="4315" xr3:uid="{1C244312-A180-45D2-9583-64C5D5F2D9A4}" name="3/4251" dataDxfId="12374"/>
    <tableColumn id="4316" xr3:uid="{E427E37C-886F-4B60-B8AD-A9CEA544D39E}" name="3/4252" dataDxfId="12373"/>
    <tableColumn id="4317" xr3:uid="{9B2A7FEE-FC75-4455-91E5-6328A4708F8A}" name="3/4253" dataDxfId="12372"/>
    <tableColumn id="4318" xr3:uid="{38E44499-DE1F-4A54-AF26-A9D466907C77}" name="3/4254" dataDxfId="12371"/>
    <tableColumn id="4319" xr3:uid="{4F0E862A-7FA9-4271-8834-4B804BB68A15}" name="3/4255" dataDxfId="12370"/>
    <tableColumn id="4320" xr3:uid="{EDC54CFC-3EB5-443C-88FA-34C5795177EF}" name="3/4256" dataDxfId="12369"/>
    <tableColumn id="4321" xr3:uid="{E6C428B0-CDFB-43B2-8948-67310D872F79}" name="3/4257" dataDxfId="12368"/>
    <tableColumn id="4322" xr3:uid="{590CF7F9-1404-4017-92AC-1131F9CA01AB}" name="3/4258" dataDxfId="12367"/>
    <tableColumn id="4323" xr3:uid="{C7FEB447-3478-4BCF-8615-42E2E5DF36B2}" name="3/4259" dataDxfId="12366"/>
    <tableColumn id="4324" xr3:uid="{C0ED4DA3-DBE6-420D-85C9-B92EB12A7886}" name="3/4260" dataDxfId="12365"/>
    <tableColumn id="4325" xr3:uid="{BB6E7324-BF71-47BF-BCAF-6B442081C51E}" name="3/4261" dataDxfId="12364"/>
    <tableColumn id="4326" xr3:uid="{3D39E112-A56D-427A-B6BB-6ADB0348C5A8}" name="3/4262" dataDxfId="12363"/>
    <tableColumn id="4327" xr3:uid="{2F82F061-1A5A-460D-9986-46D9C8E1CC21}" name="3/4263" dataDxfId="12362"/>
    <tableColumn id="4328" xr3:uid="{A3766310-80B3-4768-B1B2-62EF1D5CABB4}" name="3/4264" dataDxfId="12361"/>
    <tableColumn id="4329" xr3:uid="{CBC6EE1F-8721-41C1-BD73-9E24193FE7C8}" name="3/4265" dataDxfId="12360"/>
    <tableColumn id="4330" xr3:uid="{EFD6F7DA-1C89-44CD-A6C3-DF7773716D78}" name="3/4266" dataDxfId="12359"/>
    <tableColumn id="4331" xr3:uid="{2C54FC5C-4A52-4AE2-8C7D-3FCB2FADEFC5}" name="3/4267" dataDxfId="12358"/>
    <tableColumn id="4332" xr3:uid="{1E6F5433-E13B-415E-86A7-0E7693474607}" name="3/4268" dataDxfId="12357"/>
    <tableColumn id="4333" xr3:uid="{0DC6EFBE-2C73-4AE5-A4B0-F83F1490D302}" name="3/4269" dataDxfId="12356"/>
    <tableColumn id="4334" xr3:uid="{CEB18E5A-7D5A-4335-9D8E-AED2F1000198}" name="3/4270" dataDxfId="12355"/>
    <tableColumn id="4335" xr3:uid="{0555D1F0-FC9B-42EC-9AED-71D48C3D891D}" name="3/4271" dataDxfId="12354"/>
    <tableColumn id="4336" xr3:uid="{A5510464-0783-497A-A210-51330A11405B}" name="3/4272" dataDxfId="12353"/>
    <tableColumn id="4337" xr3:uid="{98443095-DD0D-4DF4-A132-3CA0980B8CF2}" name="3/4273" dataDxfId="12352"/>
    <tableColumn id="4338" xr3:uid="{FEE4CB42-D22E-4CD2-BEE4-32A30DEAF7B1}" name="3/4274" dataDxfId="12351"/>
    <tableColumn id="4339" xr3:uid="{C65A3536-12BB-4922-A56D-A9C0D51487F2}" name="3/4275" dataDxfId="12350"/>
    <tableColumn id="4340" xr3:uid="{8CFCB69F-9628-46F9-95BA-F4196C8EF186}" name="3/4276" dataDxfId="12349"/>
    <tableColumn id="4341" xr3:uid="{E69FB31D-9A44-47EE-B596-7D8B27D3CEA0}" name="3/4277" dataDxfId="12348"/>
    <tableColumn id="4342" xr3:uid="{8F9448CC-A682-4470-AA6E-FE85F272B232}" name="3/4278" dataDxfId="12347"/>
    <tableColumn id="4343" xr3:uid="{29EDC6E6-E81E-4DF1-AD64-EBD2F032A211}" name="3/4279" dataDxfId="12346"/>
    <tableColumn id="4344" xr3:uid="{21D77580-3098-4B4C-848B-237108F73657}" name="3/4280" dataDxfId="12345"/>
    <tableColumn id="4345" xr3:uid="{656393EE-627C-4DE3-BBDA-9BD4BC555BC1}" name="3/4281" dataDxfId="12344"/>
    <tableColumn id="4346" xr3:uid="{5191BF4C-FC0D-491E-9DA7-C73EAC685C24}" name="3/4282" dataDxfId="12343"/>
    <tableColumn id="4347" xr3:uid="{55FF2435-E5E9-47A2-957C-669B820232D4}" name="3/4283" dataDxfId="12342"/>
    <tableColumn id="4348" xr3:uid="{C3BEB021-004F-40F9-963F-76A148B73974}" name="3/4284" dataDxfId="12341"/>
    <tableColumn id="4349" xr3:uid="{58487DE1-49F3-433D-BA7C-D0AEAEC3FAD5}" name="3/4285" dataDxfId="12340"/>
    <tableColumn id="4350" xr3:uid="{4195222C-5D96-44A8-89CF-BD2235953C24}" name="3/4286" dataDxfId="12339"/>
    <tableColumn id="4351" xr3:uid="{D38BF03D-087C-4E21-8898-244F7797F883}" name="3/4287" dataDxfId="12338"/>
    <tableColumn id="4352" xr3:uid="{04D1F88F-E01D-457E-9CE7-B0392CEAB2CC}" name="3/4288" dataDxfId="12337"/>
    <tableColumn id="4353" xr3:uid="{A4EBA064-9F90-4F32-8AA2-D3B6F0E4978B}" name="3/4289" dataDxfId="12336"/>
    <tableColumn id="4354" xr3:uid="{AF608FAA-747F-4FD2-9745-2B8CDDB707EA}" name="3/4290" dataDxfId="12335"/>
    <tableColumn id="4355" xr3:uid="{2D83A467-81A1-4DFF-98B6-C49226C998D8}" name="3/4291" dataDxfId="12334"/>
    <tableColumn id="4356" xr3:uid="{862FC5A3-FC7C-4178-9B48-91B88B33A2DB}" name="3/4292" dataDxfId="12333"/>
    <tableColumn id="4357" xr3:uid="{CDBAAA33-8955-4FA6-B75B-0D023D1FE391}" name="3/4293" dataDxfId="12332"/>
    <tableColumn id="4358" xr3:uid="{6DAE411A-A5E5-4F8D-A509-54C24EB355E1}" name="3/4294" dataDxfId="12331"/>
    <tableColumn id="4359" xr3:uid="{C27DEE5F-181F-4892-8A10-78D4CA6A3BB4}" name="3/4295" dataDxfId="12330"/>
    <tableColumn id="4360" xr3:uid="{C68FF491-07C9-44E8-97BA-9D1E24996044}" name="3/4296" dataDxfId="12329"/>
    <tableColumn id="4361" xr3:uid="{6A69CD3C-23FF-4D17-B0C7-BE6CD59138B5}" name="3/4297" dataDxfId="12328"/>
    <tableColumn id="4362" xr3:uid="{A500810E-827D-4DBC-ADAA-BF662D2A50E3}" name="3/4298" dataDxfId="12327"/>
    <tableColumn id="4363" xr3:uid="{58360A81-885F-4092-BCE0-8CE8ADA66DEC}" name="3/4299" dataDxfId="12326"/>
    <tableColumn id="4364" xr3:uid="{36C792D3-987F-4D7A-9809-A47CED6FBA79}" name="3/4300" dataDxfId="12325"/>
    <tableColumn id="4365" xr3:uid="{5F35D550-CB44-48E1-B75D-D7D9065F176B}" name="3/4301" dataDxfId="12324"/>
    <tableColumn id="4366" xr3:uid="{F8486EC6-CE1F-4EAE-BC80-31CDB94CB77C}" name="3/4302" dataDxfId="12323"/>
    <tableColumn id="4367" xr3:uid="{D941AA04-5597-42BC-BB60-DBF4E694BDCB}" name="3/4303" dataDxfId="12322"/>
    <tableColumn id="4368" xr3:uid="{6D96E6DA-3E7E-47FA-9F3F-662600C6AACE}" name="3/4304" dataDxfId="12321"/>
    <tableColumn id="4369" xr3:uid="{BEF87768-DEED-42AF-81D0-8587E602E18D}" name="3/4305" dataDxfId="12320"/>
    <tableColumn id="4370" xr3:uid="{CCCCE5BD-A3AC-4D72-BE29-4767A70265FD}" name="3/4306" dataDxfId="12319"/>
    <tableColumn id="4371" xr3:uid="{100C23D3-99C4-4DEB-A219-DE2F8ED043A1}" name="3/4307" dataDxfId="12318"/>
    <tableColumn id="4372" xr3:uid="{C371F8ED-3A9E-4E9D-86E6-9EDB3AF54253}" name="3/4308" dataDxfId="12317"/>
    <tableColumn id="4373" xr3:uid="{9FE49DC7-ED36-492E-BAD7-CFD719477F7A}" name="3/4309" dataDxfId="12316"/>
    <tableColumn id="4374" xr3:uid="{E5ED234B-7A16-4220-8230-0D082E79DCB4}" name="3/4310" dataDxfId="12315"/>
    <tableColumn id="4375" xr3:uid="{79FD859D-5C6F-4C90-9D97-F9468FD3E9DE}" name="3/4311" dataDxfId="12314"/>
    <tableColumn id="4376" xr3:uid="{A84CB9F7-BB03-4CFC-99C0-2861B5C36326}" name="3/4312" dataDxfId="12313"/>
    <tableColumn id="4377" xr3:uid="{F5458BDC-8230-4D25-80D5-F1AF65994A04}" name="3/4313" dataDxfId="12312"/>
    <tableColumn id="4378" xr3:uid="{98C71961-F3BE-4A4D-BEE6-32D23AD4D748}" name="3/4314" dataDxfId="12311"/>
    <tableColumn id="4379" xr3:uid="{C2C58B23-D23F-4F37-8DC7-B1F5820533C6}" name="3/4315" dataDxfId="12310"/>
    <tableColumn id="4380" xr3:uid="{8C1B2806-F38A-4F25-AFF2-CB2A0C1BF612}" name="3/4316" dataDxfId="12309"/>
    <tableColumn id="4381" xr3:uid="{F0DB1399-E1CE-4147-BDE0-E8FA7A81AF8A}" name="3/4317" dataDxfId="12308"/>
    <tableColumn id="4382" xr3:uid="{9969DF48-0CAD-4B12-BF41-F8821EE21E61}" name="3/4318" dataDxfId="12307"/>
    <tableColumn id="4383" xr3:uid="{573ADBF2-1EFF-4227-B0AE-204095B20A9C}" name="3/4319" dataDxfId="12306"/>
    <tableColumn id="4384" xr3:uid="{02285883-B731-4741-BE3C-CF8591B12768}" name="3/4320" dataDxfId="12305"/>
    <tableColumn id="4385" xr3:uid="{3EF78C1C-E647-4AC6-B1BE-576699B6FB9E}" name="3/4321" dataDxfId="12304"/>
    <tableColumn id="4386" xr3:uid="{9CC441F5-51EF-49BC-9414-1E3D802EE735}" name="3/4322" dataDxfId="12303"/>
    <tableColumn id="4387" xr3:uid="{1075F5F6-D062-4500-BE48-ED2CF0451227}" name="3/4323" dataDxfId="12302"/>
    <tableColumn id="4388" xr3:uid="{2ABA1351-C4A0-4EC6-9943-2E44831BCF31}" name="3/4324" dataDxfId="12301"/>
    <tableColumn id="4389" xr3:uid="{691E46DB-4EDF-44A3-B59F-BDAD3AAFDB30}" name="3/4325" dataDxfId="12300"/>
    <tableColumn id="4390" xr3:uid="{5EF87F4F-ECD8-4C3D-9FF9-1EF8A5862588}" name="3/4326" dataDxfId="12299"/>
    <tableColumn id="4391" xr3:uid="{7E439B4A-25CD-4BC5-8928-A0D225C7C19F}" name="3/4327" dataDxfId="12298"/>
    <tableColumn id="4392" xr3:uid="{0A8255A5-0762-4131-A85F-80264C57E5BA}" name="3/4328" dataDxfId="12297"/>
    <tableColumn id="4393" xr3:uid="{708A252E-A3A5-47C1-9B65-DB93061F7E64}" name="3/4329" dataDxfId="12296"/>
    <tableColumn id="4394" xr3:uid="{DDC9B317-F8DD-4FCE-85BA-0145B432D30B}" name="3/4330" dataDxfId="12295"/>
    <tableColumn id="4395" xr3:uid="{79DBA416-ECC4-48FA-806A-3F8C6A74E302}" name="3/4331" dataDxfId="12294"/>
    <tableColumn id="4396" xr3:uid="{225898E1-5D4C-4E8A-A53B-E69B559C4176}" name="3/4332" dataDxfId="12293"/>
    <tableColumn id="4397" xr3:uid="{1AAB8431-C8D0-45E5-AC5F-6DDAA67669DB}" name="3/4333" dataDxfId="12292"/>
    <tableColumn id="4398" xr3:uid="{62742A52-9671-45AC-8E94-80D257578E5C}" name="3/4334" dataDxfId="12291"/>
    <tableColumn id="4399" xr3:uid="{A97CC404-A847-42AC-909E-959E6D6E352E}" name="3/4335" dataDxfId="12290"/>
    <tableColumn id="4400" xr3:uid="{D0EB1FDF-74DE-4181-9019-AD2663FFDB73}" name="3/4336" dataDxfId="12289"/>
    <tableColumn id="4401" xr3:uid="{EB0B8B6E-8569-4136-828D-6A9453D60FD0}" name="3/4337" dataDxfId="12288"/>
    <tableColumn id="4402" xr3:uid="{C7123574-935F-41A8-BD1E-2FBB6AB10E72}" name="3/4338" dataDxfId="12287"/>
    <tableColumn id="4403" xr3:uid="{D69778C0-704D-48E9-8FD4-D1D92922620A}" name="3/4339" dataDxfId="12286"/>
    <tableColumn id="4404" xr3:uid="{DAE1C6A8-DF88-4E37-B8F6-5B09CCE3C7E2}" name="3/4340" dataDxfId="12285"/>
    <tableColumn id="4405" xr3:uid="{7B61D0A0-A484-4EB7-BE5C-2E8B9556F5D3}" name="3/4341" dataDxfId="12284"/>
    <tableColumn id="4406" xr3:uid="{58A36CD3-18ED-4708-9311-EC8F8F97D50A}" name="3/4342" dataDxfId="12283"/>
    <tableColumn id="4407" xr3:uid="{71B481A5-0CBE-42C4-AB87-CED7DF08F6A0}" name="3/4343" dataDxfId="12282"/>
    <tableColumn id="4408" xr3:uid="{ABBEE1AB-E7AF-4930-835F-ADA8EA05A270}" name="3/4344" dataDxfId="12281"/>
    <tableColumn id="4409" xr3:uid="{515DD486-41DB-46E9-8D11-9CB556EFC8AA}" name="3/4345" dataDxfId="12280"/>
    <tableColumn id="4410" xr3:uid="{8ABC6DA7-429D-49F1-ADEC-3F5FEDBE56E8}" name="3/4346" dataDxfId="12279"/>
    <tableColumn id="4411" xr3:uid="{9A9961AA-0382-4264-BD17-DD3E9BA70BE4}" name="3/4347" dataDxfId="12278"/>
    <tableColumn id="4412" xr3:uid="{507FC906-A691-4DC2-A3C3-10AC52702451}" name="3/4348" dataDxfId="12277"/>
    <tableColumn id="4413" xr3:uid="{D27F764A-D7BE-4384-B2EE-71D0FBA5EF52}" name="3/4349" dataDxfId="12276"/>
    <tableColumn id="4414" xr3:uid="{C8E5A7A9-FC58-4F6B-8857-C0F1537EBCE8}" name="3/4350" dataDxfId="12275"/>
    <tableColumn id="4415" xr3:uid="{8C2A8689-F033-4800-B069-D2079AED4C01}" name="3/4351" dataDxfId="12274"/>
    <tableColumn id="4416" xr3:uid="{7558A525-7CAD-44E8-BFB0-2588FC737EBA}" name="3/4352" dataDxfId="12273"/>
    <tableColumn id="4417" xr3:uid="{D35582D3-86CF-4DE1-B71B-C39BED5A5236}" name="3/4353" dataDxfId="12272"/>
    <tableColumn id="4418" xr3:uid="{396A7923-EE3B-47DA-A984-070FD412702F}" name="3/4354" dataDxfId="12271"/>
    <tableColumn id="4419" xr3:uid="{2FC8D29E-4411-437E-AFBB-2779563F29D3}" name="3/4355" dataDxfId="12270"/>
    <tableColumn id="4420" xr3:uid="{937DA900-3620-411C-B04A-E281E1888F09}" name="3/4356" dataDxfId="12269"/>
    <tableColumn id="4421" xr3:uid="{16938192-C25C-43DE-9832-7647D294E2F7}" name="3/4357" dataDxfId="12268"/>
    <tableColumn id="4422" xr3:uid="{89C7D516-557D-4EF9-9CE8-FD7A6F15131C}" name="3/4358" dataDxfId="12267"/>
    <tableColumn id="4423" xr3:uid="{0C458537-DA3F-49B2-A74A-AB340D97E9E5}" name="3/4359" dataDxfId="12266"/>
    <tableColumn id="4424" xr3:uid="{7E5F4FBD-518A-47A3-B7D6-586786674439}" name="3/4360" dataDxfId="12265"/>
    <tableColumn id="4425" xr3:uid="{67DF05B9-A564-4B88-B98C-6F08FE4B0A7C}" name="3/4361" dataDxfId="12264"/>
    <tableColumn id="4426" xr3:uid="{7DA982FC-40EC-475B-BF4C-524E802CB098}" name="3/4362" dataDxfId="12263"/>
    <tableColumn id="4427" xr3:uid="{5437B5B5-A504-41CC-8368-803049BB5376}" name="3/4363" dataDxfId="12262"/>
    <tableColumn id="4428" xr3:uid="{F275BDC8-E10A-4D9F-82D0-0E9DD068EA0D}" name="3/4364" dataDxfId="12261"/>
    <tableColumn id="4429" xr3:uid="{59FEFEF3-3034-4852-8EC0-0A8E0DF51502}" name="3/4365" dataDxfId="12260"/>
    <tableColumn id="4430" xr3:uid="{71826215-CAF3-43AC-B9D7-07E7CE992473}" name="3/4366" dataDxfId="12259"/>
    <tableColumn id="4431" xr3:uid="{F750B315-F808-494F-8A0D-E598115D5BE4}" name="3/4367" dataDxfId="12258"/>
    <tableColumn id="4432" xr3:uid="{BF10D397-06FA-4920-8EAA-A82DE57870CF}" name="3/4368" dataDxfId="12257"/>
    <tableColumn id="4433" xr3:uid="{1F5BDD1A-F299-4995-B0A6-57A9BD543A03}" name="3/4369" dataDxfId="12256"/>
    <tableColumn id="4434" xr3:uid="{B10CB969-0EFA-426D-B2CD-D8A7641062B8}" name="3/4370" dataDxfId="12255"/>
    <tableColumn id="4435" xr3:uid="{7EC9D016-EEA2-48F9-B26A-812F7C512D22}" name="3/4371" dataDxfId="12254"/>
    <tableColumn id="4436" xr3:uid="{0FCCE6A6-E45B-4B84-AF78-BDA299EC4225}" name="3/4372" dataDxfId="12253"/>
    <tableColumn id="4437" xr3:uid="{3070F758-CD43-49A6-A6A0-898E014BC5A6}" name="3/4373" dataDxfId="12252"/>
    <tableColumn id="4438" xr3:uid="{9536ACEB-8EDF-4234-A8F8-6D74733B50DE}" name="3/4374" dataDxfId="12251"/>
    <tableColumn id="4439" xr3:uid="{0F997F2E-3ECA-404D-95F5-58B3419BBC3A}" name="3/4375" dataDxfId="12250"/>
    <tableColumn id="4440" xr3:uid="{88332F07-6FAA-4366-97D2-A5F3C3346181}" name="3/4376" dataDxfId="12249"/>
    <tableColumn id="4441" xr3:uid="{B400D2A8-5325-4852-A4C7-231AD321B0FA}" name="3/4377" dataDxfId="12248"/>
    <tableColumn id="4442" xr3:uid="{A9865D55-F9BD-42B9-B262-61559F0FCDE3}" name="3/4378" dataDxfId="12247"/>
    <tableColumn id="4443" xr3:uid="{BA1FFCEC-C155-47B3-9CE5-0C95F87292D3}" name="3/4379" dataDxfId="12246"/>
    <tableColumn id="4444" xr3:uid="{27A6BAA3-04BF-4C58-A368-BBA5EE21B493}" name="3/4380" dataDxfId="12245"/>
    <tableColumn id="4445" xr3:uid="{BEE49577-38E8-49B7-B6BC-8B242DF6C6FA}" name="3/4381" dataDxfId="12244"/>
    <tableColumn id="4446" xr3:uid="{B6262E6A-8C33-4B96-90BE-01D24211E4D2}" name="3/4382" dataDxfId="12243"/>
    <tableColumn id="4447" xr3:uid="{FBEBAC9E-3DE9-49BC-AF72-5290FB296124}" name="3/4383" dataDxfId="12242"/>
    <tableColumn id="4448" xr3:uid="{09A9E6C4-CC48-4A60-8690-4779FA4E4CD2}" name="3/4384" dataDxfId="12241"/>
    <tableColumn id="4449" xr3:uid="{72A03D9F-B998-4FAA-A6A4-670B822F81EC}" name="3/4385" dataDxfId="12240"/>
    <tableColumn id="4450" xr3:uid="{904DAFAD-D1BB-44C1-B2F3-ADC499B5A94A}" name="3/4386" dataDxfId="12239"/>
    <tableColumn id="4451" xr3:uid="{37F38E5C-3568-453B-9515-B7E8D6A74110}" name="3/4387" dataDxfId="12238"/>
    <tableColumn id="4452" xr3:uid="{68F40701-04D4-4FDE-9CB4-53EFE81A6D57}" name="3/4388" dataDxfId="12237"/>
    <tableColumn id="4453" xr3:uid="{FED65C13-C7CA-430C-B199-580E44A8F40E}" name="3/4389" dataDxfId="12236"/>
    <tableColumn id="4454" xr3:uid="{12EDBCA8-D41F-4EC0-9A72-488636EBBCD5}" name="3/4390" dataDxfId="12235"/>
    <tableColumn id="4455" xr3:uid="{5CC3F78A-442E-4BA3-9530-DCAB1A19A176}" name="3/4391" dataDxfId="12234"/>
    <tableColumn id="4456" xr3:uid="{836FDFCE-194F-4276-95CE-F7F5B38726F2}" name="3/4392" dataDxfId="12233"/>
    <tableColumn id="4457" xr3:uid="{18F4089C-9484-49D3-92C5-67E94B1B7E3F}" name="3/4393" dataDxfId="12232"/>
    <tableColumn id="4458" xr3:uid="{D3D1B356-0331-4933-8FF1-6DDF5F82683C}" name="3/4394" dataDxfId="12231"/>
    <tableColumn id="4459" xr3:uid="{91E8885D-0955-49C1-837F-514012637AC1}" name="3/4395" dataDxfId="12230"/>
    <tableColumn id="4460" xr3:uid="{A724534D-8474-42A9-B24D-651A144B4C5E}" name="3/4396" dataDxfId="12229"/>
    <tableColumn id="4461" xr3:uid="{27378766-DA6D-4639-A60E-DF89AEDB31A0}" name="3/4397" dataDxfId="12228"/>
    <tableColumn id="4462" xr3:uid="{392BBE4E-AA71-4244-B4F6-023FD082DEBE}" name="3/4398" dataDxfId="12227"/>
    <tableColumn id="4463" xr3:uid="{5361B8CB-744F-4C81-9BCC-1F2CC2EB63C9}" name="3/4399" dataDxfId="12226"/>
    <tableColumn id="4464" xr3:uid="{D88CDEDE-A391-4192-84CF-B48F03CAFFCB}" name="3/4400" dataDxfId="12225"/>
    <tableColumn id="4465" xr3:uid="{D2110271-E5D8-4A51-B54C-6A2492E3F695}" name="3/4401" dataDxfId="12224"/>
    <tableColumn id="4466" xr3:uid="{3CFC22D4-6C39-4235-A5D4-BB842C03184A}" name="3/4402" dataDxfId="12223"/>
    <tableColumn id="4467" xr3:uid="{1FA1A959-89D5-4BA0-8747-9B7A9902F5E2}" name="3/4403" dataDxfId="12222"/>
    <tableColumn id="4468" xr3:uid="{171FB3B5-8A0A-4925-A889-D0BEF4696968}" name="3/4404" dataDxfId="12221"/>
    <tableColumn id="4469" xr3:uid="{54A281F9-7F93-42C2-AE71-0D51082E140D}" name="3/4405" dataDxfId="12220"/>
    <tableColumn id="4470" xr3:uid="{3F4BFC79-9B3D-459E-9416-6CB0E3A479F3}" name="3/4406" dataDxfId="12219"/>
    <tableColumn id="4471" xr3:uid="{4ADBF897-B23C-401C-97E7-99D288541C1A}" name="3/4407" dataDxfId="12218"/>
    <tableColumn id="4472" xr3:uid="{B1E7CBFC-6B5A-4EFC-83A8-2889D58ECBE3}" name="3/4408" dataDxfId="12217"/>
    <tableColumn id="4473" xr3:uid="{389638DB-A492-42B7-A38A-087DF6FBA12C}" name="3/4409" dataDxfId="12216"/>
    <tableColumn id="4474" xr3:uid="{42F4C08C-0EBC-4DE0-917F-1234CD6F09DC}" name="3/4410" dataDxfId="12215"/>
    <tableColumn id="4475" xr3:uid="{5B664698-F408-4B41-A88C-29C9E5574D21}" name="3/4411" dataDxfId="12214"/>
    <tableColumn id="4476" xr3:uid="{D730B4A9-5BF0-4CAB-B4F0-70C2B22E4824}" name="3/4412" dataDxfId="12213"/>
    <tableColumn id="4477" xr3:uid="{4673789C-C19A-4AE3-881D-3B2DFC65E356}" name="3/4413" dataDxfId="12212"/>
    <tableColumn id="4478" xr3:uid="{3B75517D-7BF9-4E9E-A328-32309DFA20EE}" name="3/4414" dataDxfId="12211"/>
    <tableColumn id="4479" xr3:uid="{E42DAFEF-2600-4114-83AE-ED03E8FBCCBF}" name="3/4415" dataDxfId="12210"/>
    <tableColumn id="4480" xr3:uid="{FCCA2556-5569-4079-8F6C-83E8512FC6A9}" name="3/4416" dataDxfId="12209"/>
    <tableColumn id="4481" xr3:uid="{50165D4C-B9E8-454F-A9A2-CA027CB4DFB6}" name="3/4417" dataDxfId="12208"/>
    <tableColumn id="4482" xr3:uid="{50A1F5C9-9314-49F3-A95A-ACC338FE9778}" name="3/4418" dataDxfId="12207"/>
    <tableColumn id="4483" xr3:uid="{E0D28957-155F-4402-8034-D2386F785077}" name="3/4419" dataDxfId="12206"/>
    <tableColumn id="4484" xr3:uid="{388DCB23-CD53-4720-8F52-EFAC26F6613C}" name="3/4420" dataDxfId="12205"/>
    <tableColumn id="4485" xr3:uid="{97FCD982-9959-4D3E-88BE-6A0BD2C22021}" name="3/4421" dataDxfId="12204"/>
    <tableColumn id="4486" xr3:uid="{8D0FC35F-44DE-49DE-9423-4D14848ADF5E}" name="3/4422" dataDxfId="12203"/>
    <tableColumn id="4487" xr3:uid="{FDAC0749-D3D8-422A-AFD0-7A85B0878AB3}" name="3/4423" dataDxfId="12202"/>
    <tableColumn id="4488" xr3:uid="{DC141364-030A-4F60-80A7-29A3BC4297C2}" name="3/4424" dataDxfId="12201"/>
    <tableColumn id="4489" xr3:uid="{966163E6-FE0C-416B-9D19-E0C2A84683EE}" name="3/4425" dataDxfId="12200"/>
    <tableColumn id="4490" xr3:uid="{237D0E00-B92F-49D5-934F-84F39B47E7B1}" name="3/4426" dataDxfId="12199"/>
    <tableColumn id="4491" xr3:uid="{3277B565-1EF6-4428-83C1-235096DDD341}" name="3/4427" dataDxfId="12198"/>
    <tableColumn id="4492" xr3:uid="{D0D98675-7E31-4BE6-8BFA-FCA212DE3904}" name="3/4428" dataDxfId="12197"/>
    <tableColumn id="4493" xr3:uid="{517BF69E-A42E-4E24-A800-E14EDC349F8A}" name="3/4429" dataDxfId="12196"/>
    <tableColumn id="4494" xr3:uid="{EDF2B270-D26A-4080-8017-10B1B03AA5C7}" name="3/4430" dataDxfId="12195"/>
    <tableColumn id="4495" xr3:uid="{4F554714-2BFF-4375-A3FA-DD2163542D6D}" name="3/4431" dataDxfId="12194"/>
    <tableColumn id="4496" xr3:uid="{874E43AD-F4B0-40B6-BD96-4DDE1E96B2B1}" name="3/4432" dataDxfId="12193"/>
    <tableColumn id="4497" xr3:uid="{05B3BEEB-F3D8-47C8-A156-50D207BB734F}" name="3/4433" dataDxfId="12192"/>
    <tableColumn id="4498" xr3:uid="{AFE49592-EE5E-4404-9551-6FF156E80849}" name="3/4434" dataDxfId="12191"/>
    <tableColumn id="4499" xr3:uid="{DA1D6993-1818-4509-AC78-982FF7CE53B0}" name="3/4435" dataDxfId="12190"/>
    <tableColumn id="4500" xr3:uid="{18E687C9-3DB8-4B60-A9CE-DF8FD8F0C5C9}" name="3/4436" dataDxfId="12189"/>
    <tableColumn id="4501" xr3:uid="{2D8984E0-DF87-49FF-A103-8F633995547E}" name="3/4437" dataDxfId="12188"/>
    <tableColumn id="4502" xr3:uid="{FA706E02-9AB5-4388-87FF-25724ACBF66F}" name="3/4438" dataDxfId="12187"/>
    <tableColumn id="4503" xr3:uid="{40A076A9-1489-4CB2-B902-506A1EED43C1}" name="3/4439" dataDxfId="12186"/>
    <tableColumn id="4504" xr3:uid="{6FCE2720-6DC6-4B7D-9B99-ADDDC6B226BB}" name="3/4440" dataDxfId="12185"/>
    <tableColumn id="4505" xr3:uid="{EEAB7424-A8D3-4D18-AB82-EF1E5446A788}" name="3/4441" dataDxfId="12184"/>
    <tableColumn id="4506" xr3:uid="{104BB65E-92AF-409F-803B-96E3A4711F40}" name="3/4442" dataDxfId="12183"/>
    <tableColumn id="4507" xr3:uid="{94DBE3E0-3F95-4CA5-8711-21119E64267E}" name="3/4443" dataDxfId="12182"/>
    <tableColumn id="4508" xr3:uid="{926BB484-1D38-450B-94A5-1747846B1DAC}" name="3/4444" dataDxfId="12181"/>
    <tableColumn id="4509" xr3:uid="{403BEC36-E3C0-41AA-84AA-59B347C265AA}" name="3/4445" dataDxfId="12180"/>
    <tableColumn id="4510" xr3:uid="{BEFA8E98-EAD3-4970-85A1-8892ADD337C7}" name="3/4446" dataDxfId="12179"/>
    <tableColumn id="4511" xr3:uid="{FF74EC19-7482-4DFF-BA17-F9499A097416}" name="3/4447" dataDxfId="12178"/>
    <tableColumn id="4512" xr3:uid="{C2D16ECA-F9CF-4C02-8EBA-F4A5A47F2383}" name="3/4448" dataDxfId="12177"/>
    <tableColumn id="4513" xr3:uid="{B5CB8B2E-6996-4C97-83FD-14A2BF67D55C}" name="3/4449" dataDxfId="12176"/>
    <tableColumn id="4514" xr3:uid="{BE70493B-5DE0-48BC-A010-B03134AC8AC4}" name="3/4450" dataDxfId="12175"/>
    <tableColumn id="4515" xr3:uid="{B886A89B-4751-4CC8-BB7C-BAF068C1AD6C}" name="3/4451" dataDxfId="12174"/>
    <tableColumn id="4516" xr3:uid="{EF6AAA36-A56A-4B95-BE47-D781498DB18B}" name="3/4452" dataDxfId="12173"/>
    <tableColumn id="4517" xr3:uid="{F5DE6082-2754-4FF0-8D7E-736EBDFA5993}" name="3/4453" dataDxfId="12172"/>
    <tableColumn id="4518" xr3:uid="{56D51DE2-A236-4BEE-8645-AC6DF8D30626}" name="3/4454" dataDxfId="12171"/>
    <tableColumn id="4519" xr3:uid="{6D917272-6037-4573-AC95-F232AB1976D9}" name="3/4455" dataDxfId="12170"/>
    <tableColumn id="4520" xr3:uid="{11B80BAB-B70D-4EEA-A0A9-5B210D2758BB}" name="3/4456" dataDxfId="12169"/>
    <tableColumn id="4521" xr3:uid="{12C633B1-9A8F-43B3-8635-2942366FCE7E}" name="3/4457" dataDxfId="12168"/>
    <tableColumn id="4522" xr3:uid="{DF8F2FFD-5452-4153-AE67-DF026B02C7DF}" name="3/4458" dataDxfId="12167"/>
    <tableColumn id="4523" xr3:uid="{76CAEA5F-58BB-4BB1-A358-3F4E03180CD6}" name="3/4459" dataDxfId="12166"/>
    <tableColumn id="4524" xr3:uid="{5B5C5613-4D1C-47DF-8BB6-B53D54E1FF2D}" name="3/4460" dataDxfId="12165"/>
    <tableColumn id="4525" xr3:uid="{A9DF1C81-0F49-41BD-A39D-C922B3A2F75E}" name="3/4461" dataDxfId="12164"/>
    <tableColumn id="4526" xr3:uid="{9B78E193-8E90-47B7-B499-518BBA2DDB18}" name="3/4462" dataDxfId="12163"/>
    <tableColumn id="4527" xr3:uid="{4D61C85E-2930-4C1A-9711-9E16B59EEBD1}" name="3/4463" dataDxfId="12162"/>
    <tableColumn id="4528" xr3:uid="{A672B085-5054-4B8B-9AC0-BF4D24EDE048}" name="3/4464" dataDxfId="12161"/>
    <tableColumn id="4529" xr3:uid="{9C10F64D-60DC-4168-9653-0C318F315E53}" name="3/4465" dataDxfId="12160"/>
    <tableColumn id="4530" xr3:uid="{9A1EA4C3-5AA9-403B-A1EE-65162B54C27E}" name="3/4466" dataDxfId="12159"/>
    <tableColumn id="4531" xr3:uid="{143DC56C-4F42-4CF3-9B13-7433F5D33337}" name="3/4467" dataDxfId="12158"/>
    <tableColumn id="4532" xr3:uid="{33C61FFE-F56A-4275-9E6F-FED930AEA50E}" name="3/4468" dataDxfId="12157"/>
    <tableColumn id="4533" xr3:uid="{1642627D-FA85-4144-944F-7E921406A34B}" name="3/4469" dataDxfId="12156"/>
    <tableColumn id="4534" xr3:uid="{EA291783-72F5-4E66-853A-A5E297B2DCC9}" name="3/4470" dataDxfId="12155"/>
    <tableColumn id="4535" xr3:uid="{E533CA8C-00BA-4B91-81D4-3AC9AD032631}" name="3/4471" dataDxfId="12154"/>
    <tableColumn id="4536" xr3:uid="{0828B000-C8BE-40E5-8D9E-9FC4334AC607}" name="3/4472" dataDxfId="12153"/>
    <tableColumn id="4537" xr3:uid="{3E688532-E3D0-46A0-A228-B4BE88633030}" name="3/4473" dataDxfId="12152"/>
    <tableColumn id="4538" xr3:uid="{C4FB0444-FE85-4636-9237-EAFEF2B9E513}" name="3/4474" dataDxfId="12151"/>
    <tableColumn id="4539" xr3:uid="{F42351DA-4929-4792-A704-C773709AE8B1}" name="3/4475" dataDxfId="12150"/>
    <tableColumn id="4540" xr3:uid="{75A4B48B-5791-410C-81A6-52026DD53C4F}" name="3/4476" dataDxfId="12149"/>
    <tableColumn id="4541" xr3:uid="{8FEC5FA0-ECFB-4EF9-BA5A-7AD36517924E}" name="3/4477" dataDxfId="12148"/>
    <tableColumn id="4542" xr3:uid="{A7FC34E5-6A6B-41CC-AB21-2CAC6A4E77F6}" name="3/4478" dataDxfId="12147"/>
    <tableColumn id="4543" xr3:uid="{6AFA2C60-BCD7-4245-8CF2-B83ABEE3D224}" name="3/4479" dataDxfId="12146"/>
    <tableColumn id="4544" xr3:uid="{2AC23D83-08D6-4C84-9EA8-EA991BD02234}" name="3/4480" dataDxfId="12145"/>
    <tableColumn id="4545" xr3:uid="{8A4163B2-1C61-4EE5-B5E1-CE466E4603AA}" name="3/4481" dataDxfId="12144"/>
    <tableColumn id="4546" xr3:uid="{79C5B0FA-08FC-471F-B045-57ED613E7FE5}" name="3/4482" dataDxfId="12143"/>
    <tableColumn id="4547" xr3:uid="{911458CE-22CA-4ED6-8576-AE7B90C05C88}" name="3/4483" dataDxfId="12142"/>
    <tableColumn id="4548" xr3:uid="{E953FD59-D450-4888-9D80-B29BD077619B}" name="3/4484" dataDxfId="12141"/>
    <tableColumn id="4549" xr3:uid="{86E43BAB-9CB3-49D3-B04D-D65BFE4B4B5E}" name="3/4485" dataDxfId="12140"/>
    <tableColumn id="4550" xr3:uid="{6F167EE2-427D-4467-A059-CEC3DE615CBD}" name="3/4486" dataDxfId="12139"/>
    <tableColumn id="4551" xr3:uid="{79BDC837-B989-4251-8785-B11B6C2D1A24}" name="3/4487" dataDxfId="12138"/>
    <tableColumn id="4552" xr3:uid="{D6131B75-7118-4B83-A5AE-1FF35D48C3BF}" name="3/4488" dataDxfId="12137"/>
    <tableColumn id="4553" xr3:uid="{35B32156-CC68-4B4E-9252-5F320CF6A759}" name="3/4489" dataDxfId="12136"/>
    <tableColumn id="4554" xr3:uid="{ABF1B6A6-5708-4AD4-97C7-D6F772A368B5}" name="3/4490" dataDxfId="12135"/>
    <tableColumn id="4555" xr3:uid="{3F790947-2465-4A9E-B3CC-F5AEE402A637}" name="3/4491" dataDxfId="12134"/>
    <tableColumn id="4556" xr3:uid="{421DE966-8C22-488C-A6D7-9A2F49E5EF56}" name="3/4492" dataDxfId="12133"/>
    <tableColumn id="4557" xr3:uid="{6EBA7D54-D216-44D9-A871-72763A6D5DD0}" name="3/4493" dataDxfId="12132"/>
    <tableColumn id="4558" xr3:uid="{9AF92E9F-DA81-44AA-9ADA-800CDAA2BF34}" name="3/4494" dataDxfId="12131"/>
    <tableColumn id="4559" xr3:uid="{17252899-1F5C-4C17-A46A-21EF59BB8426}" name="3/4495" dataDxfId="12130"/>
    <tableColumn id="4560" xr3:uid="{5CC7DBAD-2FCD-435F-97A5-2D4BE5A6BFBD}" name="3/4496" dataDxfId="12129"/>
    <tableColumn id="4561" xr3:uid="{3B2FEA6C-FC8A-4397-B85B-C1262C8FDD06}" name="3/4497" dataDxfId="12128"/>
    <tableColumn id="4562" xr3:uid="{B92D2F90-F2FC-4446-B696-C661847725F5}" name="3/4498" dataDxfId="12127"/>
    <tableColumn id="4563" xr3:uid="{D3364749-F114-4D2D-BDA2-ABB4C8E9EBC0}" name="3/4499" dataDxfId="12126"/>
    <tableColumn id="4564" xr3:uid="{53F60B6A-7BC1-4178-A6DF-FBC5FF8A69B8}" name="3/4500" dataDxfId="12125"/>
    <tableColumn id="4565" xr3:uid="{C9E2DDBE-B0AD-42BE-95F3-078ABFD052AC}" name="3/4501" dataDxfId="12124"/>
    <tableColumn id="4566" xr3:uid="{8C47EEE5-FCF3-4F4E-8541-6FCB823CCC8B}" name="3/4502" dataDxfId="12123"/>
    <tableColumn id="4567" xr3:uid="{5571406A-38D5-4DF7-A2F3-6281FEFA60E6}" name="3/4503" dataDxfId="12122"/>
    <tableColumn id="4568" xr3:uid="{2D5E15CE-DC6A-4CAF-A0B5-D238610D22D6}" name="3/4504" dataDxfId="12121"/>
    <tableColumn id="4569" xr3:uid="{80808146-8BE4-44B5-981E-C9A1C60AF88A}" name="3/4505" dataDxfId="12120"/>
    <tableColumn id="4570" xr3:uid="{E80E9968-0DFF-4D42-88B6-4688BE598FEA}" name="3/4506" dataDxfId="12119"/>
    <tableColumn id="4571" xr3:uid="{9F699585-CE28-4C11-9E85-83A99D7F8F19}" name="3/4507" dataDxfId="12118"/>
    <tableColumn id="4572" xr3:uid="{6849A626-43EA-492E-AD43-68BEEC4DCCA6}" name="3/4508" dataDxfId="12117"/>
    <tableColumn id="4573" xr3:uid="{B7605AE0-3356-41B0-AA6A-CAE87926D69A}" name="3/4509" dataDxfId="12116"/>
    <tableColumn id="4574" xr3:uid="{08E0D168-0EB5-4879-A16F-AD5BB4C47F8F}" name="3/4510" dataDxfId="12115"/>
    <tableColumn id="4575" xr3:uid="{26F73853-FE30-4B6B-A47F-C42AF9E0EB07}" name="3/4511" dataDxfId="12114"/>
    <tableColumn id="4576" xr3:uid="{CB30CE28-1C79-4EC0-BC10-7136586449A9}" name="3/4512" dataDxfId="12113"/>
    <tableColumn id="4577" xr3:uid="{17904238-C006-4BE7-A7F3-C47965C7D236}" name="3/4513" dataDxfId="12112"/>
    <tableColumn id="4578" xr3:uid="{7D636083-AEAA-4AF8-A58C-911D997CDF41}" name="3/4514" dataDxfId="12111"/>
    <tableColumn id="4579" xr3:uid="{7DCEBE5F-335B-4E2B-9BF5-D635DAF2D26D}" name="3/4515" dataDxfId="12110"/>
    <tableColumn id="4580" xr3:uid="{737CF109-B8F6-4D6B-B3CF-B59D3E0B5653}" name="3/4516" dataDxfId="12109"/>
    <tableColumn id="4581" xr3:uid="{B68C2533-0B5F-49A4-AE8E-B458878D5D64}" name="3/4517" dataDxfId="12108"/>
    <tableColumn id="4582" xr3:uid="{26FFB153-01ED-416D-908D-3D5764EFD80E}" name="3/4518" dataDxfId="12107"/>
    <tableColumn id="4583" xr3:uid="{1373EF57-D1EC-4E60-9D07-8D2E3D8757DA}" name="3/4519" dataDxfId="12106"/>
    <tableColumn id="4584" xr3:uid="{3CAF84B9-D4B2-4EF4-99B3-A9723B8F2F92}" name="3/4520" dataDxfId="12105"/>
    <tableColumn id="4585" xr3:uid="{8E9364FB-A600-44AA-A30B-65BB319B5EF7}" name="3/4521" dataDxfId="12104"/>
    <tableColumn id="4586" xr3:uid="{68B06D91-D703-4FD5-9C4A-22D6EDE8F43A}" name="3/4522" dataDxfId="12103"/>
    <tableColumn id="4587" xr3:uid="{28F2AA29-8854-41A9-8D44-87ABC4333173}" name="3/4523" dataDxfId="12102"/>
    <tableColumn id="4588" xr3:uid="{3FD1D5DB-8B3A-4920-9845-D76EBA470A95}" name="3/4524" dataDxfId="12101"/>
    <tableColumn id="4589" xr3:uid="{14AF1515-9E12-46BA-AAE4-BDCA4E156217}" name="3/4525" dataDxfId="12100"/>
    <tableColumn id="4590" xr3:uid="{D59AB02E-BA19-4292-BC9A-ACC8A7D3075B}" name="3/4526" dataDxfId="12099"/>
    <tableColumn id="4591" xr3:uid="{97C4FAAA-7C79-4D0B-8EDA-1DE9D9A14225}" name="3/4527" dataDxfId="12098"/>
    <tableColumn id="4592" xr3:uid="{6698C8FC-AD84-46C8-9284-6CD98F86713A}" name="3/4528" dataDxfId="12097"/>
    <tableColumn id="4593" xr3:uid="{7E74E6BC-27CC-498F-880A-EBBA4B93DB71}" name="3/4529" dataDxfId="12096"/>
    <tableColumn id="4594" xr3:uid="{37CE8116-1814-4D2E-A398-24E5D09763EB}" name="3/4530" dataDxfId="12095"/>
    <tableColumn id="4595" xr3:uid="{6B5BFF6C-6876-4A4C-8E1B-12FACADF5BFA}" name="3/4531" dataDxfId="12094"/>
    <tableColumn id="4596" xr3:uid="{CFBF6BC5-2073-4D0C-A44E-00A64D82A465}" name="3/4532" dataDxfId="12093"/>
    <tableColumn id="4597" xr3:uid="{7A63EB56-3577-464B-843D-CA1F18A8B1E3}" name="3/4533" dataDxfId="12092"/>
    <tableColumn id="4598" xr3:uid="{3322EEC8-2A4A-4739-A8D4-4856FB0BBE7F}" name="3/4534" dataDxfId="12091"/>
    <tableColumn id="4599" xr3:uid="{FA46910B-0455-460D-A45F-7F33D0918761}" name="3/4535" dataDxfId="12090"/>
    <tableColumn id="4600" xr3:uid="{D38B02B0-2AE5-4357-BB43-7BD42356F669}" name="3/4536" dataDxfId="12089"/>
    <tableColumn id="4601" xr3:uid="{F097D4D7-E460-4F1E-9BD4-C2C36ADC6541}" name="3/4537" dataDxfId="12088"/>
    <tableColumn id="4602" xr3:uid="{A294B693-31DF-4721-9FD0-81103BE8C631}" name="3/4538" dataDxfId="12087"/>
    <tableColumn id="4603" xr3:uid="{BBA0EED8-EC13-4204-AD5D-4B8BB1FA92B4}" name="3/4539" dataDxfId="12086"/>
    <tableColumn id="4604" xr3:uid="{71953D85-BDAD-4A67-B2C4-A27B9E2E6A88}" name="3/4540" dataDxfId="12085"/>
    <tableColumn id="4605" xr3:uid="{F67C12EA-1D4C-4F98-9CFE-F0236F21D5DA}" name="3/4541" dataDxfId="12084"/>
    <tableColumn id="4606" xr3:uid="{51715AD7-CD72-4D58-AD35-A8DFF34906A2}" name="3/4542" dataDxfId="12083"/>
    <tableColumn id="4607" xr3:uid="{80243334-437F-437E-AFAA-5D3DE489CAD4}" name="3/4543" dataDxfId="12082"/>
    <tableColumn id="4608" xr3:uid="{C82C9E41-0AE2-4380-8E80-035C539B336B}" name="3/4544" dataDxfId="12081"/>
    <tableColumn id="4609" xr3:uid="{6F8CA773-95B6-4345-B790-1D76FC21C71D}" name="3/4545" dataDxfId="12080"/>
    <tableColumn id="4610" xr3:uid="{54E113FE-3D52-4097-B9DC-B75B0B5DE249}" name="3/4546" dataDxfId="12079"/>
    <tableColumn id="4611" xr3:uid="{77831E7A-A3F5-43CB-A4CF-FDD02CE1BB64}" name="3/4547" dataDxfId="12078"/>
    <tableColumn id="4612" xr3:uid="{FCFE729D-5F7B-4906-87EA-F0BDC36583B2}" name="3/4548" dataDxfId="12077"/>
    <tableColumn id="4613" xr3:uid="{DE22BDF2-AEF1-4C01-8F05-7E2A5FEA5D7B}" name="3/4549" dataDxfId="12076"/>
    <tableColumn id="4614" xr3:uid="{E310A56E-8669-4C4A-8900-409B3A855F29}" name="3/4550" dataDxfId="12075"/>
    <tableColumn id="4615" xr3:uid="{46FE7241-4A4E-46DA-B61D-2FFCEAB38299}" name="3/4551" dataDxfId="12074"/>
    <tableColumn id="4616" xr3:uid="{DB013BDE-ED8E-4644-88D6-72271C6A75E5}" name="3/4552" dataDxfId="12073"/>
    <tableColumn id="4617" xr3:uid="{0C25BC15-9CE4-4F7B-AD78-17C1FD9FAF92}" name="3/4553" dataDxfId="12072"/>
    <tableColumn id="4618" xr3:uid="{F7533898-836B-411F-AF05-4ABF079A2C1D}" name="3/4554" dataDxfId="12071"/>
    <tableColumn id="4619" xr3:uid="{786298A0-9433-4FA1-BFC6-B86D3C7A0041}" name="3/4555" dataDxfId="12070"/>
    <tableColumn id="4620" xr3:uid="{5D5033F1-7BF2-4E08-B892-2A51D3B92B59}" name="3/4556" dataDxfId="12069"/>
    <tableColumn id="4621" xr3:uid="{3800997A-6548-4FC7-BA74-993511050E8A}" name="3/4557" dataDxfId="12068"/>
    <tableColumn id="4622" xr3:uid="{F08551F9-B25D-4436-8562-C617A6F83CE0}" name="3/4558" dataDxfId="12067"/>
    <tableColumn id="4623" xr3:uid="{6A9F72F7-F240-4E45-AC67-665BADE17225}" name="3/4559" dataDxfId="12066"/>
    <tableColumn id="4624" xr3:uid="{740EA910-9CA1-44DA-AA1C-AF02780ED00A}" name="3/4560" dataDxfId="12065"/>
    <tableColumn id="4625" xr3:uid="{E710BA78-5549-412E-82DD-D3EE8D70FBEF}" name="3/4561" dataDxfId="12064"/>
    <tableColumn id="4626" xr3:uid="{883026B9-0D6D-45C3-9976-05174C296732}" name="3/4562" dataDxfId="12063"/>
    <tableColumn id="4627" xr3:uid="{8486615F-EA7C-4BD4-A4FB-192959C72A1D}" name="3/4563" dataDxfId="12062"/>
    <tableColumn id="4628" xr3:uid="{0E270AEC-BD95-48AB-B40F-57766C2DD705}" name="3/4564" dataDxfId="12061"/>
    <tableColumn id="4629" xr3:uid="{C6DD067F-A9A7-41CD-A48A-B8BE04CA53BB}" name="3/4565" dataDxfId="12060"/>
    <tableColumn id="4630" xr3:uid="{6EC255F0-B046-4722-8A5E-CC2A099BD3DF}" name="3/4566" dataDxfId="12059"/>
    <tableColumn id="4631" xr3:uid="{E5B2C91A-4136-46C0-BB4A-1B647996DDCC}" name="3/4567" dataDxfId="12058"/>
    <tableColumn id="4632" xr3:uid="{7F8C1CBE-2247-431F-9F1B-4B9F0535D41B}" name="3/4568" dataDxfId="12057"/>
    <tableColumn id="4633" xr3:uid="{4B3DFC74-24EC-49E0-9A10-625319441A24}" name="3/4569" dataDxfId="12056"/>
    <tableColumn id="4634" xr3:uid="{11A4EA82-61A0-4843-96C1-3890A3D82E93}" name="3/4570" dataDxfId="12055"/>
    <tableColumn id="4635" xr3:uid="{4282FEB1-D107-4FAB-865F-FE4E16DB4326}" name="3/4571" dataDxfId="12054"/>
    <tableColumn id="4636" xr3:uid="{D054F64B-78AA-484D-A6D0-688AD77F6515}" name="3/4572" dataDxfId="12053"/>
    <tableColumn id="4637" xr3:uid="{7D1FC5F3-CA73-4CD1-A84B-922AA1ABECAF}" name="3/4573" dataDxfId="12052"/>
    <tableColumn id="4638" xr3:uid="{260252FB-B4E9-452C-B9CE-0E1EF61D50FF}" name="3/4574" dataDxfId="12051"/>
    <tableColumn id="4639" xr3:uid="{26D3CA36-7420-4ECE-B57B-D325FE9BAE0C}" name="3/4575" dataDxfId="12050"/>
    <tableColumn id="4640" xr3:uid="{AA9E9B0F-AD5A-4286-9DEE-745201386A14}" name="3/4576" dataDxfId="12049"/>
    <tableColumn id="4641" xr3:uid="{8174A7A9-5972-4777-B3AE-0859B6951218}" name="3/4577" dataDxfId="12048"/>
    <tableColumn id="4642" xr3:uid="{2C372818-061F-4E77-8A5D-95B58EAA0DD4}" name="3/4578" dataDxfId="12047"/>
    <tableColumn id="4643" xr3:uid="{83402564-82F3-438D-B435-287252C56066}" name="3/4579" dataDxfId="12046"/>
    <tableColumn id="4644" xr3:uid="{60D26214-CA34-46E9-9C4A-75F7D87C7BE5}" name="3/4580" dataDxfId="12045"/>
    <tableColumn id="4645" xr3:uid="{01328825-2170-4BAC-8D1B-84BD97907AD1}" name="3/4581" dataDxfId="12044"/>
    <tableColumn id="4646" xr3:uid="{DB55F798-6733-4296-92D6-340A708923F2}" name="3/4582" dataDxfId="12043"/>
    <tableColumn id="4647" xr3:uid="{F8038952-A76D-4CDA-89D3-F995F25B0755}" name="3/4583" dataDxfId="12042"/>
    <tableColumn id="4648" xr3:uid="{C6E80C3B-54ED-4DC1-AE96-862F77042BFE}" name="3/4584" dataDxfId="12041"/>
    <tableColumn id="4649" xr3:uid="{653A9502-4367-4092-B3A6-B1970AE66A41}" name="3/4585" dataDxfId="12040"/>
    <tableColumn id="4650" xr3:uid="{62B9E3A7-68D8-4C4C-8815-D4F044CA824D}" name="3/4586" dataDxfId="12039"/>
    <tableColumn id="4651" xr3:uid="{A0CE496C-7356-4738-AD1B-B56B1E9BB4B9}" name="3/4587" dataDxfId="12038"/>
    <tableColumn id="4652" xr3:uid="{C1F7A3B2-8487-4AD6-96EF-A215013DA0AC}" name="3/4588" dataDxfId="12037"/>
    <tableColumn id="4653" xr3:uid="{97EEF061-3AAD-4DA2-8965-DB6B22B23874}" name="3/4589" dataDxfId="12036"/>
    <tableColumn id="4654" xr3:uid="{A6CDDF70-5989-4E72-AD2D-E63C4B10B4DC}" name="3/4590" dataDxfId="12035"/>
    <tableColumn id="4655" xr3:uid="{2C45C42A-4D9A-4093-9DCA-15EE311853A4}" name="3/4591" dataDxfId="12034"/>
    <tableColumn id="4656" xr3:uid="{4991D590-205A-4C05-86A2-A333D5BA25A5}" name="3/4592" dataDxfId="12033"/>
    <tableColumn id="4657" xr3:uid="{8A633F18-9CBB-4618-AD41-167400E70728}" name="3/4593" dataDxfId="12032"/>
    <tableColumn id="4658" xr3:uid="{0C38DEBB-53E6-4B84-8B6C-1A0ACCAF81A9}" name="3/4594" dataDxfId="12031"/>
    <tableColumn id="4659" xr3:uid="{26B08B87-FB76-4DBB-B13A-48A07CCCF700}" name="3/4595" dataDxfId="12030"/>
    <tableColumn id="4660" xr3:uid="{01234350-0F3F-4559-96FD-819B3165A18E}" name="3/4596" dataDxfId="12029"/>
    <tableColumn id="4661" xr3:uid="{2395CF81-084C-42A8-81BD-4ED2943DA173}" name="3/4597" dataDxfId="12028"/>
    <tableColumn id="4662" xr3:uid="{EF2B2257-793A-423E-A9C0-082235AF6043}" name="3/4598" dataDxfId="12027"/>
    <tableColumn id="4663" xr3:uid="{1CEB93A4-C822-4D92-9D74-5F15805A391A}" name="3/4599" dataDxfId="12026"/>
    <tableColumn id="4664" xr3:uid="{1D531712-8203-431C-9657-E6A016372A0E}" name="3/4600" dataDxfId="12025"/>
    <tableColumn id="4665" xr3:uid="{912D5404-0B4A-47DC-B442-606B7B5FE98C}" name="3/4601" dataDxfId="12024"/>
    <tableColumn id="4666" xr3:uid="{2D9887BC-F1C0-40B5-840C-D6F8215DD6FA}" name="3/4602" dataDxfId="12023"/>
    <tableColumn id="4667" xr3:uid="{8FDF6771-60F4-4B45-9756-0CD9AB37180C}" name="3/4603" dataDxfId="12022"/>
    <tableColumn id="4668" xr3:uid="{ADEFE979-FC19-4DC3-BBD3-5431E6A378A2}" name="3/4604" dataDxfId="12021"/>
    <tableColumn id="4669" xr3:uid="{5CF6D1D1-046B-4BBB-BF6A-AE860D7A9A51}" name="3/4605" dataDxfId="12020"/>
    <tableColumn id="4670" xr3:uid="{5D13670B-EA33-4F75-80BB-07F06C65BD88}" name="3/4606" dataDxfId="12019"/>
    <tableColumn id="4671" xr3:uid="{5F879DDA-2A17-482E-967A-D28741C9728F}" name="3/4607" dataDxfId="12018"/>
    <tableColumn id="4672" xr3:uid="{343AF73A-1753-4AAA-97FA-B00B8FED4C75}" name="3/4608" dataDxfId="12017"/>
    <tableColumn id="4673" xr3:uid="{6CA40F23-595F-4864-A68E-9D3067F084A4}" name="3/4609" dataDxfId="12016"/>
    <tableColumn id="4674" xr3:uid="{9259BAB8-8945-40E0-B9B8-8F5B31CE3D99}" name="3/4610" dataDxfId="12015"/>
    <tableColumn id="4675" xr3:uid="{3D07262E-0BA8-4051-8C8B-EB925863BD6F}" name="3/4611" dataDxfId="12014"/>
    <tableColumn id="4676" xr3:uid="{D9EEB18A-AF83-4E67-AB89-AAFEC0B2A0D7}" name="3/4612" dataDxfId="12013"/>
    <tableColumn id="4677" xr3:uid="{6DF7DAAD-0003-4821-A31A-B96A44D866F3}" name="3/4613" dataDxfId="12012"/>
    <tableColumn id="4678" xr3:uid="{35C7789A-929F-4187-BF31-8A0D8D15B328}" name="3/4614" dataDxfId="12011"/>
    <tableColumn id="4679" xr3:uid="{C15AB71F-24F2-48FA-9085-BA27D701ECBB}" name="3/4615" dataDxfId="12010"/>
    <tableColumn id="4680" xr3:uid="{C5C86408-797C-4F43-B709-57E8461EAF41}" name="3/4616" dataDxfId="12009"/>
    <tableColumn id="4681" xr3:uid="{B67126AD-BDA6-42B3-9642-727786E05B3C}" name="3/4617" dataDxfId="12008"/>
    <tableColumn id="4682" xr3:uid="{F2F38882-D04A-41B6-A381-68C7391E508A}" name="3/4618" dataDxfId="12007"/>
    <tableColumn id="4683" xr3:uid="{63B3F5F4-3FEA-4710-8837-FED577B2A355}" name="3/4619" dataDxfId="12006"/>
    <tableColumn id="4684" xr3:uid="{3BA0DE25-5F78-4528-841B-B068F4762961}" name="3/4620" dataDxfId="12005"/>
    <tableColumn id="4685" xr3:uid="{B78687B0-2D31-4D39-8619-3C4B9AB678C0}" name="3/4621" dataDxfId="12004"/>
    <tableColumn id="4686" xr3:uid="{0835DD2A-AC7D-4F25-A8D4-408BCDB4DB47}" name="3/4622" dataDxfId="12003"/>
    <tableColumn id="4687" xr3:uid="{47206E2A-0948-42D7-BF6B-03E1EBC43993}" name="3/4623" dataDxfId="12002"/>
    <tableColumn id="4688" xr3:uid="{526DE334-C7B5-4785-87C0-80B615F68437}" name="3/4624" dataDxfId="12001"/>
    <tableColumn id="4689" xr3:uid="{94E71362-7CBD-47CE-BA55-2D58AEA1435B}" name="3/4625" dataDxfId="12000"/>
    <tableColumn id="4690" xr3:uid="{B2B49C31-A700-4307-8279-ADDAC914A48E}" name="3/4626" dataDxfId="11999"/>
    <tableColumn id="4691" xr3:uid="{950B3F69-EC9E-4381-BB9D-C2EDD85195DA}" name="3/4627" dataDxfId="11998"/>
    <tableColumn id="4692" xr3:uid="{3DDF6CC9-D7F8-4B2D-9913-95180F54FA4A}" name="3/4628" dataDxfId="11997"/>
    <tableColumn id="4693" xr3:uid="{68E3DE4E-CDD9-4F14-B93E-3FF74657E772}" name="3/4629" dataDxfId="11996"/>
    <tableColumn id="4694" xr3:uid="{BD1B2AF8-5B34-441E-8C0A-E8443888D0E1}" name="3/4630" dataDxfId="11995"/>
    <tableColumn id="4695" xr3:uid="{DFAB959D-B46A-489A-ABF3-DFA4688F541A}" name="3/4631" dataDxfId="11994"/>
    <tableColumn id="4696" xr3:uid="{91342309-CD68-4F2E-AF60-60C023249D25}" name="3/4632" dataDxfId="11993"/>
    <tableColumn id="4697" xr3:uid="{AA9FA6A3-08A6-4C1B-99E8-D05F1E715603}" name="3/4633" dataDxfId="11992"/>
    <tableColumn id="4698" xr3:uid="{8CAE2351-219A-4C57-A440-F7BAC16F55CE}" name="3/4634" dataDxfId="11991"/>
    <tableColumn id="4699" xr3:uid="{DFA35BA8-360C-48AE-BA4D-81A1FE0520D5}" name="3/4635" dataDxfId="11990"/>
    <tableColumn id="4700" xr3:uid="{E35A8346-CA33-4364-8A30-A2306E077BBF}" name="3/4636" dataDxfId="11989"/>
    <tableColumn id="4701" xr3:uid="{66AE2CE2-9CA2-430F-ABC8-AABDA35B6655}" name="3/4637" dataDxfId="11988"/>
    <tableColumn id="4702" xr3:uid="{8FAA5715-BFCB-46C8-8AD5-A6FDEC2685BF}" name="3/4638" dataDxfId="11987"/>
    <tableColumn id="4703" xr3:uid="{7F0DF705-92A5-41B2-B1FF-E6ECBF3F5F59}" name="3/4639" dataDxfId="11986"/>
    <tableColumn id="4704" xr3:uid="{65C6770A-3820-4383-896C-F7FAC30C10F4}" name="3/4640" dataDxfId="11985"/>
    <tableColumn id="4705" xr3:uid="{EF940D42-4F9E-4A42-9DEE-24AAC224B08E}" name="3/4641" dataDxfId="11984"/>
    <tableColumn id="4706" xr3:uid="{FD3EE858-3271-4B2F-BA4E-A8C08457EC2C}" name="3/4642" dataDxfId="11983"/>
    <tableColumn id="4707" xr3:uid="{A4E68473-B01D-4AA1-832E-D18D7AEE73D3}" name="3/4643" dataDxfId="11982"/>
    <tableColumn id="4708" xr3:uid="{2591A8EA-7542-4411-A363-1D6F67C7EB60}" name="3/4644" dataDxfId="11981"/>
    <tableColumn id="4709" xr3:uid="{0425EE7C-F9C9-4A51-A630-E7498C2A311A}" name="3/4645" dataDxfId="11980"/>
    <tableColumn id="4710" xr3:uid="{4CB4E228-1E39-4841-A807-48259D763BA1}" name="3/4646" dataDxfId="11979"/>
    <tableColumn id="4711" xr3:uid="{73011CFF-79F8-4BE6-A665-D80F6816827A}" name="3/4647" dataDxfId="11978"/>
    <tableColumn id="4712" xr3:uid="{0AFA981D-AAAD-4D33-922E-8F0E27FD8C62}" name="3/4648" dataDxfId="11977"/>
    <tableColumn id="4713" xr3:uid="{6258A3B3-D7C9-4957-8B7B-10F6DEC89679}" name="3/4649" dataDxfId="11976"/>
    <tableColumn id="4714" xr3:uid="{94D64C10-B899-45B4-8FEE-5FFBF05B36C1}" name="3/4650" dataDxfId="11975"/>
    <tableColumn id="4715" xr3:uid="{10A223CD-28E6-422F-920C-80EA469E501D}" name="3/4651" dataDxfId="11974"/>
    <tableColumn id="4716" xr3:uid="{ABE6C044-90C1-4DEA-8E3F-7ACB43AEB384}" name="3/4652" dataDxfId="11973"/>
    <tableColumn id="4717" xr3:uid="{6AB688C4-7262-4A1A-BE7B-75077EB660A1}" name="3/4653" dataDxfId="11972"/>
    <tableColumn id="4718" xr3:uid="{4840FD5A-415D-4F8C-869E-112A6AA21285}" name="3/4654" dataDxfId="11971"/>
    <tableColumn id="4719" xr3:uid="{0EFA7FC8-8D1D-46CE-898F-7D7E9C1DDAAB}" name="3/4655" dataDxfId="11970"/>
    <tableColumn id="4720" xr3:uid="{79F1A598-D80B-4826-AE67-3684A27C945D}" name="3/4656" dataDxfId="11969"/>
    <tableColumn id="4721" xr3:uid="{2947F8A9-2B56-4CE9-A7F0-CB609429F6A0}" name="3/4657" dataDxfId="11968"/>
    <tableColumn id="4722" xr3:uid="{07D75B8A-5780-4FDE-8046-B1829CCCCAFA}" name="3/4658" dataDxfId="11967"/>
    <tableColumn id="4723" xr3:uid="{D8D30C4F-3416-478A-92B5-A49648ADD010}" name="3/4659" dataDxfId="11966"/>
    <tableColumn id="4724" xr3:uid="{67FAAE4D-3CFB-4869-9462-75E6D19E0E54}" name="3/4660" dataDxfId="11965"/>
    <tableColumn id="4725" xr3:uid="{0FFBF0F7-A10D-48A2-BFA6-D9EE96DCEF15}" name="3/4661" dataDxfId="11964"/>
    <tableColumn id="4726" xr3:uid="{E8E48CD7-A003-4D1B-8B00-685D000EAE8B}" name="3/4662" dataDxfId="11963"/>
    <tableColumn id="4727" xr3:uid="{22F8948E-1D2E-4D9D-9F62-59135CDEAC25}" name="3/4663" dataDxfId="11962"/>
    <tableColumn id="4728" xr3:uid="{141A7106-556D-4120-8810-1297578ACFF1}" name="3/4664" dataDxfId="11961"/>
    <tableColumn id="4729" xr3:uid="{58F0CE4F-ECE7-4544-A35A-2A78171343BE}" name="3/4665" dataDxfId="11960"/>
    <tableColumn id="4730" xr3:uid="{6AFB10B3-C8FA-43C3-93A2-A06CA5A6CED2}" name="3/4666" dataDxfId="11959"/>
    <tableColumn id="4731" xr3:uid="{36C7C40B-0CEB-4902-B92D-E954C08C35CF}" name="3/4667" dataDxfId="11958"/>
    <tableColumn id="4732" xr3:uid="{F2DCD058-C2B9-433C-A80B-87CD718A1693}" name="3/4668" dataDxfId="11957"/>
    <tableColumn id="4733" xr3:uid="{EC6EAA7E-CC70-4F67-A054-4EDF848687A4}" name="3/4669" dataDxfId="11956"/>
    <tableColumn id="4734" xr3:uid="{260A3FC9-D95D-4CB6-999D-B05EF161CE37}" name="3/4670" dataDxfId="11955"/>
    <tableColumn id="4735" xr3:uid="{C0AB828D-A6E2-4F20-B5FD-22889B9C621D}" name="3/4671" dataDxfId="11954"/>
    <tableColumn id="4736" xr3:uid="{7647FA88-39E6-4488-A342-369516438107}" name="3/4672" dataDxfId="11953"/>
    <tableColumn id="4737" xr3:uid="{ADD65B79-F292-46BB-A635-4D4FEEF9DFEE}" name="3/4673" dataDxfId="11952"/>
    <tableColumn id="4738" xr3:uid="{9D1D2DEA-1A2F-49C1-A403-BA167299DE81}" name="3/4674" dataDxfId="11951"/>
    <tableColumn id="4739" xr3:uid="{059ABEB0-7387-49A6-82E9-F77ECEB27377}" name="3/4675" dataDxfId="11950"/>
    <tableColumn id="4740" xr3:uid="{04DD4489-4F30-404C-9B52-954F8BAD4016}" name="3/4676" dataDxfId="11949"/>
    <tableColumn id="4741" xr3:uid="{C116E9D4-B0AE-4395-8AD4-8143EFECE896}" name="3/4677" dataDxfId="11948"/>
    <tableColumn id="4742" xr3:uid="{48919BE2-5115-4BC1-98E4-8E192BAF80F2}" name="3/4678" dataDxfId="11947"/>
    <tableColumn id="4743" xr3:uid="{8A9A2C08-DBE1-42C9-AB7D-F25958700B76}" name="3/4679" dataDxfId="11946"/>
    <tableColumn id="4744" xr3:uid="{891144B2-8547-40E2-B78A-495C3D43A952}" name="3/4680" dataDxfId="11945"/>
    <tableColumn id="4745" xr3:uid="{FC0DF9B7-77B8-4146-B9F1-F75E85143E52}" name="3/4681" dataDxfId="11944"/>
    <tableColumn id="4746" xr3:uid="{25DD4826-0892-4B49-8EB5-3134095589CD}" name="3/4682" dataDxfId="11943"/>
    <tableColumn id="4747" xr3:uid="{1112405A-2C59-4459-BEE7-665AEED45F7D}" name="3/4683" dataDxfId="11942"/>
    <tableColumn id="4748" xr3:uid="{8CEAD41A-1301-4020-9685-44757249AA04}" name="3/4684" dataDxfId="11941"/>
    <tableColumn id="4749" xr3:uid="{31937B32-AD9B-4B82-A8EE-A38285DE0343}" name="3/4685" dataDxfId="11940"/>
    <tableColumn id="4750" xr3:uid="{45F25D2D-FA2E-461C-8804-FD0ECDE27182}" name="3/4686" dataDxfId="11939"/>
    <tableColumn id="4751" xr3:uid="{1CC33792-3534-42C7-B748-05BD8A346419}" name="3/4687" dataDxfId="11938"/>
    <tableColumn id="4752" xr3:uid="{83175767-1D62-4F92-82C5-D1FD50251B12}" name="3/4688" dataDxfId="11937"/>
    <tableColumn id="4753" xr3:uid="{315ABBFB-BFFB-4226-835A-D1EB3ACB3CCC}" name="3/4689" dataDxfId="11936"/>
    <tableColumn id="4754" xr3:uid="{5B8C879C-58E8-44C1-AB2F-AD2B0F38FC2E}" name="3/4690" dataDxfId="11935"/>
    <tableColumn id="4755" xr3:uid="{B414F241-E963-4EF5-8BEA-BCF5BEA0D72D}" name="3/4691" dataDxfId="11934"/>
    <tableColumn id="4756" xr3:uid="{57D0EC35-04F4-4909-B6E1-6647550FB382}" name="3/4692" dataDxfId="11933"/>
    <tableColumn id="4757" xr3:uid="{D427F119-9B76-4464-9984-AE8467DF6A3A}" name="3/4693" dataDxfId="11932"/>
    <tableColumn id="4758" xr3:uid="{BFF0BE3F-05D4-4917-A3F2-802290EA53C9}" name="3/4694" dataDxfId="11931"/>
    <tableColumn id="4759" xr3:uid="{DBFECCD4-F890-4425-A1C9-D5826AC04BFA}" name="3/4695" dataDxfId="11930"/>
    <tableColumn id="4760" xr3:uid="{084D866B-08AC-47CB-B225-88621C5371BE}" name="3/4696" dataDxfId="11929"/>
    <tableColumn id="4761" xr3:uid="{3D7B36C9-9C18-4B00-A051-15894CAC7849}" name="3/4697" dataDxfId="11928"/>
    <tableColumn id="4762" xr3:uid="{47AEB674-F58C-4CED-92E0-965F9757A3AC}" name="3/4698" dataDxfId="11927"/>
    <tableColumn id="4763" xr3:uid="{7752C43D-0446-4C40-8F6C-309813BEA3B4}" name="3/4699" dataDxfId="11926"/>
    <tableColumn id="4764" xr3:uid="{5F4F1508-D259-42B4-B0F5-DA9B4A355393}" name="3/4700" dataDxfId="11925"/>
    <tableColumn id="4765" xr3:uid="{5D405262-C0E0-4CF0-A3D8-EF20854C9476}" name="3/4701" dataDxfId="11924"/>
    <tableColumn id="4766" xr3:uid="{FF89F006-F0BF-43BC-9E2C-B3F338093B32}" name="3/4702" dataDxfId="11923"/>
    <tableColumn id="4767" xr3:uid="{5120A3B6-21B1-41CE-B448-A58BF2B816CC}" name="3/4703" dataDxfId="11922"/>
    <tableColumn id="4768" xr3:uid="{8A89B80E-7173-4992-BDD6-429CF5A8F64F}" name="3/4704" dataDxfId="11921"/>
    <tableColumn id="4769" xr3:uid="{829E07EA-76E7-4E80-9E56-2758393FBE1E}" name="3/4705" dataDxfId="11920"/>
    <tableColumn id="4770" xr3:uid="{B72562A5-3651-4CF9-94F6-915413B15C53}" name="3/4706" dataDxfId="11919"/>
    <tableColumn id="4771" xr3:uid="{01241218-F053-4056-A2F1-5C81001DF6AB}" name="3/4707" dataDxfId="11918"/>
    <tableColumn id="4772" xr3:uid="{0EE15D21-A662-4759-9F67-2FC4CBF6FF7D}" name="3/4708" dataDxfId="11917"/>
    <tableColumn id="4773" xr3:uid="{4C0F32F9-55C0-4E53-ADF5-887FB71D2107}" name="3/4709" dataDxfId="11916"/>
    <tableColumn id="4774" xr3:uid="{FE722B2F-E3D2-4025-B84D-E6C6139AA2C1}" name="3/4710" dataDxfId="11915"/>
    <tableColumn id="4775" xr3:uid="{70C64FD0-FFD9-4F3E-90B4-C0E22CFA5534}" name="3/4711" dataDxfId="11914"/>
    <tableColumn id="4776" xr3:uid="{81FD6926-D04C-4BF1-90D8-A67F1AF50AE5}" name="3/4712" dataDxfId="11913"/>
    <tableColumn id="4777" xr3:uid="{8BF1D890-E0C9-4843-8280-D4BFBD9F1789}" name="3/4713" dataDxfId="11912"/>
    <tableColumn id="4778" xr3:uid="{6B1E73F4-9FE7-40A1-93B4-64A7BC65DB6D}" name="3/4714" dataDxfId="11911"/>
    <tableColumn id="4779" xr3:uid="{697730C9-EAB8-495F-BC2D-861E0C29543F}" name="3/4715" dataDxfId="11910"/>
    <tableColumn id="4780" xr3:uid="{F3F6243A-E140-4C8F-9E43-2E5B6B5ED5E0}" name="3/4716" dataDxfId="11909"/>
    <tableColumn id="4781" xr3:uid="{5B59A7C5-7285-4540-B04F-9F9269FE7EF8}" name="3/4717" dataDxfId="11908"/>
    <tableColumn id="4782" xr3:uid="{3370DF89-6808-4827-8802-3C1D2F3B189C}" name="3/4718" dataDxfId="11907"/>
    <tableColumn id="4783" xr3:uid="{8E75889E-F0DE-4FC5-B7AE-27B8B3F717B9}" name="3/4719" dataDxfId="11906"/>
    <tableColumn id="4784" xr3:uid="{5D5847F4-BC26-4C2D-ACA5-6BDFCA282967}" name="3/4720" dataDxfId="11905"/>
    <tableColumn id="4785" xr3:uid="{63D32CF2-84D6-492E-8D1B-2186043D2980}" name="3/4721" dataDxfId="11904"/>
    <tableColumn id="4786" xr3:uid="{FC126716-302B-4EC1-B51B-31F6E464E2DD}" name="3/4722" dataDxfId="11903"/>
    <tableColumn id="4787" xr3:uid="{C288B806-16D8-46A8-AC14-51F38723837A}" name="3/4723" dataDxfId="11902"/>
    <tableColumn id="4788" xr3:uid="{A7526D7B-348C-4D78-AE72-8D5CE428801D}" name="3/4724" dataDxfId="11901"/>
    <tableColumn id="4789" xr3:uid="{AB6E7303-56CA-4931-A085-D2ECECEF7139}" name="3/4725" dataDxfId="11900"/>
    <tableColumn id="4790" xr3:uid="{17CE5176-7AB2-4BCE-BD05-3FD65AA9EA29}" name="3/4726" dataDxfId="11899"/>
    <tableColumn id="4791" xr3:uid="{47CFAD1F-62DE-48A4-A3C1-7EFFF776E954}" name="3/4727" dataDxfId="11898"/>
    <tableColumn id="4792" xr3:uid="{281627CF-EB4E-4CD3-AE07-C2B0ED022739}" name="3/4728" dataDxfId="11897"/>
    <tableColumn id="4793" xr3:uid="{2A00856E-9208-4ABC-AD04-FB4E6A40B829}" name="3/4729" dataDxfId="11896"/>
    <tableColumn id="4794" xr3:uid="{3F455A7A-9837-4BE8-9561-8FFDC342B8A9}" name="3/4730" dataDxfId="11895"/>
    <tableColumn id="4795" xr3:uid="{0F58C9E7-8B2A-4A0D-904B-645EBA7795BA}" name="3/4731" dataDxfId="11894"/>
    <tableColumn id="4796" xr3:uid="{2586B242-3710-4B67-B785-FE9726F21975}" name="3/4732" dataDxfId="11893"/>
    <tableColumn id="4797" xr3:uid="{9D38DC74-287E-4739-9E20-2A469A47487E}" name="3/4733" dataDxfId="11892"/>
    <tableColumn id="4798" xr3:uid="{FF1BA89A-DBA8-420E-ACFA-9678E8A8699E}" name="3/4734" dataDxfId="11891"/>
    <tableColumn id="4799" xr3:uid="{CA69A8BB-D49A-489B-AC9E-EA6A14B55CCB}" name="3/4735" dataDxfId="11890"/>
    <tableColumn id="4800" xr3:uid="{C02A6323-E335-4D8B-87B4-658A21640390}" name="3/4736" dataDxfId="11889"/>
    <tableColumn id="4801" xr3:uid="{4C9A839F-1F79-46B5-9274-AE22E3BBA4DF}" name="3/4737" dataDxfId="11888"/>
    <tableColumn id="4802" xr3:uid="{2C961E35-CCFB-4B9B-9ECF-A0873FB0EC5B}" name="3/4738" dataDxfId="11887"/>
    <tableColumn id="4803" xr3:uid="{91B02E68-8517-47BE-803B-32F3244F4A4E}" name="3/4739" dataDxfId="11886"/>
    <tableColumn id="4804" xr3:uid="{F6866896-82D6-4330-A896-B248ACAD96AB}" name="3/4740" dataDxfId="11885"/>
    <tableColumn id="4805" xr3:uid="{7CF95FDB-41FB-412B-A216-05EC7122B25A}" name="3/4741" dataDxfId="11884"/>
    <tableColumn id="4806" xr3:uid="{12132D17-D5E1-4DAE-84BC-AE435B27B582}" name="3/4742" dataDxfId="11883"/>
    <tableColumn id="4807" xr3:uid="{CDF12BB7-F519-4592-BB2A-4617429C90CC}" name="3/4743" dataDxfId="11882"/>
    <tableColumn id="4808" xr3:uid="{9F05E177-BEDA-474A-8784-E8E371F1AD33}" name="3/4744" dataDxfId="11881"/>
    <tableColumn id="4809" xr3:uid="{1BEC3A2F-649D-473C-8B49-8ED9D56F0CFA}" name="3/4745" dataDxfId="11880"/>
    <tableColumn id="4810" xr3:uid="{6AA42857-8F73-4DF9-970F-2D8E43BCB88F}" name="3/4746" dataDxfId="11879"/>
    <tableColumn id="4811" xr3:uid="{5F2A1BB2-9F59-4C5A-BD99-295987F2087E}" name="3/4747" dataDxfId="11878"/>
    <tableColumn id="4812" xr3:uid="{1F95DB9B-43CA-45AB-9D9D-385C8F558F39}" name="3/4748" dataDxfId="11877"/>
    <tableColumn id="4813" xr3:uid="{7E2CE882-3AAE-41B8-9611-4076E3B9EC50}" name="3/4749" dataDxfId="11876"/>
    <tableColumn id="4814" xr3:uid="{1EF0084D-6CBD-4BAC-9601-48CE77143980}" name="3/4750" dataDxfId="11875"/>
    <tableColumn id="4815" xr3:uid="{B94F3EE1-E79A-470F-A776-5857381A2661}" name="3/4751" dataDxfId="11874"/>
    <tableColumn id="4816" xr3:uid="{56F3A940-881D-480D-8397-3BB8B387B98C}" name="3/4752" dataDxfId="11873"/>
    <tableColumn id="4817" xr3:uid="{11527AF8-0191-4282-86DA-201B911F9E10}" name="3/4753" dataDxfId="11872"/>
    <tableColumn id="4818" xr3:uid="{998E60A9-02EA-4684-AF76-C1EAD185C13C}" name="3/4754" dataDxfId="11871"/>
    <tableColumn id="4819" xr3:uid="{C1EAB453-AD3F-443D-85B3-846D79581C10}" name="3/4755" dataDxfId="11870"/>
    <tableColumn id="4820" xr3:uid="{818924A3-0B72-498C-B278-69D7CA3225AD}" name="3/4756" dataDxfId="11869"/>
    <tableColumn id="4821" xr3:uid="{DE432EED-AD1E-4C39-B9D8-2F805539A45D}" name="3/4757" dataDxfId="11868"/>
    <tableColumn id="4822" xr3:uid="{6262236D-D45D-4667-97AE-264FD43C394F}" name="3/4758" dataDxfId="11867"/>
    <tableColumn id="4823" xr3:uid="{0E269E06-AA8A-40C6-9E7C-AEE5CB9DCBAF}" name="3/4759" dataDxfId="11866"/>
    <tableColumn id="4824" xr3:uid="{32D975D1-971E-4666-BB37-9219311293D6}" name="3/4760" dataDxfId="11865"/>
    <tableColumn id="4825" xr3:uid="{9491430E-5C7D-415F-B900-F3285E2854E9}" name="3/4761" dataDxfId="11864"/>
    <tableColumn id="4826" xr3:uid="{14AF6696-E0F6-4548-9E10-BAD6AE212155}" name="3/4762" dataDxfId="11863"/>
    <tableColumn id="4827" xr3:uid="{6270687E-96C4-44C1-9325-50FF31DF7EAF}" name="3/4763" dataDxfId="11862"/>
    <tableColumn id="4828" xr3:uid="{F0945B4B-51A5-4CD9-A6BD-7CAC952CAEC9}" name="3/4764" dataDxfId="11861"/>
    <tableColumn id="4829" xr3:uid="{D6D5EEA7-BCD3-474C-B138-4AE85D6ECCCC}" name="3/4765" dataDxfId="11860"/>
    <tableColumn id="4830" xr3:uid="{455B35DA-39B8-426C-8994-5D2DAF0F118D}" name="3/4766" dataDxfId="11859"/>
    <tableColumn id="4831" xr3:uid="{DE1AD41A-001C-4B8D-8FB1-6A489DA481C9}" name="3/4767" dataDxfId="11858"/>
    <tableColumn id="4832" xr3:uid="{EC17F685-621A-44F9-9DE6-C96375B352AA}" name="3/4768" dataDxfId="11857"/>
    <tableColumn id="4833" xr3:uid="{BFB26B29-EA64-4FAA-8C54-9299AC1D1AB5}" name="3/4769" dataDxfId="11856"/>
    <tableColumn id="4834" xr3:uid="{60888128-886E-4849-AB7B-F9EFB70F93DB}" name="3/4770" dataDxfId="11855"/>
    <tableColumn id="4835" xr3:uid="{F45D46B4-35A5-40AD-9191-BA29049E57E1}" name="3/4771" dataDxfId="11854"/>
    <tableColumn id="4836" xr3:uid="{E23F8083-6324-4457-9C5D-7324BA433567}" name="3/4772" dataDxfId="11853"/>
    <tableColumn id="4837" xr3:uid="{6F4184E3-64A9-4C5E-A129-9A04F6BFC1EB}" name="3/4773" dataDxfId="11852"/>
    <tableColumn id="4838" xr3:uid="{FADDA990-21B5-4719-BBD1-E0728C75BE30}" name="3/4774" dataDxfId="11851"/>
    <tableColumn id="4839" xr3:uid="{33350D37-D7FD-46C5-8826-81D7FE0C6300}" name="3/4775" dataDxfId="11850"/>
    <tableColumn id="4840" xr3:uid="{8C21A0C5-24D2-4CCB-BAB6-DFEA9809D123}" name="3/4776" dataDxfId="11849"/>
    <tableColumn id="4841" xr3:uid="{22D055F0-543D-4F32-A99D-FAE25E77E1E0}" name="3/4777" dataDxfId="11848"/>
    <tableColumn id="4842" xr3:uid="{0FACA2B6-CC21-4BF3-AE9B-701FAA6DC440}" name="3/4778" dataDxfId="11847"/>
    <tableColumn id="4843" xr3:uid="{C9EF55D8-7F67-4820-97F3-230D371F1F04}" name="3/4779" dataDxfId="11846"/>
    <tableColumn id="4844" xr3:uid="{BBD8EB30-E01C-417E-B16D-816018DD492E}" name="3/4780" dataDxfId="11845"/>
    <tableColumn id="4845" xr3:uid="{638696FE-FE40-4092-9761-592FBC606533}" name="3/4781" dataDxfId="11844"/>
    <tableColumn id="4846" xr3:uid="{492C07BE-353C-4BFB-B1DE-7F53E608CD47}" name="3/4782" dataDxfId="11843"/>
    <tableColumn id="4847" xr3:uid="{2D50422B-C84A-44A5-84C6-2819C3449639}" name="3/4783" dataDxfId="11842"/>
    <tableColumn id="4848" xr3:uid="{DB40F258-784A-41F5-8E6B-7293B72D480C}" name="3/4784" dataDxfId="11841"/>
    <tableColumn id="4849" xr3:uid="{EEC30652-A629-4A4D-908B-B609E184AA37}" name="3/4785" dataDxfId="11840"/>
    <tableColumn id="4850" xr3:uid="{59D6B356-0194-4C19-972E-42B4745C3D6B}" name="3/4786" dataDxfId="11839"/>
    <tableColumn id="4851" xr3:uid="{2CC8335E-CB08-403D-A0D0-9265FEA7F068}" name="3/4787" dataDxfId="11838"/>
    <tableColumn id="4852" xr3:uid="{7C2C1B43-3687-4E00-8503-30BF68594982}" name="3/4788" dataDxfId="11837"/>
    <tableColumn id="4853" xr3:uid="{5A2A6ADB-C2EB-4135-9841-9204994FA1B3}" name="3/4789" dataDxfId="11836"/>
    <tableColumn id="4854" xr3:uid="{44286028-BFFD-443D-9281-EED1547ED666}" name="3/4790" dataDxfId="11835"/>
    <tableColumn id="4855" xr3:uid="{316954D4-9AC5-4AC0-B6D0-B816778C423C}" name="3/4791" dataDxfId="11834"/>
    <tableColumn id="4856" xr3:uid="{C95434DC-C931-4FBD-822B-4F734C658DA8}" name="3/4792" dataDxfId="11833"/>
    <tableColumn id="4857" xr3:uid="{EAC5D79A-7801-4DB6-A7B8-115CBA3F28A1}" name="3/4793" dataDxfId="11832"/>
    <tableColumn id="4858" xr3:uid="{54AA967C-154C-48F2-9BBC-6BC9F28D0B83}" name="3/4794" dataDxfId="11831"/>
    <tableColumn id="4859" xr3:uid="{21CEE75F-422C-42EF-B259-36A9023437B1}" name="3/4795" dataDxfId="11830"/>
    <tableColumn id="4860" xr3:uid="{16EA4B62-5E5A-4BC9-9F90-6479465B9BCC}" name="3/4796" dataDxfId="11829"/>
    <tableColumn id="4861" xr3:uid="{C9A3166A-A22A-42AD-B2F8-207B53D8A820}" name="3/4797" dataDxfId="11828"/>
    <tableColumn id="4862" xr3:uid="{2B9F22A4-FD8A-4F42-81DD-CCBC23866D65}" name="3/4798" dataDxfId="11827"/>
    <tableColumn id="4863" xr3:uid="{F2741F2B-7031-434C-9216-B1B5CD511424}" name="3/4799" dataDxfId="11826"/>
    <tableColumn id="4864" xr3:uid="{A0998720-A2CC-426C-8AA7-E2D7416A7F36}" name="3/4800" dataDxfId="11825"/>
    <tableColumn id="4865" xr3:uid="{73E08CEF-2B04-4C9A-A70D-9140127DE484}" name="3/4801" dataDxfId="11824"/>
    <tableColumn id="4866" xr3:uid="{49D5654D-B481-449E-8562-562A623B79BC}" name="3/4802" dataDxfId="11823"/>
    <tableColumn id="4867" xr3:uid="{C189217A-945B-4821-B301-4A8E4DAF2E84}" name="3/4803" dataDxfId="11822"/>
    <tableColumn id="4868" xr3:uid="{364F7E47-C3FA-45F6-BDB8-37293871EFE7}" name="3/4804" dataDxfId="11821"/>
    <tableColumn id="4869" xr3:uid="{357FDE0E-170A-4268-996C-116A52BBCFFA}" name="3/4805" dataDxfId="11820"/>
    <tableColumn id="4870" xr3:uid="{B5064DB5-98CC-4A3D-BD70-1526C950F412}" name="3/4806" dataDxfId="11819"/>
    <tableColumn id="4871" xr3:uid="{375E65CF-8306-4DAC-A660-8BD04CF93B2C}" name="3/4807" dataDxfId="11818"/>
    <tableColumn id="4872" xr3:uid="{05301CC3-B426-4AC4-B499-9D1C859512E4}" name="3/4808" dataDxfId="11817"/>
    <tableColumn id="4873" xr3:uid="{F878CA4A-D21A-4685-A088-11153434D47B}" name="3/4809" dataDxfId="11816"/>
    <tableColumn id="4874" xr3:uid="{B9EFBA1F-8CF1-4F5E-8E71-6081B73DBD57}" name="3/4810" dataDxfId="11815"/>
    <tableColumn id="4875" xr3:uid="{1C60F695-5E79-4959-AFD0-A55E3782608E}" name="3/4811" dataDxfId="11814"/>
    <tableColumn id="4876" xr3:uid="{19FA2EB7-CE92-4EC2-A49D-3DC892D31C7F}" name="3/4812" dataDxfId="11813"/>
    <tableColumn id="4877" xr3:uid="{3364430F-F43A-45A6-AAD4-3C7BB6BE7381}" name="3/4813" dataDxfId="11812"/>
    <tableColumn id="4878" xr3:uid="{88506D46-2705-41DF-9AFB-E860469619F9}" name="3/4814" dataDxfId="11811"/>
    <tableColumn id="4879" xr3:uid="{682CBC4B-2C0A-4DEC-A350-B02E32FE1799}" name="3/4815" dataDxfId="11810"/>
    <tableColumn id="4880" xr3:uid="{FAEC4471-A79A-449A-A3DD-74B5CA579EAF}" name="3/4816" dataDxfId="11809"/>
    <tableColumn id="4881" xr3:uid="{805B0AAD-9AAA-415A-B09B-B2F83F30C17A}" name="3/4817" dataDxfId="11808"/>
    <tableColumn id="4882" xr3:uid="{B1D6B778-3374-4A53-A4E6-AE66B4EF974A}" name="3/4818" dataDxfId="11807"/>
    <tableColumn id="4883" xr3:uid="{6DA89BB0-CCE6-468C-9BBF-41B89823AE51}" name="3/4819" dataDxfId="11806"/>
    <tableColumn id="4884" xr3:uid="{6534EC3E-192C-4EA0-85AE-8580348C2875}" name="3/4820" dataDxfId="11805"/>
    <tableColumn id="4885" xr3:uid="{F24671FB-B139-4AF3-A5F3-FF9A4C42A565}" name="3/4821" dataDxfId="11804"/>
    <tableColumn id="4886" xr3:uid="{530863A8-8BEF-4ECE-B575-1A1C1C99D403}" name="3/4822" dataDxfId="11803"/>
    <tableColumn id="4887" xr3:uid="{F007A803-4A86-46D4-A74F-4FEAF1554006}" name="3/4823" dataDxfId="11802"/>
    <tableColumn id="4888" xr3:uid="{55D6767E-DFD0-4919-808F-9556C317D15D}" name="3/4824" dataDxfId="11801"/>
    <tableColumn id="4889" xr3:uid="{0E88D4AE-D962-4213-B91F-DB1AF963801F}" name="3/4825" dataDxfId="11800"/>
    <tableColumn id="4890" xr3:uid="{1FCBBD20-E05B-4C45-9691-53CAA09854EC}" name="3/4826" dataDxfId="11799"/>
    <tableColumn id="4891" xr3:uid="{E3BAF67A-119C-4314-8631-C1B8672C8750}" name="3/4827" dataDxfId="11798"/>
    <tableColumn id="4892" xr3:uid="{1F372FA7-4B60-4994-B8E1-3E578E21853A}" name="3/4828" dataDxfId="11797"/>
    <tableColumn id="4893" xr3:uid="{F4DFF735-D691-4777-B23A-78FB39AA0FD1}" name="3/4829" dataDxfId="11796"/>
    <tableColumn id="4894" xr3:uid="{5C94BB6F-8C80-408A-B8F7-CEC264F1A9E6}" name="3/4830" dataDxfId="11795"/>
    <tableColumn id="4895" xr3:uid="{60B408E3-9EF7-4688-9F43-179D8EB57E18}" name="3/4831" dataDxfId="11794"/>
    <tableColumn id="4896" xr3:uid="{B4BB2E50-D564-4E11-A2AD-A3C1A511C79C}" name="3/4832" dataDxfId="11793"/>
    <tableColumn id="4897" xr3:uid="{0D932BE3-C3FF-4746-8FCF-9A5952ED56BF}" name="3/4833" dataDxfId="11792"/>
    <tableColumn id="4898" xr3:uid="{9DBE8665-563F-4834-A46F-D25D40282BC8}" name="3/4834" dataDxfId="11791"/>
    <tableColumn id="4899" xr3:uid="{285C653E-0157-4850-8BBA-5F785111EE24}" name="3/4835" dataDxfId="11790"/>
    <tableColumn id="4900" xr3:uid="{F15BD5F3-6221-4EB7-9FC3-0DC17438AD7E}" name="3/4836" dataDxfId="11789"/>
    <tableColumn id="4901" xr3:uid="{EF61742A-AF01-47A5-8756-DE96A7835109}" name="3/4837" dataDxfId="11788"/>
    <tableColumn id="4902" xr3:uid="{C3107DEE-AF3E-4CB5-921B-505178FF158D}" name="3/4838" dataDxfId="11787"/>
    <tableColumn id="4903" xr3:uid="{50CF99E0-F651-4016-B299-8E945A50B3EE}" name="3/4839" dataDxfId="11786"/>
    <tableColumn id="4904" xr3:uid="{7895A162-811D-4B77-8C48-EAE16D2217FF}" name="3/4840" dataDxfId="11785"/>
    <tableColumn id="4905" xr3:uid="{E83CD992-F4C3-4220-A441-9395DA042CCE}" name="3/4841" dataDxfId="11784"/>
    <tableColumn id="4906" xr3:uid="{FC4F1CC6-C6B6-4E46-BD5C-85BF743C569E}" name="3/4842" dataDxfId="11783"/>
    <tableColumn id="4907" xr3:uid="{110F72EF-E4A5-409A-A608-67278E1FACB1}" name="3/4843" dataDxfId="11782"/>
    <tableColumn id="4908" xr3:uid="{B35C1349-8D35-4647-90FF-2C38331E1B22}" name="3/4844" dataDxfId="11781"/>
    <tableColumn id="4909" xr3:uid="{560C13FB-1CB6-48F8-BE45-6C0B5526FF72}" name="3/4845" dataDxfId="11780"/>
    <tableColumn id="4910" xr3:uid="{C38BC2CD-55A0-44DD-A0A4-E9B3D896738F}" name="3/4846" dataDxfId="11779"/>
    <tableColumn id="4911" xr3:uid="{ECF6D186-B7A8-43D3-B628-CAD35A80F2E4}" name="3/4847" dataDxfId="11778"/>
    <tableColumn id="4912" xr3:uid="{1E2A78B9-0B14-47CE-8B58-9BD35E0AE01F}" name="3/4848" dataDxfId="11777"/>
    <tableColumn id="4913" xr3:uid="{1764197F-3E43-463F-A58D-A1F62AF9721F}" name="3/4849" dataDxfId="11776"/>
    <tableColumn id="4914" xr3:uid="{FE31A6BD-5E11-437E-A121-B75AFEC46DE4}" name="3/4850" dataDxfId="11775"/>
    <tableColumn id="4915" xr3:uid="{621CC882-2DE7-4B1D-BB63-641059541AE2}" name="3/4851" dataDxfId="11774"/>
    <tableColumn id="4916" xr3:uid="{EE6D8CA7-1117-4EEA-BF2D-A06AC0F85305}" name="3/4852" dataDxfId="11773"/>
    <tableColumn id="4917" xr3:uid="{6778970B-BCDF-437E-93EA-5726269EA9DA}" name="3/4853" dataDxfId="11772"/>
    <tableColumn id="4918" xr3:uid="{E9AE9445-B23B-4CA3-8789-101451806B6F}" name="3/4854" dataDxfId="11771"/>
    <tableColumn id="4919" xr3:uid="{0A8130FC-7D6C-4420-A838-FC718AA12506}" name="3/4855" dataDxfId="11770"/>
    <tableColumn id="4920" xr3:uid="{9FFCCF7F-4129-4C4A-B3B9-10FC3CCF57FA}" name="3/4856" dataDxfId="11769"/>
    <tableColumn id="4921" xr3:uid="{029A688A-1860-4CAE-95D4-5B506AE5846D}" name="3/4857" dataDxfId="11768"/>
    <tableColumn id="4922" xr3:uid="{D3CBAD95-0065-4711-A7D4-A88D8AE0267D}" name="3/4858" dataDxfId="11767"/>
    <tableColumn id="4923" xr3:uid="{8AEB1BF5-3D35-4FB5-9D2C-DE2D7DDC93A5}" name="3/4859" dataDxfId="11766"/>
    <tableColumn id="4924" xr3:uid="{073AEB0A-0D60-433F-B393-2E8FBF062216}" name="3/4860" dataDxfId="11765"/>
    <tableColumn id="4925" xr3:uid="{421BD7B8-55C3-4D36-AC99-BD720E31EE5E}" name="3/4861" dataDxfId="11764"/>
    <tableColumn id="4926" xr3:uid="{F9C9AC30-75A1-4B8D-9BEB-FD6651C29943}" name="3/4862" dataDxfId="11763"/>
    <tableColumn id="4927" xr3:uid="{E3D06B26-81E9-4C44-BEBA-32938A49BB6E}" name="3/4863" dataDxfId="11762"/>
    <tableColumn id="4928" xr3:uid="{ADDFE8CA-826F-4D59-AD2B-08103A298524}" name="3/4864" dataDxfId="11761"/>
    <tableColumn id="4929" xr3:uid="{0C591612-20DB-483A-8C87-2E2C9A9AF4F9}" name="3/4865" dataDxfId="11760"/>
    <tableColumn id="4930" xr3:uid="{A43587D4-38EF-4334-963A-F58D7D98AE4E}" name="3/4866" dataDxfId="11759"/>
    <tableColumn id="4931" xr3:uid="{48ABB9FA-337E-4241-AB50-8A19AAB4A425}" name="3/4867" dataDxfId="11758"/>
    <tableColumn id="4932" xr3:uid="{6EDEC688-1744-42E3-AAB7-A9433E908D74}" name="3/4868" dataDxfId="11757"/>
    <tableColumn id="4933" xr3:uid="{F388BD4C-4885-4681-A5F7-0FAC74D13A13}" name="3/4869" dataDxfId="11756"/>
    <tableColumn id="4934" xr3:uid="{2FFB1001-DBC3-43C6-B06D-DE8308C8C0B4}" name="3/4870" dataDxfId="11755"/>
    <tableColumn id="4935" xr3:uid="{B0741529-C6AE-412F-AB5B-D8229571092E}" name="3/4871" dataDxfId="11754"/>
    <tableColumn id="4936" xr3:uid="{29503AC2-7E1F-426C-9167-D5FB0B4F60AE}" name="3/4872" dataDxfId="11753"/>
    <tableColumn id="4937" xr3:uid="{9ECF37D9-79CA-4462-A290-E6787642E259}" name="3/4873" dataDxfId="11752"/>
    <tableColumn id="4938" xr3:uid="{A97C9A79-B247-4410-BE94-33CD4C112D32}" name="3/4874" dataDxfId="11751"/>
    <tableColumn id="4939" xr3:uid="{C16B126D-9F3C-4803-ADD0-4287F11F5837}" name="3/4875" dataDxfId="11750"/>
    <tableColumn id="4940" xr3:uid="{E311CCEE-A4DB-4DD1-8871-F107E58374D4}" name="3/4876" dataDxfId="11749"/>
    <tableColumn id="4941" xr3:uid="{1B01A68A-4827-4507-B2D0-C9EDC1E7C9A4}" name="3/4877" dataDxfId="11748"/>
    <tableColumn id="4942" xr3:uid="{0B04C05F-E62C-4DD3-A960-A93DB8C0431D}" name="3/4878" dataDxfId="11747"/>
    <tableColumn id="4943" xr3:uid="{E197BA94-9820-445E-8BAB-C9F1352F47A3}" name="3/4879" dataDxfId="11746"/>
    <tableColumn id="4944" xr3:uid="{80430DC9-8DFE-413F-A087-083066FA4865}" name="3/4880" dataDxfId="11745"/>
    <tableColumn id="4945" xr3:uid="{6A12728F-873F-4F44-93CE-933599C94523}" name="3/4881" dataDxfId="11744"/>
    <tableColumn id="4946" xr3:uid="{F5CAAFF5-3B08-4627-A432-C3594E2B0466}" name="3/4882" dataDxfId="11743"/>
    <tableColumn id="4947" xr3:uid="{C4E7FCBF-C1EC-4F64-B550-1DE80D220CE6}" name="3/4883" dataDxfId="11742"/>
    <tableColumn id="4948" xr3:uid="{8569EDCA-7AA7-477A-A07D-E1DB75B117C2}" name="3/4884" dataDxfId="11741"/>
    <tableColumn id="4949" xr3:uid="{7D63C63D-47B3-4C0F-A533-5F07EB367D91}" name="3/4885" dataDxfId="11740"/>
    <tableColumn id="4950" xr3:uid="{94D5078E-CF35-49B6-AFCE-F968F5E5BD4E}" name="3/4886" dataDxfId="11739"/>
    <tableColumn id="4951" xr3:uid="{F41AE296-EB82-4B0F-93F3-16C062B715C7}" name="3/4887" dataDxfId="11738"/>
    <tableColumn id="4952" xr3:uid="{FEE9B590-CA2E-494D-9EC8-4D132F468183}" name="3/4888" dataDxfId="11737"/>
    <tableColumn id="4953" xr3:uid="{2A3E68F7-FA01-4C18-9778-F67F01739EA5}" name="3/4889" dataDxfId="11736"/>
    <tableColumn id="4954" xr3:uid="{4532E972-75AD-4157-AE43-6915F7E291DF}" name="3/4890" dataDxfId="11735"/>
    <tableColumn id="4955" xr3:uid="{174B70AF-B0E4-4005-B37F-8823C03C9274}" name="3/4891" dataDxfId="11734"/>
    <tableColumn id="4956" xr3:uid="{6798D19F-E95D-4CD0-ACC8-DB54A2FF6CC8}" name="3/4892" dataDxfId="11733"/>
    <tableColumn id="4957" xr3:uid="{35AB8D3B-FD1E-4316-A3F6-BE6CBD231D6E}" name="3/4893" dataDxfId="11732"/>
    <tableColumn id="4958" xr3:uid="{5F5D312D-F09F-417B-B2EE-E8ABE21D1365}" name="3/4894" dataDxfId="11731"/>
    <tableColumn id="4959" xr3:uid="{B7E55CC1-9956-4354-B4D6-B8D180A35EA4}" name="3/4895" dataDxfId="11730"/>
    <tableColumn id="4960" xr3:uid="{E9E208A9-3E51-4BAE-B9E4-0E0616942DB6}" name="3/4896" dataDxfId="11729"/>
    <tableColumn id="4961" xr3:uid="{40E393DD-F947-47CE-90E5-57B3EC2D9E00}" name="3/4897" dataDxfId="11728"/>
    <tableColumn id="4962" xr3:uid="{932E3330-56E0-46B9-B9BB-C14572212CCE}" name="3/4898" dataDxfId="11727"/>
    <tableColumn id="4963" xr3:uid="{5AADA868-8117-406A-B256-477FD86E0C00}" name="3/4899" dataDxfId="11726"/>
    <tableColumn id="4964" xr3:uid="{D1B14ADD-8F4D-4D23-9490-D523C792A4A8}" name="3/4900" dataDxfId="11725"/>
    <tableColumn id="4965" xr3:uid="{835876A2-D96E-4DCC-833D-6AC2051E8A6E}" name="3/4901" dataDxfId="11724"/>
    <tableColumn id="4966" xr3:uid="{55229A20-8CEB-43C0-936E-B3328B302B1F}" name="3/4902" dataDxfId="11723"/>
    <tableColumn id="4967" xr3:uid="{7511F699-5E78-47B2-8685-4F81B03E7660}" name="3/4903" dataDxfId="11722"/>
    <tableColumn id="4968" xr3:uid="{EACC4025-4979-4FA8-BFEC-4BBBE427C34A}" name="3/4904" dataDxfId="11721"/>
    <tableColumn id="4969" xr3:uid="{2244364A-3DB1-4D3E-94B3-F5412C5F80BA}" name="3/4905" dataDxfId="11720"/>
    <tableColumn id="4970" xr3:uid="{B6B2490A-7EE4-46C4-83D4-E8CAC01B8508}" name="3/4906" dataDxfId="11719"/>
    <tableColumn id="4971" xr3:uid="{64EA4C74-0591-42BE-A7A6-BD2E6121CF19}" name="3/4907" dataDxfId="11718"/>
    <tableColumn id="4972" xr3:uid="{13ECE754-6318-47E1-B360-5690C78463C2}" name="3/4908" dataDxfId="11717"/>
    <tableColumn id="4973" xr3:uid="{A24F4930-F7BA-4D57-8F5A-017B3A7B2709}" name="3/4909" dataDxfId="11716"/>
    <tableColumn id="4974" xr3:uid="{FCCA1BA5-07D1-437C-AB06-B3015AA071E8}" name="3/4910" dataDxfId="11715"/>
    <tableColumn id="4975" xr3:uid="{C25CDC6F-758A-4B28-BA37-A225E9C12F0F}" name="3/4911" dataDxfId="11714"/>
    <tableColumn id="4976" xr3:uid="{71301D14-6AB4-46BF-AB1C-C8ADE0CD53BF}" name="3/4912" dataDxfId="11713"/>
    <tableColumn id="4977" xr3:uid="{0BDFBE8D-DB01-401E-8B30-F186428DAA52}" name="3/4913" dataDxfId="11712"/>
    <tableColumn id="4978" xr3:uid="{0883298C-04A3-40BC-8235-7227667B1B54}" name="3/4914" dataDxfId="11711"/>
    <tableColumn id="4979" xr3:uid="{FD1C816A-6DC4-45A3-9BB5-5034FF76F262}" name="3/4915" dataDxfId="11710"/>
    <tableColumn id="4980" xr3:uid="{ACEAB897-C200-41B9-8B0E-368FE3DDD9EC}" name="3/4916" dataDxfId="11709"/>
    <tableColumn id="4981" xr3:uid="{89B3099B-0C94-45D9-8098-F8A48B8BFFDE}" name="3/4917" dataDxfId="11708"/>
    <tableColumn id="4982" xr3:uid="{B38F5295-0913-4F9F-B78F-4E133D7E085D}" name="3/4918" dataDxfId="11707"/>
    <tableColumn id="4983" xr3:uid="{86B62AA6-C812-4D80-A2D0-8C7763682BD9}" name="3/4919" dataDxfId="11706"/>
    <tableColumn id="4984" xr3:uid="{066B3679-F82D-4CF2-968B-A0F6355D4288}" name="3/4920" dataDxfId="11705"/>
    <tableColumn id="4985" xr3:uid="{2B8C9C13-AC7D-445A-9DDC-FCEAE47B6D96}" name="3/4921" dataDxfId="11704"/>
    <tableColumn id="4986" xr3:uid="{529CB733-CEF6-4111-9ADD-09825D7B0640}" name="3/4922" dataDxfId="11703"/>
    <tableColumn id="4987" xr3:uid="{C35AC7FC-3BE3-468B-8EEF-EA2F928A3759}" name="3/4923" dataDxfId="11702"/>
    <tableColumn id="4988" xr3:uid="{6B3DB4EA-CBA1-4E87-A721-56861E4AFA49}" name="3/4924" dataDxfId="11701"/>
    <tableColumn id="4989" xr3:uid="{1DF2A79A-AE02-4AAC-AED3-85ACF2F6107B}" name="3/4925" dataDxfId="11700"/>
    <tableColumn id="4990" xr3:uid="{E1D985E8-86EA-4B4F-BFA6-05EB5401EE0F}" name="3/4926" dataDxfId="11699"/>
    <tableColumn id="4991" xr3:uid="{E72DAC22-457C-4537-BD02-D0BAF3C68B48}" name="3/4927" dataDxfId="11698"/>
    <tableColumn id="4992" xr3:uid="{7892C813-5A5B-4231-9F9F-1E8136A76B12}" name="3/4928" dataDxfId="11697"/>
    <tableColumn id="4993" xr3:uid="{9B8FE9EC-11DE-49D9-99DB-E1023FBFC0A3}" name="3/4929" dataDxfId="11696"/>
    <tableColumn id="4994" xr3:uid="{ECC57CE3-A134-489C-92A9-D9BFE5329562}" name="3/4930" dataDxfId="11695"/>
    <tableColumn id="4995" xr3:uid="{5A8F21FF-2CD4-43E6-95A0-0E4BD0C2A412}" name="3/4931" dataDxfId="11694"/>
    <tableColumn id="4996" xr3:uid="{3C68A852-5582-4DF5-A57E-80314C12883A}" name="3/4932" dataDxfId="11693"/>
    <tableColumn id="4997" xr3:uid="{32389D3A-5519-489E-9A10-9C75F89A7A40}" name="3/4933" dataDxfId="11692"/>
    <tableColumn id="4998" xr3:uid="{5BDB21E5-33FC-4409-BCBC-27B93A6CAC2B}" name="3/4934" dataDxfId="11691"/>
    <tableColumn id="4999" xr3:uid="{3BDA1BE4-627A-4431-866B-341583D043F5}" name="3/4935" dataDxfId="11690"/>
    <tableColumn id="5000" xr3:uid="{892CFC6C-3435-411E-9547-C09717022F45}" name="3/4936" dataDxfId="11689"/>
    <tableColumn id="5001" xr3:uid="{18D69B02-2672-4D7F-9E0D-965A226CEF23}" name="3/4937" dataDxfId="11688"/>
    <tableColumn id="5002" xr3:uid="{C91A9753-2EA9-4262-B799-B77246CE5DA3}" name="3/4938" dataDxfId="11687"/>
    <tableColumn id="5003" xr3:uid="{FB2B9A49-88DA-4609-BA2B-18BD34DFB12B}" name="3/4939" dataDxfId="11686"/>
    <tableColumn id="5004" xr3:uid="{1AB68F00-8BA6-4B3A-A259-00366DC9A1C9}" name="3/4940" dataDxfId="11685"/>
    <tableColumn id="5005" xr3:uid="{D8371162-6194-4258-A110-0BB522B88D6A}" name="3/4941" dataDxfId="11684"/>
    <tableColumn id="5006" xr3:uid="{69FD3B8F-1040-4E3A-A91C-C98D6FDDAE37}" name="3/4942" dataDxfId="11683"/>
    <tableColumn id="5007" xr3:uid="{65E4C028-21BA-43F3-979E-18AD5786D059}" name="3/4943" dataDxfId="11682"/>
    <tableColumn id="5008" xr3:uid="{B920AB13-AC80-44DE-B818-5E57A40D8A64}" name="3/4944" dataDxfId="11681"/>
    <tableColumn id="5009" xr3:uid="{3CFFBFFF-E6E9-4138-BCE8-8D5AD99A7E08}" name="3/4945" dataDxfId="11680"/>
    <tableColumn id="5010" xr3:uid="{D30E5EBE-B485-47A0-88FF-59127E414E3E}" name="3/4946" dataDxfId="11679"/>
    <tableColumn id="5011" xr3:uid="{71433B34-D6D8-4C5A-995E-859C6558B573}" name="3/4947" dataDxfId="11678"/>
    <tableColumn id="5012" xr3:uid="{DBF42F4F-4ED6-44FE-935C-5E2DD0485891}" name="3/4948" dataDxfId="11677"/>
    <tableColumn id="5013" xr3:uid="{5E53DF73-4A3E-4ED2-A04D-BB08CD44A329}" name="3/4949" dataDxfId="11676"/>
    <tableColumn id="5014" xr3:uid="{4B9D7E63-D085-4CD1-B968-F013B2CD8FCD}" name="3/4950" dataDxfId="11675"/>
    <tableColumn id="5015" xr3:uid="{6DFD2DE5-D7F7-4534-99BF-B2D8B4DFD0C1}" name="3/4951" dataDxfId="11674"/>
    <tableColumn id="5016" xr3:uid="{A06C7B47-7EF4-4FCB-9FE4-A748ABA77B78}" name="3/4952" dataDxfId="11673"/>
    <tableColumn id="5017" xr3:uid="{94DEBA22-E2D9-47FE-98F2-04DA01DEDC3F}" name="3/4953" dataDxfId="11672"/>
    <tableColumn id="5018" xr3:uid="{0FC775BB-4D24-49BE-89EA-4EF2F2EBC491}" name="3/4954" dataDxfId="11671"/>
    <tableColumn id="5019" xr3:uid="{0DF55422-4606-4BA3-9FEA-920DF312CBDD}" name="3/4955" dataDxfId="11670"/>
    <tableColumn id="5020" xr3:uid="{87F41C8D-A357-466F-8BE3-754F99760BC7}" name="3/4956" dataDxfId="11669"/>
    <tableColumn id="5021" xr3:uid="{A42ED0A3-0E2A-4FCB-B3A5-912E04AE12E2}" name="3/4957" dataDxfId="11668"/>
    <tableColumn id="5022" xr3:uid="{FDF86E5E-39ED-4E2B-A4E2-4053659E5781}" name="3/4958" dataDxfId="11667"/>
    <tableColumn id="5023" xr3:uid="{CF3C5A5B-BB29-45E9-BB15-7D3008BF13C6}" name="3/4959" dataDxfId="11666"/>
    <tableColumn id="5024" xr3:uid="{471FDCD4-CC75-4444-B7E3-97941B797315}" name="3/4960" dataDxfId="11665"/>
    <tableColumn id="5025" xr3:uid="{22A240B1-67E1-41A4-B3F8-39E243348E8B}" name="3/4961" dataDxfId="11664"/>
    <tableColumn id="5026" xr3:uid="{4531E962-B98E-470F-A167-A45796D48B9C}" name="3/4962" dataDxfId="11663"/>
    <tableColumn id="5027" xr3:uid="{7FA4F512-4CE8-4997-AD38-FBA20E59D228}" name="3/4963" dataDxfId="11662"/>
    <tableColumn id="5028" xr3:uid="{238B46D5-9C5A-4166-8FAC-18E522CD6FCD}" name="3/4964" dataDxfId="11661"/>
    <tableColumn id="5029" xr3:uid="{A1AD78B2-B4E6-4474-8295-235B88B5E93B}" name="3/4965" dataDxfId="11660"/>
    <tableColumn id="5030" xr3:uid="{DA6E7651-105D-436C-AC15-4C3654342414}" name="3/4966" dataDxfId="11659"/>
    <tableColumn id="5031" xr3:uid="{33AE81AC-C9F2-4727-8443-769B706BB064}" name="3/4967" dataDxfId="11658"/>
    <tableColumn id="5032" xr3:uid="{5FB95280-7B2E-48D3-893F-48042BC78BB2}" name="3/4968" dataDxfId="11657"/>
    <tableColumn id="5033" xr3:uid="{A8EDF03D-0A5A-4473-B29E-6ABE7C31E3E7}" name="3/4969" dataDxfId="11656"/>
    <tableColumn id="5034" xr3:uid="{9F5736D2-56FA-4301-B298-7BB91A855384}" name="3/4970" dataDxfId="11655"/>
    <tableColumn id="5035" xr3:uid="{2ABC111C-66C3-442F-9CA8-FDFFCD422A0E}" name="3/4971" dataDxfId="11654"/>
    <tableColumn id="5036" xr3:uid="{A515C2A2-2B9D-4858-B5D6-524EDAD2A5CF}" name="3/4972" dataDxfId="11653"/>
    <tableColumn id="5037" xr3:uid="{CE1BBBB1-4221-4390-9199-ACF152E21535}" name="3/4973" dataDxfId="11652"/>
    <tableColumn id="5038" xr3:uid="{63AB24E1-2788-402B-A3FF-4B38714AA64D}" name="3/4974" dataDxfId="11651"/>
    <tableColumn id="5039" xr3:uid="{A79896C1-3464-4ACE-B91C-E505B100AF04}" name="3/4975" dataDxfId="11650"/>
    <tableColumn id="5040" xr3:uid="{810F5ED9-5C97-4ADB-81ED-C3C48B2BBF43}" name="3/4976" dataDxfId="11649"/>
    <tableColumn id="5041" xr3:uid="{B31D8705-30BD-4A9F-9198-02E5EDC906AE}" name="3/4977" dataDxfId="11648"/>
    <tableColumn id="5042" xr3:uid="{2EE97BFC-F088-46C1-8E39-FF1DF3FE90D1}" name="3/4978" dataDxfId="11647"/>
    <tableColumn id="5043" xr3:uid="{60B2766A-6F12-4CC8-B3DA-5E9380B4BE03}" name="3/4979" dataDxfId="11646"/>
    <tableColumn id="5044" xr3:uid="{3D29F62E-95AC-4ED7-83D8-583F5FC21916}" name="3/4980" dataDxfId="11645"/>
    <tableColumn id="5045" xr3:uid="{2A8ADBAD-7DE6-48CA-8013-4717C49A5BFE}" name="3/4981" dataDxfId="11644"/>
    <tableColumn id="5046" xr3:uid="{7C8534F7-52B0-4C1B-8EF9-BECE2E9F88A4}" name="3/4982" dataDxfId="11643"/>
    <tableColumn id="5047" xr3:uid="{D0B94311-0207-40FD-8229-573C9355B8F7}" name="3/4983" dataDxfId="11642"/>
    <tableColumn id="5048" xr3:uid="{8166FFE8-8B7D-4EDF-B243-7EC28BFA6C32}" name="3/4984" dataDxfId="11641"/>
    <tableColumn id="5049" xr3:uid="{AF7CC5BB-22BD-40DE-A760-984A08CF5ED4}" name="3/4985" dataDxfId="11640"/>
    <tableColumn id="5050" xr3:uid="{051FF8F2-DB56-4D59-AE7C-18D35386C5E3}" name="3/4986" dataDxfId="11639"/>
    <tableColumn id="5051" xr3:uid="{E3AAA234-CBCE-4EDD-B3E1-0BD21B9483AB}" name="3/4987" dataDxfId="11638"/>
    <tableColumn id="5052" xr3:uid="{7E6BB1CA-B053-409B-AF72-A2AFE5820934}" name="3/4988" dataDxfId="11637"/>
    <tableColumn id="5053" xr3:uid="{3B4416BC-1EF0-4850-9086-D5AEA5E78820}" name="3/4989" dataDxfId="11636"/>
    <tableColumn id="5054" xr3:uid="{FB749CDE-C634-4FB7-8973-B2C9AFB84277}" name="3/4990" dataDxfId="11635"/>
    <tableColumn id="5055" xr3:uid="{21775178-639D-4402-8AB1-4885B6CE8535}" name="3/4991" dataDxfId="11634"/>
    <tableColumn id="5056" xr3:uid="{A8BA5038-4F6C-47F6-A018-5C81740047B6}" name="3/4992" dataDxfId="11633"/>
    <tableColumn id="5057" xr3:uid="{B565701D-8016-4656-B6B6-1EC8E99C2C16}" name="3/4993" dataDxfId="11632"/>
    <tableColumn id="5058" xr3:uid="{F296C2EA-3069-434A-97CB-E7C2314E93CF}" name="3/4994" dataDxfId="11631"/>
    <tableColumn id="5059" xr3:uid="{AA9CB614-A539-4A75-94AA-CA609B032F48}" name="3/4995" dataDxfId="11630"/>
    <tableColumn id="5060" xr3:uid="{0A1E71DB-81B8-4DA5-8BBC-329D8F835377}" name="3/4996" dataDxfId="11629"/>
    <tableColumn id="5061" xr3:uid="{40F9734C-51A4-4595-8B6E-A9EE1A8E23B8}" name="3/4997" dataDxfId="11628"/>
    <tableColumn id="5062" xr3:uid="{6D592378-9704-4C56-906C-0056EB5BB805}" name="3/4998" dataDxfId="11627"/>
    <tableColumn id="5063" xr3:uid="{F76CB44E-D260-4337-A7DC-A5DD69593BDD}" name="3/4999" dataDxfId="11626"/>
    <tableColumn id="5064" xr3:uid="{E4AF91B2-6363-47DF-9C6A-52BB40E95EE4}" name="3/5000" dataDxfId="11625"/>
    <tableColumn id="5065" xr3:uid="{CE5B3535-121A-4786-8FA1-4CCC7A1872AF}" name="3/5001" dataDxfId="11624"/>
    <tableColumn id="5066" xr3:uid="{9D1AFAF7-3E64-44D2-8E6B-D30B16AA1B41}" name="3/5002" dataDxfId="11623"/>
    <tableColumn id="5067" xr3:uid="{B8E26EA9-53AA-4F2C-87FE-8FE9D5D548B5}" name="3/5003" dataDxfId="11622"/>
    <tableColumn id="5068" xr3:uid="{2D92F79F-A506-4CAA-841F-38C8532FEE57}" name="3/5004" dataDxfId="11621"/>
    <tableColumn id="5069" xr3:uid="{6CC97995-7334-46BE-B1C0-25FB6F2A73D7}" name="3/5005" dataDxfId="11620"/>
    <tableColumn id="5070" xr3:uid="{EA577D12-892B-4F30-BF23-52005E9495B3}" name="3/5006" dataDxfId="11619"/>
    <tableColumn id="5071" xr3:uid="{A3B53472-A706-449F-8EE5-741714514D60}" name="3/5007" dataDxfId="11618"/>
    <tableColumn id="5072" xr3:uid="{8991759E-9F85-4EB6-80AD-2E7387D8944F}" name="3/5008" dataDxfId="11617"/>
    <tableColumn id="5073" xr3:uid="{D2834846-9FB5-4494-8560-B14E83EE3889}" name="3/5009" dataDxfId="11616"/>
    <tableColumn id="5074" xr3:uid="{E3FC9D25-AA72-411D-92F1-4D524A76F0CD}" name="3/5010" dataDxfId="11615"/>
    <tableColumn id="5075" xr3:uid="{33040A24-9464-4811-9A9F-C5042F055FA1}" name="3/5011" dataDxfId="11614"/>
    <tableColumn id="5076" xr3:uid="{27553601-A960-4CE0-8A0D-9E81B5DF8581}" name="3/5012" dataDxfId="11613"/>
    <tableColumn id="5077" xr3:uid="{103BBD63-31A4-4A21-8BD1-03A107A992AD}" name="3/5013" dataDxfId="11612"/>
    <tableColumn id="5078" xr3:uid="{8D3F40B1-471E-4EA5-BAF0-C7A36B39C0F9}" name="3/5014" dataDxfId="11611"/>
    <tableColumn id="5079" xr3:uid="{F702DC1B-D0A9-4A6F-835F-46E6391ACCAE}" name="3/5015" dataDxfId="11610"/>
    <tableColumn id="5080" xr3:uid="{A28F19D1-C812-44EE-B186-468C248DCAB2}" name="3/5016" dataDxfId="11609"/>
    <tableColumn id="5081" xr3:uid="{B7FFB70C-05D4-45D4-904D-1E980767FB16}" name="3/5017" dataDxfId="11608"/>
    <tableColumn id="5082" xr3:uid="{EC11220E-26DE-49B8-87E5-9CAA9F42FB2D}" name="3/5018" dataDxfId="11607"/>
    <tableColumn id="5083" xr3:uid="{23F57CF3-3815-4FDD-ABC4-5E4E03B89B4A}" name="3/5019" dataDxfId="11606"/>
    <tableColumn id="5084" xr3:uid="{C4E83655-A64C-442C-A47F-A2861AAEE2AC}" name="3/5020" dataDxfId="11605"/>
    <tableColumn id="5085" xr3:uid="{AFA0CAA0-A655-4DF4-AAC3-BDEF56908276}" name="3/5021" dataDxfId="11604"/>
    <tableColumn id="5086" xr3:uid="{EE0FD07D-F259-48AE-A96A-60D86E28897A}" name="3/5022" dataDxfId="11603"/>
    <tableColumn id="5087" xr3:uid="{DBDB6B22-32B7-49A1-A3EB-67CFEA9CCD54}" name="3/5023" dataDxfId="11602"/>
    <tableColumn id="5088" xr3:uid="{CC22D79B-F34E-4E74-B2A7-169618374E21}" name="3/5024" dataDxfId="11601"/>
    <tableColumn id="5089" xr3:uid="{611AEB96-6AEE-4FF6-BC12-D591D0D40B3D}" name="3/5025" dataDxfId="11600"/>
    <tableColumn id="5090" xr3:uid="{561118F9-3195-497A-903C-523F8331FDEB}" name="3/5026" dataDxfId="11599"/>
    <tableColumn id="5091" xr3:uid="{0AE5905B-3485-4048-8C7F-814B31694BCD}" name="3/5027" dataDxfId="11598"/>
    <tableColumn id="5092" xr3:uid="{F754F1B8-0A59-43AE-B74C-094696E9B9F5}" name="3/5028" dataDxfId="11597"/>
    <tableColumn id="5093" xr3:uid="{9A83D28D-351A-4164-8F9C-316C86B36A65}" name="3/5029" dataDxfId="11596"/>
    <tableColumn id="5094" xr3:uid="{0EEF2195-9BEE-4119-8144-8C98DCCD5FE5}" name="3/5030" dataDxfId="11595"/>
    <tableColumn id="5095" xr3:uid="{73EC2ADE-ED23-4D2C-9E91-A64F81FF748B}" name="3/5031" dataDxfId="11594"/>
    <tableColumn id="5096" xr3:uid="{947AF77B-4F46-4492-AB03-3C2CF0208B91}" name="3/5032" dataDxfId="11593"/>
    <tableColumn id="5097" xr3:uid="{6A636D77-5550-4A4D-B650-B21371EC9E1F}" name="3/5033" dataDxfId="11592"/>
    <tableColumn id="5098" xr3:uid="{475777B6-841F-4A30-972E-2BA47BC301F6}" name="3/5034" dataDxfId="11591"/>
    <tableColumn id="5099" xr3:uid="{1406C8C1-1E06-4DD9-9875-8E2459141728}" name="3/5035" dataDxfId="11590"/>
    <tableColumn id="5100" xr3:uid="{27117BA3-BA5D-4321-AEBB-FB6C31DB7CF1}" name="3/5036" dataDxfId="11589"/>
    <tableColumn id="5101" xr3:uid="{2159CC7E-29D0-4903-AFCF-D239010D5E15}" name="3/5037" dataDxfId="11588"/>
    <tableColumn id="5102" xr3:uid="{167E735D-DAD2-4645-BF9C-412B4276C235}" name="3/5038" dataDxfId="11587"/>
    <tableColumn id="5103" xr3:uid="{589802A5-102E-47F7-926D-A7F6C4C1A3FF}" name="3/5039" dataDxfId="11586"/>
    <tableColumn id="5104" xr3:uid="{C52C8908-CE38-42AD-94A0-F49C1746BB4C}" name="3/5040" dataDxfId="11585"/>
    <tableColumn id="5105" xr3:uid="{429D34C7-F326-4F82-B806-230A652964E7}" name="3/5041" dataDxfId="11584"/>
    <tableColumn id="5106" xr3:uid="{54F08F9D-DE36-479E-971B-4059311FDAD6}" name="3/5042" dataDxfId="11583"/>
    <tableColumn id="5107" xr3:uid="{1B4983BF-E0C6-4E8F-9A8D-543FA08BE9F3}" name="3/5043" dataDxfId="11582"/>
    <tableColumn id="5108" xr3:uid="{C68913C9-5A9F-404F-833F-2A19FEDC7994}" name="3/5044" dataDxfId="11581"/>
    <tableColumn id="5109" xr3:uid="{CDFFC959-4A5B-42FE-9AE6-5A1251A1DFE4}" name="3/5045" dataDxfId="11580"/>
    <tableColumn id="5110" xr3:uid="{78234AF6-B79D-4A48-9BDF-D9CE36022CB8}" name="3/5046" dataDxfId="11579"/>
    <tableColumn id="5111" xr3:uid="{EBCAAD86-45CB-4619-9479-0A9301B525E6}" name="3/5047" dataDxfId="11578"/>
    <tableColumn id="5112" xr3:uid="{3387A330-8791-4919-8791-A0D0ADE30E29}" name="3/5048" dataDxfId="11577"/>
    <tableColumn id="5113" xr3:uid="{4BF054EE-D399-4DB8-9EAD-A964EB581687}" name="3/5049" dataDxfId="11576"/>
    <tableColumn id="5114" xr3:uid="{7C09A9C6-1AAB-4685-9AF4-DEB5CD056400}" name="3/5050" dataDxfId="11575"/>
    <tableColumn id="5115" xr3:uid="{7FD244E4-2C89-4359-80A9-1F212700B680}" name="3/5051" dataDxfId="11574"/>
    <tableColumn id="5116" xr3:uid="{7566FA00-2975-40C1-A183-E7B4FAEAC6F3}" name="3/5052" dataDxfId="11573"/>
    <tableColumn id="5117" xr3:uid="{E5DA6D39-8764-40FF-8B19-BCFE97304624}" name="3/5053" dataDxfId="11572"/>
    <tableColumn id="5118" xr3:uid="{B1CBB7C9-1DAA-4F83-9379-B8ABFE1F879C}" name="3/5054" dataDxfId="11571"/>
    <tableColumn id="5119" xr3:uid="{883F33EA-C456-47A1-BB83-A3B080BD6BE7}" name="3/5055" dataDxfId="11570"/>
    <tableColumn id="5120" xr3:uid="{998C6A46-3F09-43E9-9D2D-D99AA478E604}" name="3/5056" dataDxfId="11569"/>
    <tableColumn id="5121" xr3:uid="{B2BAD3E4-2DF5-487C-B52B-A8545A9D9ED7}" name="3/5057" dataDxfId="11568"/>
    <tableColumn id="5122" xr3:uid="{70C4FD54-DFEE-400B-85A5-723E1A26ACE1}" name="3/5058" dataDxfId="11567"/>
    <tableColumn id="5123" xr3:uid="{43A89B21-3114-40EB-A4E2-3742F64808A8}" name="3/5059" dataDxfId="11566"/>
    <tableColumn id="5124" xr3:uid="{62E801B2-F197-4ED8-A6C0-FB91AA013A8B}" name="3/5060" dataDxfId="11565"/>
    <tableColumn id="5125" xr3:uid="{32240F1F-5AC7-494C-83B6-B2BE2302F614}" name="3/5061" dataDxfId="11564"/>
    <tableColumn id="5126" xr3:uid="{90F903D1-D3D2-4951-B6B0-394893DA1138}" name="3/5062" dataDxfId="11563"/>
    <tableColumn id="5127" xr3:uid="{07EB7B9D-C807-41D1-97C6-68E711AAAAE4}" name="3/5063" dataDxfId="11562"/>
    <tableColumn id="5128" xr3:uid="{392B2E91-2DFE-473F-A5AB-1AF502D11C94}" name="3/5064" dataDxfId="11561"/>
    <tableColumn id="5129" xr3:uid="{D4B164AA-2925-4BDC-B8DD-DF3E0A6081C5}" name="3/5065" dataDxfId="11560"/>
    <tableColumn id="5130" xr3:uid="{8A5521F9-8AA6-4BDE-9199-52C1FB64BB72}" name="3/5066" dataDxfId="11559"/>
    <tableColumn id="5131" xr3:uid="{BAD85A85-D8C1-44DF-9BB7-998649AF1126}" name="3/5067" dataDxfId="11558"/>
    <tableColumn id="5132" xr3:uid="{DD3656AB-09B0-4976-9696-E1270D8C3BAE}" name="3/5068" dataDxfId="11557"/>
    <tableColumn id="5133" xr3:uid="{6C815A0D-F5DF-4B4F-BCD4-D6D807E3B7A2}" name="3/5069" dataDxfId="11556"/>
    <tableColumn id="5134" xr3:uid="{08D6634F-A0A8-40D4-964A-A56B3D5EB43E}" name="3/5070" dataDxfId="11555"/>
    <tableColumn id="5135" xr3:uid="{A0016873-B1D9-4FD9-90D2-2B3B5A21C00E}" name="3/5071" dataDxfId="11554"/>
    <tableColumn id="5136" xr3:uid="{EF55ACAD-5961-4441-84A2-11EB0B6E6B27}" name="3/5072" dataDxfId="11553"/>
    <tableColumn id="5137" xr3:uid="{94C63422-9819-417F-846D-A300E714BEC1}" name="3/5073" dataDxfId="11552"/>
    <tableColumn id="5138" xr3:uid="{03DD946E-E232-4549-BEE7-80831AC0B280}" name="3/5074" dataDxfId="11551"/>
    <tableColumn id="5139" xr3:uid="{C1632B2E-02C7-41FC-A76F-616D1E560F24}" name="3/5075" dataDxfId="11550"/>
    <tableColumn id="5140" xr3:uid="{E8F96125-26DD-498E-B5D3-34698CB57AED}" name="3/5076" dataDxfId="11549"/>
    <tableColumn id="5141" xr3:uid="{FEBE2373-CC8A-4A50-B9ED-D5542E1FAC63}" name="3/5077" dataDxfId="11548"/>
    <tableColumn id="5142" xr3:uid="{0671F920-F2CC-43BC-A180-FBD604E26551}" name="3/5078" dataDxfId="11547"/>
    <tableColumn id="5143" xr3:uid="{84A8043A-4E67-49BD-8281-B3F83F82E306}" name="3/5079" dataDxfId="11546"/>
    <tableColumn id="5144" xr3:uid="{5828F610-832D-4FD3-A7BA-9251F4480088}" name="3/5080" dataDxfId="11545"/>
    <tableColumn id="5145" xr3:uid="{470A7143-5541-4F87-A33A-6125DC9CDB6C}" name="3/5081" dataDxfId="11544"/>
    <tableColumn id="5146" xr3:uid="{A4C67700-4180-48F8-9098-89C916C404FB}" name="3/5082" dataDxfId="11543"/>
    <tableColumn id="5147" xr3:uid="{2E0C911E-F285-4708-9F70-6164EC73E13D}" name="3/5083" dataDxfId="11542"/>
    <tableColumn id="5148" xr3:uid="{16F59B83-5B54-4802-B575-63328D24F23D}" name="3/5084" dataDxfId="11541"/>
    <tableColumn id="5149" xr3:uid="{430E2E27-C6D9-4670-967B-90A3A90FB4CF}" name="3/5085" dataDxfId="11540"/>
    <tableColumn id="5150" xr3:uid="{57AF9241-DCBB-4BB2-996C-9DA55B19B25B}" name="3/5086" dataDxfId="11539"/>
    <tableColumn id="5151" xr3:uid="{E92453D0-30C7-42E5-8A5B-D33D4F8802CE}" name="3/5087" dataDxfId="11538"/>
    <tableColumn id="5152" xr3:uid="{16968FEA-AFC9-46DA-98B8-C20A86A7B9B7}" name="3/5088" dataDxfId="11537"/>
    <tableColumn id="5153" xr3:uid="{D810737E-28C6-412B-92E6-4315D5BB8234}" name="3/5089" dataDxfId="11536"/>
    <tableColumn id="5154" xr3:uid="{DB254BCF-67B4-4774-9246-CD9643AB637D}" name="3/5090" dataDxfId="11535"/>
    <tableColumn id="5155" xr3:uid="{94016054-0CE0-48DA-BF86-E9BF1CF0F45B}" name="3/5091" dataDxfId="11534"/>
    <tableColumn id="5156" xr3:uid="{8DD34461-9A6D-4DE0-8DDB-BE28A5053247}" name="3/5092" dataDxfId="11533"/>
    <tableColumn id="5157" xr3:uid="{1C1F4B54-F1CA-4B6D-B847-9C27807F6185}" name="3/5093" dataDxfId="11532"/>
    <tableColumn id="5158" xr3:uid="{53808898-47BF-443E-866E-2CE1AE60737B}" name="3/5094" dataDxfId="11531"/>
    <tableColumn id="5159" xr3:uid="{54C482E1-BF29-4FAD-A28E-DD5ACF39E027}" name="3/5095" dataDxfId="11530"/>
    <tableColumn id="5160" xr3:uid="{3FB732BE-E58A-4D58-B9B8-242AB01EACAF}" name="3/5096" dataDxfId="11529"/>
    <tableColumn id="5161" xr3:uid="{4CBCF2C3-CD89-4168-A35C-B9E7D0261209}" name="3/5097" dataDxfId="11528"/>
    <tableColumn id="5162" xr3:uid="{78CBFB85-7539-47E3-B1CD-05D934D20D8D}" name="3/5098" dataDxfId="11527"/>
    <tableColumn id="5163" xr3:uid="{EA4559B9-8CB1-4FD9-9B17-9B07B2877C9A}" name="3/5099" dataDxfId="11526"/>
    <tableColumn id="5164" xr3:uid="{D97462CF-F097-466B-9AD7-043B3ED770E3}" name="3/5100" dataDxfId="11525"/>
    <tableColumn id="5165" xr3:uid="{F4DF1E16-6632-4A6A-BDAF-F2997DA3E47F}" name="3/5101" dataDxfId="11524"/>
    <tableColumn id="5166" xr3:uid="{8D314993-D773-4780-A413-DA69326D0A6C}" name="3/5102" dataDxfId="11523"/>
    <tableColumn id="5167" xr3:uid="{BDDE4113-1E21-4837-A165-F07528770981}" name="3/5103" dataDxfId="11522"/>
    <tableColumn id="5168" xr3:uid="{5C0568DF-C227-44B7-9322-22B50E23FCC5}" name="3/5104" dataDxfId="11521"/>
    <tableColumn id="5169" xr3:uid="{BBCA63BA-CBA8-45E3-A1CC-C0679365629E}" name="3/5105" dataDxfId="11520"/>
    <tableColumn id="5170" xr3:uid="{53942A6B-F0EA-44C9-A769-37C9A1D26FD7}" name="3/5106" dataDxfId="11519"/>
    <tableColumn id="5171" xr3:uid="{115C784E-3BA2-4500-B442-B8D531AB2562}" name="3/5107" dataDxfId="11518"/>
    <tableColumn id="5172" xr3:uid="{472D41E7-FB66-4722-B1A2-C473810DF4B3}" name="3/5108" dataDxfId="11517"/>
    <tableColumn id="5173" xr3:uid="{55AB3CD8-F43C-4EFB-BB3B-36B4E21BA31D}" name="3/5109" dataDxfId="11516"/>
    <tableColumn id="5174" xr3:uid="{E46E97BA-67E1-4C5F-80E7-BA62E36B0C4B}" name="3/5110" dataDxfId="11515"/>
    <tableColumn id="5175" xr3:uid="{EE6CA6AD-9D01-427A-893C-6A6107BD8103}" name="3/5111" dataDxfId="11514"/>
    <tableColumn id="5176" xr3:uid="{7587BF2F-FE14-44AF-9B4B-08200C16F593}" name="3/5112" dataDxfId="11513"/>
    <tableColumn id="5177" xr3:uid="{B3F6A7E5-DAC0-4626-BBD6-705B02C2EAF2}" name="3/5113" dataDxfId="11512"/>
    <tableColumn id="5178" xr3:uid="{D2D59052-C10C-46B9-A3C0-B4AECD6F5D13}" name="3/5114" dataDxfId="11511"/>
    <tableColumn id="5179" xr3:uid="{A5BE3F39-8181-4865-ABFB-2EF3AA553226}" name="3/5115" dataDxfId="11510"/>
    <tableColumn id="5180" xr3:uid="{C411327C-3CD2-4EEA-8FCC-0572FBF5E9D1}" name="3/5116" dataDxfId="11509"/>
    <tableColumn id="5181" xr3:uid="{DEB0E6ED-E21B-424B-A5F5-B521FFBA1A4C}" name="3/5117" dataDxfId="11508"/>
    <tableColumn id="5182" xr3:uid="{4BBBCCFC-2364-41AE-B78F-45238F28D92D}" name="3/5118" dataDxfId="11507"/>
    <tableColumn id="5183" xr3:uid="{BFB6057F-2B93-4569-BF43-394F772F605C}" name="3/5119" dataDxfId="11506"/>
    <tableColumn id="5184" xr3:uid="{797F4606-1F9B-42A6-9DC7-7636288DBA57}" name="3/5120" dataDxfId="11505"/>
    <tableColumn id="5185" xr3:uid="{887D8406-D8AE-46F5-9DDF-A85619B749F0}" name="3/5121" dataDxfId="11504"/>
    <tableColumn id="5186" xr3:uid="{C915CB80-9D64-4633-B537-2BAB8D942365}" name="3/5122" dataDxfId="11503"/>
    <tableColumn id="5187" xr3:uid="{34BD6F55-8776-4D59-9BBF-6F64B15C15AB}" name="3/5123" dataDxfId="11502"/>
    <tableColumn id="5188" xr3:uid="{5FA105DE-B0BF-4128-B26B-44C8780ADBDD}" name="3/5124" dataDxfId="11501"/>
    <tableColumn id="5189" xr3:uid="{EC46709F-2D66-40FC-A161-73744A588845}" name="3/5125" dataDxfId="11500"/>
    <tableColumn id="5190" xr3:uid="{DB04A58C-5DF7-459A-876B-D4B20E365874}" name="3/5126" dataDxfId="11499"/>
    <tableColumn id="5191" xr3:uid="{1FE0DBB2-2D98-40B9-A59F-7041C727E262}" name="3/5127" dataDxfId="11498"/>
    <tableColumn id="5192" xr3:uid="{5A98C459-A352-402D-9B98-0EEB696EC8A0}" name="3/5128" dataDxfId="11497"/>
    <tableColumn id="5193" xr3:uid="{A024825E-FDBF-477B-9380-CD65B51FF422}" name="3/5129" dataDxfId="11496"/>
    <tableColumn id="5194" xr3:uid="{D6131ACA-AE77-4AA0-9E7D-1ED11C3D7B58}" name="3/5130" dataDxfId="11495"/>
    <tableColumn id="5195" xr3:uid="{7E8FE584-E5A8-460A-81F8-B64CE5DA6904}" name="3/5131" dataDxfId="11494"/>
    <tableColumn id="5196" xr3:uid="{BFADDE9C-594C-4566-84ED-B410BFD92E54}" name="3/5132" dataDxfId="11493"/>
    <tableColumn id="5197" xr3:uid="{7E6E44F8-8054-44A0-B6EC-4CA3E5620EFE}" name="3/5133" dataDxfId="11492"/>
    <tableColumn id="5198" xr3:uid="{C3B8875C-73B0-4C1F-899B-C3720A4FE554}" name="3/5134" dataDxfId="11491"/>
    <tableColumn id="5199" xr3:uid="{F2C78088-97D3-4150-8C0B-1AA009D9F7E8}" name="3/5135" dataDxfId="11490"/>
    <tableColumn id="5200" xr3:uid="{B7DB1F2F-BE8A-46FC-8F84-DD1FDFE1EB29}" name="3/5136" dataDxfId="11489"/>
    <tableColumn id="5201" xr3:uid="{E83C95F6-DBDF-4063-992F-6ABB09753F78}" name="3/5137" dataDxfId="11488"/>
    <tableColumn id="5202" xr3:uid="{0932C7FD-FD4E-4D0B-9444-379A81B12583}" name="3/5138" dataDxfId="11487"/>
    <tableColumn id="5203" xr3:uid="{5090051F-FAF8-47C7-BFE7-7745555B45CC}" name="3/5139" dataDxfId="11486"/>
    <tableColumn id="5204" xr3:uid="{A1C26A07-2E13-4697-AAA2-773B72642802}" name="3/5140" dataDxfId="11485"/>
    <tableColumn id="5205" xr3:uid="{8D2C0E60-1367-4E7C-BD7C-DCA7B6C756B1}" name="3/5141" dataDxfId="11484"/>
    <tableColumn id="5206" xr3:uid="{85A802C5-3FE6-4054-8F48-381112293719}" name="3/5142" dataDxfId="11483"/>
    <tableColumn id="5207" xr3:uid="{2C0032FC-28F3-43EE-8BED-70E2A9812432}" name="3/5143" dataDxfId="11482"/>
    <tableColumn id="5208" xr3:uid="{9B58CC45-CCFE-4A61-B637-83D99C99AC1A}" name="3/5144" dataDxfId="11481"/>
    <tableColumn id="5209" xr3:uid="{425CA72C-0378-42A2-BED0-431E3C5247D7}" name="3/5145" dataDxfId="11480"/>
    <tableColumn id="5210" xr3:uid="{FF619D55-C2DE-45C4-8498-5A1FFF43672F}" name="3/5146" dataDxfId="11479"/>
    <tableColumn id="5211" xr3:uid="{968F9E6C-257D-4C1E-AFEC-B88F1E07C86D}" name="3/5147" dataDxfId="11478"/>
    <tableColumn id="5212" xr3:uid="{6FB54AB8-A58E-4C08-A239-52328A392670}" name="3/5148" dataDxfId="11477"/>
    <tableColumn id="5213" xr3:uid="{91D83E4D-6F08-4ABA-B13F-19E095F97353}" name="3/5149" dataDxfId="11476"/>
    <tableColumn id="5214" xr3:uid="{F145E91E-5C18-4904-B141-E7E87AECCF65}" name="3/5150" dataDxfId="11475"/>
    <tableColumn id="5215" xr3:uid="{B8709987-6C5C-4B7F-887D-12446DEC37F9}" name="3/5151" dataDxfId="11474"/>
    <tableColumn id="5216" xr3:uid="{5C0784E2-62CC-45DC-9AAD-E4ABCC83A761}" name="3/5152" dataDxfId="11473"/>
    <tableColumn id="5217" xr3:uid="{96B7D05A-9BE0-4EBE-AC7A-ED265E2B660A}" name="3/5153" dataDxfId="11472"/>
    <tableColumn id="5218" xr3:uid="{AE0DD32B-0DE0-4A2C-BB28-1DA2BFE8806C}" name="3/5154" dataDxfId="11471"/>
    <tableColumn id="5219" xr3:uid="{CD46BB26-E5EB-4B2A-B468-5B0F9287FEFC}" name="3/5155" dataDxfId="11470"/>
    <tableColumn id="5220" xr3:uid="{742DEF20-AE62-48EA-A0D9-77D6808F0833}" name="3/5156" dataDxfId="11469"/>
    <tableColumn id="5221" xr3:uid="{C6B8B702-106A-41DA-99AE-BD63DED495B6}" name="3/5157" dataDxfId="11468"/>
    <tableColumn id="5222" xr3:uid="{4749C113-7C1C-4F83-A915-46B06133CD9F}" name="3/5158" dataDxfId="11467"/>
    <tableColumn id="5223" xr3:uid="{1E429978-8CFF-4CA2-BEB9-BA53E1A89CEC}" name="3/5159" dataDxfId="11466"/>
    <tableColumn id="5224" xr3:uid="{361FB8D5-B9E5-4F39-BFA8-6C1CE6AF6A22}" name="3/5160" dataDxfId="11465"/>
    <tableColumn id="5225" xr3:uid="{3B85483C-2353-4130-A912-85FFFF116B43}" name="3/5161" dataDxfId="11464"/>
    <tableColumn id="5226" xr3:uid="{293B8EB1-F6F5-45E6-852B-53BC7C46C368}" name="3/5162" dataDxfId="11463"/>
    <tableColumn id="5227" xr3:uid="{529B9FF1-C86F-4E51-8A40-7BF857C87F3B}" name="3/5163" dataDxfId="11462"/>
    <tableColumn id="5228" xr3:uid="{E54B54F7-95C6-4854-9625-55D579F653F4}" name="3/5164" dataDxfId="11461"/>
    <tableColumn id="5229" xr3:uid="{231C9A7A-AD88-40D2-BCF1-183F22643F37}" name="3/5165" dataDxfId="11460"/>
    <tableColumn id="5230" xr3:uid="{5ABC6847-68AE-4E06-A089-29A4FDE3F533}" name="3/5166" dataDxfId="11459"/>
    <tableColumn id="5231" xr3:uid="{4739E053-3100-4B1D-A478-4CD42B543728}" name="3/5167" dataDxfId="11458"/>
    <tableColumn id="5232" xr3:uid="{12259C64-289B-4A83-A1F2-99944B485C54}" name="3/5168" dataDxfId="11457"/>
    <tableColumn id="5233" xr3:uid="{233E8F3F-965F-41CC-BFEB-608B6B434377}" name="3/5169" dataDxfId="11456"/>
    <tableColumn id="5234" xr3:uid="{402DBD73-968F-46C1-AF27-789C4ED0BE81}" name="3/5170" dataDxfId="11455"/>
    <tableColumn id="5235" xr3:uid="{662CCC48-547C-4684-AFB8-55E320C55EDD}" name="3/5171" dataDxfId="11454"/>
    <tableColumn id="5236" xr3:uid="{6CD0626E-D717-4434-B36D-8487F7B3B691}" name="3/5172" dataDxfId="11453"/>
    <tableColumn id="5237" xr3:uid="{E5CB3BC5-AD00-4A06-AA91-A45DC3E8890A}" name="3/5173" dataDxfId="11452"/>
    <tableColumn id="5238" xr3:uid="{A02A44A1-B064-4A40-92A4-800DEF8397E7}" name="3/5174" dataDxfId="11451"/>
    <tableColumn id="5239" xr3:uid="{C0271BE0-967C-4097-AEAC-877A7AC1E4B5}" name="3/5175" dataDxfId="11450"/>
    <tableColumn id="5240" xr3:uid="{76C56269-05F9-4144-BA71-A183E2B921EB}" name="3/5176" dataDxfId="11449"/>
    <tableColumn id="5241" xr3:uid="{215BE630-230B-4A6C-A047-7C9986F9B6C8}" name="3/5177" dataDxfId="11448"/>
    <tableColumn id="5242" xr3:uid="{D02BB669-F350-4471-99E3-EA1A547E6814}" name="3/5178" dataDxfId="11447"/>
    <tableColumn id="5243" xr3:uid="{6A898CB5-55A7-43CF-A2D6-FCCC14EF9404}" name="3/5179" dataDxfId="11446"/>
    <tableColumn id="5244" xr3:uid="{7BFEC205-9956-4DBC-ABE6-5FEFEB8A2656}" name="3/5180" dataDxfId="11445"/>
    <tableColumn id="5245" xr3:uid="{BC1C0D60-C2D0-478D-8032-BCF76A67EF21}" name="3/5181" dataDxfId="11444"/>
    <tableColumn id="5246" xr3:uid="{A8E7015B-63BB-438C-905D-9E7D2289BC07}" name="3/5182" dataDxfId="11443"/>
    <tableColumn id="5247" xr3:uid="{6F1B8142-9409-430E-A90B-17A3825CD38D}" name="3/5183" dataDxfId="11442"/>
    <tableColumn id="5248" xr3:uid="{C5333715-B24B-4A6C-AB51-EBD9789D0E67}" name="3/5184" dataDxfId="11441"/>
    <tableColumn id="5249" xr3:uid="{379E9344-3EC7-4335-972E-A4AC0DA962E0}" name="3/5185" dataDxfId="11440"/>
    <tableColumn id="5250" xr3:uid="{F3A99444-A028-4FE5-B89C-A757290F5CFC}" name="3/5186" dataDxfId="11439"/>
    <tableColumn id="5251" xr3:uid="{CC40935A-893A-4CBA-9776-05C141A85383}" name="3/5187" dataDxfId="11438"/>
    <tableColumn id="5252" xr3:uid="{2D240132-177C-4D7D-B016-6E32E931D01C}" name="3/5188" dataDxfId="11437"/>
    <tableColumn id="5253" xr3:uid="{6B518161-927D-4F22-A521-FB2507862EE4}" name="3/5189" dataDxfId="11436"/>
    <tableColumn id="5254" xr3:uid="{5F3F4965-AE3B-4D1F-A7A3-1AE5AAD6E0F2}" name="3/5190" dataDxfId="11435"/>
    <tableColumn id="5255" xr3:uid="{ED5EB252-1A69-40B1-8D0E-AB392CCEB3C2}" name="3/5191" dataDxfId="11434"/>
    <tableColumn id="5256" xr3:uid="{5C5324BA-574E-48A3-918F-9A47F4B639D2}" name="3/5192" dataDxfId="11433"/>
    <tableColumn id="5257" xr3:uid="{11D18982-7D56-496F-8A82-05214A10D7A4}" name="3/5193" dataDxfId="11432"/>
    <tableColumn id="5258" xr3:uid="{D853F072-CD13-41CA-9E16-1D6DCC89C6EB}" name="3/5194" dataDxfId="11431"/>
    <tableColumn id="5259" xr3:uid="{0542C90C-AD79-4D3A-A32F-BC0D74F3CFCB}" name="3/5195" dataDxfId="11430"/>
    <tableColumn id="5260" xr3:uid="{D3842CA6-48E1-4547-A66A-48E529C23711}" name="3/5196" dataDxfId="11429"/>
    <tableColumn id="5261" xr3:uid="{272A7F1E-6288-4A45-A1BE-19B75BAF5CC3}" name="3/5197" dataDxfId="11428"/>
    <tableColumn id="5262" xr3:uid="{26550F81-8156-4C8D-B6E4-5D4D42BECB90}" name="3/5198" dataDxfId="11427"/>
    <tableColumn id="5263" xr3:uid="{2B23C068-EA8B-415A-83C3-47A690AD47D4}" name="3/5199" dataDxfId="11426"/>
    <tableColumn id="5264" xr3:uid="{4CEC051C-BC54-46A2-902D-ADF1B127DF7D}" name="3/5200" dataDxfId="11425"/>
    <tableColumn id="5265" xr3:uid="{77158CD5-355E-4200-9876-CCC17D996E02}" name="3/5201" dataDxfId="11424"/>
    <tableColumn id="5266" xr3:uid="{D67D4513-4191-4B6F-8025-2A06DDFB59F6}" name="3/5202" dataDxfId="11423"/>
    <tableColumn id="5267" xr3:uid="{D1C4F381-3CCD-4289-B744-54B71D064A83}" name="3/5203" dataDxfId="11422"/>
    <tableColumn id="5268" xr3:uid="{7CB9EDD9-911E-4FA6-8331-1849BA5FD9BC}" name="3/5204" dataDxfId="11421"/>
    <tableColumn id="5269" xr3:uid="{9F2E3358-1B7E-4697-A4D6-592676741FCA}" name="3/5205" dataDxfId="11420"/>
    <tableColumn id="5270" xr3:uid="{D7367168-5DDA-41A0-891F-327266C4DD5E}" name="3/5206" dataDxfId="11419"/>
    <tableColumn id="5271" xr3:uid="{96000653-825D-4348-AC71-EC55D34C0C23}" name="3/5207" dataDxfId="11418"/>
    <tableColumn id="5272" xr3:uid="{367B93A5-C3F3-46B5-A6EC-F6F5D87A5209}" name="3/5208" dataDxfId="11417"/>
    <tableColumn id="5273" xr3:uid="{63410F39-998F-481F-91E7-85B05A79C895}" name="3/5209" dataDxfId="11416"/>
    <tableColumn id="5274" xr3:uid="{79B28967-95A8-4439-BCEA-21A34AB191FA}" name="3/5210" dataDxfId="11415"/>
    <tableColumn id="5275" xr3:uid="{60CA7615-F62D-4BA1-A16D-8B25A4B27A25}" name="3/5211" dataDxfId="11414"/>
    <tableColumn id="5276" xr3:uid="{3E820FBF-A965-4611-8CC8-C0A5E2F8D503}" name="3/5212" dataDxfId="11413"/>
    <tableColumn id="5277" xr3:uid="{5DE9050E-176A-4CDD-AB31-43C73D6398DB}" name="3/5213" dataDxfId="11412"/>
    <tableColumn id="5278" xr3:uid="{1E2752E2-8283-448F-9D08-8CB8D04C2097}" name="3/5214" dataDxfId="11411"/>
    <tableColumn id="5279" xr3:uid="{10A99BE3-D331-456D-84D7-081423D1133A}" name="3/5215" dataDxfId="11410"/>
    <tableColumn id="5280" xr3:uid="{C0D0BF84-A006-40B4-9468-657F0F03C8A2}" name="3/5216" dataDxfId="11409"/>
    <tableColumn id="5281" xr3:uid="{F1F73D6A-6127-4D43-B43C-A00CD03246F8}" name="3/5217" dataDxfId="11408"/>
    <tableColumn id="5282" xr3:uid="{4EDEA40B-D8BA-4146-82E0-6248414E134F}" name="3/5218" dataDxfId="11407"/>
    <tableColumn id="5283" xr3:uid="{245FCE74-2FAC-4DC3-9339-8540FE7EDBCC}" name="3/5219" dataDxfId="11406"/>
    <tableColumn id="5284" xr3:uid="{237FFFC1-1293-4091-8801-238FF8AC9F79}" name="3/5220" dataDxfId="11405"/>
    <tableColumn id="5285" xr3:uid="{5BA4E11C-4E51-48CA-A339-E336AABB5A25}" name="3/5221" dataDxfId="11404"/>
    <tableColumn id="5286" xr3:uid="{2E809B1C-3089-4C6C-8087-81AC9281484A}" name="3/5222" dataDxfId="11403"/>
    <tableColumn id="5287" xr3:uid="{DA0B985B-DD2A-4485-AA1C-129BE8D2CCE1}" name="3/5223" dataDxfId="11402"/>
    <tableColumn id="5288" xr3:uid="{E48831EF-6D26-4691-9E56-873FA6AFC600}" name="3/5224" dataDxfId="11401"/>
    <tableColumn id="5289" xr3:uid="{F7DD4B34-2BED-4EA7-8480-60C76B59DD00}" name="3/5225" dataDxfId="11400"/>
    <tableColumn id="5290" xr3:uid="{C6E13A10-580D-48D8-8BF9-B28EFF8D4A44}" name="3/5226" dataDxfId="11399"/>
    <tableColumn id="5291" xr3:uid="{455C9AE7-DDC4-4957-906E-EBECBBC4E104}" name="3/5227" dataDxfId="11398"/>
    <tableColumn id="5292" xr3:uid="{C9823B8F-7746-4557-9208-7508DE3EBD8C}" name="3/5228" dataDxfId="11397"/>
    <tableColumn id="5293" xr3:uid="{32AB119A-32E8-4635-BEA9-48F736D8ADE7}" name="3/5229" dataDxfId="11396"/>
    <tableColumn id="5294" xr3:uid="{E8B94348-9470-47B2-9F1B-7008CA81F23B}" name="3/5230" dataDxfId="11395"/>
    <tableColumn id="5295" xr3:uid="{02C8C84B-B2C7-42E9-A7EE-2D8276DC5401}" name="3/5231" dataDxfId="11394"/>
    <tableColumn id="5296" xr3:uid="{F110BC2A-F206-4391-B7D1-9D2FBFE526FF}" name="3/5232" dataDxfId="11393"/>
    <tableColumn id="5297" xr3:uid="{003886C2-D673-4E76-889D-98749B14C23D}" name="3/5233" dataDxfId="11392"/>
    <tableColumn id="5298" xr3:uid="{B58ADBAE-5886-489D-9212-A1486940E277}" name="3/5234" dataDxfId="11391"/>
    <tableColumn id="5299" xr3:uid="{277CAF22-802E-4212-933E-1B603CC75C48}" name="3/5235" dataDxfId="11390"/>
    <tableColumn id="5300" xr3:uid="{1D83EAAD-B4B4-4A54-BBD0-8586149386B7}" name="3/5236" dataDxfId="11389"/>
    <tableColumn id="5301" xr3:uid="{81BB1146-7EBA-485A-90CE-57BBAAA60F16}" name="3/5237" dataDxfId="11388"/>
    <tableColumn id="5302" xr3:uid="{3396AB01-CB21-4ACB-9788-D33A3D8443BE}" name="3/5238" dataDxfId="11387"/>
    <tableColumn id="5303" xr3:uid="{348CED0C-5596-458D-B145-FE2A8EE7E119}" name="3/5239" dataDxfId="11386"/>
    <tableColumn id="5304" xr3:uid="{C67EC978-B116-4804-A492-D05006517A20}" name="3/5240" dataDxfId="11385"/>
    <tableColumn id="5305" xr3:uid="{3E424458-63CF-436E-A35D-E84A4D4DBCB2}" name="3/5241" dataDxfId="11384"/>
    <tableColumn id="5306" xr3:uid="{5DD6C29E-30EC-4CA2-B38F-3A599BFFFB50}" name="3/5242" dataDxfId="11383"/>
    <tableColumn id="5307" xr3:uid="{72F2CCE7-3D03-4346-BADA-57F969DC5C8D}" name="3/5243" dataDxfId="11382"/>
    <tableColumn id="5308" xr3:uid="{F2368879-7CA7-4794-BA6D-1E12E80F9C6F}" name="3/5244" dataDxfId="11381"/>
    <tableColumn id="5309" xr3:uid="{758319A6-9757-44D2-8D46-C7A88EE9235D}" name="3/5245" dataDxfId="11380"/>
    <tableColumn id="5310" xr3:uid="{B1F4BF14-3204-4F8E-A6C3-D45466DC37D1}" name="3/5246" dataDxfId="11379"/>
    <tableColumn id="5311" xr3:uid="{54ED52AB-F282-4D53-96CB-C0890A9920CE}" name="3/5247" dataDxfId="11378"/>
    <tableColumn id="5312" xr3:uid="{B7033DDE-60FF-43F9-AD8D-2B7D515BC9C1}" name="3/5248" dataDxfId="11377"/>
    <tableColumn id="5313" xr3:uid="{A9C7B038-6E1E-4128-8D3C-6D4FC785776B}" name="3/5249" dataDxfId="11376"/>
    <tableColumn id="5314" xr3:uid="{0E069FF0-7183-4897-9727-FBCFB6CB7842}" name="3/5250" dataDxfId="11375"/>
    <tableColumn id="5315" xr3:uid="{8A53C4B2-099F-4585-A5B5-B0ADD22347D8}" name="3/5251" dataDxfId="11374"/>
    <tableColumn id="5316" xr3:uid="{7D86EC38-7AA5-416B-B11F-ABD70B1EA0E2}" name="3/5252" dataDxfId="11373"/>
    <tableColumn id="5317" xr3:uid="{5A29BC24-DEB2-40E5-ADBB-299886A19521}" name="3/5253" dataDxfId="11372"/>
    <tableColumn id="5318" xr3:uid="{1DCC5451-90AA-4B6A-8916-FFAE0B75210F}" name="3/5254" dataDxfId="11371"/>
    <tableColumn id="5319" xr3:uid="{80014EB0-34AE-493A-9EF4-7853086DCDDD}" name="3/5255" dataDxfId="11370"/>
    <tableColumn id="5320" xr3:uid="{60EBBB98-2F3D-4DBF-A4D8-0351896DA57F}" name="3/5256" dataDxfId="11369"/>
    <tableColumn id="5321" xr3:uid="{FE96FE33-C563-4533-BEC2-D74F1286E735}" name="3/5257" dataDxfId="11368"/>
    <tableColumn id="5322" xr3:uid="{A5D7F110-441C-4602-9CB8-F866A8555065}" name="3/5258" dataDxfId="11367"/>
    <tableColumn id="5323" xr3:uid="{23A0E44A-F027-4E0B-AD66-E39FDB7F5CE3}" name="3/5259" dataDxfId="11366"/>
    <tableColumn id="5324" xr3:uid="{5C76203A-EFB7-495B-A604-232DE6015235}" name="3/5260" dataDxfId="11365"/>
    <tableColumn id="5325" xr3:uid="{30065BA4-3396-4367-AEE0-31678E40F76C}" name="3/5261" dataDxfId="11364"/>
    <tableColumn id="5326" xr3:uid="{C13E622D-A489-44EF-81C2-4848DDD28FB4}" name="3/5262" dataDxfId="11363"/>
    <tableColumn id="5327" xr3:uid="{BDA78183-69AE-4F4F-B888-BAB87BF3F062}" name="3/5263" dataDxfId="11362"/>
    <tableColumn id="5328" xr3:uid="{73F69034-036F-44AB-AE71-831A1131D68B}" name="3/5264" dataDxfId="11361"/>
    <tableColumn id="5329" xr3:uid="{CAA9BF9C-B9BA-4275-8344-C3A71BAE111C}" name="3/5265" dataDxfId="11360"/>
    <tableColumn id="5330" xr3:uid="{27CA1A4E-8175-4B76-A340-A6CA43FC77B2}" name="3/5266" dataDxfId="11359"/>
    <tableColumn id="5331" xr3:uid="{7EF55ADB-2011-4E1D-81F0-DE808073011C}" name="3/5267" dataDxfId="11358"/>
    <tableColumn id="5332" xr3:uid="{259EBF54-E93C-454D-9C49-B0EF49A57EA6}" name="3/5268" dataDxfId="11357"/>
    <tableColumn id="5333" xr3:uid="{281513AC-3E1E-417D-94B6-F4A85D5E2B41}" name="3/5269" dataDxfId="11356"/>
    <tableColumn id="5334" xr3:uid="{C153146D-3B67-481B-8DEB-7BA8CE3403BF}" name="3/5270" dataDxfId="11355"/>
    <tableColumn id="5335" xr3:uid="{1C73F2F0-2FC0-4FEE-B988-31F1C19F62D7}" name="3/5271" dataDxfId="11354"/>
    <tableColumn id="5336" xr3:uid="{E4846C31-77F9-46D7-BD08-42FAB36AE44D}" name="3/5272" dataDxfId="11353"/>
    <tableColumn id="5337" xr3:uid="{411FF758-7129-4AE2-A095-585C4CBDE522}" name="3/5273" dataDxfId="11352"/>
    <tableColumn id="5338" xr3:uid="{BB2BCB11-E578-46CA-B5E4-867DCF8D26FD}" name="3/5274" dataDxfId="11351"/>
    <tableColumn id="5339" xr3:uid="{4C231836-312B-4BEB-AA8C-420159666267}" name="3/5275" dataDxfId="11350"/>
    <tableColumn id="5340" xr3:uid="{540855D5-6973-473D-8241-5AD21AB8F5F3}" name="3/5276" dataDxfId="11349"/>
    <tableColumn id="5341" xr3:uid="{5490F909-F3D7-4380-B5F9-635130654881}" name="3/5277" dataDxfId="11348"/>
    <tableColumn id="5342" xr3:uid="{2440B470-8F88-4021-A975-71CADE033663}" name="3/5278" dataDxfId="11347"/>
    <tableColumn id="5343" xr3:uid="{70C7E13A-1384-4760-9A0C-7DF00D17E190}" name="3/5279" dataDxfId="11346"/>
    <tableColumn id="5344" xr3:uid="{94FE2439-ABC6-49D4-851D-EA75F9CCEA1F}" name="3/5280" dataDxfId="11345"/>
    <tableColumn id="5345" xr3:uid="{F6CD3E14-8247-4D24-AF13-4AAACB61C673}" name="3/5281" dataDxfId="11344"/>
    <tableColumn id="5346" xr3:uid="{CFB3D96B-9E12-4299-B96F-2D21EE090177}" name="3/5282" dataDxfId="11343"/>
    <tableColumn id="5347" xr3:uid="{32F7E1A3-FD6F-4E08-A65A-9A0D51A74BA2}" name="3/5283" dataDxfId="11342"/>
    <tableColumn id="5348" xr3:uid="{39F7C90D-ED96-4CD6-A0CA-8ABC777E60A4}" name="3/5284" dataDxfId="11341"/>
    <tableColumn id="5349" xr3:uid="{1FC8B40A-3A9D-43E1-873C-57DAA2E3E77F}" name="3/5285" dataDxfId="11340"/>
    <tableColumn id="5350" xr3:uid="{BFD40FDF-60B6-462E-844E-17ED3C34E3D7}" name="3/5286" dataDxfId="11339"/>
    <tableColumn id="5351" xr3:uid="{4ABA7D4E-1D47-4275-9774-D399984C1267}" name="3/5287" dataDxfId="11338"/>
    <tableColumn id="5352" xr3:uid="{A452CBC4-28BF-4D94-A680-F10521E96302}" name="3/5288" dataDxfId="11337"/>
    <tableColumn id="5353" xr3:uid="{F48E27EF-2C53-4DFC-913C-A770C1159E87}" name="3/5289" dataDxfId="11336"/>
    <tableColumn id="5354" xr3:uid="{B3C883B7-4DBB-426C-8B31-33BF55222B66}" name="3/5290" dataDxfId="11335"/>
    <tableColumn id="5355" xr3:uid="{53A5A65F-38F3-4274-AEFC-C3E1A331FC91}" name="3/5291" dataDxfId="11334"/>
    <tableColumn id="5356" xr3:uid="{9BCD1960-D731-4E35-87B6-567F47840242}" name="3/5292" dataDxfId="11333"/>
    <tableColumn id="5357" xr3:uid="{97426ABC-05DE-4523-B03A-8C0AFE54CEBB}" name="3/5293" dataDxfId="11332"/>
    <tableColumn id="5358" xr3:uid="{0D2386B9-1BEE-4DBF-A0FF-1B6BBC879D41}" name="3/5294" dataDxfId="11331"/>
    <tableColumn id="5359" xr3:uid="{D759FAB5-423A-4FF0-972A-7546B561CE34}" name="3/5295" dataDxfId="11330"/>
    <tableColumn id="5360" xr3:uid="{A02B6AF0-5895-4A02-9215-9AE1A3883DEE}" name="3/5296" dataDxfId="11329"/>
    <tableColumn id="5361" xr3:uid="{5A63D276-6286-4450-8E26-04996D9B9158}" name="3/5297" dataDxfId="11328"/>
    <tableColumn id="5362" xr3:uid="{888FD7D3-3E9A-42B5-ADA7-0E128D8F8A76}" name="3/5298" dataDxfId="11327"/>
    <tableColumn id="5363" xr3:uid="{1E705E29-6ED0-4BC6-BD93-DA61570A070E}" name="3/5299" dataDxfId="11326"/>
    <tableColumn id="5364" xr3:uid="{9B5AE61E-DBC0-44F7-AD32-C05414E9DBD8}" name="3/5300" dataDxfId="11325"/>
    <tableColumn id="5365" xr3:uid="{10624F5F-F158-433A-8DBC-4B83A9A8CB4E}" name="3/5301" dataDxfId="11324"/>
    <tableColumn id="5366" xr3:uid="{2AE70F48-9821-4124-BF07-6AA86A444D47}" name="3/5302" dataDxfId="11323"/>
    <tableColumn id="5367" xr3:uid="{CB0AFF8C-52B5-4302-ADDB-B42947459994}" name="3/5303" dataDxfId="11322"/>
    <tableColumn id="5368" xr3:uid="{49AB5D15-F974-413C-8FB7-238FA2330DF4}" name="3/5304" dataDxfId="11321"/>
    <tableColumn id="5369" xr3:uid="{9B50C10A-E52E-45C4-A785-0F135E1C1AB2}" name="3/5305" dataDxfId="11320"/>
    <tableColumn id="5370" xr3:uid="{7027CCE8-6D2D-443B-8E31-E9ED4A96F7B4}" name="3/5306" dataDxfId="11319"/>
    <tableColumn id="5371" xr3:uid="{FB531D07-8B6A-48DC-8C81-538955D65BAB}" name="3/5307" dataDxfId="11318"/>
    <tableColumn id="5372" xr3:uid="{2664A222-5174-4A08-99AB-4C5337E9B582}" name="3/5308" dataDxfId="11317"/>
    <tableColumn id="5373" xr3:uid="{9B271FF3-2B06-4F7A-995B-7E1CA74C023A}" name="3/5309" dataDxfId="11316"/>
    <tableColumn id="5374" xr3:uid="{ADD6F25B-0770-420B-B519-A500CF09C9F0}" name="3/5310" dataDxfId="11315"/>
    <tableColumn id="5375" xr3:uid="{7761D5A4-783D-49A4-B540-239FA2316411}" name="3/5311" dataDxfId="11314"/>
    <tableColumn id="5376" xr3:uid="{03B5E891-3AED-42C5-8E4C-1BE373D2B1DC}" name="3/5312" dataDxfId="11313"/>
    <tableColumn id="5377" xr3:uid="{7894AF82-D198-4F86-A22E-7F62E42BD06A}" name="3/5313" dataDxfId="11312"/>
    <tableColumn id="5378" xr3:uid="{D8137186-084B-42A1-AF5C-04527B9B2C83}" name="3/5314" dataDxfId="11311"/>
    <tableColumn id="5379" xr3:uid="{962B5565-4438-4F37-ACB9-0457D46A2902}" name="3/5315" dataDxfId="11310"/>
    <tableColumn id="5380" xr3:uid="{F8297907-B08D-4C36-BFF2-5D4BCB6E85FA}" name="3/5316" dataDxfId="11309"/>
    <tableColumn id="5381" xr3:uid="{34C92D04-CDB2-4100-B645-873EAB893CB8}" name="3/5317" dataDxfId="11308"/>
    <tableColumn id="5382" xr3:uid="{DABB4804-EBFF-498C-942D-8629524EE73C}" name="3/5318" dataDxfId="11307"/>
    <tableColumn id="5383" xr3:uid="{3526F660-300C-4E17-B312-4435F62ACC73}" name="3/5319" dataDxfId="11306"/>
    <tableColumn id="5384" xr3:uid="{57389868-9569-467B-90BA-47E572BF1188}" name="3/5320" dataDxfId="11305"/>
    <tableColumn id="5385" xr3:uid="{25F17828-EB0B-4273-BB95-682760A188D9}" name="3/5321" dataDxfId="11304"/>
    <tableColumn id="5386" xr3:uid="{94BE8D67-8013-466E-A1C1-EEEAC89CAAC7}" name="3/5322" dataDxfId="11303"/>
    <tableColumn id="5387" xr3:uid="{9D15D6F7-983C-4EFF-92E3-91EE36CB443F}" name="3/5323" dataDxfId="11302"/>
    <tableColumn id="5388" xr3:uid="{C8D38438-24F9-4977-B645-C5979A0162F9}" name="3/5324" dataDxfId="11301"/>
    <tableColumn id="5389" xr3:uid="{FA707363-51FE-459B-95F1-C3411F366E1F}" name="3/5325" dataDxfId="11300"/>
    <tableColumn id="5390" xr3:uid="{188076F5-E948-4ED0-8F6C-62C023FAA2F9}" name="3/5326" dataDxfId="11299"/>
    <tableColumn id="5391" xr3:uid="{E68F88E3-1A44-4FAE-9923-1B63F88BAE5C}" name="3/5327" dataDxfId="11298"/>
    <tableColumn id="5392" xr3:uid="{D8DC335B-4CF6-4049-BAFE-735185D7F4BE}" name="3/5328" dataDxfId="11297"/>
    <tableColumn id="5393" xr3:uid="{BE6FF1CF-7A80-44E2-951E-4FA9EDE215C3}" name="3/5329" dataDxfId="11296"/>
    <tableColumn id="5394" xr3:uid="{BE5FC7D6-7642-4CC7-B833-506EF422D5E8}" name="3/5330" dataDxfId="11295"/>
    <tableColumn id="5395" xr3:uid="{67E488F0-BD3D-4F09-A427-44ABF3A90105}" name="3/5331" dataDxfId="11294"/>
    <tableColumn id="5396" xr3:uid="{CDF2E7AE-2A11-4E30-BF21-F560B0160D40}" name="3/5332" dataDxfId="11293"/>
    <tableColumn id="5397" xr3:uid="{B1D2CCE7-FD14-485C-A5D8-D526BF95C08E}" name="3/5333" dataDxfId="11292"/>
    <tableColumn id="5398" xr3:uid="{57D1C768-51C9-40F6-B9B5-6C617D875E30}" name="3/5334" dataDxfId="11291"/>
    <tableColumn id="5399" xr3:uid="{CB967875-38B6-4889-B668-0B48F48C54F8}" name="3/5335" dataDxfId="11290"/>
    <tableColumn id="5400" xr3:uid="{01FC036B-8A04-4EFE-AAE2-5D3F607E179C}" name="3/5336" dataDxfId="11289"/>
    <tableColumn id="5401" xr3:uid="{93ECED2A-5CA3-44A2-9E98-00EFDCB54D50}" name="3/5337" dataDxfId="11288"/>
    <tableColumn id="5402" xr3:uid="{F3940328-7F73-45DB-AD7E-A5478056A020}" name="3/5338" dataDxfId="11287"/>
    <tableColumn id="5403" xr3:uid="{081D6002-D8B6-4033-8984-B3F13913951B}" name="3/5339" dataDxfId="11286"/>
    <tableColumn id="5404" xr3:uid="{6173E231-B34A-443C-9832-FA8F64AE7279}" name="3/5340" dataDxfId="11285"/>
    <tableColumn id="5405" xr3:uid="{4F8C2FAC-EA09-40B5-80CD-EC0E842E8077}" name="3/5341" dataDxfId="11284"/>
    <tableColumn id="5406" xr3:uid="{91549BFC-B02F-4C69-95C9-0826675C54DF}" name="3/5342" dataDxfId="11283"/>
    <tableColumn id="5407" xr3:uid="{71BB4C74-365B-4FA5-8D07-D7839763B25F}" name="3/5343" dataDxfId="11282"/>
    <tableColumn id="5408" xr3:uid="{8B6ADB97-286A-4989-BFCC-4AC6FDFD6EFB}" name="3/5344" dataDxfId="11281"/>
    <tableColumn id="5409" xr3:uid="{AAE70597-36B0-438E-836B-F03A9C41C839}" name="3/5345" dataDxfId="11280"/>
    <tableColumn id="5410" xr3:uid="{8E5A98BA-6ABA-4654-A736-0CA2E63CA2F7}" name="3/5346" dataDxfId="11279"/>
    <tableColumn id="5411" xr3:uid="{D7049DCF-FAD8-4BEB-81D5-31152D79BE62}" name="3/5347" dataDxfId="11278"/>
    <tableColumn id="5412" xr3:uid="{BA3B7223-A969-4DFA-BA4B-282FF55070E4}" name="3/5348" dataDxfId="11277"/>
    <tableColumn id="5413" xr3:uid="{3A73CA2C-18E8-47CF-97D9-61FC8A7297EE}" name="3/5349" dataDxfId="11276"/>
    <tableColumn id="5414" xr3:uid="{80C0F3C4-5138-4FDD-AF14-D9EB7DF9EFDB}" name="3/5350" dataDxfId="11275"/>
    <tableColumn id="5415" xr3:uid="{1BC2664B-CC36-4C4E-B91E-6BB1CDAF633A}" name="3/5351" dataDxfId="11274"/>
    <tableColumn id="5416" xr3:uid="{8B2507ED-0BAE-4798-B141-4353F02EA9D0}" name="3/5352" dataDxfId="11273"/>
    <tableColumn id="5417" xr3:uid="{B8DF14AD-40B2-469C-A145-85892E28CE84}" name="3/5353" dataDxfId="11272"/>
    <tableColumn id="5418" xr3:uid="{EDB5B2ED-ABE0-459E-B249-76F09B02FC17}" name="3/5354" dataDxfId="11271"/>
    <tableColumn id="5419" xr3:uid="{CBB0B768-9C67-4F18-9903-C7A5B1EB1346}" name="3/5355" dataDxfId="11270"/>
    <tableColumn id="5420" xr3:uid="{539B1CCB-627E-4C7C-800F-0F39E176D14E}" name="3/5356" dataDxfId="11269"/>
    <tableColumn id="5421" xr3:uid="{E8285BF2-0B1A-4D02-8700-91BD5E8418E0}" name="3/5357" dataDxfId="11268"/>
    <tableColumn id="5422" xr3:uid="{AC9288A5-D305-4576-AFFE-09CC303B259C}" name="3/5358" dataDxfId="11267"/>
    <tableColumn id="5423" xr3:uid="{1D9D6AE6-D5EC-4481-AD0A-7921B61C34C5}" name="3/5359" dataDxfId="11266"/>
    <tableColumn id="5424" xr3:uid="{63837795-D980-486A-9D4C-AAFBEEB14635}" name="3/5360" dataDxfId="11265"/>
    <tableColumn id="5425" xr3:uid="{63016FD2-45FC-4F4B-A338-78D0DB5FDB51}" name="3/5361" dataDxfId="11264"/>
    <tableColumn id="5426" xr3:uid="{A8F1FFE4-6999-484F-AECA-02D72CDFCB4D}" name="3/5362" dataDxfId="11263"/>
    <tableColumn id="5427" xr3:uid="{FC96A3DD-6C6F-45BE-BB25-CBDBC22D669B}" name="3/5363" dataDxfId="11262"/>
    <tableColumn id="5428" xr3:uid="{4BE22C0A-849D-4177-892B-E327D21DA196}" name="3/5364" dataDxfId="11261"/>
    <tableColumn id="5429" xr3:uid="{13AE9007-170C-4757-B53C-814C7799272C}" name="3/5365" dataDxfId="11260"/>
    <tableColumn id="5430" xr3:uid="{DA2AA3C7-6877-4524-BFAA-40AEFA9390CC}" name="3/5366" dataDxfId="11259"/>
    <tableColumn id="5431" xr3:uid="{AB00D006-394C-4F29-A305-4ED3D43D76B8}" name="3/5367" dataDxfId="11258"/>
    <tableColumn id="5432" xr3:uid="{65E828BF-687C-4AFF-9A91-BA3DED9A2D94}" name="3/5368" dataDxfId="11257"/>
    <tableColumn id="5433" xr3:uid="{57E914EA-5AF8-4052-B208-74967EF673BA}" name="3/5369" dataDxfId="11256"/>
    <tableColumn id="5434" xr3:uid="{9835B265-D6B8-4B14-8280-AF659516C0F3}" name="3/5370" dataDxfId="11255"/>
    <tableColumn id="5435" xr3:uid="{275BCA83-C8B7-44A3-8FFE-6387C7C095D8}" name="3/5371" dataDxfId="11254"/>
    <tableColumn id="5436" xr3:uid="{26ED044A-0458-4A9E-AD63-95B59116F7EC}" name="3/5372" dataDxfId="11253"/>
    <tableColumn id="5437" xr3:uid="{6A84F999-AD02-4EDC-9AD6-20AC39257550}" name="3/5373" dataDxfId="11252"/>
    <tableColumn id="5438" xr3:uid="{6FE5AC78-D0E4-416F-B62B-B62FBDE0AB4E}" name="3/5374" dataDxfId="11251"/>
    <tableColumn id="5439" xr3:uid="{3D96E295-83AC-433A-9050-C90D07369A7D}" name="3/5375" dataDxfId="11250"/>
    <tableColumn id="5440" xr3:uid="{CBAB5064-304B-4877-8DE5-3074E5A423EF}" name="3/5376" dataDxfId="11249"/>
    <tableColumn id="5441" xr3:uid="{73F32B6E-D7D2-4F12-81F9-C216AB5269C7}" name="3/5377" dataDxfId="11248"/>
    <tableColumn id="5442" xr3:uid="{995C59D8-1D88-4923-AA69-F820658DFF74}" name="3/5378" dataDxfId="11247"/>
    <tableColumn id="5443" xr3:uid="{E1B34EBD-0989-4E39-853D-30A8A773782E}" name="3/5379" dataDxfId="11246"/>
    <tableColumn id="5444" xr3:uid="{1FE6010D-00F1-47D3-8588-E40CBA1E2479}" name="3/5380" dataDxfId="11245"/>
    <tableColumn id="5445" xr3:uid="{BB541BE9-B913-4060-A8D0-D9A47D939304}" name="3/5381" dataDxfId="11244"/>
    <tableColumn id="5446" xr3:uid="{C1AB8233-B884-471B-B9A8-F02FEF6ED28C}" name="3/5382" dataDxfId="11243"/>
    <tableColumn id="5447" xr3:uid="{926C1DDC-DAF4-4076-ADEA-29B84927AC94}" name="3/5383" dataDxfId="11242"/>
    <tableColumn id="5448" xr3:uid="{06915EDF-ABB9-4D21-B89F-82A5CAC40D4D}" name="3/5384" dataDxfId="11241"/>
    <tableColumn id="5449" xr3:uid="{90343107-F006-4201-B38A-5AB7F95A50B3}" name="3/5385" dataDxfId="11240"/>
    <tableColumn id="5450" xr3:uid="{E96F49C6-967B-4844-B296-11AD58302097}" name="3/5386" dataDxfId="11239"/>
    <tableColumn id="5451" xr3:uid="{7C54E52D-EDF0-45B0-9121-2068510A4CCE}" name="3/5387" dataDxfId="11238"/>
    <tableColumn id="5452" xr3:uid="{978C7FBA-4E2E-4C6F-BBD3-04B12EE7F7C8}" name="3/5388" dataDxfId="11237"/>
    <tableColumn id="5453" xr3:uid="{30654DC8-0624-4141-8640-4F92788A7DC2}" name="3/5389" dataDxfId="11236"/>
    <tableColumn id="5454" xr3:uid="{9DB839A5-EA84-4E13-8550-F8721F664E55}" name="3/5390" dataDxfId="11235"/>
    <tableColumn id="5455" xr3:uid="{8C43BE5A-0DC1-4631-A9A3-C68C1DEDBDC0}" name="3/5391" dataDxfId="11234"/>
    <tableColumn id="5456" xr3:uid="{FB3D2027-F754-46E4-8458-0835F6F4130E}" name="3/5392" dataDxfId="11233"/>
    <tableColumn id="5457" xr3:uid="{3C05F592-2AA6-4CC1-9D22-5F103056A86A}" name="3/5393" dataDxfId="11232"/>
    <tableColumn id="5458" xr3:uid="{EE316E2A-E668-49A3-A943-983291C17EA6}" name="3/5394" dataDxfId="11231"/>
    <tableColumn id="5459" xr3:uid="{E8F64919-42B1-4515-AE88-A3E2756556AC}" name="3/5395" dataDxfId="11230"/>
    <tableColumn id="5460" xr3:uid="{2038DF56-6901-4361-9E17-A700AB5BF01C}" name="3/5396" dataDxfId="11229"/>
    <tableColumn id="5461" xr3:uid="{AEE16971-546F-49EC-83DE-3136B5FCD7A2}" name="3/5397" dataDxfId="11228"/>
    <tableColumn id="5462" xr3:uid="{9773FF38-22E7-47EA-829D-245CB3D54050}" name="3/5398" dataDxfId="11227"/>
    <tableColumn id="5463" xr3:uid="{FBBCA74B-4523-44BB-89E2-D7B8848EB6F4}" name="3/5399" dataDxfId="11226"/>
    <tableColumn id="5464" xr3:uid="{7CC2170A-09FE-4DFD-8223-B00CB383C0CD}" name="3/5400" dataDxfId="11225"/>
    <tableColumn id="5465" xr3:uid="{664D3EEF-A904-4191-A546-4EDE124566FA}" name="3/5401" dataDxfId="11224"/>
    <tableColumn id="5466" xr3:uid="{983D6365-C89D-4596-962F-06A133FA578E}" name="3/5402" dataDxfId="11223"/>
    <tableColumn id="5467" xr3:uid="{B5067F0D-1441-45C6-A056-369257E6BCD7}" name="3/5403" dataDxfId="11222"/>
    <tableColumn id="5468" xr3:uid="{1360EBC7-BB22-4984-ADB9-A59672C25C36}" name="3/5404" dataDxfId="11221"/>
    <tableColumn id="5469" xr3:uid="{4AACEA9D-5C37-4D43-B909-755DB9B7142F}" name="3/5405" dataDxfId="11220"/>
    <tableColumn id="5470" xr3:uid="{A92D7224-AF3D-4C81-9F9A-2D2591BA5E37}" name="3/5406" dataDxfId="11219"/>
    <tableColumn id="5471" xr3:uid="{8605866F-873D-4D2A-98A2-DB5A1C4FB63A}" name="3/5407" dataDxfId="11218"/>
    <tableColumn id="5472" xr3:uid="{2B8FA344-612F-4CEF-A807-A2D5D33D3DE8}" name="3/5408" dataDxfId="11217"/>
    <tableColumn id="5473" xr3:uid="{322E5720-96EB-4D3E-BB0E-F3A7CD27DC6D}" name="3/5409" dataDxfId="11216"/>
    <tableColumn id="5474" xr3:uid="{59F18DF4-8F16-4C69-9F8B-5E0A9C8BADB8}" name="3/5410" dataDxfId="11215"/>
    <tableColumn id="5475" xr3:uid="{F6BFFADE-85CE-4941-98BB-D533E273319F}" name="3/5411" dataDxfId="11214"/>
    <tableColumn id="5476" xr3:uid="{B8C61FDA-CD0C-4175-B054-489088C353CB}" name="3/5412" dataDxfId="11213"/>
    <tableColumn id="5477" xr3:uid="{FD4A1256-1E77-470F-A63F-E58A9055A215}" name="3/5413" dataDxfId="11212"/>
    <tableColumn id="5478" xr3:uid="{BCD3F030-F9DD-4547-94C1-719C1E1D95C8}" name="3/5414" dataDxfId="11211"/>
    <tableColumn id="5479" xr3:uid="{3639C982-5F44-48A8-B1A6-908B93614399}" name="3/5415" dataDxfId="11210"/>
    <tableColumn id="5480" xr3:uid="{4AACE56D-DEE7-4CF2-A681-E97A1D4DCE1F}" name="3/5416" dataDxfId="11209"/>
    <tableColumn id="5481" xr3:uid="{F77F0F1C-069C-435B-B2B4-ABE9BC58914E}" name="3/5417" dataDxfId="11208"/>
    <tableColumn id="5482" xr3:uid="{7CD972C6-C17C-4D7C-92B2-B469B9CB41F8}" name="3/5418" dataDxfId="11207"/>
    <tableColumn id="5483" xr3:uid="{E7338CA7-3B74-41E5-99B5-D96A6C5EA051}" name="3/5419" dataDxfId="11206"/>
    <tableColumn id="5484" xr3:uid="{AE9C3A04-0D38-499B-ABDE-3E1FFC66EAF2}" name="3/5420" dataDxfId="11205"/>
    <tableColumn id="5485" xr3:uid="{487D8EA3-632F-4DB3-BF55-D7448D257069}" name="3/5421" dataDxfId="11204"/>
    <tableColumn id="5486" xr3:uid="{DD348F9E-E7EE-4E85-BDF9-20F6682D054F}" name="3/5422" dataDxfId="11203"/>
    <tableColumn id="5487" xr3:uid="{6D8345AF-1E78-4CC9-AFD3-FAF277681C08}" name="3/5423" dataDxfId="11202"/>
    <tableColumn id="5488" xr3:uid="{9ACB9723-F774-4917-A9B7-DA0CA7FDCFE5}" name="3/5424" dataDxfId="11201"/>
    <tableColumn id="5489" xr3:uid="{D7685670-F481-45BD-AF11-DF35DDB87E58}" name="3/5425" dataDxfId="11200"/>
    <tableColumn id="5490" xr3:uid="{6ED4BAAA-E3F8-49B2-950D-44951C393F88}" name="3/5426" dataDxfId="11199"/>
    <tableColumn id="5491" xr3:uid="{D4691B9F-02ED-4922-824E-6B736DEF63D4}" name="3/5427" dataDxfId="11198"/>
    <tableColumn id="5492" xr3:uid="{ECA714C3-D386-4A9D-AE90-E25417EE057F}" name="3/5428" dataDxfId="11197"/>
    <tableColumn id="5493" xr3:uid="{7DE1494F-549B-4236-853D-9F360A1BC9B7}" name="3/5429" dataDxfId="11196"/>
    <tableColumn id="5494" xr3:uid="{57D2D6F9-62B5-4829-9220-2DE55966DCFE}" name="3/5430" dataDxfId="11195"/>
    <tableColumn id="5495" xr3:uid="{BC43FE7D-CD97-4F7F-BBA2-9BC9A136A0A7}" name="3/5431" dataDxfId="11194"/>
    <tableColumn id="5496" xr3:uid="{45C6E3F0-3689-4F60-9EBF-9D338D900D03}" name="3/5432" dataDxfId="11193"/>
    <tableColumn id="5497" xr3:uid="{532495B5-9D52-4881-887B-C762FEB3A6C0}" name="3/5433" dataDxfId="11192"/>
    <tableColumn id="5498" xr3:uid="{F2D13152-A11A-4673-B764-F8B5714E8DA5}" name="3/5434" dataDxfId="11191"/>
    <tableColumn id="5499" xr3:uid="{B7646C0B-D58E-4AB7-A606-CFA794D0BB03}" name="3/5435" dataDxfId="11190"/>
    <tableColumn id="5500" xr3:uid="{9E0FA14C-E37F-46AC-A780-109EA8697C29}" name="3/5436" dataDxfId="11189"/>
    <tableColumn id="5501" xr3:uid="{8F3B0753-5A52-43C8-AECB-D6181BDF8759}" name="3/5437" dataDxfId="11188"/>
    <tableColumn id="5502" xr3:uid="{EA4222A4-A9DA-4A71-BC81-1C58F258D761}" name="3/5438" dataDxfId="11187"/>
    <tableColumn id="5503" xr3:uid="{F442A445-6B80-4D8D-8A29-88B9B2DA592F}" name="3/5439" dataDxfId="11186"/>
    <tableColumn id="5504" xr3:uid="{319B4EB5-D22E-481A-99A4-BFB84A7DFC8C}" name="3/5440" dataDxfId="11185"/>
    <tableColumn id="5505" xr3:uid="{CAD75B47-E0BE-41CE-8CDC-D3381FB1AEAD}" name="3/5441" dataDxfId="11184"/>
    <tableColumn id="5506" xr3:uid="{BA8DBCAF-D3A3-48E4-A1EF-A5A69D5AF8E0}" name="3/5442" dataDxfId="11183"/>
    <tableColumn id="5507" xr3:uid="{34B2136E-6355-4966-AF81-7531B86EC1CF}" name="3/5443" dataDxfId="11182"/>
    <tableColumn id="5508" xr3:uid="{5FAAEF76-900A-46E8-AAC6-4D0A6E5792F0}" name="3/5444" dataDxfId="11181"/>
    <tableColumn id="5509" xr3:uid="{6D637475-63B3-443E-A1E6-F7DC54C5CA9F}" name="3/5445" dataDxfId="11180"/>
    <tableColumn id="5510" xr3:uid="{34884C27-01F6-4EAB-B14D-C620A3A73408}" name="3/5446" dataDxfId="11179"/>
    <tableColumn id="5511" xr3:uid="{98A042F1-4536-47D0-8526-6DAE5BFAB938}" name="3/5447" dataDxfId="11178"/>
    <tableColumn id="5512" xr3:uid="{5EBDB44D-B0AF-4E6C-968E-9455EB874DEB}" name="3/5448" dataDxfId="11177"/>
    <tableColumn id="5513" xr3:uid="{A30FE0B2-9CDC-4A3F-93BE-0B06E15A0D9A}" name="3/5449" dataDxfId="11176"/>
    <tableColumn id="5514" xr3:uid="{426CEB0D-C42B-4DD8-9EF3-17F4D87493F8}" name="3/5450" dataDxfId="11175"/>
    <tableColumn id="5515" xr3:uid="{5FFCC20A-8E30-481E-9F89-CD8F8E605300}" name="3/5451" dataDxfId="11174"/>
    <tableColumn id="5516" xr3:uid="{4714DA1A-8984-4E88-B8F8-FEAC0DC9FF9F}" name="3/5452" dataDxfId="11173"/>
    <tableColumn id="5517" xr3:uid="{8AF59B50-CC6C-4DC5-8EB8-5DCB1BBBD4B1}" name="3/5453" dataDxfId="11172"/>
    <tableColumn id="5518" xr3:uid="{E48B6841-C0E6-457E-ABEE-A3AA01A0D5EB}" name="3/5454" dataDxfId="11171"/>
    <tableColumn id="5519" xr3:uid="{459C53C1-BCC5-419C-AAEC-847A4838743D}" name="3/5455" dataDxfId="11170"/>
    <tableColumn id="5520" xr3:uid="{EF31243C-38D8-49FB-9EC8-D2ABEC11ADD9}" name="3/5456" dataDxfId="11169"/>
    <tableColumn id="5521" xr3:uid="{2D40B274-846A-4490-8709-22D166CDC7F2}" name="3/5457" dataDxfId="11168"/>
    <tableColumn id="5522" xr3:uid="{5823BB0E-ECE5-464A-97FB-66DF6FB0FCA0}" name="3/5458" dataDxfId="11167"/>
    <tableColumn id="5523" xr3:uid="{ECB4580B-F7E4-4A2F-90C3-361267633CA5}" name="3/5459" dataDxfId="11166"/>
    <tableColumn id="5524" xr3:uid="{445B95EF-48EB-49D4-AC28-DB736D55C133}" name="3/5460" dataDxfId="11165"/>
    <tableColumn id="5525" xr3:uid="{C313D7AC-0EC2-45E5-AB91-2150F5CDD6AE}" name="3/5461" dataDxfId="11164"/>
    <tableColumn id="5526" xr3:uid="{FBA8B4FD-C6C1-4F69-A767-2F81708E76EA}" name="3/5462" dataDxfId="11163"/>
    <tableColumn id="5527" xr3:uid="{495BA1BF-6CF4-446B-81BA-33EBCCC9303B}" name="3/5463" dataDxfId="11162"/>
    <tableColumn id="5528" xr3:uid="{3E1E2FF8-039D-43C1-A117-37CCFB8ABD6F}" name="3/5464" dataDxfId="11161"/>
    <tableColumn id="5529" xr3:uid="{CFD39237-D124-4D41-BCC8-659725F0E92A}" name="3/5465" dataDxfId="11160"/>
    <tableColumn id="5530" xr3:uid="{92D971AB-609C-41D9-A2F9-9300244255E2}" name="3/5466" dataDxfId="11159"/>
    <tableColumn id="5531" xr3:uid="{7EA032B1-D76C-4CF0-9334-44CF0C93A86D}" name="3/5467" dataDxfId="11158"/>
    <tableColumn id="5532" xr3:uid="{A6EECCFF-6D93-4006-AB04-B7760CC5A6E3}" name="3/5468" dataDxfId="11157"/>
    <tableColumn id="5533" xr3:uid="{59260ADC-7BD2-49A0-9E4D-AA777300DC59}" name="3/5469" dataDxfId="11156"/>
    <tableColumn id="5534" xr3:uid="{D2774031-0BB3-4FBE-A916-FC1B46051332}" name="3/5470" dataDxfId="11155"/>
    <tableColumn id="5535" xr3:uid="{9ADF0AAF-BF06-4FF5-AB42-2B349B7A0D46}" name="3/5471" dataDxfId="11154"/>
    <tableColumn id="5536" xr3:uid="{14079F3E-0E69-40E1-88A8-7DD09F9075B9}" name="3/5472" dataDxfId="11153"/>
    <tableColumn id="5537" xr3:uid="{BE7F2FF9-1707-44E2-8F10-06DCCF40FDC6}" name="3/5473" dataDxfId="11152"/>
    <tableColumn id="5538" xr3:uid="{B1CCFEF6-26B4-41FE-A372-1470452E6F2D}" name="3/5474" dataDxfId="11151"/>
    <tableColumn id="5539" xr3:uid="{8132EDB9-6B21-4845-A367-D7435EE1F033}" name="3/5475" dataDxfId="11150"/>
    <tableColumn id="5540" xr3:uid="{916535F3-3A1E-46F8-97A7-634BB8D6E535}" name="3/5476" dataDxfId="11149"/>
    <tableColumn id="5541" xr3:uid="{4CDBA56B-12DB-41DC-96A7-E9C36131B899}" name="3/5477" dataDxfId="11148"/>
    <tableColumn id="5542" xr3:uid="{5B5DE14E-08CF-4FF8-8077-FD6FC5B3CE92}" name="3/5478" dataDxfId="11147"/>
    <tableColumn id="5543" xr3:uid="{46ED9B44-B3BA-46A8-AEDC-26FA87A5AA66}" name="3/5479" dataDxfId="11146"/>
    <tableColumn id="5544" xr3:uid="{D77E73E9-4EE6-43DC-9707-2C259B0629F3}" name="3/5480" dataDxfId="11145"/>
    <tableColumn id="5545" xr3:uid="{21BD3713-9ACD-4FF5-9A3E-D163F096E2BE}" name="3/5481" dataDxfId="11144"/>
    <tableColumn id="5546" xr3:uid="{1AB68FDC-47A0-4C57-985F-F85C1FF8BF62}" name="3/5482" dataDxfId="11143"/>
    <tableColumn id="5547" xr3:uid="{DD38B018-4EC9-495C-B57C-05A91B8D72C2}" name="3/5483" dataDxfId="11142"/>
    <tableColumn id="5548" xr3:uid="{CBD262E7-E120-4A39-B5B0-E9BDB95A8E49}" name="3/5484" dataDxfId="11141"/>
    <tableColumn id="5549" xr3:uid="{308DF506-5179-4305-AC14-FE92360341AB}" name="3/5485" dataDxfId="11140"/>
    <tableColumn id="5550" xr3:uid="{266C57AA-46C3-4809-8EA8-D45FA29D4A0D}" name="3/5486" dataDxfId="11139"/>
    <tableColumn id="5551" xr3:uid="{622A9128-89A4-4288-A26C-598AA9E2BC7B}" name="3/5487" dataDxfId="11138"/>
    <tableColumn id="5552" xr3:uid="{94CF553B-DD5A-4ACE-92C5-79C04D9CE0A5}" name="3/5488" dataDxfId="11137"/>
    <tableColumn id="5553" xr3:uid="{D336D627-11EC-40DB-9434-4AE21790DC93}" name="3/5489" dataDxfId="11136"/>
    <tableColumn id="5554" xr3:uid="{2F62B6C0-AF57-4B5A-A5D4-7CCE8EB2F7CA}" name="3/5490" dataDxfId="11135"/>
    <tableColumn id="5555" xr3:uid="{EE0730AD-9E35-425B-AA48-5A34CFDAB411}" name="3/5491" dataDxfId="11134"/>
    <tableColumn id="5556" xr3:uid="{D16AF985-91EE-4D0E-93C8-C043B950446E}" name="3/5492" dataDxfId="11133"/>
    <tableColumn id="5557" xr3:uid="{EF8F0737-A8B2-45ED-87FD-AF58F36A2464}" name="3/5493" dataDxfId="11132"/>
    <tableColumn id="5558" xr3:uid="{F884FAB9-8A83-4729-93F4-53C16FFCD0A3}" name="3/5494" dataDxfId="11131"/>
    <tableColumn id="5559" xr3:uid="{7CEAEA7D-94AA-4D8D-9ECB-3D6749F0F821}" name="3/5495" dataDxfId="11130"/>
    <tableColumn id="5560" xr3:uid="{B666BBC6-425B-47D0-939A-5E0D5B8B5AFB}" name="3/5496" dataDxfId="11129"/>
    <tableColumn id="5561" xr3:uid="{D4CBDB3F-93D9-4C7B-880C-85DC99299E34}" name="3/5497" dataDxfId="11128"/>
    <tableColumn id="5562" xr3:uid="{3E10A85C-1001-4FA5-B15D-69E54E76B655}" name="3/5498" dataDxfId="11127"/>
    <tableColumn id="5563" xr3:uid="{033A98F3-2C43-4FA5-BB42-1B9454CC6B5C}" name="3/5499" dataDxfId="11126"/>
    <tableColumn id="5564" xr3:uid="{9361839C-997C-406F-89A4-3B6483110315}" name="3/5500" dataDxfId="11125"/>
    <tableColumn id="5565" xr3:uid="{FBE4228B-5225-4622-8E92-6017A7526D39}" name="3/5501" dataDxfId="11124"/>
    <tableColumn id="5566" xr3:uid="{DAE6087B-91FB-4999-A54D-22620E46C5E9}" name="3/5502" dataDxfId="11123"/>
    <tableColumn id="5567" xr3:uid="{39BF20D0-C15B-463E-8E6A-8685B87C66A7}" name="3/5503" dataDxfId="11122"/>
    <tableColumn id="5568" xr3:uid="{448A06CD-6C84-48D2-AEDA-90891D707A70}" name="3/5504" dataDxfId="11121"/>
    <tableColumn id="5569" xr3:uid="{B01D253E-B3BA-4FC9-BDDD-E8AC2A55C1BF}" name="3/5505" dataDxfId="11120"/>
    <tableColumn id="5570" xr3:uid="{944B4687-E66B-421B-A874-BE0F15EAB60A}" name="3/5506" dataDxfId="11119"/>
    <tableColumn id="5571" xr3:uid="{F37B3CAF-98B9-4890-96E4-5591CA6EB888}" name="3/5507" dataDxfId="11118"/>
    <tableColumn id="5572" xr3:uid="{F2885175-5A88-48A2-88AE-1C8578B00771}" name="3/5508" dataDxfId="11117"/>
    <tableColumn id="5573" xr3:uid="{3C4E88DD-7E1E-40E5-AC90-30B5DF2E4253}" name="3/5509" dataDxfId="11116"/>
    <tableColumn id="5574" xr3:uid="{C0173A9B-CBDA-4081-80DD-E30C7D0B3CF2}" name="3/5510" dataDxfId="11115"/>
    <tableColumn id="5575" xr3:uid="{FF51224F-7CDD-4CC2-A0C0-976FA6CC9201}" name="3/5511" dataDxfId="11114"/>
    <tableColumn id="5576" xr3:uid="{B8510DE3-DBFE-48D2-812E-08D4D3AA86FA}" name="3/5512" dataDxfId="11113"/>
    <tableColumn id="5577" xr3:uid="{B47164BA-9174-4AF9-BDBF-96CE748BF58C}" name="3/5513" dataDxfId="11112"/>
    <tableColumn id="5578" xr3:uid="{EADD69E3-854D-4802-99CB-D62C7DF1642A}" name="3/5514" dataDxfId="11111"/>
    <tableColumn id="5579" xr3:uid="{E55B54F1-9990-4D47-9026-FAED993ED3D3}" name="3/5515" dataDxfId="11110"/>
    <tableColumn id="5580" xr3:uid="{57617E91-5D0E-4C98-8200-B5A550FD8266}" name="3/5516" dataDxfId="11109"/>
    <tableColumn id="5581" xr3:uid="{65C6C4FA-4D21-4C86-97A9-4B2AA72EEF7B}" name="3/5517" dataDxfId="11108"/>
    <tableColumn id="5582" xr3:uid="{D95C4A1C-8DC1-4223-8AB0-77BA147D9C00}" name="3/5518" dataDxfId="11107"/>
    <tableColumn id="5583" xr3:uid="{CE239AEF-71E1-44F6-9ED4-902E5C09EA17}" name="3/5519" dataDxfId="11106"/>
    <tableColumn id="5584" xr3:uid="{6658C771-B08F-48C7-A5F7-2B062BB26CAF}" name="3/5520" dataDxfId="11105"/>
    <tableColumn id="5585" xr3:uid="{EBCF3F7D-578B-4993-A20A-90D28D2E3107}" name="3/5521" dataDxfId="11104"/>
    <tableColumn id="5586" xr3:uid="{8B4374AA-C94E-43E3-99BB-4E73917C5D7A}" name="3/5522" dataDxfId="11103"/>
    <tableColumn id="5587" xr3:uid="{06227548-D544-4FE5-87E2-B414D3CDA119}" name="3/5523" dataDxfId="11102"/>
    <tableColumn id="5588" xr3:uid="{DA1944D1-D85A-433D-980E-0CBD58C3BDD6}" name="3/5524" dataDxfId="11101"/>
    <tableColumn id="5589" xr3:uid="{F913415C-DA63-4B88-BE50-11FBEA93802A}" name="3/5525" dataDxfId="11100"/>
    <tableColumn id="5590" xr3:uid="{E2E5B43A-18E5-47F1-BEC6-1CCBBF120555}" name="3/5526" dataDxfId="11099"/>
    <tableColumn id="5591" xr3:uid="{9999E973-1E9D-401B-94E5-1AB712608BB4}" name="3/5527" dataDxfId="11098"/>
    <tableColumn id="5592" xr3:uid="{030279B9-B3CE-4920-90C4-FC3FE0B18166}" name="3/5528" dataDxfId="11097"/>
    <tableColumn id="5593" xr3:uid="{BB62CB4B-093B-4A82-8C5A-D737DF1EF7A0}" name="3/5529" dataDxfId="11096"/>
    <tableColumn id="5594" xr3:uid="{CFA5E0DC-09C2-4077-A97B-5CBE921A8B19}" name="3/5530" dataDxfId="11095"/>
    <tableColumn id="5595" xr3:uid="{23CC602F-A4CA-468A-B8A4-763DB9C4ECF4}" name="3/5531" dataDxfId="11094"/>
    <tableColumn id="5596" xr3:uid="{1159CFF5-75EE-42EE-9689-3F1E4B3CDDA4}" name="3/5532" dataDxfId="11093"/>
    <tableColumn id="5597" xr3:uid="{1D95C55B-99D0-429C-A926-AD6FB3F5DA07}" name="3/5533" dataDxfId="11092"/>
    <tableColumn id="5598" xr3:uid="{9623AEDB-CC36-4242-9EA9-D63A44A1BAB5}" name="3/5534" dataDxfId="11091"/>
    <tableColumn id="5599" xr3:uid="{E9264E97-FF7B-4F54-9389-B25749D4EC32}" name="3/5535" dataDxfId="11090"/>
    <tableColumn id="5600" xr3:uid="{9E7EFFBA-27A9-489C-9584-35121F315B27}" name="3/5536" dataDxfId="11089"/>
    <tableColumn id="5601" xr3:uid="{F382568F-29BD-46A4-BFB5-B71FB7320333}" name="3/5537" dataDxfId="11088"/>
    <tableColumn id="5602" xr3:uid="{71E76C74-C9CA-4753-9B6F-3C32B10F3DA9}" name="3/5538" dataDxfId="11087"/>
    <tableColumn id="5603" xr3:uid="{3C57FA4F-18A6-4EA3-AF8E-B8C6F8A47B48}" name="3/5539" dataDxfId="11086"/>
    <tableColumn id="5604" xr3:uid="{E952F8F4-5B28-4D54-892A-B4919F483496}" name="3/5540" dataDxfId="11085"/>
    <tableColumn id="5605" xr3:uid="{2C164276-B0E6-4B4C-8330-4EEC0752E9AA}" name="3/5541" dataDxfId="11084"/>
    <tableColumn id="5606" xr3:uid="{DB00B60F-204B-4031-9036-28CDED03A06B}" name="3/5542" dataDxfId="11083"/>
    <tableColumn id="5607" xr3:uid="{0DE0865B-1F5D-4409-A4A3-FFD2B105BEC4}" name="3/5543" dataDxfId="11082"/>
    <tableColumn id="5608" xr3:uid="{FA38BD08-4137-4E08-843C-C42553B722A0}" name="3/5544" dataDxfId="11081"/>
    <tableColumn id="5609" xr3:uid="{29D9DEB2-8F2D-4340-AC35-0D0E247E0310}" name="3/5545" dataDxfId="11080"/>
    <tableColumn id="5610" xr3:uid="{E84A2A32-F342-4B4F-9D81-83D5FF45B6C0}" name="3/5546" dataDxfId="11079"/>
    <tableColumn id="5611" xr3:uid="{082020E6-7702-4BE4-ADFB-328E26367702}" name="3/5547" dataDxfId="11078"/>
    <tableColumn id="5612" xr3:uid="{2F0CB37D-B4D8-4193-B1F5-F1EAD5706FAD}" name="3/5548" dataDxfId="11077"/>
    <tableColumn id="5613" xr3:uid="{A184BF4F-6251-4643-8A6D-C407BD3A01E7}" name="3/5549" dataDxfId="11076"/>
    <tableColumn id="5614" xr3:uid="{93551C47-B314-4386-A060-2D3E0537DBFF}" name="3/5550" dataDxfId="11075"/>
    <tableColumn id="5615" xr3:uid="{5587514D-E737-4D6E-96BB-B6D12761D949}" name="3/5551" dataDxfId="11074"/>
    <tableColumn id="5616" xr3:uid="{53E63B0A-F54C-4AEB-9235-073AD2778457}" name="3/5552" dataDxfId="11073"/>
    <tableColumn id="5617" xr3:uid="{614DC74D-95F2-44DC-B006-57DB3A1FBFB9}" name="3/5553" dataDxfId="11072"/>
    <tableColumn id="5618" xr3:uid="{2863CEF5-DE18-49BC-BADD-9F3D71E525D5}" name="3/5554" dataDxfId="11071"/>
    <tableColumn id="5619" xr3:uid="{1F0BCEF3-9926-4A0F-B4F0-D0B90BA6C400}" name="3/5555" dataDxfId="11070"/>
    <tableColumn id="5620" xr3:uid="{F37681E3-56F0-461E-B019-257E3C835081}" name="3/5556" dataDxfId="11069"/>
    <tableColumn id="5621" xr3:uid="{C6701AD8-8F69-4E67-907C-9196CD2167E4}" name="3/5557" dataDxfId="11068"/>
    <tableColumn id="5622" xr3:uid="{365AFAED-15D8-4817-915E-607885F32521}" name="3/5558" dataDxfId="11067"/>
    <tableColumn id="5623" xr3:uid="{D87123F4-FBE6-4AEF-998B-2DAB25044462}" name="3/5559" dataDxfId="11066"/>
    <tableColumn id="5624" xr3:uid="{C9361339-3173-442A-A1BE-08BF065CF01A}" name="3/5560" dataDxfId="11065"/>
    <tableColumn id="5625" xr3:uid="{A5F73620-1708-4BB9-A9F5-ECEE15CDF627}" name="3/5561" dataDxfId="11064"/>
    <tableColumn id="5626" xr3:uid="{E009C1B6-7250-4549-893F-BF9BE7C2F605}" name="3/5562" dataDxfId="11063"/>
    <tableColumn id="5627" xr3:uid="{72B1E8D0-E3AA-4C23-BD48-0CCEE399E808}" name="3/5563" dataDxfId="11062"/>
    <tableColumn id="5628" xr3:uid="{15D11DD8-265E-43E3-BA65-A02AB25D0F69}" name="3/5564" dataDxfId="11061"/>
    <tableColumn id="5629" xr3:uid="{45BD8EB7-4CBD-4BF8-A952-AC02434EA0E4}" name="3/5565" dataDxfId="11060"/>
    <tableColumn id="5630" xr3:uid="{F2C63DF6-96C8-4ABE-926A-0664E37A3077}" name="3/5566" dataDxfId="11059"/>
    <tableColumn id="5631" xr3:uid="{5E194F4E-D34C-4D4F-B217-9CDADB23552F}" name="3/5567" dataDxfId="11058"/>
    <tableColumn id="5632" xr3:uid="{E05AF031-931F-4CE2-9A25-32DD413C3FB0}" name="3/5568" dataDxfId="11057"/>
    <tableColumn id="5633" xr3:uid="{3B135436-D2B6-4E95-BFB8-4407B5E5EF35}" name="3/5569" dataDxfId="11056"/>
    <tableColumn id="5634" xr3:uid="{29666FF3-0DB3-406E-A754-B2AB09DB6197}" name="3/5570" dataDxfId="11055"/>
    <tableColumn id="5635" xr3:uid="{040CB53F-1D94-4E8F-B295-AAAED95322A1}" name="3/5571" dataDxfId="11054"/>
    <tableColumn id="5636" xr3:uid="{F72423AA-6B9C-4322-8C85-2C646F7464C7}" name="3/5572" dataDxfId="11053"/>
    <tableColumn id="5637" xr3:uid="{10910A03-31DA-4E94-BE25-7658F74070E4}" name="3/5573" dataDxfId="11052"/>
    <tableColumn id="5638" xr3:uid="{E71C2F59-E2E8-4704-8D58-1B100A43FD23}" name="3/5574" dataDxfId="11051"/>
    <tableColumn id="5639" xr3:uid="{ACB1DD1C-2EE3-4F65-8367-611DE428F2A8}" name="3/5575" dataDxfId="11050"/>
    <tableColumn id="5640" xr3:uid="{FA184BAF-AD35-4870-A862-295AA829E154}" name="3/5576" dataDxfId="11049"/>
    <tableColumn id="5641" xr3:uid="{F3C8895D-D455-420B-86E6-23A05C559E7D}" name="3/5577" dataDxfId="11048"/>
    <tableColumn id="5642" xr3:uid="{B827B64D-A36E-4542-AD62-FBBFD45B2C76}" name="3/5578" dataDxfId="11047"/>
    <tableColumn id="5643" xr3:uid="{50F753C5-8474-45C4-95F0-EDB802D3A5A1}" name="3/5579" dataDxfId="11046"/>
    <tableColumn id="5644" xr3:uid="{02807A6A-94A9-48B8-89E5-BE48284ED782}" name="3/5580" dataDxfId="11045"/>
    <tableColumn id="5645" xr3:uid="{BE46BD83-353B-4832-AB49-9CD9F33D4259}" name="3/5581" dataDxfId="11044"/>
    <tableColumn id="5646" xr3:uid="{ED55BD2E-7385-43B8-90F9-ED501AC714B5}" name="3/5582" dataDxfId="11043"/>
    <tableColumn id="5647" xr3:uid="{4DEE2CDB-E84C-4514-A9ED-C9F29DA4B15B}" name="3/5583" dataDxfId="11042"/>
    <tableColumn id="5648" xr3:uid="{1FF1641F-3C27-4EC7-962F-41E84E1E8E02}" name="3/5584" dataDxfId="11041"/>
    <tableColumn id="5649" xr3:uid="{6B54BDDB-75E0-4AEC-8E6C-14811D854003}" name="3/5585" dataDxfId="11040"/>
    <tableColumn id="5650" xr3:uid="{0E065938-8D6D-471A-A3CD-F4D0D9F403AD}" name="3/5586" dataDxfId="11039"/>
    <tableColumn id="5651" xr3:uid="{E33438EA-BD43-498A-B717-A03221D7DA0F}" name="3/5587" dataDxfId="11038"/>
    <tableColumn id="5652" xr3:uid="{F05C98CD-9BA2-48D9-8F7D-FFCB14D2302A}" name="3/5588" dataDxfId="11037"/>
    <tableColumn id="5653" xr3:uid="{A7A93F9D-7772-49C6-9EA3-E1B69DF878AB}" name="3/5589" dataDxfId="11036"/>
    <tableColumn id="5654" xr3:uid="{E182D851-537F-472C-B8B3-47AB1580C83E}" name="3/5590" dataDxfId="11035"/>
    <tableColumn id="5655" xr3:uid="{048C8217-150E-4D93-B102-D79421E15C32}" name="3/5591" dataDxfId="11034"/>
    <tableColumn id="5656" xr3:uid="{58AAB7A5-1055-4CDA-BD68-948949FAADB3}" name="3/5592" dataDxfId="11033"/>
    <tableColumn id="5657" xr3:uid="{CE207340-B062-4623-AA46-E25F396AD473}" name="3/5593" dataDxfId="11032"/>
    <tableColumn id="5658" xr3:uid="{654AD149-0B0A-4693-B07C-61AA1F162FEA}" name="3/5594" dataDxfId="11031"/>
    <tableColumn id="5659" xr3:uid="{006DC285-85E9-4694-A781-85ADB554F072}" name="3/5595" dataDxfId="11030"/>
    <tableColumn id="5660" xr3:uid="{3B156F0E-8045-40BF-9A81-BE990E0E6B4C}" name="3/5596" dataDxfId="11029"/>
    <tableColumn id="5661" xr3:uid="{CC4993E6-8034-48B3-941B-407F94201ED1}" name="3/5597" dataDxfId="11028"/>
    <tableColumn id="5662" xr3:uid="{FCACEEE1-0F50-4545-9124-DD2B050CF51C}" name="3/5598" dataDxfId="11027"/>
    <tableColumn id="5663" xr3:uid="{55FEA5DE-D730-416C-93D3-809539E3D1D5}" name="3/5599" dataDxfId="11026"/>
    <tableColumn id="5664" xr3:uid="{3036B253-63E7-4B07-97AE-036C42284B32}" name="3/5600" dataDxfId="11025"/>
    <tableColumn id="5665" xr3:uid="{F43732D5-1948-4788-9B1B-9C559BC351D9}" name="3/5601" dataDxfId="11024"/>
    <tableColumn id="5666" xr3:uid="{26AF6ECA-1CF8-47C8-8E55-B3BE0CCAA9A9}" name="3/5602" dataDxfId="11023"/>
    <tableColumn id="5667" xr3:uid="{7CDD5315-997F-427F-935A-BCB5A34CEDE2}" name="3/5603" dataDxfId="11022"/>
    <tableColumn id="5668" xr3:uid="{3134EC72-2D7F-4703-AA89-652821FD6351}" name="3/5604" dataDxfId="11021"/>
    <tableColumn id="5669" xr3:uid="{FB5FD47B-31A9-4832-B1AF-484068BFD34A}" name="3/5605" dataDxfId="11020"/>
    <tableColumn id="5670" xr3:uid="{F2340115-63F8-4631-BC86-71B5C2FDF69B}" name="3/5606" dataDxfId="11019"/>
    <tableColumn id="5671" xr3:uid="{98380C4B-BDBC-40F6-8B15-F5B3230EC6AD}" name="3/5607" dataDxfId="11018"/>
    <tableColumn id="5672" xr3:uid="{54A41DC6-7848-4622-8182-CA9A6E009DD8}" name="3/5608" dataDxfId="11017"/>
    <tableColumn id="5673" xr3:uid="{0D908DEA-A3B9-4157-BCEB-92EE45D64B6C}" name="3/5609" dataDxfId="11016"/>
    <tableColumn id="5674" xr3:uid="{91A21EBA-C682-4574-8B77-5FA3E6109FC8}" name="3/5610" dataDxfId="11015"/>
    <tableColumn id="5675" xr3:uid="{10B723BF-E28A-4BBB-86F3-42A657D9DD87}" name="3/5611" dataDxfId="11014"/>
    <tableColumn id="5676" xr3:uid="{EC178779-0489-4F05-B935-D33F4C1BCB72}" name="3/5612" dataDxfId="11013"/>
    <tableColumn id="5677" xr3:uid="{F1AA9569-6C87-439F-A76D-854F8886243A}" name="3/5613" dataDxfId="11012"/>
    <tableColumn id="5678" xr3:uid="{A792F269-8E67-4E0F-BB60-D720C3C39796}" name="3/5614" dataDxfId="11011"/>
    <tableColumn id="5679" xr3:uid="{878842A2-AEB7-49ED-8CA2-18FC23907D7C}" name="3/5615" dataDxfId="11010"/>
    <tableColumn id="5680" xr3:uid="{3EF3D5C3-FF49-4401-8EE2-E7A663D73B13}" name="3/5616" dataDxfId="11009"/>
    <tableColumn id="5681" xr3:uid="{8BB70820-7C7B-4910-BEB2-474F53A1293B}" name="3/5617" dataDxfId="11008"/>
    <tableColumn id="5682" xr3:uid="{371C88ED-DA96-42AD-9F47-C67EF8BE56BA}" name="3/5618" dataDxfId="11007"/>
    <tableColumn id="5683" xr3:uid="{B4122902-BF11-49F4-A76B-24AD5DCC0615}" name="3/5619" dataDxfId="11006"/>
    <tableColumn id="5684" xr3:uid="{0472539E-55DA-40D4-95C5-81D01C1E1B53}" name="3/5620" dataDxfId="11005"/>
    <tableColumn id="5685" xr3:uid="{C66BF14C-397D-42D5-BA39-6F6F973B6AAB}" name="3/5621" dataDxfId="11004"/>
    <tableColumn id="5686" xr3:uid="{C6FA38B9-A854-43FF-8E4A-7AA893E8F7D7}" name="3/5622" dataDxfId="11003"/>
    <tableColumn id="5687" xr3:uid="{84A9AE4F-44C5-4E2A-BAE9-B03A51D06262}" name="3/5623" dataDxfId="11002"/>
    <tableColumn id="5688" xr3:uid="{06F95880-6948-4B8B-B872-66D8E940772A}" name="3/5624" dataDxfId="11001"/>
    <tableColumn id="5689" xr3:uid="{FF7BE076-9706-4007-9903-BBE607B51A0C}" name="3/5625" dataDxfId="11000"/>
    <tableColumn id="5690" xr3:uid="{9200A319-264A-4B39-9267-862D89136457}" name="3/5626" dataDxfId="10999"/>
    <tableColumn id="5691" xr3:uid="{9DD493D4-D167-4F3D-BF73-6CED2EC6B105}" name="3/5627" dataDxfId="10998"/>
    <tableColumn id="5692" xr3:uid="{D41DA1FC-756A-4621-A60A-B707771D0191}" name="3/5628" dataDxfId="10997"/>
    <tableColumn id="5693" xr3:uid="{F5A120C6-0298-4BB0-8870-945C311988F0}" name="3/5629" dataDxfId="10996"/>
    <tableColumn id="5694" xr3:uid="{3BC687B4-09B5-46E7-84BB-E63161477F5A}" name="3/5630" dataDxfId="10995"/>
    <tableColumn id="5695" xr3:uid="{36C4A289-DF08-4FEE-A888-31DDFDE5D3D5}" name="3/5631" dataDxfId="10994"/>
    <tableColumn id="5696" xr3:uid="{5773056C-771D-4BC7-9867-A835526DCE2C}" name="3/5632" dataDxfId="10993"/>
    <tableColumn id="5697" xr3:uid="{E3339C6B-19BA-4A96-8EF2-A654BF008015}" name="3/5633" dataDxfId="10992"/>
    <tableColumn id="5698" xr3:uid="{F495A109-2174-4789-B891-AC602529FE61}" name="3/5634" dataDxfId="10991"/>
    <tableColumn id="5699" xr3:uid="{2DA3621B-90DD-4033-866D-05093797D078}" name="3/5635" dataDxfId="10990"/>
    <tableColumn id="5700" xr3:uid="{CE10F37E-DFD9-4A4E-87E0-FAC08F08CF9F}" name="3/5636" dataDxfId="10989"/>
    <tableColumn id="5701" xr3:uid="{F62F086F-7CC7-4166-B8A6-6704318A618D}" name="3/5637" dataDxfId="10988"/>
    <tableColumn id="5702" xr3:uid="{38C2BD14-4A42-42A5-AA74-81F846710F2C}" name="3/5638" dataDxfId="10987"/>
    <tableColumn id="5703" xr3:uid="{34C3EED4-C610-49A1-B131-103BFEFF69A4}" name="3/5639" dataDxfId="10986"/>
    <tableColumn id="5704" xr3:uid="{1F8BCC2A-C0E5-4E01-8ECF-783CB3472B75}" name="3/5640" dataDxfId="10985"/>
    <tableColumn id="5705" xr3:uid="{116760C9-852A-4C14-AD79-095237291862}" name="3/5641" dataDxfId="10984"/>
    <tableColumn id="5706" xr3:uid="{1179A4C8-9AF6-495F-96CC-68BFCDA045A0}" name="3/5642" dataDxfId="10983"/>
    <tableColumn id="5707" xr3:uid="{103BC9BA-DB5D-4544-86FD-1EEC36595884}" name="3/5643" dataDxfId="10982"/>
    <tableColumn id="5708" xr3:uid="{FF5A6789-AC3F-4F29-9051-B2090604A5D5}" name="3/5644" dataDxfId="10981"/>
    <tableColumn id="5709" xr3:uid="{80A8C952-27D4-4DD8-94DE-BE33D8FEF8EF}" name="3/5645" dataDxfId="10980"/>
    <tableColumn id="5710" xr3:uid="{DA403050-15AA-4FF8-AEB8-307C8904F3D5}" name="3/5646" dataDxfId="10979"/>
    <tableColumn id="5711" xr3:uid="{9B89B254-2996-4A78-BA5E-D250B15AC374}" name="3/5647" dataDxfId="10978"/>
    <tableColumn id="5712" xr3:uid="{348228AD-BB5E-4853-8196-A922BDEAF7A1}" name="3/5648" dataDxfId="10977"/>
    <tableColumn id="5713" xr3:uid="{ECE38236-8AE7-486B-9862-41118C3C479E}" name="3/5649" dataDxfId="10976"/>
    <tableColumn id="5714" xr3:uid="{7D652D01-C7A4-43A2-A683-24E918DC31B1}" name="3/5650" dataDxfId="10975"/>
    <tableColumn id="5715" xr3:uid="{39665588-1C41-46D7-A239-F83CE3B3C68D}" name="3/5651" dataDxfId="10974"/>
    <tableColumn id="5716" xr3:uid="{23687231-39C6-4A69-B5E1-7B60ABE6FF0F}" name="3/5652" dataDxfId="10973"/>
    <tableColumn id="5717" xr3:uid="{C5325598-3F31-4DE7-AD40-B01963B8D136}" name="3/5653" dataDxfId="10972"/>
    <tableColumn id="5718" xr3:uid="{3715A77B-EC9B-4FF1-B573-01369E698F56}" name="3/5654" dataDxfId="10971"/>
    <tableColumn id="5719" xr3:uid="{C2130636-BDAA-40B1-9041-5B5BBF7D41B0}" name="3/5655" dataDxfId="10970"/>
    <tableColumn id="5720" xr3:uid="{4FF12CD3-BC53-47D9-9339-37E4609143C8}" name="3/5656" dataDxfId="10969"/>
    <tableColumn id="5721" xr3:uid="{7B8AF980-C0A8-40F4-98C3-857DDF0B1D0E}" name="3/5657" dataDxfId="10968"/>
    <tableColumn id="5722" xr3:uid="{8DBDE586-1BC1-4F8D-953D-A0680A2F7DCD}" name="3/5658" dataDxfId="10967"/>
    <tableColumn id="5723" xr3:uid="{628DF434-2791-4FAE-8E27-AF2AE1191201}" name="3/5659" dataDxfId="10966"/>
    <tableColumn id="5724" xr3:uid="{617C0E30-A4E1-4B3B-9691-E50204A1CAA5}" name="3/5660" dataDxfId="10965"/>
    <tableColumn id="5725" xr3:uid="{94AA924C-682F-4825-835B-CE04FC1037AD}" name="3/5661" dataDxfId="10964"/>
    <tableColumn id="5726" xr3:uid="{39DF57A2-EB4C-4DF6-AA12-C345D0514D12}" name="3/5662" dataDxfId="10963"/>
    <tableColumn id="5727" xr3:uid="{614C1C96-687C-4E18-BAB2-097DC6AA845B}" name="3/5663" dataDxfId="10962"/>
    <tableColumn id="5728" xr3:uid="{9F9D60F2-0513-4CE6-A429-D8B799D31535}" name="3/5664" dataDxfId="10961"/>
    <tableColumn id="5729" xr3:uid="{C74FF0BA-3ADA-4C66-8284-71F1E5495212}" name="3/5665" dataDxfId="10960"/>
    <tableColumn id="5730" xr3:uid="{7D8B7C6A-4CA8-47A4-BFBD-D264C4F3EA86}" name="3/5666" dataDxfId="10959"/>
    <tableColumn id="5731" xr3:uid="{BF965856-A20E-4EF1-BE24-6D982875B486}" name="3/5667" dataDxfId="10958"/>
    <tableColumn id="5732" xr3:uid="{799A2905-E882-47D5-ACD6-D9CBB749FF01}" name="3/5668" dataDxfId="10957"/>
    <tableColumn id="5733" xr3:uid="{35398290-CF64-4B7E-8F07-DE3B49991DAE}" name="3/5669" dataDxfId="10956"/>
    <tableColumn id="5734" xr3:uid="{29E3E71F-D5F4-445E-9F51-58D4D2BBDA72}" name="3/5670" dataDxfId="10955"/>
    <tableColumn id="5735" xr3:uid="{423CA654-EDD5-443E-A9F5-DEC95A5418D8}" name="3/5671" dataDxfId="10954"/>
    <tableColumn id="5736" xr3:uid="{83F3C55C-7DF6-4BF9-9B19-CBED44D13B49}" name="3/5672" dataDxfId="10953"/>
    <tableColumn id="5737" xr3:uid="{29251120-3DDA-48EB-896F-ABE34D7D5C38}" name="3/5673" dataDxfId="10952"/>
    <tableColumn id="5738" xr3:uid="{011E2EFB-051C-4C35-82A5-C74ACE19585F}" name="3/5674" dataDxfId="10951"/>
    <tableColumn id="5739" xr3:uid="{0955B01B-5555-464B-9838-B2DDF369F78C}" name="3/5675" dataDxfId="10950"/>
    <tableColumn id="5740" xr3:uid="{88D56071-C930-4EFC-BEB0-BE0F0098D13C}" name="3/5676" dataDxfId="10949"/>
    <tableColumn id="5741" xr3:uid="{E068547B-638E-4EF3-A376-55E4E617AA1E}" name="3/5677" dataDxfId="10948"/>
    <tableColumn id="5742" xr3:uid="{17374BE0-6BF6-4DEF-A4D6-F3C911955E44}" name="3/5678" dataDxfId="10947"/>
    <tableColumn id="5743" xr3:uid="{F1AE360B-413D-419D-B7AE-871C0B1DE2DB}" name="3/5679" dataDxfId="10946"/>
    <tableColumn id="5744" xr3:uid="{DD19DD3E-6B98-4514-800D-55A0CF9A6926}" name="3/5680" dataDxfId="10945"/>
    <tableColumn id="5745" xr3:uid="{B28DEA2B-7E7B-4A63-882F-8FAA76CFF4A2}" name="3/5681" dataDxfId="10944"/>
    <tableColumn id="5746" xr3:uid="{FDD00B46-FB75-4BE2-ACC9-A52C88751E0F}" name="3/5682" dataDxfId="10943"/>
    <tableColumn id="5747" xr3:uid="{1931C4A9-C67F-4FB2-9C80-D057A5D18DC5}" name="3/5683" dataDxfId="10942"/>
    <tableColumn id="5748" xr3:uid="{26A45B93-C13F-4691-AE2A-5252296243E5}" name="3/5684" dataDxfId="10941"/>
    <tableColumn id="5749" xr3:uid="{64C2049D-D88C-4F63-A54F-372C11B8CD3D}" name="3/5685" dataDxfId="10940"/>
    <tableColumn id="5750" xr3:uid="{2635A5A0-8066-4888-9CF6-0C0A845F6672}" name="3/5686" dataDxfId="10939"/>
    <tableColumn id="5751" xr3:uid="{47E85CB4-05C6-4272-BC5F-B8035B67F739}" name="3/5687" dataDxfId="10938"/>
    <tableColumn id="5752" xr3:uid="{5A6F792B-6B9F-47EE-A04C-51F8729F3176}" name="3/5688" dataDxfId="10937"/>
    <tableColumn id="5753" xr3:uid="{AA6D9459-4C11-4F1E-B5E0-824721F54A55}" name="3/5689" dataDxfId="10936"/>
    <tableColumn id="5754" xr3:uid="{990AA540-D856-43B5-AC02-D0D1F3975D79}" name="3/5690" dataDxfId="10935"/>
    <tableColumn id="5755" xr3:uid="{751E0B20-4AA1-483A-8590-B18C979A2ABC}" name="3/5691" dataDxfId="10934"/>
    <tableColumn id="5756" xr3:uid="{924BC592-A909-4D0C-9BEC-7D2B66C7C0B7}" name="3/5692" dataDxfId="10933"/>
    <tableColumn id="5757" xr3:uid="{72A3A867-9CDC-4494-9690-5B256102ACE0}" name="3/5693" dataDxfId="10932"/>
    <tableColumn id="5758" xr3:uid="{9F1F5CB9-3CDE-4E3E-9A7C-7F11DB126785}" name="3/5694" dataDxfId="10931"/>
    <tableColumn id="5759" xr3:uid="{FCD98369-91D2-4FBD-B11D-980DDD233972}" name="3/5695" dataDxfId="10930"/>
    <tableColumn id="5760" xr3:uid="{5A9F016E-3F69-4120-AE07-B7FE5D8D76B7}" name="3/5696" dataDxfId="10929"/>
    <tableColumn id="5761" xr3:uid="{AB5BB607-2ED5-41A6-A110-2A27A540A7E6}" name="3/5697" dataDxfId="10928"/>
    <tableColumn id="5762" xr3:uid="{2185E392-37E1-4921-BE14-52F59F30CA75}" name="3/5698" dataDxfId="10927"/>
    <tableColumn id="5763" xr3:uid="{CFC3ED38-23D7-4A40-8735-C56BAE5A461A}" name="3/5699" dataDxfId="10926"/>
    <tableColumn id="5764" xr3:uid="{E492289A-2333-4276-AFE1-9EA30FAD72F3}" name="3/5700" dataDxfId="10925"/>
    <tableColumn id="5765" xr3:uid="{EDD03146-9EDB-4456-A21C-08CA63D2795C}" name="3/5701" dataDxfId="10924"/>
    <tableColumn id="5766" xr3:uid="{0DE566DD-9309-446C-B1B4-FA8A81C48401}" name="3/5702" dataDxfId="10923"/>
    <tableColumn id="5767" xr3:uid="{5AD14679-F76F-4504-AE9A-DF36431BDE3F}" name="3/5703" dataDxfId="10922"/>
    <tableColumn id="5768" xr3:uid="{5A19976C-4AD2-4F1A-99DC-30AC72849BEC}" name="3/5704" dataDxfId="10921"/>
    <tableColumn id="5769" xr3:uid="{B6521AE2-462B-41F7-A8D4-F4F7C1D5B0D6}" name="3/5705" dataDxfId="10920"/>
    <tableColumn id="5770" xr3:uid="{10A1E2A0-A824-4BB2-AC5F-BF575A8148DE}" name="3/5706" dataDxfId="10919"/>
    <tableColumn id="5771" xr3:uid="{719CF443-60E0-4E82-AE01-E29BE77F00E2}" name="3/5707" dataDxfId="10918"/>
    <tableColumn id="5772" xr3:uid="{ED4716AC-A7F9-4D06-877C-05CD74F8F40F}" name="3/5708" dataDxfId="10917"/>
    <tableColumn id="5773" xr3:uid="{497771F0-1CA8-4E2A-AC68-3C25E8693F20}" name="3/5709" dataDxfId="10916"/>
    <tableColumn id="5774" xr3:uid="{9A3B9AB2-BCB8-41E8-9B47-BDAC109D4722}" name="3/5710" dataDxfId="10915"/>
    <tableColumn id="5775" xr3:uid="{970B76F2-74B1-4F79-867C-76DC10F06E97}" name="3/5711" dataDxfId="10914"/>
    <tableColumn id="5776" xr3:uid="{6C097769-C9D0-4071-859D-91A32CB63C79}" name="3/5712" dataDxfId="10913"/>
    <tableColumn id="5777" xr3:uid="{1BC31A93-1469-4C46-851C-5E9FA5A06475}" name="3/5713" dataDxfId="10912"/>
    <tableColumn id="5778" xr3:uid="{B67FE578-04F8-47A4-8766-C4E2D63A1A85}" name="3/5714" dataDxfId="10911"/>
    <tableColumn id="5779" xr3:uid="{FE9C65DF-85E7-45DE-AB30-6D63D09AECD3}" name="3/5715" dataDxfId="10910"/>
    <tableColumn id="5780" xr3:uid="{2F7BF604-2464-47BD-9B4D-F99C1F014E88}" name="3/5716" dataDxfId="10909"/>
    <tableColumn id="5781" xr3:uid="{40B5C7D7-463A-4ED8-9F1F-2D8BDB176227}" name="3/5717" dataDxfId="10908"/>
    <tableColumn id="5782" xr3:uid="{ACD90836-AD6E-4A11-9055-EE97B8AB861E}" name="3/5718" dataDxfId="10907"/>
    <tableColumn id="5783" xr3:uid="{CEDF5AC7-2CF2-4ECB-80F5-92F8F1E2C09E}" name="3/5719" dataDxfId="10906"/>
    <tableColumn id="5784" xr3:uid="{116E1E16-0D5C-4B79-BC94-A3DD0C1A8A79}" name="3/5720" dataDxfId="10905"/>
    <tableColumn id="5785" xr3:uid="{F727FFA1-3B7D-4FFB-98FC-09B536756102}" name="3/5721" dataDxfId="10904"/>
    <tableColumn id="5786" xr3:uid="{12BB06BD-2F8F-4C49-8B39-EACD0D0F22F9}" name="3/5722" dataDxfId="10903"/>
    <tableColumn id="5787" xr3:uid="{31FBE562-8FD6-4526-BD88-ED29B8F7EC5F}" name="3/5723" dataDxfId="10902"/>
    <tableColumn id="5788" xr3:uid="{1A1DB34A-AA09-416A-92E1-BF65D0E118EF}" name="3/5724" dataDxfId="10901"/>
    <tableColumn id="5789" xr3:uid="{C80389F8-A47B-47E6-96CE-8D386FC3666E}" name="3/5725" dataDxfId="10900"/>
    <tableColumn id="5790" xr3:uid="{AEC3BFEF-096D-4F80-8942-448D1770BF28}" name="3/5726" dataDxfId="10899"/>
    <tableColumn id="5791" xr3:uid="{0135BA8B-A6CC-4CBE-920A-500719761918}" name="3/5727" dataDxfId="10898"/>
    <tableColumn id="5792" xr3:uid="{B2E015C5-8B39-49B9-AD36-448A7F2D0CF1}" name="3/5728" dataDxfId="10897"/>
    <tableColumn id="5793" xr3:uid="{1C3C98DC-114D-45EA-A65E-10F5BF90C461}" name="3/5729" dataDxfId="10896"/>
    <tableColumn id="5794" xr3:uid="{44299881-5DA9-4E69-A3BD-17130BE5EAA5}" name="3/5730" dataDxfId="10895"/>
    <tableColumn id="5795" xr3:uid="{052AEBE7-BED6-4CE0-92BA-52E2123CFC02}" name="3/5731" dataDxfId="10894"/>
    <tableColumn id="5796" xr3:uid="{C2C93D53-BE47-4329-9FCB-5849815F7D24}" name="3/5732" dataDxfId="10893"/>
    <tableColumn id="5797" xr3:uid="{D50FCC06-5B2F-4D60-A702-91F8A0FF6B64}" name="3/5733" dataDxfId="10892"/>
    <tableColumn id="5798" xr3:uid="{703F4159-DB11-43AA-8401-024F8F834729}" name="3/5734" dataDxfId="10891"/>
    <tableColumn id="5799" xr3:uid="{3B7DD742-EB33-4FE3-9644-1E74197FD52B}" name="3/5735" dataDxfId="10890"/>
    <tableColumn id="5800" xr3:uid="{3CE0997C-CD77-4F45-A1E1-C2E49AFF9C3D}" name="3/5736" dataDxfId="10889"/>
    <tableColumn id="5801" xr3:uid="{FA3EC862-BD66-4B15-9A6F-E3AB4FB68E4B}" name="3/5737" dataDxfId="10888"/>
    <tableColumn id="5802" xr3:uid="{AE1C2688-0E24-4CD1-BC7A-1567823446F9}" name="3/5738" dataDxfId="10887"/>
    <tableColumn id="5803" xr3:uid="{62000635-1C19-4665-831E-A902A3E069CE}" name="3/5739" dataDxfId="10886"/>
    <tableColumn id="5804" xr3:uid="{802D9C7E-3185-4727-A05D-B99302D873C1}" name="3/5740" dataDxfId="10885"/>
    <tableColumn id="5805" xr3:uid="{4B1A401C-C8AE-4908-9ABA-4068D6D90D75}" name="3/5741" dataDxfId="10884"/>
    <tableColumn id="5806" xr3:uid="{CAD79E96-E96D-4D28-A4B5-0CCCAAEEE7F9}" name="3/5742" dataDxfId="10883"/>
    <tableColumn id="5807" xr3:uid="{32566EA5-3A9C-4F1B-88FD-51C8C495425D}" name="3/5743" dataDxfId="10882"/>
    <tableColumn id="5808" xr3:uid="{93FB8414-4F2D-4E79-816C-A0BC64FDD0E3}" name="3/5744" dataDxfId="10881"/>
    <tableColumn id="5809" xr3:uid="{38F2E75E-0A07-405C-9FFA-BD18B044E7E1}" name="3/5745" dataDxfId="10880"/>
    <tableColumn id="5810" xr3:uid="{C3DD4EA6-2BF8-424B-B4A1-C03CAF737FAF}" name="3/5746" dataDxfId="10879"/>
    <tableColumn id="5811" xr3:uid="{2EB64AA8-E67A-48D5-BACC-6CBE41081DDE}" name="3/5747" dataDxfId="10878"/>
    <tableColumn id="5812" xr3:uid="{C22AB806-20FD-4F88-8258-6DB5074BCE9A}" name="3/5748" dataDxfId="10877"/>
    <tableColumn id="5813" xr3:uid="{870A565B-E226-4C7E-B3EF-67F025A68790}" name="3/5749" dataDxfId="10876"/>
    <tableColumn id="5814" xr3:uid="{562DFD5C-6031-4FA2-8366-7CB2B7FC34B2}" name="3/5750" dataDxfId="10875"/>
    <tableColumn id="5815" xr3:uid="{E3378FE4-CD4E-4B48-9AAB-AF1D2D2BB3D9}" name="3/5751" dataDxfId="10874"/>
    <tableColumn id="5816" xr3:uid="{98EA2082-28D6-4368-9DE4-CC51FC2DB199}" name="3/5752" dataDxfId="10873"/>
    <tableColumn id="5817" xr3:uid="{C89AA73B-8091-433C-B630-5CF66215A197}" name="3/5753" dataDxfId="10872"/>
    <tableColumn id="5818" xr3:uid="{59820D97-ADC6-459C-86A5-EA1E1D802F5C}" name="3/5754" dataDxfId="10871"/>
    <tableColumn id="5819" xr3:uid="{F7878BA1-05DB-448F-ACA5-08AD938CF766}" name="3/5755" dataDxfId="10870"/>
    <tableColumn id="5820" xr3:uid="{CDDEA606-A849-42E1-BF3E-3E97A5F8C949}" name="3/5756" dataDxfId="10869"/>
    <tableColumn id="5821" xr3:uid="{F181FC4F-897E-41DC-BAF6-6FEFD7EB6651}" name="3/5757" dataDxfId="10868"/>
    <tableColumn id="5822" xr3:uid="{542C1B19-0A73-42AF-8C6E-4D655409DBA3}" name="3/5758" dataDxfId="10867"/>
    <tableColumn id="5823" xr3:uid="{E1D9CBC2-E87E-42C8-BC71-470916A57507}" name="3/5759" dataDxfId="10866"/>
    <tableColumn id="5824" xr3:uid="{E3FDB629-1D58-4532-803C-77E318F4488E}" name="3/5760" dataDxfId="10865"/>
    <tableColumn id="5825" xr3:uid="{F9058146-33DB-4B00-B3E7-94B9070589FE}" name="3/5761" dataDxfId="10864"/>
    <tableColumn id="5826" xr3:uid="{AB7183C1-BEEF-4ADA-B994-C5D98FE71C01}" name="3/5762" dataDxfId="10863"/>
    <tableColumn id="5827" xr3:uid="{06221DC8-6A7B-4D07-B14F-810D5817E8BF}" name="3/5763" dataDxfId="10862"/>
    <tableColumn id="5828" xr3:uid="{C6E7D681-DDFA-4B33-BCE0-4CA596130AC6}" name="3/5764" dataDxfId="10861"/>
    <tableColumn id="5829" xr3:uid="{73B12421-45CD-4DC2-ADF8-0BE53EEB4109}" name="3/5765" dataDxfId="10860"/>
    <tableColumn id="5830" xr3:uid="{DF463A51-0D74-4C03-9B2A-4BDBE2A1A5D4}" name="3/5766" dataDxfId="10859"/>
    <tableColumn id="5831" xr3:uid="{E9E96F9B-C8D1-404B-B7AC-CF3AC82F31C8}" name="3/5767" dataDxfId="10858"/>
    <tableColumn id="5832" xr3:uid="{6AD2A8C4-B38A-4489-9E9F-6E44D2C17037}" name="3/5768" dataDxfId="10857"/>
    <tableColumn id="5833" xr3:uid="{393BF765-6C82-45DC-846C-9578BC18289E}" name="3/5769" dataDxfId="10856"/>
    <tableColumn id="5834" xr3:uid="{3AC1A3F1-F3CD-41B2-BC13-4081F2602D5A}" name="3/5770" dataDxfId="10855"/>
    <tableColumn id="5835" xr3:uid="{A0541126-30A4-43BB-9C6C-36BC3319D507}" name="3/5771" dataDxfId="10854"/>
    <tableColumn id="5836" xr3:uid="{A127A4F5-DA36-474F-AF5F-5A67D30E6642}" name="3/5772" dataDxfId="10853"/>
    <tableColumn id="5837" xr3:uid="{453846F0-8C70-456B-9052-4DF95F287BBC}" name="3/5773" dataDxfId="10852"/>
    <tableColumn id="5838" xr3:uid="{582905CB-C4A1-4431-BE06-2A08E830211A}" name="3/5774" dataDxfId="10851"/>
    <tableColumn id="5839" xr3:uid="{57FCC481-EE86-4799-810F-74F6CAA8B009}" name="3/5775" dataDxfId="10850"/>
    <tableColumn id="5840" xr3:uid="{FECD2A9E-CF30-4319-8F92-26473801756B}" name="3/5776" dataDxfId="10849"/>
    <tableColumn id="5841" xr3:uid="{A3905391-DA6A-4C1E-9F84-8CA45FAAAAA7}" name="3/5777" dataDxfId="10848"/>
    <tableColumn id="5842" xr3:uid="{FB26D9BE-3969-4C36-B445-4F004CD36DE8}" name="3/5778" dataDxfId="10847"/>
    <tableColumn id="5843" xr3:uid="{3009B5B2-09E9-43EC-B3B4-3882B0127A8A}" name="3/5779" dataDxfId="10846"/>
    <tableColumn id="5844" xr3:uid="{7B1CF26F-E826-48D5-87CA-2DB1D0CAAE69}" name="3/5780" dataDxfId="10845"/>
    <tableColumn id="5845" xr3:uid="{E681E715-8212-4233-B6EF-DB4542C59864}" name="3/5781" dataDxfId="10844"/>
    <tableColumn id="5846" xr3:uid="{CEB3106B-8B97-402C-8A5D-62DB5EF3E2AF}" name="3/5782" dataDxfId="10843"/>
    <tableColumn id="5847" xr3:uid="{F95FE5FC-234C-4093-BAD8-83E4CAAE202B}" name="3/5783" dataDxfId="10842"/>
    <tableColumn id="5848" xr3:uid="{6B6A637C-D8DC-4FBC-A347-4C947B7FB94C}" name="3/5784" dataDxfId="10841"/>
    <tableColumn id="5849" xr3:uid="{64E52647-809A-4B80-9000-CE3B53A5D3BE}" name="3/5785" dataDxfId="10840"/>
    <tableColumn id="5850" xr3:uid="{2E679203-B8D1-4B52-97E1-E8BB8808E812}" name="3/5786" dataDxfId="10839"/>
    <tableColumn id="5851" xr3:uid="{ED181DB5-A57E-4202-B42B-0445955EB9C4}" name="3/5787" dataDxfId="10838"/>
    <tableColumn id="5852" xr3:uid="{ED56C067-0475-4B45-BAAE-5526FB38D42A}" name="3/5788" dataDxfId="10837"/>
    <tableColumn id="5853" xr3:uid="{C4B06882-83BF-4784-BF5A-12301B562E43}" name="3/5789" dataDxfId="10836"/>
    <tableColumn id="5854" xr3:uid="{56CBFF6A-3039-4EB5-9141-09ED96CB2F60}" name="3/5790" dataDxfId="10835"/>
    <tableColumn id="5855" xr3:uid="{D912E032-9120-43C4-95B6-4E52D63D9F03}" name="3/5791" dataDxfId="10834"/>
    <tableColumn id="5856" xr3:uid="{E2F5DF00-D2F8-41AF-ADC1-788F93E101EF}" name="3/5792" dataDxfId="10833"/>
    <tableColumn id="5857" xr3:uid="{160A4022-B74E-4A7E-A65F-6EBED0F33F72}" name="3/5793" dataDxfId="10832"/>
    <tableColumn id="5858" xr3:uid="{F85E6670-4C1A-46AE-857C-70A8B28E3138}" name="3/5794" dataDxfId="10831"/>
    <tableColumn id="5859" xr3:uid="{985E43B9-91EF-462A-B6B8-C16F2974D88A}" name="3/5795" dataDxfId="10830"/>
    <tableColumn id="5860" xr3:uid="{FA00371B-96A3-4486-B0F9-441340CE6018}" name="3/5796" dataDxfId="10829"/>
    <tableColumn id="5861" xr3:uid="{36088504-F9DD-440E-8D48-D09ABAE506CC}" name="3/5797" dataDxfId="10828"/>
    <tableColumn id="5862" xr3:uid="{CB8B81F4-B6E4-4B76-BA27-BDD02513CC6A}" name="3/5798" dataDxfId="10827"/>
    <tableColumn id="5863" xr3:uid="{3DF1DF33-CF24-42E3-8784-C8051925C327}" name="3/5799" dataDxfId="10826"/>
    <tableColumn id="5864" xr3:uid="{C434BD5E-B993-4614-9FF4-3234F5821D03}" name="3/5800" dataDxfId="10825"/>
    <tableColumn id="5865" xr3:uid="{59510E59-264C-496A-86EC-332BF6B377CF}" name="3/5801" dataDxfId="10824"/>
    <tableColumn id="5866" xr3:uid="{67E66894-ABBC-4EDB-800F-30D234016344}" name="3/5802" dataDxfId="10823"/>
    <tableColumn id="5867" xr3:uid="{0C984CDB-DDE9-4D4A-80DA-DC1EF3311627}" name="3/5803" dataDxfId="10822"/>
    <tableColumn id="5868" xr3:uid="{F1B39AB6-A80B-4A12-92E3-41339C7C1740}" name="3/5804" dataDxfId="10821"/>
    <tableColumn id="5869" xr3:uid="{D23917B4-6C51-40C1-8D27-E48B0D9D5D39}" name="3/5805" dataDxfId="10820"/>
    <tableColumn id="5870" xr3:uid="{4F44E2DF-8FA2-40C6-845B-2CF3EB54C0EB}" name="3/5806" dataDxfId="10819"/>
    <tableColumn id="5871" xr3:uid="{EE17F02A-5A6E-4BDA-9131-F65AB8359CED}" name="3/5807" dataDxfId="10818"/>
    <tableColumn id="5872" xr3:uid="{186841AA-8007-4CF9-BDCC-F88A385C9E4D}" name="3/5808" dataDxfId="10817"/>
    <tableColumn id="5873" xr3:uid="{FB3B3248-D285-4DB5-8EE8-7827D1637970}" name="3/5809" dataDxfId="10816"/>
    <tableColumn id="5874" xr3:uid="{0550E755-DAF1-4967-8DA9-5E2A3BB54CDF}" name="3/5810" dataDxfId="10815"/>
    <tableColumn id="5875" xr3:uid="{77C598CF-DB00-4DFE-9F4D-077F13DFEB9A}" name="3/5811" dataDxfId="10814"/>
    <tableColumn id="5876" xr3:uid="{F6F76CBA-0048-4288-B583-7F4E974846CF}" name="3/5812" dataDxfId="10813"/>
    <tableColumn id="5877" xr3:uid="{78DB90E1-F583-403E-9118-B7CC6981F958}" name="3/5813" dataDxfId="10812"/>
    <tableColumn id="5878" xr3:uid="{E8E2F361-BEDF-44A0-B710-9CCE6DA5328D}" name="3/5814" dataDxfId="10811"/>
    <tableColumn id="5879" xr3:uid="{3EF1622F-9D69-453D-85FE-553D308C58ED}" name="3/5815" dataDxfId="10810"/>
    <tableColumn id="5880" xr3:uid="{DBFAFFD1-DE09-4AE1-B468-56D8EFA57D82}" name="3/5816" dataDxfId="10809"/>
    <tableColumn id="5881" xr3:uid="{693420F3-D36A-4BE4-8F0C-24250B7180A4}" name="3/5817" dataDxfId="10808"/>
    <tableColumn id="5882" xr3:uid="{4BF83EA7-5077-4EBB-A4DC-939B4B684817}" name="3/5818" dataDxfId="10807"/>
    <tableColumn id="5883" xr3:uid="{94233416-77C1-4BB6-AEC8-5ED7D4ECC578}" name="3/5819" dataDxfId="10806"/>
    <tableColumn id="5884" xr3:uid="{B117D6E2-126F-4FBC-905B-DD7E84DF1263}" name="3/5820" dataDxfId="10805"/>
    <tableColumn id="5885" xr3:uid="{6BBCCD7A-EB1B-4383-AACC-4E5A310F716C}" name="3/5821" dataDxfId="10804"/>
    <tableColumn id="5886" xr3:uid="{ECD5704D-3090-4E2A-A7D4-FB4BFEA361D5}" name="3/5822" dataDxfId="10803"/>
    <tableColumn id="5887" xr3:uid="{CA51BF1A-A714-4B54-9C07-8965A51B3773}" name="3/5823" dataDxfId="10802"/>
    <tableColumn id="5888" xr3:uid="{4EC1C46F-880A-4D61-AC21-8937B11B60F5}" name="3/5824" dataDxfId="10801"/>
    <tableColumn id="5889" xr3:uid="{A8F94B67-7BBC-4CD1-A4B9-AC2A7C2EF2B6}" name="3/5825" dataDxfId="10800"/>
    <tableColumn id="5890" xr3:uid="{7BEECDED-937A-40B9-9C5F-0B384CC0941B}" name="3/5826" dataDxfId="10799"/>
    <tableColumn id="5891" xr3:uid="{206FE0E0-9A56-4D79-8FDD-FA7CA7B6D7D6}" name="3/5827" dataDxfId="10798"/>
    <tableColumn id="5892" xr3:uid="{F5EA11CF-B97D-466E-8DBF-927BC0ED583D}" name="3/5828" dataDxfId="10797"/>
    <tableColumn id="5893" xr3:uid="{756F2AD9-0B12-49BF-8769-2672A19D202F}" name="3/5829" dataDxfId="10796"/>
    <tableColumn id="5894" xr3:uid="{FAFA7FD3-EE26-4574-AC0C-509D79A405D3}" name="3/5830" dataDxfId="10795"/>
    <tableColumn id="5895" xr3:uid="{DBA32768-DE76-4B22-88B5-CBA04EFB47AA}" name="3/5831" dataDxfId="10794"/>
    <tableColumn id="5896" xr3:uid="{502BF9E5-CFDD-4BB8-9471-20C718FBABC7}" name="3/5832" dataDxfId="10793"/>
    <tableColumn id="5897" xr3:uid="{1F6A2854-A306-4867-B58A-EF892E019879}" name="3/5833" dataDxfId="10792"/>
    <tableColumn id="5898" xr3:uid="{F1C51602-54E0-40FB-A663-40B399DD64BD}" name="3/5834" dataDxfId="10791"/>
    <tableColumn id="5899" xr3:uid="{B125F873-EF48-4812-8610-EB74A0922E63}" name="3/5835" dataDxfId="10790"/>
    <tableColumn id="5900" xr3:uid="{E89FA597-C9B8-4054-8F73-A6F5E64D08F2}" name="3/5836" dataDxfId="10789"/>
    <tableColumn id="5901" xr3:uid="{A3F33C71-F03F-4D5A-BAAD-CDA09BFE82B2}" name="3/5837" dataDxfId="10788"/>
    <tableColumn id="5902" xr3:uid="{3163DD1C-3F38-48CF-B44D-CACF99558CE9}" name="3/5838" dataDxfId="10787"/>
    <tableColumn id="5903" xr3:uid="{476FDD1E-50C7-4C78-8619-D674E33D4D6A}" name="3/5839" dataDxfId="10786"/>
    <tableColumn id="5904" xr3:uid="{EDD40E64-055D-45B8-B445-BE66691B4A51}" name="3/5840" dataDxfId="10785"/>
    <tableColumn id="5905" xr3:uid="{9BF90373-8F99-4B25-ABBC-9312F1AE5636}" name="3/5841" dataDxfId="10784"/>
    <tableColumn id="5906" xr3:uid="{51A7EC0E-2D1B-40B4-907D-2F3A3C647867}" name="3/5842" dataDxfId="10783"/>
    <tableColumn id="5907" xr3:uid="{FFF40E88-C344-46A5-BD99-809C798E078A}" name="3/5843" dataDxfId="10782"/>
    <tableColumn id="5908" xr3:uid="{CB623817-7752-49F9-9C1D-A4244AB66AF0}" name="3/5844" dataDxfId="10781"/>
    <tableColumn id="5909" xr3:uid="{0E9B043E-80F2-486B-98BB-C0741F79FC00}" name="3/5845" dataDxfId="10780"/>
    <tableColumn id="5910" xr3:uid="{562FF051-405F-4094-AACA-AD63E080B7DF}" name="3/5846" dataDxfId="10779"/>
    <tableColumn id="5911" xr3:uid="{232B1277-8CBC-466B-9B60-58D029B2A17E}" name="3/5847" dataDxfId="10778"/>
    <tableColumn id="5912" xr3:uid="{110939A1-D8E5-4800-A5E3-DF8C3682562C}" name="3/5848" dataDxfId="10777"/>
    <tableColumn id="5913" xr3:uid="{DB9F12A7-A67A-4413-997D-8B9F94A93BE7}" name="3/5849" dataDxfId="10776"/>
    <tableColumn id="5914" xr3:uid="{4AA0B9C8-0F27-48C0-B279-006FC91E1199}" name="3/5850" dataDxfId="10775"/>
    <tableColumn id="5915" xr3:uid="{4C3CD278-8279-46FD-9683-BACE045C6606}" name="3/5851" dataDxfId="10774"/>
    <tableColumn id="5916" xr3:uid="{C929C4DC-CDC4-4183-8B07-308D18D4929C}" name="3/5852" dataDxfId="10773"/>
    <tableColumn id="5917" xr3:uid="{DD555433-0A04-424F-AD88-C8A8EDAC4C9F}" name="3/5853" dataDxfId="10772"/>
    <tableColumn id="5918" xr3:uid="{3AA9068C-0D82-4A86-BB68-F9BF3FCB46B6}" name="3/5854" dataDxfId="10771"/>
    <tableColumn id="5919" xr3:uid="{4C784691-EA43-4535-B364-2A6D7B8A5557}" name="3/5855" dataDxfId="10770"/>
    <tableColumn id="5920" xr3:uid="{23FA5497-832E-4644-BC10-D1493F8365A1}" name="3/5856" dataDxfId="10769"/>
    <tableColumn id="5921" xr3:uid="{0208A749-A147-4100-9472-F8C1D291158C}" name="3/5857" dataDxfId="10768"/>
    <tableColumn id="5922" xr3:uid="{3A5B295F-B854-40B2-BECB-4EC9DD52235D}" name="3/5858" dataDxfId="10767"/>
    <tableColumn id="5923" xr3:uid="{03D1F75F-73FB-458D-A75C-E0C64D1C5A90}" name="3/5859" dataDxfId="10766"/>
    <tableColumn id="5924" xr3:uid="{2E712856-B60A-413E-B57E-844034042B16}" name="3/5860" dataDxfId="10765"/>
    <tableColumn id="5925" xr3:uid="{7B8E3B6D-0E2C-4D67-B33F-7B9DD49B49A8}" name="3/5861" dataDxfId="10764"/>
    <tableColumn id="5926" xr3:uid="{633B11C8-1D60-4BB1-B0F0-26D3BC17C64D}" name="3/5862" dataDxfId="10763"/>
    <tableColumn id="5927" xr3:uid="{5E6AC639-B1B1-40FF-9175-154B7D06F73F}" name="3/5863" dataDxfId="10762"/>
    <tableColumn id="5928" xr3:uid="{9E88C530-5FF2-47FA-AEC6-10CF40DB9DB2}" name="3/5864" dataDxfId="10761"/>
    <tableColumn id="5929" xr3:uid="{7C5E6495-741D-4625-87FE-7C070D366320}" name="3/5865" dataDxfId="10760"/>
    <tableColumn id="5930" xr3:uid="{E52AC88A-C640-446A-88D5-2918353A8D5B}" name="3/5866" dataDxfId="10759"/>
    <tableColumn id="5931" xr3:uid="{702EFE9C-E323-4A11-89D2-FEB06988FF42}" name="3/5867" dataDxfId="10758"/>
    <tableColumn id="5932" xr3:uid="{6DBCA6BE-3F05-4B11-A32D-8DF84D87CA8D}" name="3/5868" dataDxfId="10757"/>
    <tableColumn id="5933" xr3:uid="{F13D16E7-800E-41D9-975A-812A49B3330C}" name="3/5869" dataDxfId="10756"/>
    <tableColumn id="5934" xr3:uid="{76830937-6C85-4D3A-87C5-DDF9502CC2EF}" name="3/5870" dataDxfId="10755"/>
    <tableColumn id="5935" xr3:uid="{4E7248B7-D965-4D1B-A055-EC7D75CA1CC4}" name="3/5871" dataDxfId="10754"/>
    <tableColumn id="5936" xr3:uid="{808B6C10-7CB0-46D9-A381-581C74FCA3E4}" name="3/5872" dataDxfId="10753"/>
    <tableColumn id="5937" xr3:uid="{C3354F49-8225-4519-924D-D430EF62A93E}" name="3/5873" dataDxfId="10752"/>
    <tableColumn id="5938" xr3:uid="{00FA0979-A0D2-4CC6-8DF5-2E856F775AC6}" name="3/5874" dataDxfId="10751"/>
    <tableColumn id="5939" xr3:uid="{62FADBD4-FA19-4883-8A4F-3B87FF4AC715}" name="3/5875" dataDxfId="10750"/>
    <tableColumn id="5940" xr3:uid="{FC7A04B6-0744-47A9-B737-36C235C52699}" name="3/5876" dataDxfId="10749"/>
    <tableColumn id="5941" xr3:uid="{0AF174C0-E8B4-49AE-A867-E0920D5B8290}" name="3/5877" dataDxfId="10748"/>
    <tableColumn id="5942" xr3:uid="{F228BF19-6B60-4090-AF04-A3138AC9A351}" name="3/5878" dataDxfId="10747"/>
    <tableColumn id="5943" xr3:uid="{D4B45CC2-3D03-4272-8889-4C0961323C66}" name="3/5879" dataDxfId="10746"/>
    <tableColumn id="5944" xr3:uid="{D1F65AB5-9329-444D-8CEA-AE7492667B8E}" name="3/5880" dataDxfId="10745"/>
    <tableColumn id="5945" xr3:uid="{ADE989F3-E164-49BC-82A3-96B04EF23866}" name="3/5881" dataDxfId="10744"/>
    <tableColumn id="5946" xr3:uid="{DD81D83E-D45A-456A-87EA-874484D747C7}" name="3/5882" dataDxfId="10743"/>
    <tableColumn id="5947" xr3:uid="{495555AB-94D3-439F-BE81-F5C859201ABF}" name="3/5883" dataDxfId="10742"/>
    <tableColumn id="5948" xr3:uid="{F38FCE95-D862-46A0-BC0B-ADB0A9AE0DC3}" name="3/5884" dataDxfId="10741"/>
    <tableColumn id="5949" xr3:uid="{499B7C75-9BFA-46CD-A141-102E25CEDD1F}" name="3/5885" dataDxfId="10740"/>
    <tableColumn id="5950" xr3:uid="{138A82CB-615E-4916-968A-8A98117F9BC8}" name="3/5886" dataDxfId="10739"/>
    <tableColumn id="5951" xr3:uid="{B130F05D-1882-445C-B6FD-EE26CF3A4A49}" name="3/5887" dataDxfId="10738"/>
    <tableColumn id="5952" xr3:uid="{6A68ED2F-BA73-48CF-B20C-3C950B7D97ED}" name="3/5888" dataDxfId="10737"/>
    <tableColumn id="5953" xr3:uid="{03ABAE8A-FBE3-4439-8021-5549713582CD}" name="3/5889" dataDxfId="10736"/>
    <tableColumn id="5954" xr3:uid="{8746CE88-A625-4B88-BFD4-F36FD361023E}" name="3/5890" dataDxfId="10735"/>
    <tableColumn id="5955" xr3:uid="{B5083AA3-7033-4E19-B6A5-33BC717ED2C9}" name="3/5891" dataDxfId="10734"/>
    <tableColumn id="5956" xr3:uid="{9BC62781-B9C0-46E5-9716-58193A5514E7}" name="3/5892" dataDxfId="10733"/>
    <tableColumn id="5957" xr3:uid="{FE094B49-700E-4052-9255-0AB1C66D8A01}" name="3/5893" dataDxfId="10732"/>
    <tableColumn id="5958" xr3:uid="{84DB8D2F-EBA6-4485-9AEF-550D4464D399}" name="3/5894" dataDxfId="10731"/>
    <tableColumn id="5959" xr3:uid="{584AFE78-4A91-4BF0-92E9-CC7A6F01F63B}" name="3/5895" dataDxfId="10730"/>
    <tableColumn id="5960" xr3:uid="{FDDBF528-253F-4F1B-ACE9-38FC3B90953D}" name="3/5896" dataDxfId="10729"/>
    <tableColumn id="5961" xr3:uid="{6415237C-4498-4C94-A9C4-CAA7333C1048}" name="3/5897" dataDxfId="10728"/>
    <tableColumn id="5962" xr3:uid="{DAC4EC42-5111-4EAC-BA04-9A88511ABA24}" name="3/5898" dataDxfId="10727"/>
    <tableColumn id="5963" xr3:uid="{09F0506A-4485-406E-92FE-87EBF4640427}" name="3/5899" dataDxfId="10726"/>
    <tableColumn id="5964" xr3:uid="{4D692C9F-5D37-4A0F-94D2-97E58696E245}" name="3/5900" dataDxfId="10725"/>
    <tableColumn id="5965" xr3:uid="{AEF3CB00-349D-4867-8847-3E79318F2E04}" name="3/5901" dataDxfId="10724"/>
    <tableColumn id="5966" xr3:uid="{04E9F808-A33B-4311-AF0A-E51D79063FC9}" name="3/5902" dataDxfId="10723"/>
    <tableColumn id="5967" xr3:uid="{4A3CA70B-5A5A-49B2-BF98-B2AAB95A7AB4}" name="3/5903" dataDxfId="10722"/>
    <tableColumn id="5968" xr3:uid="{2F90E39F-C643-4EEF-9AE6-948C18515D8F}" name="3/5904" dataDxfId="10721"/>
    <tableColumn id="5969" xr3:uid="{6B480035-F132-4959-9440-A9D3F3A8F4A7}" name="3/5905" dataDxfId="10720"/>
    <tableColumn id="5970" xr3:uid="{44B77DF2-D045-40F6-913B-2D957EC0FC7D}" name="3/5906" dataDxfId="10719"/>
    <tableColumn id="5971" xr3:uid="{304B006E-5118-4E95-B479-9550DC0C7A7D}" name="3/5907" dataDxfId="10718"/>
    <tableColumn id="5972" xr3:uid="{E0FFFF47-8461-4191-AD4F-18636E874477}" name="3/5908" dataDxfId="10717"/>
    <tableColumn id="5973" xr3:uid="{BEEC8BFA-B440-4F54-BAFF-BADB6C1ED468}" name="3/5909" dataDxfId="10716"/>
    <tableColumn id="5974" xr3:uid="{BF211D21-AFD5-41A8-9C13-642BF23FB250}" name="3/5910" dataDxfId="10715"/>
    <tableColumn id="5975" xr3:uid="{033A2D9F-8F31-46F8-B602-71BE1AD12FB9}" name="3/5911" dataDxfId="10714"/>
    <tableColumn id="5976" xr3:uid="{DB36AE97-BC72-400D-84CF-BDDF7B844D05}" name="3/5912" dataDxfId="10713"/>
    <tableColumn id="5977" xr3:uid="{F1E819A6-F8E9-495F-843F-3217D88C203A}" name="3/5913" dataDxfId="10712"/>
    <tableColumn id="5978" xr3:uid="{20385E11-1E21-42D2-A4B0-645D48843523}" name="3/5914" dataDxfId="10711"/>
    <tableColumn id="5979" xr3:uid="{3AAB197D-758F-419B-8B90-139A24AF05C9}" name="3/5915" dataDxfId="10710"/>
    <tableColumn id="5980" xr3:uid="{11CF9A73-A9A5-4F2B-9364-D55CC2F7A868}" name="3/5916" dataDxfId="10709"/>
    <tableColumn id="5981" xr3:uid="{C844834F-461D-4357-B2EC-C7C69D026DD1}" name="3/5917" dataDxfId="10708"/>
    <tableColumn id="5982" xr3:uid="{F214B5EF-E14F-4196-824C-EF3CAF548CBC}" name="3/5918" dataDxfId="10707"/>
    <tableColumn id="5983" xr3:uid="{0676662D-3949-46CE-93EF-B3DF58A58E0C}" name="3/5919" dataDxfId="10706"/>
    <tableColumn id="5984" xr3:uid="{CED99693-2392-48BD-8134-C56F35CBE786}" name="3/5920" dataDxfId="10705"/>
    <tableColumn id="5985" xr3:uid="{A6FABD2F-4594-4E5E-A9DB-C2C34133EA6A}" name="3/5921" dataDxfId="10704"/>
    <tableColumn id="5986" xr3:uid="{AE3FB8F1-EBAE-4856-9995-AB6252443252}" name="3/5922" dataDxfId="10703"/>
    <tableColumn id="5987" xr3:uid="{29DB1923-6D22-449C-97B6-09A68D400569}" name="3/5923" dataDxfId="10702"/>
    <tableColumn id="5988" xr3:uid="{A19F5C3A-3778-4D85-A2EF-94EBC9859D50}" name="3/5924" dataDxfId="10701"/>
    <tableColumn id="5989" xr3:uid="{CFDE7C32-F297-42DD-8E29-7B1273F7B03A}" name="3/5925" dataDxfId="10700"/>
    <tableColumn id="5990" xr3:uid="{98DD0246-F426-45D0-80FB-0A290AB49941}" name="3/5926" dataDxfId="10699"/>
    <tableColumn id="5991" xr3:uid="{056EF5AF-ADFC-4073-A6D5-CFD9AC9E065B}" name="3/5927" dataDxfId="10698"/>
    <tableColumn id="5992" xr3:uid="{27944761-BD2D-4E49-8DD2-4648CE97A47E}" name="3/5928" dataDxfId="10697"/>
    <tableColumn id="5993" xr3:uid="{85EFCAC6-C0F1-45A9-B9A5-40A53C055C4B}" name="3/5929" dataDxfId="10696"/>
    <tableColumn id="5994" xr3:uid="{98AAE952-64EA-4D9D-ACB9-4B5ADFC7AD8C}" name="3/5930" dataDxfId="10695"/>
    <tableColumn id="5995" xr3:uid="{CD8539E2-BDD4-45E8-8197-02BA96328778}" name="3/5931" dataDxfId="10694"/>
    <tableColumn id="5996" xr3:uid="{80464273-0A5E-4741-9011-1CA359D4CF24}" name="3/5932" dataDxfId="10693"/>
    <tableColumn id="5997" xr3:uid="{0E2AEB17-9B8D-4226-A66A-CCF4DE413A3C}" name="3/5933" dataDxfId="10692"/>
    <tableColumn id="5998" xr3:uid="{86D4169D-6627-4DAD-961C-F964B00EAB12}" name="3/5934" dataDxfId="10691"/>
    <tableColumn id="5999" xr3:uid="{0CF886FE-DAC7-498E-9E51-2286565D1774}" name="3/5935" dataDxfId="10690"/>
    <tableColumn id="6000" xr3:uid="{709CEFBF-E3F8-4721-ACD0-61C443EC2F61}" name="3/5936" dataDxfId="10689"/>
    <tableColumn id="6001" xr3:uid="{115C0668-AAD4-4290-897D-C650F20C93D7}" name="3/5937" dataDxfId="10688"/>
    <tableColumn id="6002" xr3:uid="{0CB5237D-C0FA-4BE2-90C1-7B9426DFEE5E}" name="3/5938" dataDxfId="10687"/>
    <tableColumn id="6003" xr3:uid="{C16233F9-068B-49BC-9271-B8F43AEE5EA4}" name="3/5939" dataDxfId="10686"/>
    <tableColumn id="6004" xr3:uid="{15457DA7-E0CA-46B4-AA4F-5B1800E8D270}" name="3/5940" dataDxfId="10685"/>
    <tableColumn id="6005" xr3:uid="{F2D63B78-D3FA-4AAC-B559-07D28C4E0766}" name="3/5941" dataDxfId="10684"/>
    <tableColumn id="6006" xr3:uid="{40A32212-C97A-4DA8-A029-93DB0F2A5D3C}" name="3/5942" dataDxfId="10683"/>
    <tableColumn id="6007" xr3:uid="{B8A5FB70-B110-4075-935B-748CB45070BC}" name="3/5943" dataDxfId="10682"/>
    <tableColumn id="6008" xr3:uid="{99E54FDD-0E8E-4152-BE62-67EB5EA365E8}" name="3/5944" dataDxfId="10681"/>
    <tableColumn id="6009" xr3:uid="{D511688B-FDE6-4BA3-84EC-1AE5B22E4C21}" name="3/5945" dataDxfId="10680"/>
    <tableColumn id="6010" xr3:uid="{8F6E959C-1075-4ECE-AEED-D7E8A9FCEB4B}" name="3/5946" dataDxfId="10679"/>
    <tableColumn id="6011" xr3:uid="{789F837B-0FAD-42D0-A15C-E205F67C9E15}" name="3/5947" dataDxfId="10678"/>
    <tableColumn id="6012" xr3:uid="{25376365-C848-48AA-B7B0-ED77DBB6504C}" name="3/5948" dataDxfId="10677"/>
    <tableColumn id="6013" xr3:uid="{7E5524FD-CD3B-499F-93DA-F941724638FF}" name="3/5949" dataDxfId="10676"/>
    <tableColumn id="6014" xr3:uid="{C5F1FF4D-69A2-49DA-8975-B904CD0756A0}" name="3/5950" dataDxfId="10675"/>
    <tableColumn id="6015" xr3:uid="{F1397171-BEBC-4001-AEB5-4D4ED6522AC6}" name="3/5951" dataDxfId="10674"/>
    <tableColumn id="6016" xr3:uid="{4B3E3C0E-91D7-4865-AD06-D6033159AC78}" name="3/5952" dataDxfId="10673"/>
    <tableColumn id="6017" xr3:uid="{D4D57928-7AF5-493F-B719-D05EEA470306}" name="3/5953" dataDxfId="10672"/>
    <tableColumn id="6018" xr3:uid="{F1944225-5EE0-4FB7-B512-B03AC83FDC82}" name="3/5954" dataDxfId="10671"/>
    <tableColumn id="6019" xr3:uid="{B3B495F8-17EA-4F2B-A972-A9FC1B8B620B}" name="3/5955" dataDxfId="10670"/>
    <tableColumn id="6020" xr3:uid="{2F7A62E1-57C4-4589-AA80-405643F098E0}" name="3/5956" dataDxfId="10669"/>
    <tableColumn id="6021" xr3:uid="{9A973F05-29A9-4A80-9C0A-2F66C95E63C4}" name="3/5957" dataDxfId="10668"/>
    <tableColumn id="6022" xr3:uid="{BD4569C4-9024-41BB-8203-61D83527BE74}" name="3/5958" dataDxfId="10667"/>
    <tableColumn id="6023" xr3:uid="{A510DC9B-361F-4653-B788-249F1D3BF8E9}" name="3/5959" dataDxfId="10666"/>
    <tableColumn id="6024" xr3:uid="{522E89E7-5B83-4044-8363-2B6C61400734}" name="3/5960" dataDxfId="10665"/>
    <tableColumn id="6025" xr3:uid="{1AC597E2-90A8-40E8-8DBA-D48F94F355D4}" name="3/5961" dataDxfId="10664"/>
    <tableColumn id="6026" xr3:uid="{5DF6B5BD-F5E6-45A5-B49C-4B574BCD826B}" name="3/5962" dataDxfId="10663"/>
    <tableColumn id="6027" xr3:uid="{958F78CE-1DF1-4D7E-AC84-1CC092991A9C}" name="3/5963" dataDxfId="10662"/>
    <tableColumn id="6028" xr3:uid="{C44C10B0-CC9D-42A8-8534-5858A70E436D}" name="3/5964" dataDxfId="10661"/>
    <tableColumn id="6029" xr3:uid="{EDF016B9-F4FE-455D-9975-5540A58AC16F}" name="3/5965" dataDxfId="10660"/>
    <tableColumn id="6030" xr3:uid="{380C3E67-CDCC-4A89-9CEF-A9E936A639A3}" name="3/5966" dataDxfId="10659"/>
    <tableColumn id="6031" xr3:uid="{622C16A0-9BB2-44A2-84D1-0052DA00FCA4}" name="3/5967" dataDxfId="10658"/>
    <tableColumn id="6032" xr3:uid="{D11C90FE-8E63-4842-A3AD-7478D6DECC7E}" name="3/5968" dataDxfId="10657"/>
    <tableColumn id="6033" xr3:uid="{B05D2FEF-F1DF-41E7-AF0D-279CB640ADAD}" name="3/5969" dataDxfId="10656"/>
    <tableColumn id="6034" xr3:uid="{802597EA-E8B0-4174-9221-3E25A49DB812}" name="3/5970" dataDxfId="10655"/>
    <tableColumn id="6035" xr3:uid="{5684912F-444A-47CA-B220-F04F5E692F54}" name="3/5971" dataDxfId="10654"/>
    <tableColumn id="6036" xr3:uid="{ECBDFBDA-4541-4883-AF99-15A244EB4A17}" name="3/5972" dataDxfId="10653"/>
    <tableColumn id="6037" xr3:uid="{5E74A0A2-3B05-4665-9956-60C760415013}" name="3/5973" dataDxfId="10652"/>
    <tableColumn id="6038" xr3:uid="{140B3DB7-0E71-4B68-A546-CF7F3AF9F29F}" name="3/5974" dataDxfId="10651"/>
    <tableColumn id="6039" xr3:uid="{D02104CA-7C4E-43A2-9043-2314BB780DF5}" name="3/5975" dataDxfId="10650"/>
    <tableColumn id="6040" xr3:uid="{CEBBE5E1-5AEB-4939-8BF9-9EE4A9389130}" name="3/5976" dataDxfId="10649"/>
    <tableColumn id="6041" xr3:uid="{70C62B88-9F40-42A2-A0B5-873F156A3B68}" name="3/5977" dataDxfId="10648"/>
    <tableColumn id="6042" xr3:uid="{3631814B-C09D-4066-9FCC-690C7CBA40F4}" name="3/5978" dataDxfId="10647"/>
    <tableColumn id="6043" xr3:uid="{6FE979EE-8B05-47A9-9F4F-AD95D58B2A02}" name="3/5979" dataDxfId="10646"/>
    <tableColumn id="6044" xr3:uid="{D3EBDAA3-3FC6-47B9-B1D1-C80225002A63}" name="3/5980" dataDxfId="10645"/>
    <tableColumn id="6045" xr3:uid="{95A73221-63D7-48DE-8501-297B5A9CE771}" name="3/5981" dataDxfId="10644"/>
    <tableColumn id="6046" xr3:uid="{2BCCDE56-20F4-4441-A771-B817F811E5F9}" name="3/5982" dataDxfId="10643"/>
    <tableColumn id="6047" xr3:uid="{BF7853D9-A6FB-4246-9A48-0F29BCAEB3D1}" name="3/5983" dataDxfId="10642"/>
    <tableColumn id="6048" xr3:uid="{D6C41D49-0BAF-4B35-B72F-7F1760F2B18A}" name="3/5984" dataDxfId="10641"/>
    <tableColumn id="6049" xr3:uid="{8C419257-0AD2-4EE9-A678-78B3C7ECA9E5}" name="3/5985" dataDxfId="10640"/>
    <tableColumn id="6050" xr3:uid="{024B6B10-BE4F-4EF3-A319-206B82CAE7C9}" name="3/5986" dataDxfId="10639"/>
    <tableColumn id="6051" xr3:uid="{E02760CE-BF9A-454C-ADAE-299B5C6B2214}" name="3/5987" dataDxfId="10638"/>
    <tableColumn id="6052" xr3:uid="{3C6CAFD5-7BFD-42A7-BC12-D284EA0E18B0}" name="3/5988" dataDxfId="10637"/>
    <tableColumn id="6053" xr3:uid="{EF934C54-014C-4917-B877-10C62431A500}" name="3/5989" dataDxfId="10636"/>
    <tableColumn id="6054" xr3:uid="{BBD2A022-BAB4-47D4-8FA2-3D961BD83D25}" name="3/5990" dataDxfId="10635"/>
    <tableColumn id="6055" xr3:uid="{B97D634C-B80F-4843-980D-11555BEDACFE}" name="3/5991" dataDxfId="10634"/>
    <tableColumn id="6056" xr3:uid="{D6AB0851-F6BE-4F8E-8141-8E76EF9DAEF0}" name="3/5992" dataDxfId="10633"/>
    <tableColumn id="6057" xr3:uid="{8C5C5563-E4F0-42A9-9631-1C2F97D95789}" name="3/5993" dataDxfId="10632"/>
    <tableColumn id="6058" xr3:uid="{BB24C47A-6D9C-42CB-80D4-DFC352260F05}" name="3/5994" dataDxfId="10631"/>
    <tableColumn id="6059" xr3:uid="{94D82906-FE92-46D9-8E65-BCEEF2594FBC}" name="3/5995" dataDxfId="10630"/>
    <tableColumn id="6060" xr3:uid="{5CCA2958-452B-48BB-B11F-F6FC9A53EFB0}" name="3/5996" dataDxfId="10629"/>
    <tableColumn id="6061" xr3:uid="{EDD54FE2-4B80-450A-BC6B-AEE02AE97BA1}" name="3/5997" dataDxfId="10628"/>
    <tableColumn id="6062" xr3:uid="{2F2EEB62-9964-42C7-BEBC-99A98F1B6174}" name="3/5998" dataDxfId="10627"/>
    <tableColumn id="6063" xr3:uid="{82FCE3B4-2183-466D-9AE1-CAA62C4A9D65}" name="3/5999" dataDxfId="10626"/>
    <tableColumn id="6064" xr3:uid="{732C957E-6B67-4C3A-8CD0-CB2DC4DAE038}" name="3/6000" dataDxfId="10625"/>
    <tableColumn id="6065" xr3:uid="{E53AB9CA-301F-4F0A-AD6A-BEC017371617}" name="3/6001" dataDxfId="10624"/>
    <tableColumn id="6066" xr3:uid="{43E68F51-1A76-4C5B-8D3F-24EF197F4EC2}" name="3/6002" dataDxfId="10623"/>
    <tableColumn id="6067" xr3:uid="{76B0ED2A-D1A7-4FD7-B1FF-0CE2EAE54FCF}" name="3/6003" dataDxfId="10622"/>
    <tableColumn id="6068" xr3:uid="{9603BA9E-F133-42C0-9454-1C80059C322B}" name="3/6004" dataDxfId="10621"/>
    <tableColumn id="6069" xr3:uid="{2A872556-9754-4017-88F8-772FF151A419}" name="3/6005" dataDxfId="10620"/>
    <tableColumn id="6070" xr3:uid="{60A51A96-27E0-466A-95CA-178157CB99DE}" name="3/6006" dataDxfId="10619"/>
    <tableColumn id="6071" xr3:uid="{F21F947A-8388-437C-9685-30FD37DB3FE3}" name="3/6007" dataDxfId="10618"/>
    <tableColumn id="6072" xr3:uid="{92CF11B3-4073-4176-B455-2C19C03AF9C7}" name="3/6008" dataDxfId="10617"/>
    <tableColumn id="6073" xr3:uid="{FC160669-6C53-4144-B076-907BC4A1341C}" name="3/6009" dataDxfId="10616"/>
    <tableColumn id="6074" xr3:uid="{696C17BA-B03B-4FC6-801C-C23215ADCC76}" name="3/6010" dataDxfId="10615"/>
    <tableColumn id="6075" xr3:uid="{1AC0793D-5F96-4E21-BEBF-97FA8DA94492}" name="3/6011" dataDxfId="10614"/>
    <tableColumn id="6076" xr3:uid="{93B6EF35-1D46-4C1A-B66F-40C747226431}" name="3/6012" dataDxfId="10613"/>
    <tableColumn id="6077" xr3:uid="{CC1058C7-2735-48C4-B594-4BEC199E51D0}" name="3/6013" dataDxfId="10612"/>
    <tableColumn id="6078" xr3:uid="{7BC8FDCC-FD7D-462E-95F7-C4876FC0AAD2}" name="3/6014" dataDxfId="10611"/>
    <tableColumn id="6079" xr3:uid="{AE895258-D0E3-4E7F-9088-18B47AB80D20}" name="3/6015" dataDxfId="10610"/>
    <tableColumn id="6080" xr3:uid="{D099B224-F8BF-49FC-A281-DC0A47A991B9}" name="3/6016" dataDxfId="10609"/>
    <tableColumn id="6081" xr3:uid="{7F7C4FCC-1895-4635-ACC0-FE1D056A3398}" name="3/6017" dataDxfId="10608"/>
    <tableColumn id="6082" xr3:uid="{CADD9179-C642-460F-BEE1-76D3E527938B}" name="3/6018" dataDxfId="10607"/>
    <tableColumn id="6083" xr3:uid="{3087161D-32B3-446D-985B-6100A7C6423D}" name="3/6019" dataDxfId="10606"/>
    <tableColumn id="6084" xr3:uid="{76A45DAB-C6AE-46F2-B2B3-EBD8A8BC9155}" name="3/6020" dataDxfId="10605"/>
    <tableColumn id="6085" xr3:uid="{ADE52663-D689-4A8D-AE92-6DEC7E190ADE}" name="3/6021" dataDxfId="10604"/>
    <tableColumn id="6086" xr3:uid="{FE3D2810-4170-4BCF-BA9D-6B26E670205D}" name="3/6022" dataDxfId="10603"/>
    <tableColumn id="6087" xr3:uid="{9B6D4D7D-C57F-4122-AD93-8889370975C4}" name="3/6023" dataDxfId="10602"/>
    <tableColumn id="6088" xr3:uid="{8FA2B45F-D460-4E72-8BB5-6DB4379E98FA}" name="3/6024" dataDxfId="10601"/>
    <tableColumn id="6089" xr3:uid="{6592241F-8990-483D-A68C-63EA9258C32F}" name="3/6025" dataDxfId="10600"/>
    <tableColumn id="6090" xr3:uid="{6E69007D-97CD-49E6-9A1D-0EA1EA13F27F}" name="3/6026" dataDxfId="10599"/>
    <tableColumn id="6091" xr3:uid="{C8DCA8E6-FF9C-40CF-A60B-AFA58E59D16B}" name="3/6027" dataDxfId="10598"/>
    <tableColumn id="6092" xr3:uid="{C987A82B-D88A-4D67-A753-D1BF6C2A37F7}" name="3/6028" dataDxfId="10597"/>
    <tableColumn id="6093" xr3:uid="{27F950AC-CFCA-4B3A-A637-5686BA0D95F2}" name="3/6029" dataDxfId="10596"/>
    <tableColumn id="6094" xr3:uid="{8F8A0B27-1FFB-487F-A828-683F9AEBC373}" name="3/6030" dataDxfId="10595"/>
    <tableColumn id="6095" xr3:uid="{AB02E6D5-01AC-4404-9063-74054A50566A}" name="3/6031" dataDxfId="10594"/>
    <tableColumn id="6096" xr3:uid="{101D578F-1E88-4588-B783-A690D1C9954D}" name="3/6032" dataDxfId="10593"/>
    <tableColumn id="6097" xr3:uid="{3E415988-07FF-4E0E-B42E-263FAEB7C12D}" name="3/6033" dataDxfId="10592"/>
    <tableColumn id="6098" xr3:uid="{A40CB05A-7BBD-49EF-8289-7C5AA460A8F8}" name="3/6034" dataDxfId="10591"/>
    <tableColumn id="6099" xr3:uid="{B21C9827-4233-4269-9B7F-BB7F3611293C}" name="3/6035" dataDxfId="10590"/>
    <tableColumn id="6100" xr3:uid="{6D802B80-1655-436B-9589-5FDA73C4DF00}" name="3/6036" dataDxfId="10589"/>
    <tableColumn id="6101" xr3:uid="{B2905152-3D3C-4A69-8E9E-12B83A1272C6}" name="3/6037" dataDxfId="10588"/>
    <tableColumn id="6102" xr3:uid="{470A0C73-E403-4B70-9314-27EC8FBB9B4D}" name="3/6038" dataDxfId="10587"/>
    <tableColumn id="6103" xr3:uid="{642C0F36-FAED-429D-9C0A-439C426B3A4C}" name="3/6039" dataDxfId="10586"/>
    <tableColumn id="6104" xr3:uid="{A1B20D35-938C-4D44-97E4-700130A834A1}" name="3/6040" dataDxfId="10585"/>
    <tableColumn id="6105" xr3:uid="{41DC478F-3F90-4BA3-8EFE-DE87EC62767F}" name="3/6041" dataDxfId="10584"/>
    <tableColumn id="6106" xr3:uid="{A1D9586F-DEB9-454C-AE15-FAA0D260B1F5}" name="3/6042" dataDxfId="10583"/>
    <tableColumn id="6107" xr3:uid="{FB57E2C5-5671-45A9-81DD-241EFBBC8EA4}" name="3/6043" dataDxfId="10582"/>
    <tableColumn id="6108" xr3:uid="{5FF52ED4-D97D-4857-BD87-A3C4FC63D91A}" name="3/6044" dataDxfId="10581"/>
    <tableColumn id="6109" xr3:uid="{7F580ABF-684C-4E83-AE6D-1F8104F4F409}" name="3/6045" dataDxfId="10580"/>
    <tableColumn id="6110" xr3:uid="{9BF473FF-4502-4CD4-97FC-85036921C8C9}" name="3/6046" dataDxfId="10579"/>
    <tableColumn id="6111" xr3:uid="{44AEB03C-D459-473F-A564-AFC91CD3B104}" name="3/6047" dataDxfId="10578"/>
    <tableColumn id="6112" xr3:uid="{E859EB59-4390-4582-B55B-F74870F9A238}" name="3/6048" dataDxfId="10577"/>
    <tableColumn id="6113" xr3:uid="{F37E2C05-C9EB-48B4-8C0A-6208F80FC8C1}" name="3/6049" dataDxfId="10576"/>
    <tableColumn id="6114" xr3:uid="{25D81F90-DF74-46E8-993E-B1FEC3EFB095}" name="3/6050" dataDxfId="10575"/>
    <tableColumn id="6115" xr3:uid="{D03C8FBA-B523-4232-A2E2-6CDFAE47E315}" name="3/6051" dataDxfId="10574"/>
    <tableColumn id="6116" xr3:uid="{908AADBB-1C6A-4FCD-92A7-6295F6A87FCE}" name="3/6052" dataDxfId="10573"/>
    <tableColumn id="6117" xr3:uid="{82583845-CBD6-4996-BC50-2081EF1D1B38}" name="3/6053" dataDxfId="10572"/>
    <tableColumn id="6118" xr3:uid="{1E516F2A-87B3-4397-AEB5-803FA2FCBE9A}" name="3/6054" dataDxfId="10571"/>
    <tableColumn id="6119" xr3:uid="{D88507CA-937E-48D6-9A55-DD603C60E4DC}" name="3/6055" dataDxfId="10570"/>
    <tableColumn id="6120" xr3:uid="{3619FFC3-DC60-41AD-942A-72D67FFD7804}" name="3/6056" dataDxfId="10569"/>
    <tableColumn id="6121" xr3:uid="{93C240CB-93DD-4F69-8AB4-958B67B8B203}" name="3/6057" dataDxfId="10568"/>
    <tableColumn id="6122" xr3:uid="{2AE1ADD2-25B3-4FEE-B179-8B0F21C73F3C}" name="3/6058" dataDxfId="10567"/>
    <tableColumn id="6123" xr3:uid="{DB9B669D-89D1-4C03-B093-7D920B76C3D1}" name="3/6059" dataDxfId="10566"/>
    <tableColumn id="6124" xr3:uid="{027436E9-DDBC-48DA-82E7-4EC0DCD02772}" name="3/6060" dataDxfId="10565"/>
    <tableColumn id="6125" xr3:uid="{3B2C06C0-D537-4405-888B-754886A0B3BD}" name="3/6061" dataDxfId="10564"/>
    <tableColumn id="6126" xr3:uid="{D310BA20-9940-4157-9F1C-843ACE40C079}" name="3/6062" dataDxfId="10563"/>
    <tableColumn id="6127" xr3:uid="{8AE32C78-7FD5-4F56-B102-395D94B29BD8}" name="3/6063" dataDxfId="10562"/>
    <tableColumn id="6128" xr3:uid="{66C70B2D-C6AC-4B16-9B1F-BCAD7FBC56B9}" name="3/6064" dataDxfId="10561"/>
    <tableColumn id="6129" xr3:uid="{BA708409-B535-49E4-AB86-9B5D627C412C}" name="3/6065" dataDxfId="10560"/>
    <tableColumn id="6130" xr3:uid="{8EBE50FD-8A16-4247-8A22-94F2C0CEFD7B}" name="3/6066" dataDxfId="10559"/>
    <tableColumn id="6131" xr3:uid="{CF98D24E-B4BC-4273-9A4C-D030E5C9861B}" name="3/6067" dataDxfId="10558"/>
    <tableColumn id="6132" xr3:uid="{00056E5E-1333-482D-8643-D6E62351A9DB}" name="3/6068" dataDxfId="10557"/>
    <tableColumn id="6133" xr3:uid="{1670DE62-48BC-40E3-A6D1-D74E1AC33E2D}" name="3/6069" dataDxfId="10556"/>
    <tableColumn id="6134" xr3:uid="{E3166935-6607-4770-9096-B0A5AC00FA9B}" name="3/6070" dataDxfId="10555"/>
    <tableColumn id="6135" xr3:uid="{3F5DF948-4333-4205-908C-C9C1A69CB712}" name="3/6071" dataDxfId="10554"/>
    <tableColumn id="6136" xr3:uid="{B17A20C1-A5A8-4D5C-8C78-A3ED12EA224E}" name="3/6072" dataDxfId="10553"/>
    <tableColumn id="6137" xr3:uid="{C15C8979-84D9-45A2-8C25-E2EE120BF8C2}" name="3/6073" dataDxfId="10552"/>
    <tableColumn id="6138" xr3:uid="{D6B8DA72-ED12-4DD9-B267-334DEB2EDF3E}" name="3/6074" dataDxfId="10551"/>
    <tableColumn id="6139" xr3:uid="{A83C861D-9135-432D-8CE4-205D0933C05C}" name="3/6075" dataDxfId="10550"/>
    <tableColumn id="6140" xr3:uid="{84931E5D-388B-43F2-B019-E02C8B131584}" name="3/6076" dataDxfId="10549"/>
    <tableColumn id="6141" xr3:uid="{DA8E0077-F1C9-4780-B1E9-2AA53B9A2932}" name="3/6077" dataDxfId="10548"/>
    <tableColumn id="6142" xr3:uid="{FBBB155D-FF1D-4BB0-9CB5-373B5CA41D6F}" name="3/6078" dataDxfId="10547"/>
    <tableColumn id="6143" xr3:uid="{A0E0916E-1CCE-41B4-9D37-B5AF70075032}" name="3/6079" dataDxfId="10546"/>
    <tableColumn id="6144" xr3:uid="{5EC4BE1F-89B5-476F-A56D-366B9E1A8AF5}" name="3/6080" dataDxfId="10545"/>
    <tableColumn id="6145" xr3:uid="{7316211E-B677-4CA0-BA0F-65664AD90F0B}" name="3/6081" dataDxfId="10544"/>
    <tableColumn id="6146" xr3:uid="{293FD654-914A-449C-BF43-984218F5F456}" name="3/6082" dataDxfId="10543"/>
    <tableColumn id="6147" xr3:uid="{D4A5D8E2-CCAC-4557-9E83-5AB75650E9C1}" name="3/6083" dataDxfId="10542"/>
    <tableColumn id="6148" xr3:uid="{8FEF2509-6F6B-429D-8245-CCDC2AF28288}" name="3/6084" dataDxfId="10541"/>
    <tableColumn id="6149" xr3:uid="{0F3ABC18-C5A5-443A-B8C7-EAE5041801C9}" name="3/6085" dataDxfId="10540"/>
    <tableColumn id="6150" xr3:uid="{84B1FC9E-7DF9-4C6E-A818-D7A220F4B755}" name="3/6086" dataDxfId="10539"/>
    <tableColumn id="6151" xr3:uid="{C7CB7072-F855-4748-95DF-F22851A06DE2}" name="3/6087" dataDxfId="10538"/>
    <tableColumn id="6152" xr3:uid="{1FB514A3-7876-43E5-8681-0504CAA51B2A}" name="3/6088" dataDxfId="10537"/>
    <tableColumn id="6153" xr3:uid="{072B38BD-CDFC-4A3A-BE7E-D2CE150AB3A6}" name="3/6089" dataDxfId="10536"/>
    <tableColumn id="6154" xr3:uid="{D9494B6B-3E59-4779-8DED-6D6CF0BAB624}" name="3/6090" dataDxfId="10535"/>
    <tableColumn id="6155" xr3:uid="{2EF3E535-B43D-4DC1-AD0C-F84767C2C27B}" name="3/6091" dataDxfId="10534"/>
    <tableColumn id="6156" xr3:uid="{F38FA92D-7EEB-41A2-9F46-688777626D51}" name="3/6092" dataDxfId="10533"/>
    <tableColumn id="6157" xr3:uid="{D66BE5D8-9017-4B5D-8602-5596A947A8DA}" name="3/6093" dataDxfId="10532"/>
    <tableColumn id="6158" xr3:uid="{63DD0E00-04B9-4D47-BF88-9614C2641E53}" name="3/6094" dataDxfId="10531"/>
    <tableColumn id="6159" xr3:uid="{14B9C31A-4443-4ABC-A24F-76A9255A0D5C}" name="3/6095" dataDxfId="10530"/>
    <tableColumn id="6160" xr3:uid="{32556C4F-4F69-46E9-8F8C-18C05EA5CE3B}" name="3/6096" dataDxfId="10529"/>
    <tableColumn id="6161" xr3:uid="{8B3DA40D-B6D9-46BA-BF07-EF1EB1C5AC8A}" name="3/6097" dataDxfId="10528"/>
    <tableColumn id="6162" xr3:uid="{F6AF15C2-FBF5-42EB-A0A6-F983223A99BC}" name="3/6098" dataDxfId="10527"/>
    <tableColumn id="6163" xr3:uid="{263ABA9A-CC3C-44E6-9857-DD423AAC3567}" name="3/6099" dataDxfId="10526"/>
    <tableColumn id="6164" xr3:uid="{8B179D58-1C25-4581-900A-AF0BF25A1C08}" name="3/6100" dataDxfId="10525"/>
    <tableColumn id="6165" xr3:uid="{F6074006-4BD1-450F-A089-98A900C2FF61}" name="3/6101" dataDxfId="10524"/>
    <tableColumn id="6166" xr3:uid="{191E3AB4-27AA-4EFD-AE9F-B51813E9DE0A}" name="3/6102" dataDxfId="10523"/>
    <tableColumn id="6167" xr3:uid="{27EC21B4-48F9-44AA-A88E-B9E85D430FF3}" name="3/6103" dataDxfId="10522"/>
    <tableColumn id="6168" xr3:uid="{05B8707E-C3A7-4395-AAC8-D61948BC1600}" name="3/6104" dataDxfId="10521"/>
    <tableColumn id="6169" xr3:uid="{A83431E8-8E78-4253-A929-D73457DF49AA}" name="3/6105" dataDxfId="10520"/>
    <tableColumn id="6170" xr3:uid="{0153B328-4848-4773-A97F-8D9327176100}" name="3/6106" dataDxfId="10519"/>
    <tableColumn id="6171" xr3:uid="{A157089F-59D7-428B-BB93-AC8253ABB606}" name="3/6107" dataDxfId="10518"/>
    <tableColumn id="6172" xr3:uid="{03B75C61-50DD-45FB-8FEC-DEEEA02A329D}" name="3/6108" dataDxfId="10517"/>
    <tableColumn id="6173" xr3:uid="{1CB3DBC5-A732-463E-B39E-B215003831C2}" name="3/6109" dataDxfId="10516"/>
    <tableColumn id="6174" xr3:uid="{1BA8D8DB-CC89-466C-8276-383A46E5EBFF}" name="3/6110" dataDxfId="10515"/>
    <tableColumn id="6175" xr3:uid="{E1FFD7E6-0017-4C48-B8C4-AD525211F52C}" name="3/6111" dataDxfId="10514"/>
    <tableColumn id="6176" xr3:uid="{CE32D71F-D8BD-4691-BEE2-A931328B8165}" name="3/6112" dataDxfId="10513"/>
    <tableColumn id="6177" xr3:uid="{BB153A79-706B-41EB-8E40-B843C9D2DFD8}" name="3/6113" dataDxfId="10512"/>
    <tableColumn id="6178" xr3:uid="{CC0B731B-96B3-4096-AFEA-6BF73AFCFFB9}" name="3/6114" dataDxfId="10511"/>
    <tableColumn id="6179" xr3:uid="{0CA7C8F1-7C3D-440B-99E5-90A1E03EC5CA}" name="3/6115" dataDxfId="10510"/>
    <tableColumn id="6180" xr3:uid="{5E6AA19C-494B-4C28-B28C-0C607A36FEE6}" name="3/6116" dataDxfId="10509"/>
    <tableColumn id="6181" xr3:uid="{B34EE9DF-91CC-4D0B-AD9F-69C011DEB4A8}" name="3/6117" dataDxfId="10508"/>
    <tableColumn id="6182" xr3:uid="{4B28406B-256C-48A4-B581-E3D66C9B2CC4}" name="3/6118" dataDxfId="10507"/>
    <tableColumn id="6183" xr3:uid="{D206FA2B-2966-4EA6-BA0A-F830FFAB5A93}" name="3/6119" dataDxfId="10506"/>
    <tableColumn id="6184" xr3:uid="{64582198-3D68-4234-8282-125517F472EF}" name="3/6120" dataDxfId="10505"/>
    <tableColumn id="6185" xr3:uid="{28C0E8C4-EBE6-4690-8675-E834E4C49154}" name="3/6121" dataDxfId="10504"/>
    <tableColumn id="6186" xr3:uid="{647C7A7B-5622-4141-9B2B-91B882A92225}" name="3/6122" dataDxfId="10503"/>
    <tableColumn id="6187" xr3:uid="{4DF77101-83BD-41BA-A08C-483CC3A5E265}" name="3/6123" dataDxfId="10502"/>
    <tableColumn id="6188" xr3:uid="{193CE691-6739-4646-A307-7C8056411D9E}" name="3/6124" dataDxfId="10501"/>
    <tableColumn id="6189" xr3:uid="{42B82863-9E1F-4D03-9617-C207B3EFBA10}" name="3/6125" dataDxfId="10500"/>
    <tableColumn id="6190" xr3:uid="{7C870DF0-CFAD-479B-B2D7-6BF5CC621B04}" name="3/6126" dataDxfId="10499"/>
    <tableColumn id="6191" xr3:uid="{18A15979-7351-4D9B-BDF8-6F3F2D5EDBAD}" name="3/6127" dataDxfId="10498"/>
    <tableColumn id="6192" xr3:uid="{D055BADA-44C7-4032-8B22-DBABCB28E29B}" name="3/6128" dataDxfId="10497"/>
    <tableColumn id="6193" xr3:uid="{D3A7D4D5-D8D7-40D9-82F2-38DE1F7804F6}" name="3/6129" dataDxfId="10496"/>
    <tableColumn id="6194" xr3:uid="{39A7C8A7-D470-42C1-A907-732EBE2CB601}" name="3/6130" dataDxfId="10495"/>
    <tableColumn id="6195" xr3:uid="{6FB752BE-E3B7-42B7-B4ED-0DF1F66A6CDE}" name="3/6131" dataDxfId="10494"/>
    <tableColumn id="6196" xr3:uid="{ED6B3CEB-3938-45CF-AD1F-18718A6B546B}" name="3/6132" dataDxfId="10493"/>
    <tableColumn id="6197" xr3:uid="{CFFE11FE-D7D1-4182-9EDD-F4A8EBBDE5A0}" name="3/6133" dataDxfId="10492"/>
    <tableColumn id="6198" xr3:uid="{305BEAAB-213B-4434-BA1F-FC4C6683D51B}" name="3/6134" dataDxfId="10491"/>
    <tableColumn id="6199" xr3:uid="{6B545BBD-15DE-4C31-AF46-7091B9A1DF7A}" name="3/6135" dataDxfId="10490"/>
    <tableColumn id="6200" xr3:uid="{8EA3C712-628F-4832-9395-44D5D37FDF5A}" name="3/6136" dataDxfId="10489"/>
    <tableColumn id="6201" xr3:uid="{FDF03D1D-6BCA-4203-A1E9-2DFB570973A5}" name="3/6137" dataDxfId="10488"/>
    <tableColumn id="6202" xr3:uid="{0FBE330D-19EB-440C-A625-3DF9CE166B47}" name="3/6138" dataDxfId="10487"/>
    <tableColumn id="6203" xr3:uid="{B02EB96D-055A-43E9-932F-C07EADDB0EB2}" name="3/6139" dataDxfId="10486"/>
    <tableColumn id="6204" xr3:uid="{CF598BAF-0AC8-47A7-8CFA-62C53C783E64}" name="3/6140" dataDxfId="10485"/>
    <tableColumn id="6205" xr3:uid="{0BEE198B-A0A7-4299-8C51-3615F0AA8DBD}" name="3/6141" dataDxfId="10484"/>
    <tableColumn id="6206" xr3:uid="{11DA0ECD-F412-47BD-AED0-A6B4529F0B07}" name="3/6142" dataDxfId="10483"/>
    <tableColumn id="6207" xr3:uid="{0AD6E080-DC19-4210-8C7D-81C3A0F61265}" name="3/6143" dataDxfId="10482"/>
    <tableColumn id="6208" xr3:uid="{B74EC9DA-0786-471C-9303-5F48B5732FE4}" name="3/6144" dataDxfId="10481"/>
    <tableColumn id="6209" xr3:uid="{91C2FFA7-155C-4B54-8FEB-4A1E675AD434}" name="3/6145" dataDxfId="10480"/>
    <tableColumn id="6210" xr3:uid="{974A833A-BED5-482D-955F-C192398FC20B}" name="3/6146" dataDxfId="10479"/>
    <tableColumn id="6211" xr3:uid="{9A38A71F-DCD8-4906-B7E4-A57DC8627F03}" name="3/6147" dataDxfId="10478"/>
    <tableColumn id="6212" xr3:uid="{AE2251E3-6DBE-42F6-A775-4416A74B227E}" name="3/6148" dataDxfId="10477"/>
    <tableColumn id="6213" xr3:uid="{A2C02CB0-AD98-40CF-A786-54479D09B743}" name="3/6149" dataDxfId="10476"/>
    <tableColumn id="6214" xr3:uid="{BC5990E0-DD81-413A-A5D1-7C63773F48B9}" name="3/6150" dataDxfId="10475"/>
    <tableColumn id="6215" xr3:uid="{FACF368B-19FC-4152-A427-B4D9003D949A}" name="3/6151" dataDxfId="10474"/>
    <tableColumn id="6216" xr3:uid="{B0352ACE-B090-427D-A7F2-BDDA3EC173D6}" name="3/6152" dataDxfId="10473"/>
    <tableColumn id="6217" xr3:uid="{3115FEB3-86F3-4D28-B911-9C855079CFD2}" name="3/6153" dataDxfId="10472"/>
    <tableColumn id="6218" xr3:uid="{69714B2A-F653-4161-A966-91B307519B6C}" name="3/6154" dataDxfId="10471"/>
    <tableColumn id="6219" xr3:uid="{FF2ACE6F-FB4D-4143-83E8-0E26DEDEA181}" name="3/6155" dataDxfId="10470"/>
    <tableColumn id="6220" xr3:uid="{BCAA1337-ECAC-4156-9B69-B4BBD1362BDD}" name="3/6156" dataDxfId="10469"/>
    <tableColumn id="6221" xr3:uid="{08F6E7E9-1EB6-4BFB-8DE7-AE338AB47B4B}" name="3/6157" dataDxfId="10468"/>
    <tableColumn id="6222" xr3:uid="{63DE6ACC-4A74-4BCA-BFAF-7D8DF961DE97}" name="3/6158" dataDxfId="10467"/>
    <tableColumn id="6223" xr3:uid="{AC049EB9-9B00-4CD2-A8DE-47CDAC37EAA9}" name="3/6159" dataDxfId="10466"/>
    <tableColumn id="6224" xr3:uid="{7E15BD24-D379-44AF-B902-0D3D0BD7EC58}" name="3/6160" dataDxfId="10465"/>
    <tableColumn id="6225" xr3:uid="{40A7B770-B01B-4AC4-80BA-8345D9A43F21}" name="3/6161" dataDxfId="10464"/>
    <tableColumn id="6226" xr3:uid="{6A8716BE-D51A-4030-847B-744024DB48F6}" name="3/6162" dataDxfId="10463"/>
    <tableColumn id="6227" xr3:uid="{299FF16E-751F-47D6-9F00-3D46928E6E28}" name="3/6163" dataDxfId="10462"/>
    <tableColumn id="6228" xr3:uid="{575297A0-C4A3-4B23-9FB7-CB4AAB218046}" name="3/6164" dataDxfId="10461"/>
    <tableColumn id="6229" xr3:uid="{FAD486AD-B007-466D-8FDB-E6F79FF6EDD9}" name="3/6165" dataDxfId="10460"/>
    <tableColumn id="6230" xr3:uid="{4C8080FC-15A7-4377-83F0-C589304ED51E}" name="3/6166" dataDxfId="10459"/>
    <tableColumn id="6231" xr3:uid="{C9FAC85C-D67B-4192-A190-28CBD4103F58}" name="3/6167" dataDxfId="10458"/>
    <tableColumn id="6232" xr3:uid="{64521F32-1145-4226-B415-792A34481E49}" name="3/6168" dataDxfId="10457"/>
    <tableColumn id="6233" xr3:uid="{FF1480A5-B414-44E4-965F-9EBA9B0A29B9}" name="3/6169" dataDxfId="10456"/>
    <tableColumn id="6234" xr3:uid="{393DD3D7-B3F9-4A3F-B5DB-EFB352E0B8E8}" name="3/6170" dataDxfId="10455"/>
    <tableColumn id="6235" xr3:uid="{E1E1BF8E-B062-4F2C-8369-46E3974DD82C}" name="3/6171" dataDxfId="10454"/>
    <tableColumn id="6236" xr3:uid="{19E9616D-9686-4CA5-9248-CD7AA77C461A}" name="3/6172" dataDxfId="10453"/>
    <tableColumn id="6237" xr3:uid="{C315D92D-404F-4F45-B0D4-1D4AE0037D19}" name="3/6173" dataDxfId="10452"/>
    <tableColumn id="6238" xr3:uid="{7318016C-CD0E-4F6D-ADEA-A2536C786BD2}" name="3/6174" dataDxfId="10451"/>
    <tableColumn id="6239" xr3:uid="{A79B85B7-A8CD-48C2-9F58-F8EF0118DA26}" name="3/6175" dataDxfId="10450"/>
    <tableColumn id="6240" xr3:uid="{38F6E35F-5B3F-4A13-9737-9AC0310E8B4E}" name="3/6176" dataDxfId="10449"/>
    <tableColumn id="6241" xr3:uid="{75F23973-8F8A-4227-9B37-C179F580C7AE}" name="3/6177" dataDxfId="10448"/>
    <tableColumn id="6242" xr3:uid="{604C1506-809B-46A9-955D-DCB9283DC09C}" name="3/6178" dataDxfId="10447"/>
    <tableColumn id="6243" xr3:uid="{DF5D2718-487C-4AF3-95FC-37634CD79D8C}" name="3/6179" dataDxfId="10446"/>
    <tableColumn id="6244" xr3:uid="{4FF761AE-7EAA-48CB-9379-809E9734A8A6}" name="3/6180" dataDxfId="10445"/>
    <tableColumn id="6245" xr3:uid="{9D8AED96-E2A6-4C8C-BE7F-11342F6C4114}" name="3/6181" dataDxfId="10444"/>
    <tableColumn id="6246" xr3:uid="{0DC7AA1F-A66A-49B0-9CAE-8F22F4C85736}" name="3/6182" dataDxfId="10443"/>
    <tableColumn id="6247" xr3:uid="{7069EFC2-3C89-424D-9462-A35425DD32C4}" name="3/6183" dataDxfId="10442"/>
    <tableColumn id="6248" xr3:uid="{200A8A27-0B35-470B-AB1B-C8520FC904ED}" name="3/6184" dataDxfId="10441"/>
    <tableColumn id="6249" xr3:uid="{7B79A0D8-81D3-48FA-90F5-28D6E71A0276}" name="3/6185" dataDxfId="10440"/>
    <tableColumn id="6250" xr3:uid="{5811500B-6496-405E-AF46-A1F79B3E6565}" name="3/6186" dataDxfId="10439"/>
    <tableColumn id="6251" xr3:uid="{B55A2638-050C-44FC-9C15-6BDA8A8E40C2}" name="3/6187" dataDxfId="10438"/>
    <tableColumn id="6252" xr3:uid="{ED267593-F9DB-4C55-A054-2A02A6EB53C0}" name="3/6188" dataDxfId="10437"/>
    <tableColumn id="6253" xr3:uid="{D394903A-B224-47ED-BDE0-99290A7213C2}" name="3/6189" dataDxfId="10436"/>
    <tableColumn id="6254" xr3:uid="{C0C9216A-1183-4442-90F8-45B3B961AFDE}" name="3/6190" dataDxfId="10435"/>
    <tableColumn id="6255" xr3:uid="{511817F8-DA96-446C-8834-23704418BB80}" name="3/6191" dataDxfId="10434"/>
    <tableColumn id="6256" xr3:uid="{AED061CF-ED87-4FF3-8357-2BD7D5FD3B4A}" name="3/6192" dataDxfId="10433"/>
    <tableColumn id="6257" xr3:uid="{975BF7E9-BA5E-457D-B092-F38E31AD7967}" name="3/6193" dataDxfId="10432"/>
    <tableColumn id="6258" xr3:uid="{63E37183-24A3-46C2-B5A2-2C4E389E86C9}" name="3/6194" dataDxfId="10431"/>
    <tableColumn id="6259" xr3:uid="{307BD38C-A506-4157-8FDF-1E2BB933BC39}" name="3/6195" dataDxfId="10430"/>
    <tableColumn id="6260" xr3:uid="{68F1A7FA-E12B-4285-AEDA-FBCB9DB7384A}" name="3/6196" dataDxfId="10429"/>
    <tableColumn id="6261" xr3:uid="{05102ABE-D057-4B6E-8013-D1E982888437}" name="3/6197" dataDxfId="10428"/>
    <tableColumn id="6262" xr3:uid="{89507AD8-9D45-41CF-BC13-42073DAEA103}" name="3/6198" dataDxfId="10427"/>
    <tableColumn id="6263" xr3:uid="{AA5E7C0E-6854-4FE0-BD3C-1136FD536A8F}" name="3/6199" dataDxfId="10426"/>
    <tableColumn id="6264" xr3:uid="{977190DE-4EFA-4CF9-9446-765CB040323F}" name="3/6200" dataDxfId="10425"/>
    <tableColumn id="6265" xr3:uid="{8C6237A7-2D29-4FE9-9E45-8B9574EFF7AB}" name="3/6201" dataDxfId="10424"/>
    <tableColumn id="6266" xr3:uid="{0D2AA88B-5B85-45C0-93DE-0BA352C0504F}" name="3/6202" dataDxfId="10423"/>
    <tableColumn id="6267" xr3:uid="{2B7AAC2C-9F51-4FD6-AA9D-BFD7FC0A5CAB}" name="3/6203" dataDxfId="10422"/>
    <tableColumn id="6268" xr3:uid="{A71BAB35-90EF-4410-A3D3-E84E5C702656}" name="3/6204" dataDxfId="10421"/>
    <tableColumn id="6269" xr3:uid="{4AA271C5-7365-4469-9AC3-4051EFF76458}" name="3/6205" dataDxfId="10420"/>
    <tableColumn id="6270" xr3:uid="{C90D6DEC-83CB-4917-BECC-0D9E61DF0B63}" name="3/6206" dataDxfId="10419"/>
    <tableColumn id="6271" xr3:uid="{0BC3A2F9-D4E2-45B6-9A7C-F99EDB3035B6}" name="3/6207" dataDxfId="10418"/>
    <tableColumn id="6272" xr3:uid="{D474F661-B21E-4EF2-8A8D-0FB7D8F24283}" name="3/6208" dataDxfId="10417"/>
    <tableColumn id="6273" xr3:uid="{84793248-6266-499E-9D8A-8E00E4BF4EE4}" name="3/6209" dataDxfId="10416"/>
    <tableColumn id="6274" xr3:uid="{FFB29F3D-2E60-4B55-A0DE-4BE69678A936}" name="3/6210" dataDxfId="10415"/>
    <tableColumn id="6275" xr3:uid="{343CF4F3-DF1F-46B9-B0A8-5A7B003B77B4}" name="3/6211" dataDxfId="10414"/>
    <tableColumn id="6276" xr3:uid="{6F4CFCC9-6100-4B63-913B-A85B78A41682}" name="3/6212" dataDxfId="10413"/>
    <tableColumn id="6277" xr3:uid="{8173A50C-25A8-4408-9578-0D60C128C09E}" name="3/6213" dataDxfId="10412"/>
    <tableColumn id="6278" xr3:uid="{8C235984-6590-4206-B741-07A4017C9EBA}" name="3/6214" dataDxfId="10411"/>
    <tableColumn id="6279" xr3:uid="{7B0D8100-1968-481B-A0FB-0BE7AD4740E3}" name="3/6215" dataDxfId="10410"/>
    <tableColumn id="6280" xr3:uid="{891BFED5-B05E-494C-AD30-86574E54724D}" name="3/6216" dataDxfId="10409"/>
    <tableColumn id="6281" xr3:uid="{74005296-0E5B-4E69-BB26-2B11B946A369}" name="3/6217" dataDxfId="10408"/>
    <tableColumn id="6282" xr3:uid="{18008108-4AA9-4343-983E-4BC03FBE5311}" name="3/6218" dataDxfId="10407"/>
    <tableColumn id="6283" xr3:uid="{433EE9B3-07DD-447A-878A-6869EE58E4C5}" name="3/6219" dataDxfId="10406"/>
    <tableColumn id="6284" xr3:uid="{E6C09342-63AA-45AB-9B32-BEB99CA4C464}" name="3/6220" dataDxfId="10405"/>
    <tableColumn id="6285" xr3:uid="{AE3E1A99-8652-44BB-B337-8E8772CC528E}" name="3/6221" dataDxfId="10404"/>
    <tableColumn id="6286" xr3:uid="{C3B13705-93F8-4C74-A954-67D1019BEA0A}" name="3/6222" dataDxfId="10403"/>
    <tableColumn id="6287" xr3:uid="{2636C805-82FF-49AF-9496-6A13B5DEAEC6}" name="3/6223" dataDxfId="10402"/>
    <tableColumn id="6288" xr3:uid="{457BB710-165E-4CD6-9BF4-72EB78880EE8}" name="3/6224" dataDxfId="10401"/>
    <tableColumn id="6289" xr3:uid="{0303B042-4924-4E34-A604-1D8668802153}" name="3/6225" dataDxfId="10400"/>
    <tableColumn id="6290" xr3:uid="{13B08BF8-E75D-46BE-8A86-52F1B1D6CF49}" name="3/6226" dataDxfId="10399"/>
    <tableColumn id="6291" xr3:uid="{3C95183D-C0DD-418F-AD6E-0B101B74DF52}" name="3/6227" dataDxfId="10398"/>
    <tableColumn id="6292" xr3:uid="{2E617ECA-7565-4819-A7B9-D25ABE65F027}" name="3/6228" dataDxfId="10397"/>
    <tableColumn id="6293" xr3:uid="{253BD28B-C2E1-4D18-8AA8-F014EE478153}" name="3/6229" dataDxfId="10396"/>
    <tableColumn id="6294" xr3:uid="{98D94853-39D9-4C13-A522-AF88F44B6E25}" name="3/6230" dataDxfId="10395"/>
    <tableColumn id="6295" xr3:uid="{69EABE31-63A3-4B7B-8EE0-088BA6675D5D}" name="3/6231" dataDxfId="10394"/>
    <tableColumn id="6296" xr3:uid="{C73B854E-5A7A-43FA-95EF-0FA0DF957C62}" name="3/6232" dataDxfId="10393"/>
    <tableColumn id="6297" xr3:uid="{0DBE3B8B-510B-40A8-B8B0-F098A010FE07}" name="3/6233" dataDxfId="10392"/>
    <tableColumn id="6298" xr3:uid="{837D15D2-7AB3-46C5-B210-F523CD0BB14F}" name="3/6234" dataDxfId="10391"/>
    <tableColumn id="6299" xr3:uid="{979CDB6A-B696-49E3-A000-70D8E332CEE8}" name="3/6235" dataDxfId="10390"/>
    <tableColumn id="6300" xr3:uid="{031C3781-E23E-4BCB-8DF8-9B754B019E2D}" name="3/6236" dataDxfId="10389"/>
    <tableColumn id="6301" xr3:uid="{6DA66AAE-8F8B-4F12-90AF-D95757663D7E}" name="3/6237" dataDxfId="10388"/>
    <tableColumn id="6302" xr3:uid="{D2C982DE-B53D-4414-8232-CC7AD133C355}" name="3/6238" dataDxfId="10387"/>
    <tableColumn id="6303" xr3:uid="{142292DA-9D42-4A8A-B127-7B213E9574A1}" name="3/6239" dataDxfId="10386"/>
    <tableColumn id="6304" xr3:uid="{9B542478-5E71-4707-AF10-0CDA9C615338}" name="3/6240" dataDxfId="10385"/>
    <tableColumn id="6305" xr3:uid="{F8D51847-69F5-4DD0-BD4A-5A78A70E7DA5}" name="3/6241" dataDxfId="10384"/>
    <tableColumn id="6306" xr3:uid="{8796E4C8-FEBC-45E7-A1BB-4109C0A3B43D}" name="3/6242" dataDxfId="10383"/>
    <tableColumn id="6307" xr3:uid="{E396964C-2538-4465-BFC7-22E6568A57D2}" name="3/6243" dataDxfId="10382"/>
    <tableColumn id="6308" xr3:uid="{3E18EBC9-E465-4594-B13E-A459B536152E}" name="3/6244" dataDxfId="10381"/>
    <tableColumn id="6309" xr3:uid="{0BC2ABA3-A82B-4E87-AF2A-661853561813}" name="3/6245" dataDxfId="10380"/>
    <tableColumn id="6310" xr3:uid="{4CB5573E-A175-4893-94F1-63AA278D96F9}" name="3/6246" dataDxfId="10379"/>
    <tableColumn id="6311" xr3:uid="{87B177B3-5FF7-4276-AAD5-496A911DD32E}" name="3/6247" dataDxfId="10378"/>
    <tableColumn id="6312" xr3:uid="{A5616107-DFDF-46F1-97B9-A634093614F5}" name="3/6248" dataDxfId="10377"/>
    <tableColumn id="6313" xr3:uid="{28C27B59-52B1-414F-9014-929DCE488F77}" name="3/6249" dataDxfId="10376"/>
    <tableColumn id="6314" xr3:uid="{F389A2F1-A0F4-4414-A91A-0BDD1C36C25F}" name="3/6250" dataDxfId="10375"/>
    <tableColumn id="6315" xr3:uid="{CE54DE2D-8F09-4B17-A33F-D2EDEA8FB88A}" name="3/6251" dataDxfId="10374"/>
    <tableColumn id="6316" xr3:uid="{8EE94BC3-E7C0-4BDC-A72E-BE86D949C933}" name="3/6252" dataDxfId="10373"/>
    <tableColumn id="6317" xr3:uid="{4BED4FE3-AB1E-4919-823A-BB1697AECAB9}" name="3/6253" dataDxfId="10372"/>
    <tableColumn id="6318" xr3:uid="{CE7F793D-86B6-453D-A740-6747A992FBC8}" name="3/6254" dataDxfId="10371"/>
    <tableColumn id="6319" xr3:uid="{CA19A4B9-9B6D-4311-A9D8-DE79DC252417}" name="3/6255" dataDxfId="10370"/>
    <tableColumn id="6320" xr3:uid="{AC5024F5-17EB-44E4-83E6-3ABF4C07AC88}" name="3/6256" dataDxfId="10369"/>
    <tableColumn id="6321" xr3:uid="{A6AA7965-532C-4647-A16F-C91E620CE727}" name="3/6257" dataDxfId="10368"/>
    <tableColumn id="6322" xr3:uid="{44943939-2AEB-47A8-B83E-40FD9C1DBF12}" name="3/6258" dataDxfId="10367"/>
    <tableColumn id="6323" xr3:uid="{A42F1F3C-C7B5-43B9-BD0D-005772A1DC48}" name="3/6259" dataDxfId="10366"/>
    <tableColumn id="6324" xr3:uid="{774E2F02-5FA8-45CF-883B-73C8A90A1382}" name="3/6260" dataDxfId="10365"/>
    <tableColumn id="6325" xr3:uid="{437E2D42-6773-404E-A396-7C236339735B}" name="3/6261" dataDxfId="10364"/>
    <tableColumn id="6326" xr3:uid="{A9586A39-DFA7-40AB-B952-03893B733D1B}" name="3/6262" dataDxfId="10363"/>
    <tableColumn id="6327" xr3:uid="{012E4A94-260A-4D74-98E1-05BBCC8A8826}" name="3/6263" dataDxfId="10362"/>
    <tableColumn id="6328" xr3:uid="{C6EAD009-A26A-403B-8F58-71ABE155436A}" name="3/6264" dataDxfId="10361"/>
    <tableColumn id="6329" xr3:uid="{C322F21A-8F4C-4949-8EF2-12C3BE7BB82F}" name="3/6265" dataDxfId="10360"/>
    <tableColumn id="6330" xr3:uid="{06AE4CB7-D0FA-4CF4-938A-FEE01ADD6784}" name="3/6266" dataDxfId="10359"/>
    <tableColumn id="6331" xr3:uid="{006D61AD-43E7-4839-A107-723F54661158}" name="3/6267" dataDxfId="10358"/>
    <tableColumn id="6332" xr3:uid="{044D2CEC-600D-427E-99DB-802ABEA8416E}" name="3/6268" dataDxfId="10357"/>
    <tableColumn id="6333" xr3:uid="{AD14FF58-192E-429F-B249-A39B949A3F8A}" name="3/6269" dataDxfId="10356"/>
    <tableColumn id="6334" xr3:uid="{F8E04990-DE6A-4DBD-9B0E-D9A186960D88}" name="3/6270" dataDxfId="10355"/>
    <tableColumn id="6335" xr3:uid="{7E2EB6B0-7C71-4201-AAA3-10594B94A529}" name="3/6271" dataDxfId="10354"/>
    <tableColumn id="6336" xr3:uid="{E5EFDBC1-9ECE-4846-9836-2E8B2FD1601E}" name="3/6272" dataDxfId="10353"/>
    <tableColumn id="6337" xr3:uid="{916DDA9D-534E-4DD6-BAD0-2B43A16626F7}" name="3/6273" dataDxfId="10352"/>
    <tableColumn id="6338" xr3:uid="{2D88A3A1-AF8C-4B80-99BC-BDF7B8076C20}" name="3/6274" dataDxfId="10351"/>
    <tableColumn id="6339" xr3:uid="{097CEFD0-FC44-439A-9F0A-09A1FC8CA2F9}" name="3/6275" dataDxfId="10350"/>
    <tableColumn id="6340" xr3:uid="{40A62C64-54AF-49A5-AF8A-D0B9040A0E1F}" name="3/6276" dataDxfId="10349"/>
    <tableColumn id="6341" xr3:uid="{2A3E1813-1CD8-46A9-90A6-B32A757D4A3D}" name="3/6277" dataDxfId="10348"/>
    <tableColumn id="6342" xr3:uid="{91533043-B28D-4FEA-ABA8-549CB63D4173}" name="3/6278" dataDxfId="10347"/>
    <tableColumn id="6343" xr3:uid="{A73C65CC-C4FC-46E6-B147-C02524FE72F8}" name="3/6279" dataDxfId="10346"/>
    <tableColumn id="6344" xr3:uid="{07DDB9EC-E815-457E-806B-DBDA68CE592E}" name="3/6280" dataDxfId="10345"/>
    <tableColumn id="6345" xr3:uid="{105A44F5-1308-4526-8CDE-3C5C2E8AF35C}" name="3/6281" dataDxfId="10344"/>
    <tableColumn id="6346" xr3:uid="{D36A3BF4-7F27-4573-B583-8E7D36E8EC04}" name="3/6282" dataDxfId="10343"/>
    <tableColumn id="6347" xr3:uid="{0B38C4F1-365B-4954-BDF6-51FDC179E2EB}" name="3/6283" dataDxfId="10342"/>
    <tableColumn id="6348" xr3:uid="{28F7CE1A-A57D-4EF4-B81A-F3F020ED7B70}" name="3/6284" dataDxfId="10341"/>
    <tableColumn id="6349" xr3:uid="{89848B64-B5E0-4D68-9B66-5BD74A2DD88F}" name="3/6285" dataDxfId="10340"/>
    <tableColumn id="6350" xr3:uid="{811B2D32-94F5-4AF0-9692-801AF94EFDF1}" name="3/6286" dataDxfId="10339"/>
    <tableColumn id="6351" xr3:uid="{5959EF1E-CB79-474E-8676-458CD68B4E9E}" name="3/6287" dataDxfId="10338"/>
    <tableColumn id="6352" xr3:uid="{0436A4D9-32CC-4293-8216-137B64DE7D03}" name="3/6288" dataDxfId="10337"/>
    <tableColumn id="6353" xr3:uid="{7456EE3B-2DCE-488E-981B-8D6EA3A113B1}" name="3/6289" dataDxfId="10336"/>
    <tableColumn id="6354" xr3:uid="{9969604A-24DE-42DF-AD42-3FC9513BE88C}" name="3/6290" dataDxfId="10335"/>
    <tableColumn id="6355" xr3:uid="{F62E3B65-FB5F-4C90-B627-89F6842DFBDB}" name="3/6291" dataDxfId="10334"/>
    <tableColumn id="6356" xr3:uid="{52FA9898-BA43-46CB-A720-16B02C7696A7}" name="3/6292" dataDxfId="10333"/>
    <tableColumn id="6357" xr3:uid="{13A96424-1915-4BAE-90EB-C6A7AF6CF423}" name="3/6293" dataDxfId="10332"/>
    <tableColumn id="6358" xr3:uid="{101A755F-3E96-4986-A399-ACD85EE15CD7}" name="3/6294" dataDxfId="10331"/>
    <tableColumn id="6359" xr3:uid="{234B942D-0C36-4BD0-AA0F-32A3309117B0}" name="3/6295" dataDxfId="10330"/>
    <tableColumn id="6360" xr3:uid="{085A0FE1-84D9-40DC-AA5D-3A3E19741170}" name="3/6296" dataDxfId="10329"/>
    <tableColumn id="6361" xr3:uid="{05D196DB-4C3D-450A-B884-7F4BEE48CBCF}" name="3/6297" dataDxfId="10328"/>
    <tableColumn id="6362" xr3:uid="{3F13286F-E17F-4761-A48C-560B0DFE04F8}" name="3/6298" dataDxfId="10327"/>
    <tableColumn id="6363" xr3:uid="{8A127DD4-A37D-4373-8C7A-AA7063573D36}" name="3/6299" dataDxfId="10326"/>
    <tableColumn id="6364" xr3:uid="{43457EFA-9BF2-4931-96BB-3B4108EFB33F}" name="3/6300" dataDxfId="10325"/>
    <tableColumn id="6365" xr3:uid="{3AFF198F-49DE-404A-9349-899A254EF941}" name="3/6301" dataDxfId="10324"/>
    <tableColumn id="6366" xr3:uid="{50F28F35-314B-4E09-A155-60C1126C809D}" name="3/6302" dataDxfId="10323"/>
    <tableColumn id="6367" xr3:uid="{7A0CAE0E-A039-4B30-9698-1AAE3808BAF6}" name="3/6303" dataDxfId="10322"/>
    <tableColumn id="6368" xr3:uid="{A50B41B9-7691-4DFD-99CB-5373E230E766}" name="3/6304" dataDxfId="10321"/>
    <tableColumn id="6369" xr3:uid="{AA4545B5-6447-475A-8B14-D6E02C8F5737}" name="3/6305" dataDxfId="10320"/>
    <tableColumn id="6370" xr3:uid="{DF3C9224-DB4A-4D8F-B15D-4A09AE7E41E8}" name="3/6306" dataDxfId="10319"/>
    <tableColumn id="6371" xr3:uid="{30C90871-BE49-41AA-841F-DD0429A4892E}" name="3/6307" dataDxfId="10318"/>
    <tableColumn id="6372" xr3:uid="{1C3886B3-B50F-4458-B3AF-27FEEB819AB6}" name="3/6308" dataDxfId="10317"/>
    <tableColumn id="6373" xr3:uid="{EEFA1647-9418-4674-B1B7-99E8DDE8CB99}" name="3/6309" dataDxfId="10316"/>
    <tableColumn id="6374" xr3:uid="{5BE46086-2CD3-40BF-865C-ADB3424E38AF}" name="3/6310" dataDxfId="10315"/>
    <tableColumn id="6375" xr3:uid="{68483AD1-B0ED-4860-A270-5F74B74AC33E}" name="3/6311" dataDxfId="10314"/>
    <tableColumn id="6376" xr3:uid="{DA91D3B2-40B7-4CEC-8C12-FF884AD5B80A}" name="3/6312" dataDxfId="10313"/>
    <tableColumn id="6377" xr3:uid="{9BBB5A81-B030-4843-993F-FAAD9AB8628F}" name="3/6313" dataDxfId="10312"/>
    <tableColumn id="6378" xr3:uid="{CEA883C3-9872-44BF-A724-80A0AEE94D6A}" name="3/6314" dataDxfId="10311"/>
    <tableColumn id="6379" xr3:uid="{C27AECA3-0BD1-4FA0-B602-084753EF0E4C}" name="3/6315" dataDxfId="10310"/>
    <tableColumn id="6380" xr3:uid="{01181B8C-732B-4D8F-BF85-E97B0F6DC568}" name="3/6316" dataDxfId="10309"/>
    <tableColumn id="6381" xr3:uid="{D71A66F9-C89D-4D96-9932-50C8E7C577BE}" name="3/6317" dataDxfId="10308"/>
    <tableColumn id="6382" xr3:uid="{3DBE9ABA-D114-4363-80FC-B49EA5C92D35}" name="3/6318" dataDxfId="10307"/>
    <tableColumn id="6383" xr3:uid="{7458F938-2E4A-402E-B267-CCB804AC6DD8}" name="3/6319" dataDxfId="10306"/>
    <tableColumn id="6384" xr3:uid="{4291D7E3-FF58-47A9-A253-C2379459424E}" name="3/6320" dataDxfId="10305"/>
    <tableColumn id="6385" xr3:uid="{B0D5E42E-C84A-47A0-BE0B-53A1B8E8E3F7}" name="3/6321" dataDxfId="10304"/>
    <tableColumn id="6386" xr3:uid="{982340A7-C29C-4AD3-AD27-CA0D2C3D71F1}" name="3/6322" dataDxfId="10303"/>
    <tableColumn id="6387" xr3:uid="{E1A73037-07AB-43ED-A83E-D2F9D52EE8DF}" name="3/6323" dataDxfId="10302"/>
    <tableColumn id="6388" xr3:uid="{C9D22C42-4A3A-4664-A303-75E77B7FF141}" name="3/6324" dataDxfId="10301"/>
    <tableColumn id="6389" xr3:uid="{4A9B74AA-33A8-4D8E-9C1C-BA755B5F9C43}" name="3/6325" dataDxfId="10300"/>
    <tableColumn id="6390" xr3:uid="{E6AE494E-19F3-4B86-9BB0-E67801BBC683}" name="3/6326" dataDxfId="10299"/>
    <tableColumn id="6391" xr3:uid="{BD40479B-F5C3-4431-BD6E-C2E8CA1BDBE2}" name="3/6327" dataDxfId="10298"/>
    <tableColumn id="6392" xr3:uid="{4125FB50-002A-4653-B35B-56C8BE5DE3D8}" name="3/6328" dataDxfId="10297"/>
    <tableColumn id="6393" xr3:uid="{C741631E-1690-49EF-9023-8D0B1A1206E4}" name="3/6329" dataDxfId="10296"/>
    <tableColumn id="6394" xr3:uid="{C45A4BEC-E058-496D-BC00-F0898056C35E}" name="3/6330" dataDxfId="10295"/>
    <tableColumn id="6395" xr3:uid="{E638B03F-641F-46F6-8B51-FABA143878B1}" name="3/6331" dataDxfId="10294"/>
    <tableColumn id="6396" xr3:uid="{E0094405-210E-48EA-AB43-2CEA48EEE1CD}" name="3/6332" dataDxfId="10293"/>
    <tableColumn id="6397" xr3:uid="{821EFD90-C81E-4A46-8412-3C6E07E153AA}" name="3/6333" dataDxfId="10292"/>
    <tableColumn id="6398" xr3:uid="{DC7B3226-1306-4DF7-A7F8-6E0D443A03DC}" name="3/6334" dataDxfId="10291"/>
    <tableColumn id="6399" xr3:uid="{7D22658F-5867-4A66-9C13-3EA7E55F9E08}" name="3/6335" dataDxfId="10290"/>
    <tableColumn id="6400" xr3:uid="{284AD5E2-5B5C-4DE3-AF4A-618AC04E56C4}" name="3/6336" dataDxfId="10289"/>
    <tableColumn id="6401" xr3:uid="{9E0E2B44-558F-4A17-B9FB-A1033006AD72}" name="3/6337" dataDxfId="10288"/>
    <tableColumn id="6402" xr3:uid="{7FA9ADCE-2CC8-4EC8-983A-3C7C631786F9}" name="3/6338" dataDxfId="10287"/>
    <tableColumn id="6403" xr3:uid="{65C880BC-FDDA-490C-B6AE-173A5656AD7A}" name="3/6339" dataDxfId="10286"/>
    <tableColumn id="6404" xr3:uid="{54B1FCA6-EA8D-4A71-A23F-91349ED1A93B}" name="3/6340" dataDxfId="10285"/>
    <tableColumn id="6405" xr3:uid="{76EBC61F-3036-4D1D-B23B-2E32107076EA}" name="3/6341" dataDxfId="10284"/>
    <tableColumn id="6406" xr3:uid="{0A025EA9-D322-43F5-B17B-B9C368EC4CCB}" name="3/6342" dataDxfId="10283"/>
    <tableColumn id="6407" xr3:uid="{386E4219-7211-43F4-8C60-A4E685A21243}" name="3/6343" dataDxfId="10282"/>
    <tableColumn id="6408" xr3:uid="{9182198A-96D8-43EB-B975-1143AD1ECE99}" name="3/6344" dataDxfId="10281"/>
    <tableColumn id="6409" xr3:uid="{3EAFB408-266B-490E-AC3A-43623F405832}" name="3/6345" dataDxfId="10280"/>
    <tableColumn id="6410" xr3:uid="{83DFFAFE-64B8-4D80-915B-21ABE2819766}" name="3/6346" dataDxfId="10279"/>
    <tableColumn id="6411" xr3:uid="{7AA14C70-BA53-4B8B-9157-AD81C009B493}" name="3/6347" dataDxfId="10278"/>
    <tableColumn id="6412" xr3:uid="{16F5612C-A18A-4563-B359-B7B41AD89373}" name="3/6348" dataDxfId="10277"/>
    <tableColumn id="6413" xr3:uid="{3D419154-6F62-4770-916A-9F5C8B1BE925}" name="3/6349" dataDxfId="10276"/>
    <tableColumn id="6414" xr3:uid="{79C3C68A-4FE3-4E11-B769-03F6321A0C5F}" name="3/6350" dataDxfId="10275"/>
    <tableColumn id="6415" xr3:uid="{53DCC463-9878-41B6-89BA-76D737D21100}" name="3/6351" dataDxfId="10274"/>
    <tableColumn id="6416" xr3:uid="{D5C8220E-686C-4F07-91FA-9F0E7C966019}" name="3/6352" dataDxfId="10273"/>
    <tableColumn id="6417" xr3:uid="{92278A8C-F852-4731-9A33-8AF839462568}" name="3/6353" dataDxfId="10272"/>
    <tableColumn id="6418" xr3:uid="{B370D519-4F07-460F-938D-DDDE621CF498}" name="3/6354" dataDxfId="10271"/>
    <tableColumn id="6419" xr3:uid="{FA9071A9-4857-40A4-9B61-D947068FF845}" name="3/6355" dataDxfId="10270"/>
    <tableColumn id="6420" xr3:uid="{D881A965-20C6-43BA-867C-1128824505C1}" name="3/6356" dataDxfId="10269"/>
    <tableColumn id="6421" xr3:uid="{75850C37-5739-489D-AD54-E963897E32B2}" name="3/6357" dataDxfId="10268"/>
    <tableColumn id="6422" xr3:uid="{5897FBAE-2FF1-4658-A9B5-5F6C496D7757}" name="3/6358" dataDxfId="10267"/>
    <tableColumn id="6423" xr3:uid="{485B575B-18B6-4E4E-A3F0-738B22BDA36A}" name="3/6359" dataDxfId="10266"/>
    <tableColumn id="6424" xr3:uid="{E6B61C0F-C86F-4CF9-B8D2-0DFC777809D7}" name="3/6360" dataDxfId="10265"/>
    <tableColumn id="6425" xr3:uid="{83EEAD00-9F2F-4758-B481-922A924A9F4C}" name="3/6361" dataDxfId="10264"/>
    <tableColumn id="6426" xr3:uid="{C6A64EF4-6D61-401D-BE21-C2A7515E23E9}" name="3/6362" dataDxfId="10263"/>
    <tableColumn id="6427" xr3:uid="{0C2F2409-5CD1-462F-8203-D30B01845352}" name="3/6363" dataDxfId="10262"/>
    <tableColumn id="6428" xr3:uid="{9A390F05-6C02-4B2D-831B-5D59EEFDD688}" name="3/6364" dataDxfId="10261"/>
    <tableColumn id="6429" xr3:uid="{3DC05ECF-6C85-421A-BD8E-8FCABBA69767}" name="3/6365" dataDxfId="10260"/>
    <tableColumn id="6430" xr3:uid="{8C2F59E1-4BF8-48A8-92D6-0C9440F63EB8}" name="3/6366" dataDxfId="10259"/>
    <tableColumn id="6431" xr3:uid="{8DB7F783-F540-48EA-A47F-4B5F263284C7}" name="3/6367" dataDxfId="10258"/>
    <tableColumn id="6432" xr3:uid="{A706F9E5-40E5-45F2-8260-6F67E43F0D8A}" name="3/6368" dataDxfId="10257"/>
    <tableColumn id="6433" xr3:uid="{BA78CD2A-C37D-4824-ABC4-7FFE6FC3749F}" name="3/6369" dataDxfId="10256"/>
    <tableColumn id="6434" xr3:uid="{02950092-3F55-4492-AAA2-95A4D74251E5}" name="3/6370" dataDxfId="10255"/>
    <tableColumn id="6435" xr3:uid="{C52279DA-CAD6-4823-AF7F-64371922B796}" name="3/6371" dataDxfId="10254"/>
    <tableColumn id="6436" xr3:uid="{D9E334E5-02BD-4897-9B1C-DB1615C04F45}" name="3/6372" dataDxfId="10253"/>
    <tableColumn id="6437" xr3:uid="{C914AB59-1621-439E-8041-BAF532A94110}" name="3/6373" dataDxfId="10252"/>
    <tableColumn id="6438" xr3:uid="{4DBCBE48-5FF6-4456-8D43-9775398B5BFB}" name="3/6374" dataDxfId="10251"/>
    <tableColumn id="6439" xr3:uid="{34D78C4E-E690-4751-BB29-9C1D3CD42D7B}" name="3/6375" dataDxfId="10250"/>
    <tableColumn id="6440" xr3:uid="{19AECC97-740D-4310-AD8B-BC2D8302CB30}" name="3/6376" dataDxfId="10249"/>
    <tableColumn id="6441" xr3:uid="{1B0CFBA3-06B2-4FB6-A44D-F981D313E4A4}" name="3/6377" dataDxfId="10248"/>
    <tableColumn id="6442" xr3:uid="{32A590B7-EBB2-41F9-9071-02BD644CE788}" name="3/6378" dataDxfId="10247"/>
    <tableColumn id="6443" xr3:uid="{368A920F-3EBF-4456-A887-8500E552D7BD}" name="3/6379" dataDxfId="10246"/>
    <tableColumn id="6444" xr3:uid="{3170B6AB-62D1-4BD1-A93F-5901B974F897}" name="3/6380" dataDxfId="10245"/>
    <tableColumn id="6445" xr3:uid="{1D02560A-7BDD-4EEA-825A-2F54EA71DB2E}" name="3/6381" dataDxfId="10244"/>
    <tableColumn id="6446" xr3:uid="{E7ADDC33-3DA5-4069-B825-3EF033B3ADF2}" name="3/6382" dataDxfId="10243"/>
    <tableColumn id="6447" xr3:uid="{E920E20E-0EA6-4DE0-8C84-BDD3C4360542}" name="3/6383" dataDxfId="10242"/>
    <tableColumn id="6448" xr3:uid="{78937F45-8BAA-422A-8679-4DCE7F12476A}" name="3/6384" dataDxfId="10241"/>
    <tableColumn id="6449" xr3:uid="{D2C4A89B-31B7-41F6-804A-A0EEAD24DB1A}" name="3/6385" dataDxfId="10240"/>
    <tableColumn id="6450" xr3:uid="{68325139-2D32-488E-98AA-4F082F220FD3}" name="3/6386" dataDxfId="10239"/>
    <tableColumn id="6451" xr3:uid="{420C2CE7-706E-4081-BAF4-23FDB3C5C145}" name="3/6387" dataDxfId="10238"/>
    <tableColumn id="6452" xr3:uid="{23A96294-E691-4A03-8F2F-41A7E7B62D75}" name="3/6388" dataDxfId="10237"/>
    <tableColumn id="6453" xr3:uid="{FBA3E084-1F96-4821-99AB-34C2EAAF1882}" name="3/6389" dataDxfId="10236"/>
    <tableColumn id="6454" xr3:uid="{30822EB9-1D7C-4D7C-A0DE-2C185BD67E37}" name="3/6390" dataDxfId="10235"/>
    <tableColumn id="6455" xr3:uid="{3BD860F5-F64A-4A55-9EDB-BD2C4B08C79A}" name="3/6391" dataDxfId="10234"/>
    <tableColumn id="6456" xr3:uid="{7F030440-4A76-4724-82AA-9B8798EE99B5}" name="3/6392" dataDxfId="10233"/>
    <tableColumn id="6457" xr3:uid="{27BB223E-5DC9-4107-B41C-D34BA6FFC85E}" name="3/6393" dataDxfId="10232"/>
    <tableColumn id="6458" xr3:uid="{64501FEF-EB04-413F-86A6-254ACEEC233F}" name="3/6394" dataDxfId="10231"/>
    <tableColumn id="6459" xr3:uid="{840E83C9-F0B3-4FE2-942D-210BAC658D3B}" name="3/6395" dataDxfId="10230"/>
    <tableColumn id="6460" xr3:uid="{765738AA-4958-41D5-9B61-98502D9A8BA9}" name="3/6396" dataDxfId="10229"/>
    <tableColumn id="6461" xr3:uid="{BDD5C82E-6760-493F-B42A-0E462A592CB6}" name="3/6397" dataDxfId="10228"/>
    <tableColumn id="6462" xr3:uid="{70755016-D3AC-4ED3-A97B-4C337E4542B9}" name="3/6398" dataDxfId="10227"/>
    <tableColumn id="6463" xr3:uid="{A33647EE-927F-4B91-9AA5-D8A3ABF726F5}" name="3/6399" dataDxfId="10226"/>
    <tableColumn id="6464" xr3:uid="{C5C5555C-0877-44ED-9AB7-7C8E700E3AFF}" name="3/6400" dataDxfId="10225"/>
    <tableColumn id="6465" xr3:uid="{6D927632-5B44-4131-AE5F-F2EED0777B0D}" name="3/6401" dataDxfId="10224"/>
    <tableColumn id="6466" xr3:uid="{A164F681-F692-4FFC-8993-645216F427E5}" name="3/6402" dataDxfId="10223"/>
    <tableColumn id="6467" xr3:uid="{2841D901-F759-486E-977D-AF9CC9B4BC34}" name="3/6403" dataDxfId="10222"/>
    <tableColumn id="6468" xr3:uid="{25B54BAF-3A58-412C-AD69-3212B5BB65A8}" name="3/6404" dataDxfId="10221"/>
    <tableColumn id="6469" xr3:uid="{1E6920F4-A1AA-42D7-96A1-A1498C1E07CE}" name="3/6405" dataDxfId="10220"/>
    <tableColumn id="6470" xr3:uid="{B0FA8C10-6626-4350-8839-B364C1D7D6A0}" name="3/6406" dataDxfId="10219"/>
    <tableColumn id="6471" xr3:uid="{4EB913B7-3742-419C-B525-08B021E7425E}" name="3/6407" dataDxfId="10218"/>
    <tableColumn id="6472" xr3:uid="{5FDD1788-F9E0-4C6B-954B-603F629A0B2B}" name="3/6408" dataDxfId="10217"/>
    <tableColumn id="6473" xr3:uid="{12BC19E3-E380-48C7-89C3-52487932862F}" name="3/6409" dataDxfId="10216"/>
    <tableColumn id="6474" xr3:uid="{62C652F6-F505-4633-B62A-2A49E666D819}" name="3/6410" dataDxfId="10215"/>
    <tableColumn id="6475" xr3:uid="{E8DBCEAF-9262-47AC-8651-5FB96E58F816}" name="3/6411" dataDxfId="10214"/>
    <tableColumn id="6476" xr3:uid="{996C9116-8527-4441-8246-9E4E97C5DCB0}" name="3/6412" dataDxfId="10213"/>
    <tableColumn id="6477" xr3:uid="{E0ED7D54-E32A-4241-9F83-FFEC1C55FA7C}" name="3/6413" dataDxfId="10212"/>
    <tableColumn id="6478" xr3:uid="{893E9187-1A0D-4351-A0E2-8ECE8323C90E}" name="3/6414" dataDxfId="10211"/>
    <tableColumn id="6479" xr3:uid="{AE28742D-5871-4B1A-915A-0E7734E5A473}" name="3/6415" dataDxfId="10210"/>
    <tableColumn id="6480" xr3:uid="{FA62DE12-6102-4E4D-BC80-2361EEDC007E}" name="3/6416" dataDxfId="10209"/>
    <tableColumn id="6481" xr3:uid="{D67636C4-94BD-4831-9CF7-F816EF9A7610}" name="3/6417" dataDxfId="10208"/>
    <tableColumn id="6482" xr3:uid="{64A13F36-863D-44D7-8FA8-FF52B2C308DA}" name="3/6418" dataDxfId="10207"/>
    <tableColumn id="6483" xr3:uid="{4051FE39-FF46-4FF4-A517-2A076E47AFBC}" name="3/6419" dataDxfId="10206"/>
    <tableColumn id="6484" xr3:uid="{85BED148-89A0-492E-A474-A2D441E5EB77}" name="3/6420" dataDxfId="10205"/>
    <tableColumn id="6485" xr3:uid="{A60DD9FF-7ED1-4E11-AC7E-9D364773A076}" name="3/6421" dataDxfId="10204"/>
    <tableColumn id="6486" xr3:uid="{1C6A7D36-0A10-4B23-BA37-59AA4F1FA696}" name="3/6422" dataDxfId="10203"/>
    <tableColumn id="6487" xr3:uid="{3CFE9839-1744-4E8A-85C3-F2E0E0F0F425}" name="3/6423" dataDxfId="10202"/>
    <tableColumn id="6488" xr3:uid="{A49508B3-91E3-4837-A1F3-326560551CA3}" name="3/6424" dataDxfId="10201"/>
    <tableColumn id="6489" xr3:uid="{5EC86176-48C6-4829-B6A3-A5F216945739}" name="3/6425" dataDxfId="10200"/>
    <tableColumn id="6490" xr3:uid="{EA5CEFA3-6985-434C-A976-52523799BF96}" name="3/6426" dataDxfId="10199"/>
    <tableColumn id="6491" xr3:uid="{A8AC5F8F-9757-484A-AF89-1EF19F06EF1B}" name="3/6427" dataDxfId="10198"/>
    <tableColumn id="6492" xr3:uid="{7C5C94F8-4CB2-45ED-AD21-7E51F683FF6C}" name="3/6428" dataDxfId="10197"/>
    <tableColumn id="6493" xr3:uid="{84DDE81E-2B46-40BF-B5D3-93ECC0C8B811}" name="3/6429" dataDxfId="10196"/>
    <tableColumn id="6494" xr3:uid="{366E75A1-8400-4C35-ACEC-3D1E2A3AC6AA}" name="3/6430" dataDxfId="10195"/>
    <tableColumn id="6495" xr3:uid="{3F485B6B-CA0C-4FDA-9975-7EB3F6D2B02B}" name="3/6431" dataDxfId="10194"/>
    <tableColumn id="6496" xr3:uid="{C128FD7F-A9FF-48E0-A6B6-909EE5F2F27B}" name="3/6432" dataDxfId="10193"/>
    <tableColumn id="6497" xr3:uid="{EFF02576-390D-4A27-83A5-ED2E19CB225E}" name="3/6433" dataDxfId="10192"/>
    <tableColumn id="6498" xr3:uid="{F76A82C7-23D9-43F0-AFB1-CD221BDB9128}" name="3/6434" dataDxfId="10191"/>
    <tableColumn id="6499" xr3:uid="{46AEDFCC-CE9C-4CC0-BC2E-0790B9B03DED}" name="3/6435" dataDxfId="10190"/>
    <tableColumn id="6500" xr3:uid="{3CEB8C14-F3DE-4219-91D4-B874A6699DA7}" name="3/6436" dataDxfId="10189"/>
    <tableColumn id="6501" xr3:uid="{FE934E7B-6EB4-40D4-886C-EA4514F18F7C}" name="3/6437" dataDxfId="10188"/>
    <tableColumn id="6502" xr3:uid="{4759F3D4-264D-4A4F-9206-AF17930E6AAA}" name="3/6438" dataDxfId="10187"/>
    <tableColumn id="6503" xr3:uid="{E152808C-8728-456D-B4B9-42565CD88C32}" name="3/6439" dataDxfId="10186"/>
    <tableColumn id="6504" xr3:uid="{8040AF7F-D166-44C2-BEEE-FD6559E8A495}" name="3/6440" dataDxfId="10185"/>
    <tableColumn id="6505" xr3:uid="{D0110AF1-278D-4068-B6C1-E4BCCA655F85}" name="3/6441" dataDxfId="10184"/>
    <tableColumn id="6506" xr3:uid="{5A50E288-932A-44F8-AE4D-6AD3B25BE814}" name="3/6442" dataDxfId="10183"/>
    <tableColumn id="6507" xr3:uid="{FD42D323-FB00-4534-B408-663A32C79229}" name="3/6443" dataDxfId="10182"/>
    <tableColumn id="6508" xr3:uid="{3EDB744C-BC50-43DD-A613-EF314A2722EE}" name="3/6444" dataDxfId="10181"/>
    <tableColumn id="6509" xr3:uid="{C542751B-C918-4506-B8CA-A5ED28C417FB}" name="3/6445" dataDxfId="10180"/>
    <tableColumn id="6510" xr3:uid="{0D39F737-AC36-4E5D-A06E-63342E4B1BA4}" name="3/6446" dataDxfId="10179"/>
    <tableColumn id="6511" xr3:uid="{C3645576-CFC7-49E0-B111-35A1597158F2}" name="3/6447" dataDxfId="10178"/>
    <tableColumn id="6512" xr3:uid="{78C321FD-5439-4A24-B425-62071255395D}" name="3/6448" dataDxfId="10177"/>
    <tableColumn id="6513" xr3:uid="{42200E0D-DE2C-4191-B70C-E69E391D4F59}" name="3/6449" dataDxfId="10176"/>
    <tableColumn id="6514" xr3:uid="{7CD27224-FE0D-4ECF-AF13-B6A853220B5A}" name="3/6450" dataDxfId="10175"/>
    <tableColumn id="6515" xr3:uid="{A75A8BE7-A96F-43F1-B452-49321452B9C4}" name="3/6451" dataDxfId="10174"/>
    <tableColumn id="6516" xr3:uid="{DA685B0D-C055-4017-8A1B-8D6A1CFCFD73}" name="3/6452" dataDxfId="10173"/>
    <tableColumn id="6517" xr3:uid="{673E0504-0864-49A7-962D-9D7C8254EAA5}" name="3/6453" dataDxfId="10172"/>
    <tableColumn id="6518" xr3:uid="{130BAF05-3A92-4E97-8EE2-9CD318455C61}" name="3/6454" dataDxfId="10171"/>
    <tableColumn id="6519" xr3:uid="{3E0D94DA-E21C-4C07-9167-0293DD0411B2}" name="3/6455" dataDxfId="10170"/>
    <tableColumn id="6520" xr3:uid="{AF0D8376-50DC-47C1-AC95-5D5A9165C5FC}" name="3/6456" dataDxfId="10169"/>
    <tableColumn id="6521" xr3:uid="{C756BC3C-5A7F-44D3-BB37-27F2C1C14A68}" name="3/6457" dataDxfId="10168"/>
    <tableColumn id="6522" xr3:uid="{CC731DA6-D4A7-4738-ADD4-98643DF3C293}" name="3/6458" dataDxfId="10167"/>
    <tableColumn id="6523" xr3:uid="{F593C251-F3B2-4436-A1A9-821C33EB74ED}" name="3/6459" dataDxfId="10166"/>
    <tableColumn id="6524" xr3:uid="{66C04854-B28E-494A-A581-E50C0CCC4557}" name="3/6460" dataDxfId="10165"/>
    <tableColumn id="6525" xr3:uid="{C99DC835-8583-485B-824C-2B68CBF9FFE8}" name="3/6461" dataDxfId="10164"/>
    <tableColumn id="6526" xr3:uid="{F6A13369-E443-47F5-B95E-A8ED792AE0C8}" name="3/6462" dataDxfId="10163"/>
    <tableColumn id="6527" xr3:uid="{AA193C2D-8F8F-4F7A-B798-3F58F4D9D4C8}" name="3/6463" dataDxfId="10162"/>
    <tableColumn id="6528" xr3:uid="{3D8A6B8B-8892-4414-BF99-E96684EBC42D}" name="3/6464" dataDxfId="10161"/>
    <tableColumn id="6529" xr3:uid="{6A98B1CB-2E30-491D-A2F1-9F614CA76FE1}" name="3/6465" dataDxfId="10160"/>
    <tableColumn id="6530" xr3:uid="{4C775E8D-8D3A-44D7-A9FC-91BD69E19A0B}" name="3/6466" dataDxfId="10159"/>
    <tableColumn id="6531" xr3:uid="{10D757C6-A43F-413A-9F9C-C4DD3340CD2D}" name="3/6467" dataDxfId="10158"/>
    <tableColumn id="6532" xr3:uid="{8222EA8A-4277-4350-8A38-A8BA3321FBAC}" name="3/6468" dataDxfId="10157"/>
    <tableColumn id="6533" xr3:uid="{18C90DAA-403E-4A6E-B4A9-A55D5192D307}" name="3/6469" dataDxfId="10156"/>
    <tableColumn id="6534" xr3:uid="{094A42D8-DDBF-48F4-A10B-9059C0A15ADF}" name="3/6470" dataDxfId="10155"/>
    <tableColumn id="6535" xr3:uid="{4303D6F6-502C-4FF5-9E86-64DF9A2D9D22}" name="3/6471" dataDxfId="10154"/>
    <tableColumn id="6536" xr3:uid="{4AB15E78-5838-4067-AD6F-3EAECB563F39}" name="3/6472" dataDxfId="10153"/>
    <tableColumn id="6537" xr3:uid="{0F020F35-0050-4DC6-9A1C-E06FF49C6894}" name="3/6473" dataDxfId="10152"/>
    <tableColumn id="6538" xr3:uid="{A38EB02B-3401-4E08-A1CE-AD76724AAA06}" name="3/6474" dataDxfId="10151"/>
    <tableColumn id="6539" xr3:uid="{E9EF7C73-73B5-4B8E-A881-AAD23517C0EB}" name="3/6475" dataDxfId="10150"/>
    <tableColumn id="6540" xr3:uid="{6C2EEB45-4368-4CED-ABC3-813C9B3EDC2D}" name="3/6476" dataDxfId="10149"/>
    <tableColumn id="6541" xr3:uid="{D507ABAD-3143-4D3B-8761-A4F9F0CEA88A}" name="3/6477" dataDxfId="10148"/>
    <tableColumn id="6542" xr3:uid="{DD9DECFA-90F7-447F-8DDF-1E394BDBBA23}" name="3/6478" dataDxfId="10147"/>
    <tableColumn id="6543" xr3:uid="{9B0020D4-A44B-4D9F-9A7C-ACD55AB68538}" name="3/6479" dataDxfId="10146"/>
    <tableColumn id="6544" xr3:uid="{A44DE552-4791-482B-9783-1E081182485E}" name="3/6480" dataDxfId="10145"/>
    <tableColumn id="6545" xr3:uid="{8DCF68BE-0FD4-4A65-9624-15CBBB2AB6B0}" name="3/6481" dataDxfId="10144"/>
    <tableColumn id="6546" xr3:uid="{1A6BE179-FDA8-4083-8B67-33B2020CDF20}" name="3/6482" dataDxfId="10143"/>
    <tableColumn id="6547" xr3:uid="{86ABE1E8-86D4-425C-AEDD-22F073B7DDD1}" name="3/6483" dataDxfId="10142"/>
    <tableColumn id="6548" xr3:uid="{6D2105A6-DCE0-4DE1-8928-AE617670C751}" name="3/6484" dataDxfId="10141"/>
    <tableColumn id="6549" xr3:uid="{7D993DE5-41C7-4F5C-BF87-CBE0D27E1643}" name="3/6485" dataDxfId="10140"/>
    <tableColumn id="6550" xr3:uid="{45AFFF97-FE03-4BF2-8720-759D267B2D3E}" name="3/6486" dataDxfId="10139"/>
    <tableColumn id="6551" xr3:uid="{81A0534D-3E72-427E-866D-51C5630E392B}" name="3/6487" dataDxfId="10138"/>
    <tableColumn id="6552" xr3:uid="{94BF3D7E-07AE-4A9B-8ED6-FBCCC08E2338}" name="3/6488" dataDxfId="10137"/>
    <tableColumn id="6553" xr3:uid="{F243BA13-D5D8-4AF0-A41C-E7CA14D40C25}" name="3/6489" dataDxfId="10136"/>
    <tableColumn id="6554" xr3:uid="{389B4B3E-26B0-46D7-A4EA-5C5CACE41BD5}" name="3/6490" dataDxfId="10135"/>
    <tableColumn id="6555" xr3:uid="{5534F7EA-053E-4753-99A9-CE420404128A}" name="3/6491" dataDxfId="10134"/>
    <tableColumn id="6556" xr3:uid="{3DF03FFC-FD89-4E85-B00A-6515A6D166CF}" name="3/6492" dataDxfId="10133"/>
    <tableColumn id="6557" xr3:uid="{A268A36D-B5BE-4615-A654-96FA2B4D46ED}" name="3/6493" dataDxfId="10132"/>
    <tableColumn id="6558" xr3:uid="{1B9E149D-56F8-4BA4-8A3A-E50F5073F1DB}" name="3/6494" dataDxfId="10131"/>
    <tableColumn id="6559" xr3:uid="{C8639F52-9A11-4E9F-A61F-2BE4DA3DC4B3}" name="3/6495" dataDxfId="10130"/>
    <tableColumn id="6560" xr3:uid="{330DCA31-8981-4DF3-8EB1-5833BF15D930}" name="3/6496" dataDxfId="10129"/>
    <tableColumn id="6561" xr3:uid="{DA957DCC-7D5E-4FC1-BA00-0629175BFE9C}" name="3/6497" dataDxfId="10128"/>
    <tableColumn id="6562" xr3:uid="{091BC9B2-EE2C-4A6B-8A52-90F06B5AB0BB}" name="3/6498" dataDxfId="10127"/>
    <tableColumn id="6563" xr3:uid="{27930FD8-75CF-409F-A9EC-5B7902B759DF}" name="3/6499" dataDxfId="10126"/>
    <tableColumn id="6564" xr3:uid="{FC778D15-AA80-45B7-ACAA-3713EA11FAB7}" name="3/6500" dataDxfId="10125"/>
    <tableColumn id="6565" xr3:uid="{AD81B340-9559-4C89-ABE1-344E098FB87C}" name="3/6501" dataDxfId="10124"/>
    <tableColumn id="6566" xr3:uid="{B9DC6758-596D-4F3A-BDD9-C1E2F58ABCF5}" name="3/6502" dataDxfId="10123"/>
    <tableColumn id="6567" xr3:uid="{62A49D59-679B-4BF3-A73C-62E5C1284068}" name="3/6503" dataDxfId="10122"/>
    <tableColumn id="6568" xr3:uid="{4DA3C641-D860-4C90-B17A-EECAA7490BBC}" name="3/6504" dataDxfId="10121"/>
    <tableColumn id="6569" xr3:uid="{91568257-DB5C-415D-B98D-5E35EE698F25}" name="3/6505" dataDxfId="10120"/>
    <tableColumn id="6570" xr3:uid="{81A364FD-2E88-4A54-A18B-3FBF244284E2}" name="3/6506" dataDxfId="10119"/>
    <tableColumn id="6571" xr3:uid="{C1740690-90B6-4BCB-9865-746962EF71DC}" name="3/6507" dataDxfId="10118"/>
    <tableColumn id="6572" xr3:uid="{8EBFD135-0204-411E-9949-3AAC678FC02C}" name="3/6508" dataDxfId="10117"/>
    <tableColumn id="6573" xr3:uid="{AF451A64-3164-4C01-A2ED-2E4D5202D101}" name="3/6509" dataDxfId="10116"/>
    <tableColumn id="6574" xr3:uid="{B36681E4-32A9-49F0-8299-A6BB420C1C88}" name="3/6510" dataDxfId="10115"/>
    <tableColumn id="6575" xr3:uid="{990F384E-54B3-476B-9985-F62E5B6D0A21}" name="3/6511" dataDxfId="10114"/>
    <tableColumn id="6576" xr3:uid="{00EDCB49-B448-43BA-A074-EB77F92C3400}" name="3/6512" dataDxfId="10113"/>
    <tableColumn id="6577" xr3:uid="{5CAC91C8-1254-4D25-9AB3-EBE0B6098777}" name="3/6513" dataDxfId="10112"/>
    <tableColumn id="6578" xr3:uid="{DC4900D6-5352-4CD0-8002-2A8CDB6E5544}" name="3/6514" dataDxfId="10111"/>
    <tableColumn id="6579" xr3:uid="{190B6203-B892-445B-BD81-A8156AEEEA13}" name="3/6515" dataDxfId="10110"/>
    <tableColumn id="6580" xr3:uid="{4FE4BCA2-7C44-4280-A4F2-ADF20320A77D}" name="3/6516" dataDxfId="10109"/>
    <tableColumn id="6581" xr3:uid="{28A2F375-FB3B-4F48-AE9C-C453A2196029}" name="3/6517" dataDxfId="10108"/>
    <tableColumn id="6582" xr3:uid="{DC65E12D-2FC2-4D8F-8505-0A5AA24DB229}" name="3/6518" dataDxfId="10107"/>
    <tableColumn id="6583" xr3:uid="{AE3BB75A-89D0-4B1C-834C-552930F6F5E5}" name="3/6519" dataDxfId="10106"/>
    <tableColumn id="6584" xr3:uid="{999B435F-34CA-4D67-8FA9-9F4DE6D881CB}" name="3/6520" dataDxfId="10105"/>
    <tableColumn id="6585" xr3:uid="{054726D3-E416-481C-B887-FBEF003EAE95}" name="3/6521" dataDxfId="10104"/>
    <tableColumn id="6586" xr3:uid="{9F3541E9-EA73-46EF-A8DD-CB6CB9DCBAF6}" name="3/6522" dataDxfId="10103"/>
    <tableColumn id="6587" xr3:uid="{2AD8146E-EE6D-4114-8C76-D91F63D50213}" name="3/6523" dataDxfId="10102"/>
    <tableColumn id="6588" xr3:uid="{D39D803B-7CD7-41A0-B6F3-C861FC711C14}" name="3/6524" dataDxfId="10101"/>
    <tableColumn id="6589" xr3:uid="{162CE741-FD90-4512-A8C3-6F56B81D839A}" name="3/6525" dataDxfId="10100"/>
    <tableColumn id="6590" xr3:uid="{DBA9F6AA-21FC-4B5D-B3EA-C8411B804D1A}" name="3/6526" dataDxfId="10099"/>
    <tableColumn id="6591" xr3:uid="{2B2D0F61-6178-42AF-B054-EAE484DDA827}" name="3/6527" dataDxfId="10098"/>
    <tableColumn id="6592" xr3:uid="{55A71D5E-26F6-42A0-A44F-6941ED7394C5}" name="3/6528" dataDxfId="10097"/>
    <tableColumn id="6593" xr3:uid="{BBDDB54E-B049-44DC-A021-5197939ED8B3}" name="3/6529" dataDxfId="10096"/>
    <tableColumn id="6594" xr3:uid="{567F3646-6450-4D88-A881-C2C3D39CEB6B}" name="3/6530" dataDxfId="10095"/>
    <tableColumn id="6595" xr3:uid="{26514A24-6428-4B55-87A3-8F50DC5E71F1}" name="3/6531" dataDxfId="10094"/>
    <tableColumn id="6596" xr3:uid="{E19310D5-10E5-433F-8C5E-FA9285CBF5CA}" name="3/6532" dataDxfId="10093"/>
    <tableColumn id="6597" xr3:uid="{639FA2F0-7D6B-473F-9788-9E634A7ED43D}" name="3/6533" dataDxfId="10092"/>
    <tableColumn id="6598" xr3:uid="{0C04918E-FBB1-4294-8235-A9C4534A9925}" name="3/6534" dataDxfId="10091"/>
    <tableColumn id="6599" xr3:uid="{9993E8A4-5E79-4C44-92DE-B6BBBB541C88}" name="3/6535" dataDxfId="10090"/>
    <tableColumn id="6600" xr3:uid="{6B641744-B609-4827-A251-E71A7222106E}" name="3/6536" dataDxfId="10089"/>
    <tableColumn id="6601" xr3:uid="{0A5DC5D5-1836-48C1-99EE-C0BF3B091B96}" name="3/6537" dataDxfId="10088"/>
    <tableColumn id="6602" xr3:uid="{AD25A411-D805-454C-A10D-D3666AFAC483}" name="3/6538" dataDxfId="10087"/>
    <tableColumn id="6603" xr3:uid="{F560FB04-DDA0-4C38-850E-9284C1817376}" name="3/6539" dataDxfId="10086"/>
    <tableColumn id="6604" xr3:uid="{2324380E-C394-47EA-8D36-5431C38FC31F}" name="3/6540" dataDxfId="10085"/>
    <tableColumn id="6605" xr3:uid="{38DE348C-9DC1-4A3A-B52B-236FBD71C1F1}" name="3/6541" dataDxfId="10084"/>
    <tableColumn id="6606" xr3:uid="{EC87DBBB-B0A1-42F3-BAEB-F141930FD108}" name="3/6542" dataDxfId="10083"/>
    <tableColumn id="6607" xr3:uid="{BD8C63D7-69E5-4471-A532-F83CD445B125}" name="3/6543" dataDxfId="10082"/>
    <tableColumn id="6608" xr3:uid="{E62C6DB2-994E-4D5D-825E-0B9F1E5376D2}" name="3/6544" dataDxfId="10081"/>
    <tableColumn id="6609" xr3:uid="{267A46ED-12B9-4C88-B1FF-D0FA6FE64E1F}" name="3/6545" dataDxfId="10080"/>
    <tableColumn id="6610" xr3:uid="{A0086245-C1E0-44DB-9049-3B62C907120D}" name="3/6546" dataDxfId="10079"/>
    <tableColumn id="6611" xr3:uid="{A6408257-4224-4015-A7EC-578E0135D392}" name="3/6547" dataDxfId="10078"/>
    <tableColumn id="6612" xr3:uid="{27F1D13F-4B9B-4DB8-A9B6-6AE7D7F506FE}" name="3/6548" dataDxfId="10077"/>
    <tableColumn id="6613" xr3:uid="{5689DEDE-CDBC-4A9C-A283-1AB5F11BF5DD}" name="3/6549" dataDxfId="10076"/>
    <tableColumn id="6614" xr3:uid="{F77122F8-B808-4488-967D-01A5A983A16B}" name="3/6550" dataDxfId="10075"/>
    <tableColumn id="6615" xr3:uid="{B793F1DB-9B33-483D-B0BB-0F7AFEBC4698}" name="3/6551" dataDxfId="10074"/>
    <tableColumn id="6616" xr3:uid="{F78D2B91-4ACB-4795-A96F-A93B817377BB}" name="3/6552" dataDxfId="10073"/>
    <tableColumn id="6617" xr3:uid="{2FCC1F60-1BC0-426E-B5BB-C7DE21953213}" name="3/6553" dataDxfId="10072"/>
    <tableColumn id="6618" xr3:uid="{D0A213DB-116A-4C24-8FB4-D7268C9F9088}" name="3/6554" dataDxfId="10071"/>
    <tableColumn id="6619" xr3:uid="{431CB7A5-1495-42C2-BF5D-CADAD3821A9A}" name="3/6555" dataDxfId="10070"/>
    <tableColumn id="6620" xr3:uid="{973D1A94-2E6C-4FA9-8127-7D1CDFDC2615}" name="3/6556" dataDxfId="10069"/>
    <tableColumn id="6621" xr3:uid="{E6E0A83E-8D38-4959-ADAF-81F1A7511E0D}" name="3/6557" dataDxfId="10068"/>
    <tableColumn id="6622" xr3:uid="{AB76FCFC-8262-4BE7-853C-4C62E56AAAC2}" name="3/6558" dataDxfId="10067"/>
    <tableColumn id="6623" xr3:uid="{4F737481-144F-443D-BC9D-288E406A330A}" name="3/6559" dataDxfId="10066"/>
    <tableColumn id="6624" xr3:uid="{83E76019-6416-4717-86E0-C12ABD5E6677}" name="3/6560" dataDxfId="10065"/>
    <tableColumn id="6625" xr3:uid="{A3C6693E-E5BF-4F89-91D1-602EEF8FC2D7}" name="3/6561" dataDxfId="10064"/>
    <tableColumn id="6626" xr3:uid="{587FF426-3D50-456E-8B35-1472D0E22F29}" name="3/6562" dataDxfId="10063"/>
    <tableColumn id="6627" xr3:uid="{DA358180-8AB5-44DD-A639-9754B45D1D61}" name="3/6563" dataDxfId="10062"/>
    <tableColumn id="6628" xr3:uid="{AC4663DE-F83D-4FD8-9D5C-B08D01C1794B}" name="3/6564" dataDxfId="10061"/>
    <tableColumn id="6629" xr3:uid="{E59F1631-E311-4BA5-BDDE-37C76D4545A4}" name="3/6565" dataDxfId="10060"/>
    <tableColumn id="6630" xr3:uid="{F07AE810-DD39-4744-828C-094653019BF9}" name="3/6566" dataDxfId="10059"/>
    <tableColumn id="6631" xr3:uid="{DBC56E43-8361-41F9-AC1D-214C10578142}" name="3/6567" dataDxfId="10058"/>
    <tableColumn id="6632" xr3:uid="{7A8D82DE-46DE-4EDB-B9BC-312C045F1554}" name="3/6568" dataDxfId="10057"/>
    <tableColumn id="6633" xr3:uid="{8B6D2DAD-B737-43CB-A0D4-4E9C7F286165}" name="3/6569" dataDxfId="10056"/>
    <tableColumn id="6634" xr3:uid="{8B3FA045-24F7-4ED4-B66F-61CA02737FAE}" name="3/6570" dataDxfId="10055"/>
    <tableColumn id="6635" xr3:uid="{759024AC-7BF6-4A0B-80AF-CE9F6FA46E21}" name="3/6571" dataDxfId="10054"/>
    <tableColumn id="6636" xr3:uid="{F1F7C12E-5EBF-402E-8C21-0A694BFD9990}" name="3/6572" dataDxfId="10053"/>
    <tableColumn id="6637" xr3:uid="{4B1C23CE-C138-4F3D-98C0-E51362158DB2}" name="3/6573" dataDxfId="10052"/>
    <tableColumn id="6638" xr3:uid="{5D08C1EB-0663-4F56-A09E-74E55A695296}" name="3/6574" dataDxfId="10051"/>
    <tableColumn id="6639" xr3:uid="{ADD83FC6-8735-469F-8F4D-48F6D84BCA5C}" name="3/6575" dataDxfId="10050"/>
    <tableColumn id="6640" xr3:uid="{87D3D39F-550C-4B63-9DDF-C96EA04DD13C}" name="3/6576" dataDxfId="10049"/>
    <tableColumn id="6641" xr3:uid="{A4D830DC-9643-47DE-B5F1-707D0AB86FF8}" name="3/6577" dataDxfId="10048"/>
    <tableColumn id="6642" xr3:uid="{36CDFE62-504A-4902-87C7-7EDAC4EFC659}" name="3/6578" dataDxfId="10047"/>
    <tableColumn id="6643" xr3:uid="{5F7E2CD4-4ED2-4159-AB7C-79452D7307E2}" name="3/6579" dataDxfId="10046"/>
    <tableColumn id="6644" xr3:uid="{DA4069A6-6B39-4DAD-869F-1C852177682E}" name="3/6580" dataDxfId="10045"/>
    <tableColumn id="6645" xr3:uid="{1E61D367-C814-4D71-A841-2B7520B43D0D}" name="3/6581" dataDxfId="10044"/>
    <tableColumn id="6646" xr3:uid="{5521528F-4F65-4D2F-A481-E3FCCA28F7B1}" name="3/6582" dataDxfId="10043"/>
    <tableColumn id="6647" xr3:uid="{751EACC2-D820-4772-998B-35C6430DB547}" name="3/6583" dataDxfId="10042"/>
    <tableColumn id="6648" xr3:uid="{A7957848-4551-4223-AC40-12047BC29AE3}" name="3/6584" dataDxfId="10041"/>
    <tableColumn id="6649" xr3:uid="{426DA39D-EC73-41CA-88FC-11A3C752672E}" name="3/6585" dataDxfId="10040"/>
    <tableColumn id="6650" xr3:uid="{100E8090-EB88-4FE3-91FF-73815D258311}" name="3/6586" dataDxfId="10039"/>
    <tableColumn id="6651" xr3:uid="{F103C666-FDDA-4F77-B62E-9470F3D7A7E4}" name="3/6587" dataDxfId="10038"/>
    <tableColumn id="6652" xr3:uid="{D0EE1ABE-DFFE-4356-989A-C1D46EE27D5E}" name="3/6588" dataDxfId="10037"/>
    <tableColumn id="6653" xr3:uid="{4ABA064C-CBDB-46F1-8AF1-2C1503BAE9AF}" name="3/6589" dataDxfId="10036"/>
    <tableColumn id="6654" xr3:uid="{BA15B558-9BC0-408F-8658-9D71867E043C}" name="3/6590" dataDxfId="10035"/>
    <tableColumn id="6655" xr3:uid="{B8675DF9-6E24-4000-B3A1-66E26AC775C4}" name="3/6591" dataDxfId="10034"/>
    <tableColumn id="6656" xr3:uid="{7A4C1E74-9156-4FEE-82EE-708064934806}" name="3/6592" dataDxfId="10033"/>
    <tableColumn id="6657" xr3:uid="{03A0DC3F-C2EB-4676-9C62-BA84BB50DE4D}" name="3/6593" dataDxfId="10032"/>
    <tableColumn id="6658" xr3:uid="{25C300E3-9532-4F52-B8EE-26AA8E4C1723}" name="3/6594" dataDxfId="10031"/>
    <tableColumn id="6659" xr3:uid="{350C58E3-6360-49B7-95A3-D1778564FB09}" name="3/6595" dataDxfId="10030"/>
    <tableColumn id="6660" xr3:uid="{E86A124E-9C61-461C-90D3-D54615173EE5}" name="3/6596" dataDxfId="10029"/>
    <tableColumn id="6661" xr3:uid="{9EF2E139-AA96-4E57-8E93-9998775EEE7C}" name="3/6597" dataDxfId="10028"/>
    <tableColumn id="6662" xr3:uid="{A28BAE1F-69A2-4377-B59C-26C6B10D2E3B}" name="3/6598" dataDxfId="10027"/>
    <tableColumn id="6663" xr3:uid="{2566B5BE-D930-49DA-B6AC-E69BCDC606C3}" name="3/6599" dataDxfId="10026"/>
    <tableColumn id="6664" xr3:uid="{D2D295C2-79AC-458F-920D-567B780DEAC4}" name="3/6600" dataDxfId="10025"/>
    <tableColumn id="6665" xr3:uid="{20FB342C-C8DF-4DF9-96E7-E6E25F5B3A58}" name="3/6601" dataDxfId="10024"/>
    <tableColumn id="6666" xr3:uid="{8E726DD6-E17D-4BB0-807A-8BB0E24ADEA6}" name="3/6602" dataDxfId="10023"/>
    <tableColumn id="6667" xr3:uid="{75657CD9-B37B-4FF0-9BEB-33310540D39E}" name="3/6603" dataDxfId="10022"/>
    <tableColumn id="6668" xr3:uid="{F44D5560-B08F-4806-8F1A-80D354972CE3}" name="3/6604" dataDxfId="10021"/>
    <tableColumn id="6669" xr3:uid="{8C906C83-9469-4BFD-8572-84383525410E}" name="3/6605" dataDxfId="10020"/>
    <tableColumn id="6670" xr3:uid="{E3AE2CE1-A806-4794-B4B6-E18FD5113266}" name="3/6606" dataDxfId="10019"/>
    <tableColumn id="6671" xr3:uid="{46AF3FD1-5B53-4260-854D-1015E4EB1A61}" name="3/6607" dataDxfId="10018"/>
    <tableColumn id="6672" xr3:uid="{69EE6CE1-3CDA-4416-9D10-57EFE4AC5253}" name="3/6608" dataDxfId="10017"/>
    <tableColumn id="6673" xr3:uid="{4F647E7F-0088-46E5-B081-4ED9AE8AF970}" name="3/6609" dataDxfId="10016"/>
    <tableColumn id="6674" xr3:uid="{0FCADB08-E361-4FAA-BBBC-0EE764D67BB3}" name="3/6610" dataDxfId="10015"/>
    <tableColumn id="6675" xr3:uid="{33EBB178-4FF0-4091-94D5-AC77113A3209}" name="3/6611" dataDxfId="10014"/>
    <tableColumn id="6676" xr3:uid="{80827A0A-847A-4C16-B78D-1A5A6AF9169B}" name="3/6612" dataDxfId="10013"/>
    <tableColumn id="6677" xr3:uid="{413631AB-7CE3-4B62-B5C8-CD49B53AA77B}" name="3/6613" dataDxfId="10012"/>
    <tableColumn id="6678" xr3:uid="{D78B38CC-D6B4-4371-B1D1-76DCC7BB7275}" name="3/6614" dataDxfId="10011"/>
    <tableColumn id="6679" xr3:uid="{1EEA484F-E06F-45E6-8287-D22BCD86DEDC}" name="3/6615" dataDxfId="10010"/>
    <tableColumn id="6680" xr3:uid="{FE26603B-FBA5-4501-BBD1-B5C90E94F579}" name="3/6616" dataDxfId="10009"/>
    <tableColumn id="6681" xr3:uid="{D6F7418C-E676-4A50-A11C-7AEBE515C248}" name="3/6617" dataDxfId="10008"/>
    <tableColumn id="6682" xr3:uid="{92232002-71CB-4DF0-BAE0-C6107CA74147}" name="3/6618" dataDxfId="10007"/>
    <tableColumn id="6683" xr3:uid="{3BBA550E-151A-4F16-810E-69360441C3C0}" name="3/6619" dataDxfId="10006"/>
    <tableColumn id="6684" xr3:uid="{078D973C-CDE2-4475-8441-933D3DF13C48}" name="3/6620" dataDxfId="10005"/>
    <tableColumn id="6685" xr3:uid="{248196DC-3C2B-4CB1-89C5-3E6A83ECD383}" name="3/6621" dataDxfId="10004"/>
    <tableColumn id="6686" xr3:uid="{2F8EB5EC-0782-4EDF-A7A2-309B3CBAF22D}" name="3/6622" dataDxfId="10003"/>
    <tableColumn id="6687" xr3:uid="{42A0FF5D-D3B6-49F5-A398-C3E213B6147F}" name="3/6623" dataDxfId="10002"/>
    <tableColumn id="6688" xr3:uid="{AAE1FDBD-5F22-4FB2-8257-6DB1A639A926}" name="3/6624" dataDxfId="10001"/>
    <tableColumn id="6689" xr3:uid="{2080AF2B-434A-444F-AF3F-C7177A47F897}" name="3/6625" dataDxfId="10000"/>
    <tableColumn id="6690" xr3:uid="{64D790FF-7125-4E0B-8B54-7CEC9C0C1708}" name="3/6626" dataDxfId="9999"/>
    <tableColumn id="6691" xr3:uid="{82D303D1-16A5-4867-86B2-8E6E0437B9C9}" name="3/6627" dataDxfId="9998"/>
    <tableColumn id="6692" xr3:uid="{A0406116-0D14-4306-A609-9B8E0E18C687}" name="3/6628" dataDxfId="9997"/>
    <tableColumn id="6693" xr3:uid="{A7B16A13-8081-48BC-B2BE-1B141DFD3D0F}" name="3/6629" dataDxfId="9996"/>
    <tableColumn id="6694" xr3:uid="{E07EBF74-EBDB-4237-A010-123F646BE030}" name="3/6630" dataDxfId="9995"/>
    <tableColumn id="6695" xr3:uid="{E9BE73F3-8F50-4D43-BDE0-96182570D819}" name="3/6631" dataDxfId="9994"/>
    <tableColumn id="6696" xr3:uid="{D63315E1-FE5E-4185-B7AC-247C6F8DA47E}" name="3/6632" dataDxfId="9993"/>
    <tableColumn id="6697" xr3:uid="{E5EB16CC-C959-48D0-9F7B-6B043D6491A5}" name="3/6633" dataDxfId="9992"/>
    <tableColumn id="6698" xr3:uid="{723A4157-9BBF-4FE7-9B20-CE92243939E2}" name="3/6634" dataDxfId="9991"/>
    <tableColumn id="6699" xr3:uid="{E014107F-21FC-4976-BA4E-61D6FA7B08B4}" name="3/6635" dataDxfId="9990"/>
    <tableColumn id="6700" xr3:uid="{611930BE-9427-4A14-B337-ABF747219299}" name="3/6636" dataDxfId="9989"/>
    <tableColumn id="6701" xr3:uid="{7566B05B-996B-4BA9-B5B0-4FEA1A8CD5C2}" name="3/6637" dataDxfId="9988"/>
    <tableColumn id="6702" xr3:uid="{650A6F3E-9D05-4484-A6DE-FE0C7EFD0242}" name="3/6638" dataDxfId="9987"/>
    <tableColumn id="6703" xr3:uid="{96E5FAD0-8526-480E-BD51-FE32563C57AB}" name="3/6639" dataDxfId="9986"/>
    <tableColumn id="6704" xr3:uid="{8391B37F-C84B-490B-A44A-E51732257DD8}" name="3/6640" dataDxfId="9985"/>
    <tableColumn id="6705" xr3:uid="{99B6DABD-2F14-407A-9658-4EF8241B180D}" name="3/6641" dataDxfId="9984"/>
    <tableColumn id="6706" xr3:uid="{9A2E4896-E94F-4003-B674-106B611B9DA4}" name="3/6642" dataDxfId="9983"/>
    <tableColumn id="6707" xr3:uid="{7A90DA94-67E0-4E80-89BA-0FE193FAC76B}" name="3/6643" dataDxfId="9982"/>
    <tableColumn id="6708" xr3:uid="{F2FFA642-83A1-4C00-B356-DB42C9556C6E}" name="3/6644" dataDxfId="9981"/>
    <tableColumn id="6709" xr3:uid="{F975AC48-054B-4EEC-80E2-A81895A6621A}" name="3/6645" dataDxfId="9980"/>
    <tableColumn id="6710" xr3:uid="{73911301-7152-4E6B-9E7C-2FD3C9F6549E}" name="3/6646" dataDxfId="9979"/>
    <tableColumn id="6711" xr3:uid="{592FEA92-D7CD-471C-A0AD-1E230DE9F714}" name="3/6647" dataDxfId="9978"/>
    <tableColumn id="6712" xr3:uid="{A083D645-EB02-4D50-9059-27CE0A656532}" name="3/6648" dataDxfId="9977"/>
    <tableColumn id="6713" xr3:uid="{2213CF43-2C46-4147-8457-CE3504D87112}" name="3/6649" dataDxfId="9976"/>
    <tableColumn id="6714" xr3:uid="{D01788A0-7C5B-49AE-B20D-6E1B444694D6}" name="3/6650" dataDxfId="9975"/>
    <tableColumn id="6715" xr3:uid="{125BC4BC-15A3-4AC7-A364-296E2B8AEF2D}" name="3/6651" dataDxfId="9974"/>
    <tableColumn id="6716" xr3:uid="{5D365FBF-F807-48A0-B4D8-304771195F96}" name="3/6652" dataDxfId="9973"/>
    <tableColumn id="6717" xr3:uid="{D5A584A9-EA0E-4CC3-8ED1-2F4056D9F74A}" name="3/6653" dataDxfId="9972"/>
    <tableColumn id="6718" xr3:uid="{D84725D9-8F76-4A71-9424-C509F913FEBA}" name="3/6654" dataDxfId="9971"/>
    <tableColumn id="6719" xr3:uid="{F1716510-A565-4940-B5A8-5D5AA5AA0E7D}" name="3/6655" dataDxfId="9970"/>
    <tableColumn id="6720" xr3:uid="{121ACE78-0DCE-4079-80F1-D07B85690E92}" name="3/6656" dataDxfId="9969"/>
    <tableColumn id="6721" xr3:uid="{862A19A8-A5A6-432E-8099-473C8816E248}" name="3/6657" dataDxfId="9968"/>
    <tableColumn id="6722" xr3:uid="{610E55BF-D90A-49F1-87D2-D9654DC1C5D6}" name="3/6658" dataDxfId="9967"/>
    <tableColumn id="6723" xr3:uid="{99416F2A-92AD-48A9-BBAB-0AC6F6C1D655}" name="3/6659" dataDxfId="9966"/>
    <tableColumn id="6724" xr3:uid="{16017D76-2F3D-4021-9ED4-CF9CDB240A62}" name="3/6660" dataDxfId="9965"/>
    <tableColumn id="6725" xr3:uid="{3F17CE5C-007E-4151-8815-9647922DA6FB}" name="3/6661" dataDxfId="9964"/>
    <tableColumn id="6726" xr3:uid="{51B7E090-C150-4636-AC47-85BB9B2B20B7}" name="3/6662" dataDxfId="9963"/>
    <tableColumn id="6727" xr3:uid="{689A2146-DA67-494A-838A-3CFECD78CD65}" name="3/6663" dataDxfId="9962"/>
    <tableColumn id="6728" xr3:uid="{C996F5DA-805A-4297-8C01-81F8472E1569}" name="3/6664" dataDxfId="9961"/>
    <tableColumn id="6729" xr3:uid="{3D179783-03E4-4A41-B1B5-172D52B9B92F}" name="3/6665" dataDxfId="9960"/>
    <tableColumn id="6730" xr3:uid="{AA9B63CB-F64C-480F-B470-C89C2D6687A6}" name="3/6666" dataDxfId="9959"/>
    <tableColumn id="6731" xr3:uid="{332171A9-C2BA-4AF4-9BEB-B926ED5B164A}" name="3/6667" dataDxfId="9958"/>
    <tableColumn id="6732" xr3:uid="{C20B9D2B-7938-4F98-BCAF-C181ECCEC9D6}" name="3/6668" dataDxfId="9957"/>
    <tableColumn id="6733" xr3:uid="{69647A63-89C0-4C4D-BB13-E8A189066B67}" name="3/6669" dataDxfId="9956"/>
    <tableColumn id="6734" xr3:uid="{55C34683-3E58-4666-BFE6-2D527B8C983A}" name="3/6670" dataDxfId="9955"/>
    <tableColumn id="6735" xr3:uid="{7E9BDA7C-6207-40D2-A14E-A344E2020A63}" name="3/6671" dataDxfId="9954"/>
    <tableColumn id="6736" xr3:uid="{C52978B8-192D-4F31-BF0D-853E085E9FD5}" name="3/6672" dataDxfId="9953"/>
    <tableColumn id="6737" xr3:uid="{1ADC445C-E983-47D7-A091-F9835374014A}" name="3/6673" dataDxfId="9952"/>
    <tableColumn id="6738" xr3:uid="{7E245AC4-D73E-4015-9D3F-DC1A470C7242}" name="3/6674" dataDxfId="9951"/>
    <tableColumn id="6739" xr3:uid="{6A564DC0-9C1C-4C01-9B82-C33CE115111A}" name="3/6675" dataDxfId="9950"/>
    <tableColumn id="6740" xr3:uid="{05EB6332-C418-44C3-9A5B-1FFE890EFF06}" name="3/6676" dataDxfId="9949"/>
    <tableColumn id="6741" xr3:uid="{2A8FC957-F1C8-4A41-BE63-64EAA7FFAB5C}" name="3/6677" dataDxfId="9948"/>
    <tableColumn id="6742" xr3:uid="{50FC5241-1D51-4137-95DC-FDC8E6E24728}" name="3/6678" dataDxfId="9947"/>
    <tableColumn id="6743" xr3:uid="{0541D0C7-A08C-4F31-A206-02AC5167A2F3}" name="3/6679" dataDxfId="9946"/>
    <tableColumn id="6744" xr3:uid="{378D9B09-99F6-45BC-B963-B7A5B27E4B96}" name="3/6680" dataDxfId="9945"/>
    <tableColumn id="6745" xr3:uid="{D6654471-7DA1-4324-8309-4DCBC89713DE}" name="3/6681" dataDxfId="9944"/>
    <tableColumn id="6746" xr3:uid="{32927A6A-1E61-474F-B808-1480D7FBA009}" name="3/6682" dataDxfId="9943"/>
    <tableColumn id="6747" xr3:uid="{2C42A4EC-AC0D-40BA-9F94-77B9B952B381}" name="3/6683" dataDxfId="9942"/>
    <tableColumn id="6748" xr3:uid="{51B35A6B-D825-4692-869C-1F567904B09E}" name="3/6684" dataDxfId="9941"/>
    <tableColumn id="6749" xr3:uid="{AA140613-8DB8-4A24-A2CD-5203D91A4F84}" name="3/6685" dataDxfId="9940"/>
    <tableColumn id="6750" xr3:uid="{C3E1290A-8024-4CEF-A5FC-9256C77ACD55}" name="3/6686" dataDxfId="9939"/>
    <tableColumn id="6751" xr3:uid="{4E4876DA-B086-4832-8039-D28069AB5403}" name="3/6687" dataDxfId="9938"/>
    <tableColumn id="6752" xr3:uid="{4110F3E3-0204-4364-8EF6-D3E20593A90A}" name="3/6688" dataDxfId="9937"/>
    <tableColumn id="6753" xr3:uid="{8B98C2B8-F5DC-4ECE-A5CE-646D2845A499}" name="3/6689" dataDxfId="9936"/>
    <tableColumn id="6754" xr3:uid="{514266CF-6095-4426-A8D1-8B32C9768F1E}" name="3/6690" dataDxfId="9935"/>
    <tableColumn id="6755" xr3:uid="{44B453C6-141D-438C-A99D-0174E39D46AE}" name="3/6691" dataDxfId="9934"/>
    <tableColumn id="6756" xr3:uid="{30E14B4B-C821-4014-BB50-19D89FED56FC}" name="3/6692" dataDxfId="9933"/>
    <tableColumn id="6757" xr3:uid="{4968267F-EC72-4253-B07B-1A9233C58B8B}" name="3/6693" dataDxfId="9932"/>
    <tableColumn id="6758" xr3:uid="{45ABD2EB-DFFA-4B46-A9AB-FA74B4CD0F51}" name="3/6694" dataDxfId="9931"/>
    <tableColumn id="6759" xr3:uid="{59FFECEC-90E4-4F11-A38A-C7881A21B31E}" name="3/6695" dataDxfId="9930"/>
    <tableColumn id="6760" xr3:uid="{A68E6899-6753-466B-8704-E4B5DEC40466}" name="3/6696" dataDxfId="9929"/>
    <tableColumn id="6761" xr3:uid="{5A9F6C8A-11C0-406D-928D-FE3BD75F6676}" name="3/6697" dataDxfId="9928"/>
    <tableColumn id="6762" xr3:uid="{B9783C1E-8B6D-41C5-B252-E1FD411DDCBF}" name="3/6698" dataDxfId="9927"/>
    <tableColumn id="6763" xr3:uid="{216C4C7A-C20A-42A8-B4E6-334E0D0ABFF3}" name="3/6699" dataDxfId="9926"/>
    <tableColumn id="6764" xr3:uid="{BD8203C3-53DE-4698-9ED8-82774481EE3C}" name="3/6700" dataDxfId="9925"/>
    <tableColumn id="6765" xr3:uid="{4CDEB6DF-E796-4E6F-B815-06B4C3CD3E44}" name="3/6701" dataDxfId="9924"/>
    <tableColumn id="6766" xr3:uid="{2D77DD7B-A344-448B-AED5-29B875F60C0F}" name="3/6702" dataDxfId="9923"/>
    <tableColumn id="6767" xr3:uid="{B23F17C3-E9AC-4EEF-B07A-142BD7451AE0}" name="3/6703" dataDxfId="9922"/>
    <tableColumn id="6768" xr3:uid="{E1A88CFD-2EE6-48CB-9190-2CB300632BDB}" name="3/6704" dataDxfId="9921"/>
    <tableColumn id="6769" xr3:uid="{284AD260-90FA-490D-8C54-B7C7AC338DDB}" name="3/6705" dataDxfId="9920"/>
    <tableColumn id="6770" xr3:uid="{AFF5D694-E5D3-4FF5-AD9C-8DD64B4D0DC6}" name="3/6706" dataDxfId="9919"/>
    <tableColumn id="6771" xr3:uid="{F7FA909A-B1DC-4695-9D61-1DDEFC5D0C02}" name="3/6707" dataDxfId="9918"/>
    <tableColumn id="6772" xr3:uid="{B5677F92-4D07-48B7-9F29-9AF93405E9CB}" name="3/6708" dataDxfId="9917"/>
    <tableColumn id="6773" xr3:uid="{06EF394D-4001-4B0F-941A-38361F0E5FCD}" name="3/6709" dataDxfId="9916"/>
    <tableColumn id="6774" xr3:uid="{58934DFD-84F3-45A5-A940-9D2E6E73B86A}" name="3/6710" dataDxfId="9915"/>
    <tableColumn id="6775" xr3:uid="{D0C40E9E-E4F1-432E-84CB-D535D3F25E50}" name="3/6711" dataDxfId="9914"/>
    <tableColumn id="6776" xr3:uid="{2C0571EF-54CB-4443-88AE-3881477C1D33}" name="3/6712" dataDxfId="9913"/>
    <tableColumn id="6777" xr3:uid="{C81345AB-000D-4A7B-9D1B-8D4D0EBEAF80}" name="3/6713" dataDxfId="9912"/>
    <tableColumn id="6778" xr3:uid="{68372138-F25D-4771-9DBA-1DD0D6F6F992}" name="3/6714" dataDxfId="9911"/>
    <tableColumn id="6779" xr3:uid="{2E310E44-6AC1-4AB9-BCAF-BAD8C45FFE82}" name="3/6715" dataDxfId="9910"/>
    <tableColumn id="6780" xr3:uid="{D4890CAD-9DBE-4DA9-AD37-3802B82ADF94}" name="3/6716" dataDxfId="9909"/>
    <tableColumn id="6781" xr3:uid="{C60C13B5-13F3-47DB-8456-064F84F2BB62}" name="3/6717" dataDxfId="9908"/>
    <tableColumn id="6782" xr3:uid="{04D37EF0-B10F-4D17-BBE3-4CA6DD65BD14}" name="3/6718" dataDxfId="9907"/>
    <tableColumn id="6783" xr3:uid="{38D83263-F316-4449-B746-8C92416547AE}" name="3/6719" dataDxfId="9906"/>
    <tableColumn id="6784" xr3:uid="{C25EFCE8-149C-4F09-8CCE-27347BF3ACCE}" name="3/6720" dataDxfId="9905"/>
    <tableColumn id="6785" xr3:uid="{88F72E1A-E5B4-411C-8579-091CFF16EAA1}" name="3/6721" dataDxfId="9904"/>
    <tableColumn id="6786" xr3:uid="{42220638-C4B7-4457-B0E3-BFDD2BAC3431}" name="3/6722" dataDxfId="9903"/>
    <tableColumn id="6787" xr3:uid="{8DAD4A5B-9588-44C0-95AA-42EE673B1B30}" name="3/6723" dataDxfId="9902"/>
    <tableColumn id="6788" xr3:uid="{08433041-28B2-4A65-B6DE-1B400EF4D6A6}" name="3/6724" dataDxfId="9901"/>
    <tableColumn id="6789" xr3:uid="{9B13CF99-3176-4C10-8634-4E86F6E42788}" name="3/6725" dataDxfId="9900"/>
    <tableColumn id="6790" xr3:uid="{23872A71-798F-4A99-BE14-CDF3A718CE51}" name="3/6726" dataDxfId="9899"/>
    <tableColumn id="6791" xr3:uid="{7D341179-CDE2-4C89-B3A1-4247F07200DE}" name="3/6727" dataDxfId="9898"/>
    <tableColumn id="6792" xr3:uid="{3ACED052-7293-45BF-A859-7C1B23F583F2}" name="3/6728" dataDxfId="9897"/>
    <tableColumn id="6793" xr3:uid="{EA1028F8-76A8-4385-BE33-C9FA1D6D65B2}" name="3/6729" dataDxfId="9896"/>
    <tableColumn id="6794" xr3:uid="{0D083982-A3D8-4008-9ED8-73D313A3A348}" name="3/6730" dataDxfId="9895"/>
    <tableColumn id="6795" xr3:uid="{452E48AC-04EC-4A87-8D0E-4090F1639900}" name="3/6731" dataDxfId="9894"/>
    <tableColumn id="6796" xr3:uid="{E0AF771D-6103-4B3B-9F92-9EEEB1B32090}" name="3/6732" dataDxfId="9893"/>
    <tableColumn id="6797" xr3:uid="{B1257C2C-A9BC-40C8-B6C9-3169FE63F351}" name="3/6733" dataDxfId="9892"/>
    <tableColumn id="6798" xr3:uid="{39A41489-206B-468D-83DD-ED815F5C6A11}" name="3/6734" dataDxfId="9891"/>
    <tableColumn id="6799" xr3:uid="{6BA2B7B2-D6BB-4397-BE1C-EAD5F299A6A7}" name="3/6735" dataDxfId="9890"/>
    <tableColumn id="6800" xr3:uid="{D51973F7-CFFC-4771-A022-564B003EF9C5}" name="3/6736" dataDxfId="9889"/>
    <tableColumn id="6801" xr3:uid="{487E31DE-26A5-4F12-B9CF-9095105F49BE}" name="3/6737" dataDxfId="9888"/>
    <tableColumn id="6802" xr3:uid="{FABE8731-C00B-4F11-96B2-9D6C9DEAD6C9}" name="3/6738" dataDxfId="9887"/>
    <tableColumn id="6803" xr3:uid="{0A35744C-95B4-47F4-ADD7-39E10EB6DB11}" name="3/6739" dataDxfId="9886"/>
    <tableColumn id="6804" xr3:uid="{67A66614-D601-4BCE-B8F4-065C6C7BAD08}" name="3/6740" dataDxfId="9885"/>
    <tableColumn id="6805" xr3:uid="{E0438781-589D-4B18-922F-4279E7CE3E3B}" name="3/6741" dataDxfId="9884"/>
    <tableColumn id="6806" xr3:uid="{27BF6811-D04F-428B-AE33-DC88E847104A}" name="3/6742" dataDxfId="9883"/>
    <tableColumn id="6807" xr3:uid="{711EFD63-F1F7-4F41-9916-BCA5B8E86D51}" name="3/6743" dataDxfId="9882"/>
    <tableColumn id="6808" xr3:uid="{BFD9020E-7586-40CB-B3B3-5ABFCBAECDA1}" name="3/6744" dataDxfId="9881"/>
    <tableColumn id="6809" xr3:uid="{62C460D6-18C0-4A05-8A8E-86126F49A4CB}" name="3/6745" dataDxfId="9880"/>
    <tableColumn id="6810" xr3:uid="{DAC7CBBA-A5D7-4543-B3C9-9CF9287DE99F}" name="3/6746" dataDxfId="9879"/>
    <tableColumn id="6811" xr3:uid="{C7E5E6F8-B21E-4494-A7B7-E583B13B3CF1}" name="3/6747" dataDxfId="9878"/>
    <tableColumn id="6812" xr3:uid="{FE9B619D-2DD4-48A8-B078-FA050B24EA36}" name="3/6748" dataDxfId="9877"/>
    <tableColumn id="6813" xr3:uid="{47D8D33E-496B-41D4-BAAF-D27147B97095}" name="3/6749" dataDxfId="9876"/>
    <tableColumn id="6814" xr3:uid="{7C8307BB-2B6C-4367-A82C-85A4598D18DC}" name="3/6750" dataDxfId="9875"/>
    <tableColumn id="6815" xr3:uid="{F7C1B85B-F063-4F98-9089-E790E589A371}" name="3/6751" dataDxfId="9874"/>
    <tableColumn id="6816" xr3:uid="{8D1F42F1-5A1F-46F4-AA5E-BF8CAF3E4EE5}" name="3/6752" dataDxfId="9873"/>
    <tableColumn id="6817" xr3:uid="{0EE29490-F272-442F-90C9-B4DEBE30560B}" name="3/6753" dataDxfId="9872"/>
    <tableColumn id="6818" xr3:uid="{2603CFE0-C1C3-4E87-AE01-684122C2FA34}" name="3/6754" dataDxfId="9871"/>
    <tableColumn id="6819" xr3:uid="{DAC14601-C9F8-497E-BA02-07A71FE52BAC}" name="3/6755" dataDxfId="9870"/>
    <tableColumn id="6820" xr3:uid="{FB875C76-EBE9-410E-AB74-0EA76B63764A}" name="3/6756" dataDxfId="9869"/>
    <tableColumn id="6821" xr3:uid="{56DA7C36-D6DC-4DF2-809C-5ACE6B82B7AD}" name="3/6757" dataDxfId="9868"/>
    <tableColumn id="6822" xr3:uid="{BB7AB6F4-8D61-41A6-885A-60647C19A2AC}" name="3/6758" dataDxfId="9867"/>
    <tableColumn id="6823" xr3:uid="{F2FB965F-8426-4102-9E2D-DACC4E73D70C}" name="3/6759" dataDxfId="9866"/>
    <tableColumn id="6824" xr3:uid="{476C2180-312E-4B19-96D2-FEF3BE955069}" name="3/6760" dataDxfId="9865"/>
    <tableColumn id="6825" xr3:uid="{EF2C2166-0F4A-457E-8A10-619D91295E30}" name="3/6761" dataDxfId="9864"/>
    <tableColumn id="6826" xr3:uid="{3050BBB1-D3D7-4D89-BD2E-1E3275AA8F8B}" name="3/6762" dataDxfId="9863"/>
    <tableColumn id="6827" xr3:uid="{2AE8B49B-C12C-4D2B-B4D0-7B3D1A5829A3}" name="3/6763" dataDxfId="9862"/>
    <tableColumn id="6828" xr3:uid="{2B021583-B56F-49BD-AF1F-FBE92F646345}" name="3/6764" dataDxfId="9861"/>
    <tableColumn id="6829" xr3:uid="{7FB70830-D020-4F0F-9716-AA185E11B270}" name="3/6765" dataDxfId="9860"/>
    <tableColumn id="6830" xr3:uid="{CB5F98F6-FC38-47F0-8BF2-B47D7F63B857}" name="3/6766" dataDxfId="9859"/>
    <tableColumn id="6831" xr3:uid="{8AE2B936-5AF5-4B21-B473-33589F5BDA64}" name="3/6767" dataDxfId="9858"/>
    <tableColumn id="6832" xr3:uid="{021268B0-0DBE-42C9-BCAE-1EB6D3C26840}" name="3/6768" dataDxfId="9857"/>
    <tableColumn id="6833" xr3:uid="{EC58E11C-05E3-4FB5-B130-90AA2902FF01}" name="3/6769" dataDxfId="9856"/>
    <tableColumn id="6834" xr3:uid="{CFD3CC77-BF28-4A54-8617-57A107063C46}" name="3/6770" dataDxfId="9855"/>
    <tableColumn id="6835" xr3:uid="{31C18AC7-C826-4003-90B1-D0EFF566F700}" name="3/6771" dataDxfId="9854"/>
    <tableColumn id="6836" xr3:uid="{88EC24C7-2CDC-4C93-BBF1-E89861B1633B}" name="3/6772" dataDxfId="9853"/>
    <tableColumn id="6837" xr3:uid="{C28BFA3F-90EA-492A-A8C8-6E39AD0AFC44}" name="3/6773" dataDxfId="9852"/>
    <tableColumn id="6838" xr3:uid="{9FA1D7C1-621D-4C3F-89F0-9EFF859CD85D}" name="3/6774" dataDxfId="9851"/>
    <tableColumn id="6839" xr3:uid="{703CB00B-8EC9-42B7-B00E-1F6B76D5B93E}" name="3/6775" dataDxfId="9850"/>
    <tableColumn id="6840" xr3:uid="{C13744CA-5CB6-4C89-8A04-C65401537C88}" name="3/6776" dataDxfId="9849"/>
    <tableColumn id="6841" xr3:uid="{93CB1031-F338-4CF8-82F2-22A5507353FD}" name="3/6777" dataDxfId="9848"/>
    <tableColumn id="6842" xr3:uid="{F06F58DC-B9DC-4099-B34E-4C96A4455F69}" name="3/6778" dataDxfId="9847"/>
    <tableColumn id="6843" xr3:uid="{90E2FD86-4395-458F-ADF5-BFC1F3580478}" name="3/6779" dataDxfId="9846"/>
    <tableColumn id="6844" xr3:uid="{298A1561-697C-4BFB-BEDE-3FA1A151E633}" name="3/6780" dataDxfId="9845"/>
    <tableColumn id="6845" xr3:uid="{E7484C27-4F02-4832-8F30-C5409FE7EC01}" name="3/6781" dataDxfId="9844"/>
    <tableColumn id="6846" xr3:uid="{EEB6D783-D252-426D-8CB0-75C94D29DDFA}" name="3/6782" dataDxfId="9843"/>
    <tableColumn id="6847" xr3:uid="{1792667C-5FCF-48A9-8FBF-16B5966C342F}" name="3/6783" dataDxfId="9842"/>
    <tableColumn id="6848" xr3:uid="{747F995F-779D-4134-8D5F-8235DA42D269}" name="3/6784" dataDxfId="9841"/>
    <tableColumn id="6849" xr3:uid="{EF7B31EA-640A-4E89-A3FA-C916E7B2285B}" name="3/6785" dataDxfId="9840"/>
    <tableColumn id="6850" xr3:uid="{CC2CE5C5-2F96-498A-AA39-557E52DF7FC3}" name="3/6786" dataDxfId="9839"/>
    <tableColumn id="6851" xr3:uid="{8D9F3ADA-D82F-48E2-92CF-252160B2C65D}" name="3/6787" dataDxfId="9838"/>
    <tableColumn id="6852" xr3:uid="{A41D7434-1C47-4AE3-90D6-A3B515511D41}" name="3/6788" dataDxfId="9837"/>
    <tableColumn id="6853" xr3:uid="{49BBB76F-9E9B-4728-BF46-31E4B22A10DB}" name="3/6789" dataDxfId="9836"/>
    <tableColumn id="6854" xr3:uid="{C0543BD6-4CAD-47F5-95A6-4EE26BA563F8}" name="3/6790" dataDxfId="9835"/>
    <tableColumn id="6855" xr3:uid="{C27FBE6F-A2D7-47C2-8829-8574BF2E462C}" name="3/6791" dataDxfId="9834"/>
    <tableColumn id="6856" xr3:uid="{41A77542-11B4-43E2-8D4D-CCBDFB862E7D}" name="3/6792" dataDxfId="9833"/>
    <tableColumn id="6857" xr3:uid="{863A507F-454B-4596-AFC2-BC073D162D91}" name="3/6793" dataDxfId="9832"/>
    <tableColumn id="6858" xr3:uid="{C232FB4E-0DA9-4AF0-8C38-DA38B97C4336}" name="3/6794" dataDxfId="9831"/>
    <tableColumn id="6859" xr3:uid="{FB54E1BD-8936-4774-A91E-B89C6B81910F}" name="3/6795" dataDxfId="9830"/>
    <tableColumn id="6860" xr3:uid="{0B52CA43-44CD-49FD-ADEC-964A80CE1437}" name="3/6796" dataDxfId="9829"/>
    <tableColumn id="6861" xr3:uid="{40820F19-D771-48FA-B363-7D1A976E90D4}" name="3/6797" dataDxfId="9828"/>
    <tableColumn id="6862" xr3:uid="{013544FF-9A1B-40C1-AF00-B46B10AAF752}" name="3/6798" dataDxfId="9827"/>
    <tableColumn id="6863" xr3:uid="{10B89122-A9C8-42BA-B34E-68B4042C7799}" name="3/6799" dataDxfId="9826"/>
    <tableColumn id="6864" xr3:uid="{1A1EBF5B-7A2D-4C00-AB93-000B4D5D5838}" name="3/6800" dataDxfId="9825"/>
    <tableColumn id="6865" xr3:uid="{6ABEFE33-0D38-4F47-8D26-584E7A020400}" name="3/6801" dataDxfId="9824"/>
    <tableColumn id="6866" xr3:uid="{EAD99A52-D3AA-481B-912B-8930FE557D57}" name="3/6802" dataDxfId="9823"/>
    <tableColumn id="6867" xr3:uid="{82DF88A7-9948-427E-8E84-771D2CE2236A}" name="3/6803" dataDxfId="9822"/>
    <tableColumn id="6868" xr3:uid="{E7805317-E5F4-4997-9EEA-83E5E7CB3BB6}" name="3/6804" dataDxfId="9821"/>
    <tableColumn id="6869" xr3:uid="{73B00303-C77B-4736-8D8F-88976DE0941C}" name="3/6805" dataDxfId="9820"/>
    <tableColumn id="6870" xr3:uid="{C0252E1A-2687-4EBB-B432-4B1E3793BD30}" name="3/6806" dataDxfId="9819"/>
    <tableColumn id="6871" xr3:uid="{FADE94E2-E655-4F96-A9AF-85CFDFCA44F0}" name="3/6807" dataDxfId="9818"/>
    <tableColumn id="6872" xr3:uid="{A5BBE894-E8AE-42D0-B40B-90091413F696}" name="3/6808" dataDxfId="9817"/>
    <tableColumn id="6873" xr3:uid="{0A62D9E6-169A-4E1F-8A1F-CD286AAD1599}" name="3/6809" dataDxfId="9816"/>
    <tableColumn id="6874" xr3:uid="{A065C9E1-A2C1-4481-AD26-7863FCDA1B81}" name="3/6810" dataDxfId="9815"/>
    <tableColumn id="6875" xr3:uid="{F9292573-8A50-4981-A160-5B89AD2135A5}" name="3/6811" dataDxfId="9814"/>
    <tableColumn id="6876" xr3:uid="{384DE232-6BE0-44AB-AAC5-49343AE9095F}" name="3/6812" dataDxfId="9813"/>
    <tableColumn id="6877" xr3:uid="{7C0536C0-E6A1-4CE1-921B-B493F23A72E5}" name="3/6813" dataDxfId="9812"/>
    <tableColumn id="6878" xr3:uid="{30FA007B-853E-4AA4-BFEA-E5A18E588671}" name="3/6814" dataDxfId="9811"/>
    <tableColumn id="6879" xr3:uid="{FB7856B8-C55D-43DC-BBF7-D1DFB3EC142B}" name="3/6815" dataDxfId="9810"/>
    <tableColumn id="6880" xr3:uid="{9AA76950-5EB6-4A86-ABA7-1ABE4C1FE45F}" name="3/6816" dataDxfId="9809"/>
    <tableColumn id="6881" xr3:uid="{68DE8156-E3AA-4487-9DD8-050C8EC30565}" name="3/6817" dataDxfId="9808"/>
    <tableColumn id="6882" xr3:uid="{AD4D0D66-BFBF-4862-9CEC-08C15E08D497}" name="3/6818" dataDxfId="9807"/>
    <tableColumn id="6883" xr3:uid="{E2BBE578-BCCE-4A6A-8483-1E20799A2AD3}" name="3/6819" dataDxfId="9806"/>
    <tableColumn id="6884" xr3:uid="{05B8686C-8791-4B07-89F8-CB519265FD5E}" name="3/6820" dataDxfId="9805"/>
    <tableColumn id="6885" xr3:uid="{B0AFB6C3-FAC7-4ECF-BFC9-44E459DD4FE2}" name="3/6821" dataDxfId="9804"/>
    <tableColumn id="6886" xr3:uid="{EFBC1B34-8494-440D-99DF-1A329F795CF3}" name="3/6822" dataDxfId="9803"/>
    <tableColumn id="6887" xr3:uid="{078AB92B-3B3F-4E06-82DE-92D77B8F7F01}" name="3/6823" dataDxfId="9802"/>
    <tableColumn id="6888" xr3:uid="{F0E4C014-195F-4A46-A57B-C45F1390DDA3}" name="3/6824" dataDxfId="9801"/>
    <tableColumn id="6889" xr3:uid="{871AA614-C337-4DA7-8ED0-A07E1A661E8C}" name="3/6825" dataDxfId="9800"/>
    <tableColumn id="6890" xr3:uid="{F9AFFE92-CA09-43DB-B269-C16B3A477505}" name="3/6826" dataDxfId="9799"/>
    <tableColumn id="6891" xr3:uid="{6D779729-4064-496A-BBF0-D3DB79EA4C71}" name="3/6827" dataDxfId="9798"/>
    <tableColumn id="6892" xr3:uid="{E4849D2C-F4FD-423A-BEC0-BA8789812160}" name="3/6828" dataDxfId="9797"/>
    <tableColumn id="6893" xr3:uid="{BA2CF1DD-5E48-4065-A53C-243779A8E085}" name="3/6829" dataDxfId="9796"/>
    <tableColumn id="6894" xr3:uid="{886B95D1-58C5-43E0-84BE-808C65780D17}" name="3/6830" dataDxfId="9795"/>
    <tableColumn id="6895" xr3:uid="{61605E9F-5DB2-47B4-BC7B-4AF27E652022}" name="3/6831" dataDxfId="9794"/>
    <tableColumn id="6896" xr3:uid="{B30BC5B0-E6A6-45DD-B088-5CF70223F8BF}" name="3/6832" dataDxfId="9793"/>
    <tableColumn id="6897" xr3:uid="{69D7B561-C74F-4206-8502-7F0DC22AD67D}" name="3/6833" dataDxfId="9792"/>
    <tableColumn id="6898" xr3:uid="{544D62FA-881C-4A79-92B7-285E59F20933}" name="3/6834" dataDxfId="9791"/>
    <tableColumn id="6899" xr3:uid="{C1FD184F-2825-47AD-A07D-1404E525AFEA}" name="3/6835" dataDxfId="9790"/>
    <tableColumn id="6900" xr3:uid="{53AA733A-544E-4D16-B4F0-3E3339E50DFB}" name="3/6836" dataDxfId="9789"/>
    <tableColumn id="6901" xr3:uid="{A3BA185A-842A-413E-AA83-E08171C94DDF}" name="3/6837" dataDxfId="9788"/>
    <tableColumn id="6902" xr3:uid="{9ECF4F36-FADD-4B85-8D34-09C25859B5BE}" name="3/6838" dataDxfId="9787"/>
    <tableColumn id="6903" xr3:uid="{13C4E075-EC79-49B4-8DB3-DA5E9D07F006}" name="3/6839" dataDxfId="9786"/>
    <tableColumn id="6904" xr3:uid="{5495881E-CE53-47D5-AB56-F99BBA00B8DB}" name="3/6840" dataDxfId="9785"/>
    <tableColumn id="6905" xr3:uid="{66F6036A-74CF-4BB5-999D-C1E3C16BB045}" name="3/6841" dataDxfId="9784"/>
    <tableColumn id="6906" xr3:uid="{50A9F3EB-BF6B-460A-A1E2-5088940F23F6}" name="3/6842" dataDxfId="9783"/>
    <tableColumn id="6907" xr3:uid="{BB42F948-7122-473D-B46E-3C6309DABC1E}" name="3/6843" dataDxfId="9782"/>
    <tableColumn id="6908" xr3:uid="{6E146E5D-C4A3-4F56-8063-091F97102497}" name="3/6844" dataDxfId="9781"/>
    <tableColumn id="6909" xr3:uid="{A9B161B3-B1AD-4F38-9C41-5E61839E942A}" name="3/6845" dataDxfId="9780"/>
    <tableColumn id="6910" xr3:uid="{2E061FB3-704B-4A79-9604-67BB395B8258}" name="3/6846" dataDxfId="9779"/>
    <tableColumn id="6911" xr3:uid="{3304279E-405A-4B36-8508-5775854EBF48}" name="3/6847" dataDxfId="9778"/>
    <tableColumn id="6912" xr3:uid="{72C7639B-CFDA-42C4-AD43-BC8FBF3C8797}" name="3/6848" dataDxfId="9777"/>
    <tableColumn id="6913" xr3:uid="{8B538E57-1799-4C06-9F63-09542E60CE22}" name="3/6849" dataDxfId="9776"/>
    <tableColumn id="6914" xr3:uid="{42C0F55A-6E95-48E1-9698-867822E1A411}" name="3/6850" dataDxfId="9775"/>
    <tableColumn id="6915" xr3:uid="{AE15BD3B-8689-4FA5-A585-2E3487034892}" name="3/6851" dataDxfId="9774"/>
    <tableColumn id="6916" xr3:uid="{4F99AF75-09E3-4453-8328-0CEE23D14EB5}" name="3/6852" dataDxfId="9773"/>
    <tableColumn id="6917" xr3:uid="{B7607498-BCAB-43C4-8744-C075A973F0A7}" name="3/6853" dataDxfId="9772"/>
    <tableColumn id="6918" xr3:uid="{597D6F99-5E08-40C2-848B-062BCB1EB36C}" name="3/6854" dataDxfId="9771"/>
    <tableColumn id="6919" xr3:uid="{ABEAD192-0573-448E-8247-16DD8B739301}" name="3/6855" dataDxfId="9770"/>
    <tableColumn id="6920" xr3:uid="{28E247BF-1337-498D-A76B-CB0362226BA3}" name="3/6856" dataDxfId="9769"/>
    <tableColumn id="6921" xr3:uid="{920A55AE-AD89-4646-9D20-7E6AFBC0393F}" name="3/6857" dataDxfId="9768"/>
    <tableColumn id="6922" xr3:uid="{320D0A36-3742-4D0D-A34F-8779AFD3F27E}" name="3/6858" dataDxfId="9767"/>
    <tableColumn id="6923" xr3:uid="{1A5EEAEB-02DB-42EA-BA2C-C8347F31D3D5}" name="3/6859" dataDxfId="9766"/>
    <tableColumn id="6924" xr3:uid="{D96189F0-AAC2-49E6-A1B2-95B6D48E1EDB}" name="3/6860" dataDxfId="9765"/>
    <tableColumn id="6925" xr3:uid="{C494458A-5897-4FD8-87EA-EA75C8980E83}" name="3/6861" dataDxfId="9764"/>
    <tableColumn id="6926" xr3:uid="{899DB1DA-4A92-433A-8D84-CB7123875E21}" name="3/6862" dataDxfId="9763"/>
    <tableColumn id="6927" xr3:uid="{EBC9DE39-4250-481D-8B64-67243232B6AE}" name="3/6863" dataDxfId="9762"/>
    <tableColumn id="6928" xr3:uid="{0ED735BD-22BA-4652-8BB3-08E1F403B63F}" name="3/6864" dataDxfId="9761"/>
    <tableColumn id="6929" xr3:uid="{642CBD5D-F82D-49BE-A93B-E0ADD36E7004}" name="3/6865" dataDxfId="9760"/>
    <tableColumn id="6930" xr3:uid="{5B52ED7F-EED2-4B1C-826E-580007D7E8A3}" name="3/6866" dataDxfId="9759"/>
    <tableColumn id="6931" xr3:uid="{7B24B864-738E-41D4-BE6A-853E4ACF9361}" name="3/6867" dataDxfId="9758"/>
    <tableColumn id="6932" xr3:uid="{78AB1368-4E42-47C6-A533-A4263B073829}" name="3/6868" dataDxfId="9757"/>
    <tableColumn id="6933" xr3:uid="{6615122D-E315-48D3-ADAA-B0D5AA01DD64}" name="3/6869" dataDxfId="9756"/>
    <tableColumn id="6934" xr3:uid="{BA9C3894-7CF8-4A1F-B800-E06B50910947}" name="3/6870" dataDxfId="9755"/>
    <tableColumn id="6935" xr3:uid="{20EB56B4-66FB-4FC4-B837-EC5A0F997344}" name="3/6871" dataDxfId="9754"/>
    <tableColumn id="6936" xr3:uid="{98D4A68B-5C19-4EDE-82DF-EC312BDE263D}" name="3/6872" dataDxfId="9753"/>
    <tableColumn id="6937" xr3:uid="{0020669D-2E9C-4A84-837E-81CF5C08FBD0}" name="3/6873" dataDxfId="9752"/>
    <tableColumn id="6938" xr3:uid="{7F30AD00-711C-45C0-984A-0581DEB64B55}" name="3/6874" dataDxfId="9751"/>
    <tableColumn id="6939" xr3:uid="{4F406DD3-FC39-4167-9DEA-903B2876D971}" name="3/6875" dataDxfId="9750"/>
    <tableColumn id="6940" xr3:uid="{67D1F386-05DF-44A2-B56A-089031A71CF9}" name="3/6876" dataDxfId="9749"/>
    <tableColumn id="6941" xr3:uid="{4B06DEE4-7536-482C-A0D3-FABEB7499746}" name="3/6877" dataDxfId="9748"/>
    <tableColumn id="6942" xr3:uid="{299FFDB2-1B82-44E0-8ABA-4D4DDB6CE1C5}" name="3/6878" dataDxfId="9747"/>
    <tableColumn id="6943" xr3:uid="{E27EBB1C-EAF3-4B75-B5F7-E1C76CD69E63}" name="3/6879" dataDxfId="9746"/>
    <tableColumn id="6944" xr3:uid="{59DA6D25-3064-4F8D-8ED1-6A854748D1BE}" name="3/6880" dataDxfId="9745"/>
    <tableColumn id="6945" xr3:uid="{94F71C28-DC87-4044-8158-E4D858B558BB}" name="3/6881" dataDxfId="9744"/>
    <tableColumn id="6946" xr3:uid="{77E738FC-B753-4E58-8E1D-E8CE0AA21866}" name="3/6882" dataDxfId="9743"/>
    <tableColumn id="6947" xr3:uid="{CA08C3D6-38FF-46C2-880A-D2E87624DFE7}" name="3/6883" dataDxfId="9742"/>
    <tableColumn id="6948" xr3:uid="{55B8CC89-B23C-4E1C-AF15-BDF3859BA594}" name="3/6884" dataDxfId="9741"/>
    <tableColumn id="6949" xr3:uid="{E732B97E-B269-40B3-9190-F4934FB07F92}" name="3/6885" dataDxfId="9740"/>
    <tableColumn id="6950" xr3:uid="{3D2904D2-8ADE-4666-A833-BF7B65067C93}" name="3/6886" dataDxfId="9739"/>
    <tableColumn id="6951" xr3:uid="{E3CBD3D9-A926-4504-BD82-20DD1725ACEF}" name="3/6887" dataDxfId="9738"/>
    <tableColumn id="6952" xr3:uid="{08C3E91D-7BE9-481E-A4B7-88C96B6FA812}" name="3/6888" dataDxfId="9737"/>
    <tableColumn id="6953" xr3:uid="{E0E18C41-EFA5-496F-A4F0-2976BD9ACD3A}" name="3/6889" dataDxfId="9736"/>
    <tableColumn id="6954" xr3:uid="{4087D6EC-6D43-4070-92CC-D3D388450F83}" name="3/6890" dataDxfId="9735"/>
    <tableColumn id="6955" xr3:uid="{D2AFB0C6-375E-4876-8BC0-58F37DBCF805}" name="3/6891" dataDxfId="9734"/>
    <tableColumn id="6956" xr3:uid="{010E0D80-A1DA-4422-B0E6-5156E9AF184D}" name="3/6892" dataDxfId="9733"/>
    <tableColumn id="6957" xr3:uid="{7EB12198-FE85-4D29-B508-88A2A7CFF88D}" name="3/6893" dataDxfId="9732"/>
    <tableColumn id="6958" xr3:uid="{F33CCFCE-7E3F-4CAF-AE22-00D653B5CCE0}" name="3/6894" dataDxfId="9731"/>
    <tableColumn id="6959" xr3:uid="{F057A11E-5EEE-4517-9C81-464A00C7B377}" name="3/6895" dataDxfId="9730"/>
    <tableColumn id="6960" xr3:uid="{039BC532-A7B7-47C5-A85D-7EB876B45414}" name="3/6896" dataDxfId="9729"/>
    <tableColumn id="6961" xr3:uid="{BBB141A9-4079-4A1C-9305-02E8237D154F}" name="3/6897" dataDxfId="9728"/>
    <tableColumn id="6962" xr3:uid="{FB302A80-F8C9-4436-8A33-16468E3E5C8B}" name="3/6898" dataDxfId="9727"/>
    <tableColumn id="6963" xr3:uid="{B913781E-D7B3-4D01-B4E5-73A0787750DF}" name="3/6899" dataDxfId="9726"/>
    <tableColumn id="6964" xr3:uid="{0B3C88E6-352C-4E09-89EE-D819D594E375}" name="3/6900" dataDxfId="9725"/>
    <tableColumn id="6965" xr3:uid="{800E1C54-9137-4E29-9712-5DD7FBE0C848}" name="3/6901" dataDxfId="9724"/>
    <tableColumn id="6966" xr3:uid="{D1B5A1B2-B842-48BD-B05E-71F95594493F}" name="3/6902" dataDxfId="9723"/>
    <tableColumn id="6967" xr3:uid="{EE561532-6BA3-49F7-BB51-92D9ADD80021}" name="3/6903" dataDxfId="9722"/>
    <tableColumn id="6968" xr3:uid="{555DCA1E-F339-4FB1-85AE-83E8073A014F}" name="3/6904" dataDxfId="9721"/>
    <tableColumn id="6969" xr3:uid="{CE1D5C1E-AEA4-4CA8-BE6A-45635EF7454A}" name="3/6905" dataDxfId="9720"/>
    <tableColumn id="6970" xr3:uid="{5B7BF9DA-3A96-41EB-A271-AE3E302ECEE4}" name="3/6906" dataDxfId="9719"/>
    <tableColumn id="6971" xr3:uid="{AA631CC8-3BDB-4C29-96A2-B8DFC8F813FB}" name="3/6907" dataDxfId="9718"/>
    <tableColumn id="6972" xr3:uid="{E1008EEF-EA67-45FB-A966-315789C035E4}" name="3/6908" dataDxfId="9717"/>
    <tableColumn id="6973" xr3:uid="{F0E35E51-DF88-4501-91DA-2DA7636F0E76}" name="3/6909" dataDxfId="9716"/>
    <tableColumn id="6974" xr3:uid="{10A00D3E-3561-4CC7-9910-AAF6BF1DE1C7}" name="3/6910" dataDxfId="9715"/>
    <tableColumn id="6975" xr3:uid="{CBD1BC58-7441-4F88-9AAD-EEED3931D1DF}" name="3/6911" dataDxfId="9714"/>
    <tableColumn id="6976" xr3:uid="{2B6F6A63-11BB-4382-B5D9-348428C1407B}" name="3/6912" dataDxfId="9713"/>
    <tableColumn id="6977" xr3:uid="{9C1971F0-8C6D-4E50-93B0-C677C20EEC89}" name="3/6913" dataDxfId="9712"/>
    <tableColumn id="6978" xr3:uid="{901A86F8-07F0-4088-BA90-FC4CA4F8CAC8}" name="3/6914" dataDxfId="9711"/>
    <tableColumn id="6979" xr3:uid="{8847706C-88CC-43C5-B6A4-4BA86FCB0C87}" name="3/6915" dataDxfId="9710"/>
    <tableColumn id="6980" xr3:uid="{24C73106-E3F3-48A6-BE1F-B7089AC53382}" name="3/6916" dataDxfId="9709"/>
    <tableColumn id="6981" xr3:uid="{48B1BC6B-B746-4BA7-B218-4079AD5C7258}" name="3/6917" dataDxfId="9708"/>
    <tableColumn id="6982" xr3:uid="{14C8FE64-B411-48F2-9920-B16459B0C859}" name="3/6918" dataDxfId="9707"/>
    <tableColumn id="6983" xr3:uid="{DC8461FD-FBC0-4C13-A581-BB9C2BDFDF6D}" name="3/6919" dataDxfId="9706"/>
    <tableColumn id="6984" xr3:uid="{544DA782-AF21-43A9-8C2C-5BE7F88DA0F5}" name="3/6920" dataDxfId="9705"/>
    <tableColumn id="6985" xr3:uid="{B9F02560-9D59-4BE6-98A2-07DBDA7D352E}" name="3/6921" dataDxfId="9704"/>
    <tableColumn id="6986" xr3:uid="{B085F9F7-59BA-42A4-A885-E90916C20D96}" name="3/6922" dataDxfId="9703"/>
    <tableColumn id="6987" xr3:uid="{C384FE84-5336-4E92-BBA1-BB06FD2FF6F2}" name="3/6923" dataDxfId="9702"/>
    <tableColumn id="6988" xr3:uid="{CACD414C-5F16-4EF9-9EF9-FE6533A812DE}" name="3/6924" dataDxfId="9701"/>
    <tableColumn id="6989" xr3:uid="{AB62ED84-6CB2-47B3-B21D-5B61A8211BAA}" name="3/6925" dataDxfId="9700"/>
    <tableColumn id="6990" xr3:uid="{88F73A2A-A88F-45A9-BC63-CDB6C063596F}" name="3/6926" dataDxfId="9699"/>
    <tableColumn id="6991" xr3:uid="{C4BB4ACA-ECE8-474C-BF14-6AC1429377AA}" name="3/6927" dataDxfId="9698"/>
    <tableColumn id="6992" xr3:uid="{9EA62DC4-3402-4AAD-9838-F58177CFC7D6}" name="3/6928" dataDxfId="9697"/>
    <tableColumn id="6993" xr3:uid="{F8BF1423-74BA-4E1F-86A5-544897177967}" name="3/6929" dataDxfId="9696"/>
    <tableColumn id="6994" xr3:uid="{79EA17F9-7D4B-41B6-A881-F932B3B048E1}" name="3/6930" dataDxfId="9695"/>
    <tableColumn id="6995" xr3:uid="{E61A7343-CC58-4560-84F2-E00F8EA3C79D}" name="3/6931" dataDxfId="9694"/>
    <tableColumn id="6996" xr3:uid="{24DF1A30-85A1-43DD-8A6D-6D4168E16660}" name="3/6932" dataDxfId="9693"/>
    <tableColumn id="6997" xr3:uid="{4DD23246-763B-469A-9448-8F1E54C3E746}" name="3/6933" dataDxfId="9692"/>
    <tableColumn id="6998" xr3:uid="{DD765B62-996E-49F7-A56D-A3B4BC4D8B19}" name="3/6934" dataDxfId="9691"/>
    <tableColumn id="6999" xr3:uid="{C6595FAE-B33D-447A-A2DA-F2232BCD5B4E}" name="3/6935" dataDxfId="9690"/>
    <tableColumn id="7000" xr3:uid="{4AFAB055-72EA-4EDD-A72D-0BB1BFF54557}" name="3/6936" dataDxfId="9689"/>
    <tableColumn id="7001" xr3:uid="{03172A7D-E294-4932-B3DE-DD99E58F43B2}" name="3/6937" dataDxfId="9688"/>
    <tableColumn id="7002" xr3:uid="{2A48CFCC-1B2A-4E86-87C8-C3B661085A6D}" name="3/6938" dataDxfId="9687"/>
    <tableColumn id="7003" xr3:uid="{578D3AA8-A2A8-4641-B88C-EFEE5A5A3FC3}" name="3/6939" dataDxfId="9686"/>
    <tableColumn id="7004" xr3:uid="{1C68BF93-6EEF-42BF-9E57-DBA19EE5AD06}" name="3/6940" dataDxfId="9685"/>
    <tableColumn id="7005" xr3:uid="{6E1A78C4-28C6-4A9F-98B4-B584DA089E4A}" name="3/6941" dataDxfId="9684"/>
    <tableColumn id="7006" xr3:uid="{4155097C-6FE9-4504-87F5-BE77222F5B01}" name="3/6942" dataDxfId="9683"/>
    <tableColumn id="7007" xr3:uid="{6515D205-B17C-49F9-8075-CB4EA29E56C4}" name="3/6943" dataDxfId="9682"/>
    <tableColumn id="7008" xr3:uid="{3F6AA1E2-87F0-481E-9A15-CECC8BDC464F}" name="3/6944" dataDxfId="9681"/>
    <tableColumn id="7009" xr3:uid="{2F5123FC-42D5-46F8-908C-CAD805CD763B}" name="3/6945" dataDxfId="9680"/>
    <tableColumn id="7010" xr3:uid="{C241B155-523E-4DE5-8CD4-57F3523F24BB}" name="3/6946" dataDxfId="9679"/>
    <tableColumn id="7011" xr3:uid="{119309F9-F20C-49DD-9434-24263F951C48}" name="3/6947" dataDxfId="9678"/>
    <tableColumn id="7012" xr3:uid="{D9285D40-0EA5-4AF8-A1F4-C7F1A0C4130C}" name="3/6948" dataDxfId="9677"/>
    <tableColumn id="7013" xr3:uid="{0C9A4C9A-1ABB-459A-B290-5823BE4817E6}" name="3/6949" dataDxfId="9676"/>
    <tableColumn id="7014" xr3:uid="{30BD351F-3A48-4E33-9BF7-580E3112B618}" name="3/6950" dataDxfId="9675"/>
    <tableColumn id="7015" xr3:uid="{5EDC8B23-9D95-4B4A-B2B2-258AAA24C136}" name="3/6951" dataDxfId="9674"/>
    <tableColumn id="7016" xr3:uid="{F127BA2D-7AFA-4E50-853D-78C3303AA05F}" name="3/6952" dataDxfId="9673"/>
    <tableColumn id="7017" xr3:uid="{006ECD1D-D6FA-43F1-9B9B-91BBB50C25AA}" name="3/6953" dataDxfId="9672"/>
    <tableColumn id="7018" xr3:uid="{F4FBC39B-A1C8-4B8A-82C7-37FE8071E9B2}" name="3/6954" dataDxfId="9671"/>
    <tableColumn id="7019" xr3:uid="{35D5ED7D-949A-46AD-ADF3-6208CCF1011C}" name="3/6955" dataDxfId="9670"/>
    <tableColumn id="7020" xr3:uid="{1AFCECDE-AB3F-4042-B8F6-A96E18849E67}" name="3/6956" dataDxfId="9669"/>
    <tableColumn id="7021" xr3:uid="{955EA40C-0E4E-4FBE-90C3-0B91605334F0}" name="3/6957" dataDxfId="9668"/>
    <tableColumn id="7022" xr3:uid="{17B3DCFE-B4FE-46A4-93F2-B8D6492DDF32}" name="3/6958" dataDxfId="9667"/>
    <tableColumn id="7023" xr3:uid="{AF7CF7CC-C57C-4E9E-A1F6-5B13E662246D}" name="3/6959" dataDxfId="9666"/>
    <tableColumn id="7024" xr3:uid="{A3257C78-F5A7-4566-A6E7-8C3749589D45}" name="3/6960" dataDxfId="9665"/>
    <tableColumn id="7025" xr3:uid="{4303A76D-4327-4191-BC58-B5F959893FA3}" name="3/6961" dataDxfId="9664"/>
    <tableColumn id="7026" xr3:uid="{A4F07D2E-C500-4059-B1DA-AADEC2D3FE11}" name="3/6962" dataDxfId="9663"/>
    <tableColumn id="7027" xr3:uid="{B86804B5-A87B-4996-8747-56D286B82B99}" name="3/6963" dataDxfId="9662"/>
    <tableColumn id="7028" xr3:uid="{84473921-7BC8-4ACE-9723-EE3F2387BC83}" name="3/6964" dataDxfId="9661"/>
    <tableColumn id="7029" xr3:uid="{6D4E9521-DB27-4DBF-9D18-32D93A09BB87}" name="3/6965" dataDxfId="9660"/>
    <tableColumn id="7030" xr3:uid="{D56C704D-FA60-461F-A00D-8877DFC11419}" name="3/6966" dataDxfId="9659"/>
    <tableColumn id="7031" xr3:uid="{9C2F1F23-AB99-4E54-9EB6-89840B7701CC}" name="3/6967" dataDxfId="9658"/>
    <tableColumn id="7032" xr3:uid="{93C94B87-3A1F-4176-8B07-5C96783CFCEF}" name="3/6968" dataDxfId="9657"/>
    <tableColumn id="7033" xr3:uid="{6F170A9A-5E3E-49DB-9C97-C27C6AD1A36A}" name="3/6969" dataDxfId="9656"/>
    <tableColumn id="7034" xr3:uid="{FF8FECE8-1C83-4FB2-90EA-9C6EAD63F9E7}" name="3/6970" dataDxfId="9655"/>
    <tableColumn id="7035" xr3:uid="{05DAACD6-BF1A-4510-AC4B-FEC6400F4AB2}" name="3/6971" dataDxfId="9654"/>
    <tableColumn id="7036" xr3:uid="{71D9F35D-0338-4D88-9FFF-580B9B8F6D00}" name="3/6972" dataDxfId="9653"/>
    <tableColumn id="7037" xr3:uid="{B09200ED-AEC7-4E25-AE0E-B452B9B56B49}" name="3/6973" dataDxfId="9652"/>
    <tableColumn id="7038" xr3:uid="{A54A00B5-A264-4CD6-957A-DD8F280B261E}" name="3/6974" dataDxfId="9651"/>
    <tableColumn id="7039" xr3:uid="{48C84099-3B18-4ADF-AF55-4625932952EE}" name="3/6975" dataDxfId="9650"/>
    <tableColumn id="7040" xr3:uid="{37F43487-EF73-4DD3-8233-E2D3BFC0F042}" name="3/6976" dataDxfId="9649"/>
    <tableColumn id="7041" xr3:uid="{94B08536-F146-4CED-A7D1-CD6B5B048DBF}" name="3/6977" dataDxfId="9648"/>
    <tableColumn id="7042" xr3:uid="{E0FD31AF-50D5-4CF7-BD6F-43F0D3339CFC}" name="3/6978" dataDxfId="9647"/>
    <tableColumn id="7043" xr3:uid="{C01DC175-63E6-4660-AD72-CC369C48F55C}" name="3/6979" dataDxfId="9646"/>
    <tableColumn id="7044" xr3:uid="{997534DF-40A2-43FC-8CFE-E02889EB651F}" name="3/6980" dataDxfId="9645"/>
    <tableColumn id="7045" xr3:uid="{47041868-29E2-4745-9ED5-570F53C8B611}" name="3/6981" dataDxfId="9644"/>
    <tableColumn id="7046" xr3:uid="{CD66EE74-6DEF-47AA-A805-1884AF631256}" name="3/6982" dataDxfId="9643"/>
    <tableColumn id="7047" xr3:uid="{39CA9158-6F37-493F-8E39-68A806A589A9}" name="3/6983" dataDxfId="9642"/>
    <tableColumn id="7048" xr3:uid="{21EB5F50-DEC7-4DCC-8793-793EA47A5F69}" name="3/6984" dataDxfId="9641"/>
    <tableColumn id="7049" xr3:uid="{E77EC311-A413-4457-9D57-639E346A6640}" name="3/6985" dataDxfId="9640"/>
    <tableColumn id="7050" xr3:uid="{1B56417D-7283-478F-96E6-FA5400F2BF7C}" name="3/6986" dataDxfId="9639"/>
    <tableColumn id="7051" xr3:uid="{B00599AF-18E7-43D1-B509-8EAE9C26C11F}" name="3/6987" dataDxfId="9638"/>
    <tableColumn id="7052" xr3:uid="{65673158-4987-46E6-BCFB-77979FF43193}" name="3/6988" dataDxfId="9637"/>
    <tableColumn id="7053" xr3:uid="{D50E0D56-3D3C-4DDC-99A4-01BB8BCED781}" name="3/6989" dataDxfId="9636"/>
    <tableColumn id="7054" xr3:uid="{01CA9406-9582-4D76-B28B-9D033B082ECB}" name="3/6990" dataDxfId="9635"/>
    <tableColumn id="7055" xr3:uid="{3D15A8F8-F42A-49ED-BEA5-47C117B636BF}" name="3/6991" dataDxfId="9634"/>
    <tableColumn id="7056" xr3:uid="{387A7932-F3CD-4938-8210-62B7973432A1}" name="3/6992" dataDxfId="9633"/>
    <tableColumn id="7057" xr3:uid="{7FCEC55A-B980-465D-AB1E-C3F6DB6654F1}" name="3/6993" dataDxfId="9632"/>
    <tableColumn id="7058" xr3:uid="{1AED187B-0494-43F0-969C-60FF73319131}" name="3/6994" dataDxfId="9631"/>
    <tableColumn id="7059" xr3:uid="{FE314221-E8AB-400B-A431-324C8277479C}" name="3/6995" dataDxfId="9630"/>
    <tableColumn id="7060" xr3:uid="{159F2EA8-31CE-4D33-9714-4CEDAE895CEF}" name="3/6996" dataDxfId="9629"/>
    <tableColumn id="7061" xr3:uid="{F01D2FF1-508F-427D-9EB2-21E735D8259D}" name="3/6997" dataDxfId="9628"/>
    <tableColumn id="7062" xr3:uid="{D9F5C2B7-DF7A-4153-8793-26BD71430F5A}" name="3/6998" dataDxfId="9627"/>
    <tableColumn id="7063" xr3:uid="{B57DC696-F9E6-438B-8E93-6B2F74005D10}" name="3/6999" dataDxfId="9626"/>
    <tableColumn id="7064" xr3:uid="{FBAC0896-D37D-4BDF-864F-A148EB1C24A0}" name="3/7000" dataDxfId="9625"/>
    <tableColumn id="7065" xr3:uid="{2D52995B-6C3A-421B-AA81-E579E59B28D2}" name="3/7001" dataDxfId="9624"/>
    <tableColumn id="7066" xr3:uid="{C532DA62-B1A3-4314-9BF6-507D1D37BA48}" name="3/7002" dataDxfId="9623"/>
    <tableColumn id="7067" xr3:uid="{11CFA48A-C8AD-4903-B12E-CD5B8AA40EFF}" name="3/7003" dataDxfId="9622"/>
    <tableColumn id="7068" xr3:uid="{152DA0BC-88C6-4FCB-81E2-E0B463475D4B}" name="3/7004" dataDxfId="9621"/>
    <tableColumn id="7069" xr3:uid="{53122314-3DA9-4BAC-96B5-4180D41902A0}" name="3/7005" dataDxfId="9620"/>
    <tableColumn id="7070" xr3:uid="{AC375C38-F5E0-417C-8138-C5D7B58CB5C5}" name="3/7006" dataDxfId="9619"/>
    <tableColumn id="7071" xr3:uid="{C9782EC7-A01B-4CDB-8E0D-7A3EF6987508}" name="3/7007" dataDxfId="9618"/>
    <tableColumn id="7072" xr3:uid="{A7441830-143C-4B97-B397-F7D800DB02CD}" name="3/7008" dataDxfId="9617"/>
    <tableColumn id="7073" xr3:uid="{49736B4F-A460-46DF-B270-4224DA1E7D3D}" name="3/7009" dataDxfId="9616"/>
    <tableColumn id="7074" xr3:uid="{2CD5A2C1-EC78-4EB6-A2B2-E6C6F78AFC2B}" name="3/7010" dataDxfId="9615"/>
    <tableColumn id="7075" xr3:uid="{1F542C70-EEDB-4655-BB4F-EB9AF0A46E1E}" name="3/7011" dataDxfId="9614"/>
    <tableColumn id="7076" xr3:uid="{4EE3F64B-2C12-4A8F-A08A-D4C06087D8AD}" name="3/7012" dataDxfId="9613"/>
    <tableColumn id="7077" xr3:uid="{CF3C925A-D9E1-4F52-8C08-0FC8CA913B72}" name="3/7013" dataDxfId="9612"/>
    <tableColumn id="7078" xr3:uid="{E97CAD9E-5861-4D47-B8D2-FC5391B53802}" name="3/7014" dataDxfId="9611"/>
    <tableColumn id="7079" xr3:uid="{92AB80F2-0C6A-400A-99DD-0CCF5C539253}" name="3/7015" dataDxfId="9610"/>
    <tableColumn id="7080" xr3:uid="{A88D1A8F-6D1D-4DB9-92AE-4A7289BC32BA}" name="3/7016" dataDxfId="9609"/>
    <tableColumn id="7081" xr3:uid="{8C7BC943-D2C9-44FF-AE10-FA6EA71B0240}" name="3/7017" dataDxfId="9608"/>
    <tableColumn id="7082" xr3:uid="{3A1956F3-FF20-4B88-BCCD-698E637778B8}" name="3/7018" dataDxfId="9607"/>
    <tableColumn id="7083" xr3:uid="{B752C7BA-046E-41FD-BD5D-D02E2A6002AB}" name="3/7019" dataDxfId="9606"/>
    <tableColumn id="7084" xr3:uid="{CEB4388F-67D8-4F1C-B9C8-AB79BC817C01}" name="3/7020" dataDxfId="9605"/>
    <tableColumn id="7085" xr3:uid="{188C29F9-E278-4731-884E-A641037ECFC6}" name="3/7021" dataDxfId="9604"/>
    <tableColumn id="7086" xr3:uid="{2902046A-EED5-4CA2-B5FB-609033FCDF0D}" name="3/7022" dataDxfId="9603"/>
    <tableColumn id="7087" xr3:uid="{B8076F00-AB7D-4203-8279-010442344E05}" name="3/7023" dataDxfId="9602"/>
    <tableColumn id="7088" xr3:uid="{E9A89A7F-FB8D-4BBF-AA3A-67CB8A3BE74A}" name="3/7024" dataDxfId="9601"/>
    <tableColumn id="7089" xr3:uid="{825673D2-9429-4756-9446-5559A528FF9F}" name="3/7025" dataDxfId="9600"/>
    <tableColumn id="7090" xr3:uid="{6B6C672D-D9EF-4D87-9F5E-56967928C62E}" name="3/7026" dataDxfId="9599"/>
    <tableColumn id="7091" xr3:uid="{011DD281-238E-441C-A45F-02416DF275AF}" name="3/7027" dataDxfId="9598"/>
    <tableColumn id="7092" xr3:uid="{7AB4414B-22E2-4B87-AEB5-81E757159BD8}" name="3/7028" dataDxfId="9597"/>
    <tableColumn id="7093" xr3:uid="{F35F5047-D03F-41FF-ADA6-3FC97D3E1276}" name="3/7029" dataDxfId="9596"/>
    <tableColumn id="7094" xr3:uid="{E400A3E0-6A7D-4FAC-B250-97FE01BE2454}" name="3/7030" dataDxfId="9595"/>
    <tableColumn id="7095" xr3:uid="{E7B77797-9FCD-472B-9FD8-5CD991CBF54F}" name="3/7031" dataDxfId="9594"/>
    <tableColumn id="7096" xr3:uid="{4A262C69-9D47-4CB4-885E-EBB450E3450D}" name="3/7032" dataDxfId="9593"/>
    <tableColumn id="7097" xr3:uid="{54B69102-7619-40CE-ADB2-730053B0EEFD}" name="3/7033" dataDxfId="9592"/>
    <tableColumn id="7098" xr3:uid="{4364F1C4-0064-4A16-A4D8-08C0B90A1B59}" name="3/7034" dataDxfId="9591"/>
    <tableColumn id="7099" xr3:uid="{3C5D6F15-CB1F-45B6-BBB0-866DCE08BCD0}" name="3/7035" dataDxfId="9590"/>
    <tableColumn id="7100" xr3:uid="{3B54DD1E-6CED-448E-9D41-C791C2335C71}" name="3/7036" dataDxfId="9589"/>
    <tableColumn id="7101" xr3:uid="{27A24181-1134-4B89-836B-3D3CA032763D}" name="3/7037" dataDxfId="9588"/>
    <tableColumn id="7102" xr3:uid="{0C6EBA84-45FF-4E63-87D2-FDFF416FA01B}" name="3/7038" dataDxfId="9587"/>
    <tableColumn id="7103" xr3:uid="{3E4F537F-8C38-4906-B2D2-FEC1B6923468}" name="3/7039" dataDxfId="9586"/>
    <tableColumn id="7104" xr3:uid="{BB3D1FF0-ACA8-4977-90F7-C4D514B27D76}" name="3/7040" dataDxfId="9585"/>
    <tableColumn id="7105" xr3:uid="{E074645F-BE61-43C3-BDA3-8D06E619D683}" name="3/7041" dataDxfId="9584"/>
    <tableColumn id="7106" xr3:uid="{CF2B912C-4577-4E5F-B729-B4A36DF2DB0F}" name="3/7042" dataDxfId="9583"/>
    <tableColumn id="7107" xr3:uid="{F89603F8-2D2C-470D-8300-76865F7625F3}" name="3/7043" dataDxfId="9582"/>
    <tableColumn id="7108" xr3:uid="{750BDACA-29A9-4E7A-AAEE-B5FA3001D4B7}" name="3/7044" dataDxfId="9581"/>
    <tableColumn id="7109" xr3:uid="{985F294F-F547-4CA7-B81F-6BBAD938A6D9}" name="3/7045" dataDxfId="9580"/>
    <tableColumn id="7110" xr3:uid="{79D1AC7B-18AB-49A7-8CC9-216D9F8D9E25}" name="3/7046" dataDxfId="9579"/>
    <tableColumn id="7111" xr3:uid="{0694D70F-8269-4D0F-A8E1-B881E8996589}" name="3/7047" dataDxfId="9578"/>
    <tableColumn id="7112" xr3:uid="{903F3252-9CC0-45DC-A5B7-532BD2573247}" name="3/7048" dataDxfId="9577"/>
    <tableColumn id="7113" xr3:uid="{1C8EE23D-B2A3-4291-9E64-0FC3D9692F4C}" name="3/7049" dataDxfId="9576"/>
    <tableColumn id="7114" xr3:uid="{E602BADF-A2E8-4229-AA28-E4F04E5F34F1}" name="3/7050" dataDxfId="9575"/>
    <tableColumn id="7115" xr3:uid="{C3A676A8-C91F-497F-BE7E-384E394546C0}" name="3/7051" dataDxfId="9574"/>
    <tableColumn id="7116" xr3:uid="{9A96F2A8-AF16-4470-91C3-CF6DFE84181E}" name="3/7052" dataDxfId="9573"/>
    <tableColumn id="7117" xr3:uid="{15F7AE01-48C4-411F-A713-E687E09955A9}" name="3/7053" dataDxfId="9572"/>
    <tableColumn id="7118" xr3:uid="{2535EDDB-69B0-4396-967D-D4068223CA00}" name="3/7054" dataDxfId="9571"/>
    <tableColumn id="7119" xr3:uid="{2FCBD1E9-B55F-4301-B813-8723BAEBD21D}" name="3/7055" dataDxfId="9570"/>
    <tableColumn id="7120" xr3:uid="{0F07D051-9038-402B-8AA5-151E94F23BF7}" name="3/7056" dataDxfId="9569"/>
    <tableColumn id="7121" xr3:uid="{6E9DC053-00C5-42ED-962F-907091A68F46}" name="3/7057" dataDxfId="9568"/>
    <tableColumn id="7122" xr3:uid="{9BC3D054-D0B0-415F-970A-C0F12F91E0A1}" name="3/7058" dataDxfId="9567"/>
    <tableColumn id="7123" xr3:uid="{43636516-62DB-4CB7-89DD-C13D8939D650}" name="3/7059" dataDxfId="9566"/>
    <tableColumn id="7124" xr3:uid="{696775F2-AE34-4C83-BAAD-8ACB2FF0037A}" name="3/7060" dataDxfId="9565"/>
    <tableColumn id="7125" xr3:uid="{9BE32743-8547-44F1-9310-D308AA5920BE}" name="3/7061" dataDxfId="9564"/>
    <tableColumn id="7126" xr3:uid="{8D932F04-F7E7-445A-9EB2-3615A9013C46}" name="3/7062" dataDxfId="9563"/>
    <tableColumn id="7127" xr3:uid="{B5C33643-4DCF-471A-A3DE-448BEA8A1B9A}" name="3/7063" dataDxfId="9562"/>
    <tableColumn id="7128" xr3:uid="{B9EC1665-90C8-4303-84B5-C82719DE1A48}" name="3/7064" dataDxfId="9561"/>
    <tableColumn id="7129" xr3:uid="{EAF46708-B1D8-48F6-AC76-3CAF99CD980D}" name="3/7065" dataDxfId="9560"/>
    <tableColumn id="7130" xr3:uid="{0BE4F37C-DB65-4C24-9CF5-E004D9F912B1}" name="3/7066" dataDxfId="9559"/>
    <tableColumn id="7131" xr3:uid="{D85A8EB4-D291-442A-82C6-4214DD4B7CE8}" name="3/7067" dataDxfId="9558"/>
    <tableColumn id="7132" xr3:uid="{E6E1F376-2D14-412F-B5B5-D42501885360}" name="3/7068" dataDxfId="9557"/>
    <tableColumn id="7133" xr3:uid="{ADE1D4B1-C482-490B-82EB-6DC9E5618B06}" name="3/7069" dataDxfId="9556"/>
    <tableColumn id="7134" xr3:uid="{B178274F-5AA7-4114-AA38-FE79892555E4}" name="3/7070" dataDxfId="9555"/>
    <tableColumn id="7135" xr3:uid="{299E850F-49C4-4C53-8AD6-4CE109137B07}" name="3/7071" dataDxfId="9554"/>
    <tableColumn id="7136" xr3:uid="{811F7734-9C5D-4FEE-98DB-7A4495631FAC}" name="3/7072" dataDxfId="9553"/>
    <tableColumn id="7137" xr3:uid="{2BB4EE31-E4F4-426F-9718-75D509ACF896}" name="3/7073" dataDxfId="9552"/>
    <tableColumn id="7138" xr3:uid="{1B2218F4-D62F-4447-B7D5-ED28CBFB5EDC}" name="3/7074" dataDxfId="9551"/>
    <tableColumn id="7139" xr3:uid="{75E60C86-483A-4A62-9038-E0B4B936CC73}" name="3/7075" dataDxfId="9550"/>
    <tableColumn id="7140" xr3:uid="{4F8B5103-BDCD-4D98-9A4A-72B2949311EE}" name="3/7076" dataDxfId="9549"/>
    <tableColumn id="7141" xr3:uid="{FD2A3A3F-8A66-46D1-922E-2F474E5DF1D9}" name="3/7077" dataDxfId="9548"/>
    <tableColumn id="7142" xr3:uid="{4AE87B6A-AD60-4F98-B7D2-9CD20A1B3CA8}" name="3/7078" dataDxfId="9547"/>
    <tableColumn id="7143" xr3:uid="{2ADADD0B-0C27-4089-B1D6-4E767A22FA8D}" name="3/7079" dataDxfId="9546"/>
    <tableColumn id="7144" xr3:uid="{7F23D9D2-5906-4FEA-85D2-7AF36F1C20DA}" name="3/7080" dataDxfId="9545"/>
    <tableColumn id="7145" xr3:uid="{355E3452-9286-4577-98F3-BE90400344FC}" name="3/7081" dataDxfId="9544"/>
    <tableColumn id="7146" xr3:uid="{B16190CF-4DE2-4F12-B44C-50138093AA2A}" name="3/7082" dataDxfId="9543"/>
    <tableColumn id="7147" xr3:uid="{4E406C81-369C-4F8D-936E-C4D0808660F7}" name="3/7083" dataDxfId="9542"/>
    <tableColumn id="7148" xr3:uid="{EDFC4144-7023-463B-A80F-B49330004F9F}" name="3/7084" dataDxfId="9541"/>
    <tableColumn id="7149" xr3:uid="{802E8122-D0AB-47B7-A7E2-77127D5F1DE7}" name="3/7085" dataDxfId="9540"/>
    <tableColumn id="7150" xr3:uid="{0A5D6F46-AF24-4FE0-8F40-AE4E0370283E}" name="3/7086" dataDxfId="9539"/>
    <tableColumn id="7151" xr3:uid="{B6E045E4-4C00-4F69-9340-1D8B2BE73B5E}" name="3/7087" dataDxfId="9538"/>
    <tableColumn id="7152" xr3:uid="{3B0C7826-E9D0-41C5-A5B8-C65926FA778F}" name="3/7088" dataDxfId="9537"/>
    <tableColumn id="7153" xr3:uid="{42894A04-F25B-4F30-9D27-0023F8E3ECF0}" name="3/7089" dataDxfId="9536"/>
    <tableColumn id="7154" xr3:uid="{FC487607-B5B2-4112-9FE3-155DB973C988}" name="3/7090" dataDxfId="9535"/>
    <tableColumn id="7155" xr3:uid="{94004A64-5CDF-45DF-8E0A-0A6601F0D73C}" name="3/7091" dataDxfId="9534"/>
    <tableColumn id="7156" xr3:uid="{2BF99118-A475-4415-A1B0-D1F4F6128A6B}" name="3/7092" dataDxfId="9533"/>
    <tableColumn id="7157" xr3:uid="{17ECF59A-5628-4BA4-BE3C-FFF357F7C1AC}" name="3/7093" dataDxfId="9532"/>
    <tableColumn id="7158" xr3:uid="{66E4F453-388B-4C5D-A389-67888320E0F8}" name="3/7094" dataDxfId="9531"/>
    <tableColumn id="7159" xr3:uid="{D6C8C43B-4DB4-4BCC-B90A-00E90C298616}" name="3/7095" dataDxfId="9530"/>
    <tableColumn id="7160" xr3:uid="{33A3CF94-1F69-45FB-8FC2-56E280D98ACA}" name="3/7096" dataDxfId="9529"/>
    <tableColumn id="7161" xr3:uid="{5391B313-81C4-4DFD-A16A-666797F1C316}" name="3/7097" dataDxfId="9528"/>
    <tableColumn id="7162" xr3:uid="{5EF2BCD2-6109-4FD9-9DDC-C58AEAC347F1}" name="3/7098" dataDxfId="9527"/>
    <tableColumn id="7163" xr3:uid="{781BEE75-B683-4393-98C4-B8B1907A275F}" name="3/7099" dataDxfId="9526"/>
    <tableColumn id="7164" xr3:uid="{E4A4B262-6A57-47B8-AB96-588EF431BD03}" name="3/7100" dataDxfId="9525"/>
    <tableColumn id="7165" xr3:uid="{3EEFB38B-184E-4A15-863E-92E65E65DD5C}" name="3/7101" dataDxfId="9524"/>
    <tableColumn id="7166" xr3:uid="{A9871E3B-48AF-4AB6-B50B-047A3D9DE2C0}" name="3/7102" dataDxfId="9523"/>
    <tableColumn id="7167" xr3:uid="{1DB86589-6CFB-48BF-8EF5-F8E7EF1C20F0}" name="3/7103" dataDxfId="9522"/>
    <tableColumn id="7168" xr3:uid="{CA7929E3-4E3A-40D0-BE3C-5D61BFE2991F}" name="3/7104" dataDxfId="9521"/>
    <tableColumn id="7169" xr3:uid="{B051466B-32DB-4CC8-A1D9-F19612F9B4AC}" name="3/7105" dataDxfId="9520"/>
    <tableColumn id="7170" xr3:uid="{765231F1-8E26-41A2-A121-7E7261B707FE}" name="3/7106" dataDxfId="9519"/>
    <tableColumn id="7171" xr3:uid="{6670A09B-B193-4C64-B2E2-DC02D29748DF}" name="3/7107" dataDxfId="9518"/>
    <tableColumn id="7172" xr3:uid="{A15A95E6-54BF-4EFD-B6C8-3024E4A8535A}" name="3/7108" dataDxfId="9517"/>
    <tableColumn id="7173" xr3:uid="{EFA57C30-7F06-44E8-ADF9-572949370802}" name="3/7109" dataDxfId="9516"/>
    <tableColumn id="7174" xr3:uid="{462554D0-0F44-4E13-95A9-F244E6E00ECB}" name="3/7110" dataDxfId="9515"/>
    <tableColumn id="7175" xr3:uid="{16031EEC-C0C0-441B-A286-43EAE658E98C}" name="3/7111" dataDxfId="9514"/>
    <tableColumn id="7176" xr3:uid="{E2ACB2E8-AA23-41A1-B2E8-C5008AAD74E8}" name="3/7112" dataDxfId="9513"/>
    <tableColumn id="7177" xr3:uid="{70601EA2-3DE2-44BE-A575-ECF3030019D7}" name="3/7113" dataDxfId="9512"/>
    <tableColumn id="7178" xr3:uid="{17C786A6-D738-4F65-963C-846653D12D33}" name="3/7114" dataDxfId="9511"/>
    <tableColumn id="7179" xr3:uid="{376708C8-C20F-46D3-957A-54B94F6C197A}" name="3/7115" dataDxfId="9510"/>
    <tableColumn id="7180" xr3:uid="{67151D39-2D40-4270-AF27-A31BFE8CA1A1}" name="3/7116" dataDxfId="9509"/>
    <tableColumn id="7181" xr3:uid="{8CF1DD81-F570-4B79-8923-981A4FAAB49D}" name="3/7117" dataDxfId="9508"/>
    <tableColumn id="7182" xr3:uid="{D29BD8EC-7325-42CB-8462-4B0A9926DAA3}" name="3/7118" dataDxfId="9507"/>
    <tableColumn id="7183" xr3:uid="{DC973EDF-C518-48E4-8B1F-EAAFE5307149}" name="3/7119" dataDxfId="9506"/>
    <tableColumn id="7184" xr3:uid="{3DAD884F-42B5-4919-9F7D-863E93CECE8F}" name="3/7120" dataDxfId="9505"/>
    <tableColumn id="7185" xr3:uid="{32F0DAA8-4EE2-4A68-B61D-86C72CCD54B9}" name="3/7121" dataDxfId="9504"/>
    <tableColumn id="7186" xr3:uid="{F34ECC3E-AD05-4A9B-ACA8-96652355A21E}" name="3/7122" dataDxfId="9503"/>
    <tableColumn id="7187" xr3:uid="{C23F43B4-AA51-4A23-948F-E348245F1AA8}" name="3/7123" dataDxfId="9502"/>
    <tableColumn id="7188" xr3:uid="{1898060F-8E11-4656-BDAE-9487522FAE2C}" name="3/7124" dataDxfId="9501"/>
    <tableColumn id="7189" xr3:uid="{2F73CC39-2CF0-4139-B055-6286683933C3}" name="3/7125" dataDxfId="9500"/>
    <tableColumn id="7190" xr3:uid="{33E0D50B-C400-4EB9-876B-7E927BBFE648}" name="3/7126" dataDxfId="9499"/>
    <tableColumn id="7191" xr3:uid="{B7C707BA-3FC8-402E-B176-CC90167CD893}" name="3/7127" dataDxfId="9498"/>
    <tableColumn id="7192" xr3:uid="{66A0611E-C8C3-4B63-B529-A0370C218474}" name="3/7128" dataDxfId="9497"/>
    <tableColumn id="7193" xr3:uid="{95B3EA70-AB38-45D9-8EBB-8043989C78B2}" name="3/7129" dataDxfId="9496"/>
    <tableColumn id="7194" xr3:uid="{19784F70-EABB-4025-A6B0-3E68FB7833C7}" name="3/7130" dataDxfId="9495"/>
    <tableColumn id="7195" xr3:uid="{21729E19-D331-461D-97AB-C4DFD17C9637}" name="3/7131" dataDxfId="9494"/>
    <tableColumn id="7196" xr3:uid="{287D5ABD-2E75-44D0-A453-CEBEBB30D15A}" name="3/7132" dataDxfId="9493"/>
    <tableColumn id="7197" xr3:uid="{79119D19-D2B1-43AF-A6DF-4D169848D708}" name="3/7133" dataDxfId="9492"/>
    <tableColumn id="7198" xr3:uid="{9C85AA15-20AD-46AD-9026-A644945ADB30}" name="3/7134" dataDxfId="9491"/>
    <tableColumn id="7199" xr3:uid="{065CE02B-D47E-4F36-85ED-BA3E609662FA}" name="3/7135" dataDxfId="9490"/>
    <tableColumn id="7200" xr3:uid="{EF71843C-3BD3-4D84-91D2-2588F9BA5D0F}" name="3/7136" dataDxfId="9489"/>
    <tableColumn id="7201" xr3:uid="{6C1EB9FF-77B7-462C-945D-B32F74EEFFBF}" name="3/7137" dataDxfId="9488"/>
    <tableColumn id="7202" xr3:uid="{D0709BDE-C273-48C1-AF59-D52ABB9558DB}" name="3/7138" dataDxfId="9487"/>
    <tableColumn id="7203" xr3:uid="{6A92B2F4-3B4A-4FE2-BAA1-333FC5EF0000}" name="3/7139" dataDxfId="9486"/>
    <tableColumn id="7204" xr3:uid="{7891121A-AED5-4641-AF7F-E06E177CBB90}" name="3/7140" dataDxfId="9485"/>
    <tableColumn id="7205" xr3:uid="{8A4D47B3-11A2-407D-AC5C-21F00733BCF0}" name="3/7141" dataDxfId="9484"/>
    <tableColumn id="7206" xr3:uid="{E71751D0-8A44-461C-801B-46CE1D47E35F}" name="3/7142" dataDxfId="9483"/>
    <tableColumn id="7207" xr3:uid="{C32B292D-15BE-46FC-8660-B6D92D37828D}" name="3/7143" dataDxfId="9482"/>
    <tableColumn id="7208" xr3:uid="{C5D139E3-9414-4F4C-A9EA-9AF3A7D9CBB4}" name="3/7144" dataDxfId="9481"/>
    <tableColumn id="7209" xr3:uid="{74E3A294-8870-489A-8EE4-720898255219}" name="3/7145" dataDxfId="9480"/>
    <tableColumn id="7210" xr3:uid="{499E23D8-9AB6-4D7C-AC6E-0439B1D37531}" name="3/7146" dataDxfId="9479"/>
    <tableColumn id="7211" xr3:uid="{E31CA347-0CCC-4274-98E8-8F27952C50B3}" name="3/7147" dataDxfId="9478"/>
    <tableColumn id="7212" xr3:uid="{63CFE9FE-6D16-4230-B883-91616215059C}" name="3/7148" dataDxfId="9477"/>
    <tableColumn id="7213" xr3:uid="{35B1097D-23CD-44F8-8FD5-583EE8A5786E}" name="3/7149" dataDxfId="9476"/>
    <tableColumn id="7214" xr3:uid="{5253E74F-FEF2-40E8-9045-D2539E65E15C}" name="3/7150" dataDxfId="9475"/>
    <tableColumn id="7215" xr3:uid="{B8FA19CA-EFDA-4779-B564-E1A3D3EF0FEC}" name="3/7151" dataDxfId="9474"/>
    <tableColumn id="7216" xr3:uid="{0E9AF3F7-49CC-4649-B550-76A1734C0993}" name="3/7152" dataDxfId="9473"/>
    <tableColumn id="7217" xr3:uid="{9EF60E92-EA10-46D7-B860-C74BA52628E6}" name="3/7153" dataDxfId="9472"/>
    <tableColumn id="7218" xr3:uid="{54A46A82-91C6-4FDD-8281-F91ABCA3FA40}" name="3/7154" dataDxfId="9471"/>
    <tableColumn id="7219" xr3:uid="{D905944D-886F-47AC-8FA4-46DF4CD88AEC}" name="3/7155" dataDxfId="9470"/>
    <tableColumn id="7220" xr3:uid="{A292A8A4-6E9F-4D18-8997-5154403679A6}" name="3/7156" dataDxfId="9469"/>
    <tableColumn id="7221" xr3:uid="{F1668429-C8A0-49F5-B544-DDD95CDD05E2}" name="3/7157" dataDxfId="9468"/>
    <tableColumn id="7222" xr3:uid="{1292E337-4453-4011-8C35-D138DD5C6471}" name="3/7158" dataDxfId="9467"/>
    <tableColumn id="7223" xr3:uid="{A2C89194-85A1-4145-9067-77897A4EB016}" name="3/7159" dataDxfId="9466"/>
    <tableColumn id="7224" xr3:uid="{4E06BDD3-E146-4315-8A5F-E1651F2A0389}" name="3/7160" dataDxfId="9465"/>
    <tableColumn id="7225" xr3:uid="{169FF757-A939-4C71-8F4C-71CFB9E20576}" name="3/7161" dataDxfId="9464"/>
    <tableColumn id="7226" xr3:uid="{9B358692-65F6-44CD-8BD2-0B1B58489022}" name="3/7162" dataDxfId="9463"/>
    <tableColumn id="7227" xr3:uid="{3FDDFABB-0A55-4F37-88BD-B2972E6A6B5A}" name="3/7163" dataDxfId="9462"/>
    <tableColumn id="7228" xr3:uid="{0ABECF52-96BB-488A-8796-E34B80A4239B}" name="3/7164" dataDxfId="9461"/>
    <tableColumn id="7229" xr3:uid="{12741C2C-7497-4EEA-9DBB-F7FFA91CA906}" name="3/7165" dataDxfId="9460"/>
    <tableColumn id="7230" xr3:uid="{02F48E0B-26AD-47C5-9B54-220EB3EB3983}" name="3/7166" dataDxfId="9459"/>
    <tableColumn id="7231" xr3:uid="{CBA1CB50-B351-49D4-9C5C-B214A7D6F2E5}" name="3/7167" dataDxfId="9458"/>
    <tableColumn id="7232" xr3:uid="{5749622A-C28E-419D-A0D3-57B9E3B410A3}" name="3/7168" dataDxfId="9457"/>
    <tableColumn id="7233" xr3:uid="{9A6C9D02-E949-4C2C-831F-818F65B6B9DF}" name="3/7169" dataDxfId="9456"/>
    <tableColumn id="7234" xr3:uid="{C3A96C39-704D-40D0-A450-0632CBE8E6E6}" name="3/7170" dataDxfId="9455"/>
    <tableColumn id="7235" xr3:uid="{F31FE01E-7795-448D-9632-2027BEBD4C0D}" name="3/7171" dataDxfId="9454"/>
    <tableColumn id="7236" xr3:uid="{A57B239F-83E6-44CF-81D3-1E861B7EE031}" name="3/7172" dataDxfId="9453"/>
    <tableColumn id="7237" xr3:uid="{4BBA7200-A2D8-4A2F-817B-B4DCC3EF3AB5}" name="3/7173" dataDxfId="9452"/>
    <tableColumn id="7238" xr3:uid="{76718F9D-BA82-4027-AB49-B93C31DC3C02}" name="3/7174" dataDxfId="9451"/>
    <tableColumn id="7239" xr3:uid="{2E29FBA7-3844-41A5-A46B-1C0C77A3A101}" name="3/7175" dataDxfId="9450"/>
    <tableColumn id="7240" xr3:uid="{C561A9D0-06DB-476D-B299-7261504BFF4A}" name="3/7176" dataDxfId="9449"/>
    <tableColumn id="7241" xr3:uid="{257B5286-F95E-4EFB-856D-9C2DF68146FE}" name="3/7177" dataDxfId="9448"/>
    <tableColumn id="7242" xr3:uid="{EE87F73C-1E64-4EDA-89AE-E7297FED2440}" name="3/7178" dataDxfId="9447"/>
    <tableColumn id="7243" xr3:uid="{F366004F-6D51-434C-B083-A3D82858DAA5}" name="3/7179" dataDxfId="9446"/>
    <tableColumn id="7244" xr3:uid="{2A746A58-E22C-44FB-8648-41765169B532}" name="3/7180" dataDxfId="9445"/>
    <tableColumn id="7245" xr3:uid="{3C7D7E74-EFC2-4E67-A5C9-947F091B5CB4}" name="3/7181" dataDxfId="9444"/>
    <tableColumn id="7246" xr3:uid="{1246833B-3FC7-4342-A175-F3552D87B0E4}" name="3/7182" dataDxfId="9443"/>
    <tableColumn id="7247" xr3:uid="{194D7024-C4F1-4938-A62A-9023C27B153A}" name="3/7183" dataDxfId="9442"/>
    <tableColumn id="7248" xr3:uid="{8BBB1892-F81C-44E9-BB5C-60B9E0B683D4}" name="3/7184" dataDxfId="9441"/>
    <tableColumn id="7249" xr3:uid="{9F720584-D3F3-4435-9440-A33FE203CA1E}" name="3/7185" dataDxfId="9440"/>
    <tableColumn id="7250" xr3:uid="{804D85C7-838B-4C76-A41F-C1F38CAEC1D8}" name="3/7186" dataDxfId="9439"/>
    <tableColumn id="7251" xr3:uid="{68497BD9-90C5-4021-90C4-1E6DA9B819FB}" name="3/7187" dataDxfId="9438"/>
    <tableColumn id="7252" xr3:uid="{E289F771-928F-4E72-A3C4-4FC83A01C254}" name="3/7188" dataDxfId="9437"/>
    <tableColumn id="7253" xr3:uid="{560FB1D1-421B-45BC-8819-CFA942CA4712}" name="3/7189" dataDxfId="9436"/>
    <tableColumn id="7254" xr3:uid="{580B0AF3-DB17-4146-8A81-64B5F7987A5D}" name="3/7190" dataDxfId="9435"/>
    <tableColumn id="7255" xr3:uid="{DD7A5F36-567A-419A-96BC-809496CC1B44}" name="3/7191" dataDxfId="9434"/>
    <tableColumn id="7256" xr3:uid="{6E136039-983E-4ECB-A2F9-4660092501CE}" name="3/7192" dataDxfId="9433"/>
    <tableColumn id="7257" xr3:uid="{2C842246-D5FE-49B6-B02F-D664C2B95C60}" name="3/7193" dataDxfId="9432"/>
    <tableColumn id="7258" xr3:uid="{C07B1E67-4412-4A93-8C05-41EBC5263A57}" name="3/7194" dataDxfId="9431"/>
    <tableColumn id="7259" xr3:uid="{9E602947-7B5E-40D8-9831-D47F7FD0A616}" name="3/7195" dataDxfId="9430"/>
    <tableColumn id="7260" xr3:uid="{85A8520A-DBCF-47AD-9B19-4F3B7582AC3A}" name="3/7196" dataDxfId="9429"/>
    <tableColumn id="7261" xr3:uid="{BFAD2504-B252-45E6-9BF8-0D52A842FE1C}" name="3/7197" dataDxfId="9428"/>
    <tableColumn id="7262" xr3:uid="{D3C8B56A-E6D0-4FA2-8C7A-2BB6C944A658}" name="3/7198" dataDxfId="9427"/>
    <tableColumn id="7263" xr3:uid="{C6E3D997-4FB3-41EE-90F1-0E346A2C8241}" name="3/7199" dataDxfId="9426"/>
    <tableColumn id="7264" xr3:uid="{6A73B496-3124-48A0-951C-D5652795C819}" name="3/7200" dataDxfId="9425"/>
    <tableColumn id="7265" xr3:uid="{4914615E-5652-4AEC-865C-3DEA789A06D8}" name="3/7201" dataDxfId="9424"/>
    <tableColumn id="7266" xr3:uid="{5BBFBC4D-D32F-4C37-9D51-20789B4E58E0}" name="3/7202" dataDxfId="9423"/>
    <tableColumn id="7267" xr3:uid="{2E0D9199-A081-4577-A28D-CD3AAB81B42B}" name="3/7203" dataDxfId="9422"/>
    <tableColumn id="7268" xr3:uid="{A2586C76-08DE-4166-9BC0-06E13B441F34}" name="3/7204" dataDxfId="9421"/>
    <tableColumn id="7269" xr3:uid="{6BBC7A0B-62C5-4F4F-A38E-4C33D1EE8C39}" name="3/7205" dataDxfId="9420"/>
    <tableColumn id="7270" xr3:uid="{1B5B8E4A-6018-40EC-9FDF-48144785D552}" name="3/7206" dataDxfId="9419"/>
    <tableColumn id="7271" xr3:uid="{D81542DD-0B5B-4479-BC68-16FDB3076340}" name="3/7207" dataDxfId="9418"/>
    <tableColumn id="7272" xr3:uid="{813EF14A-AC95-47A1-8ED9-7FB058A107A6}" name="3/7208" dataDxfId="9417"/>
    <tableColumn id="7273" xr3:uid="{AB639D31-235D-49FE-A2BB-1ED10DBC7D68}" name="3/7209" dataDxfId="9416"/>
    <tableColumn id="7274" xr3:uid="{36BE888F-1298-44B5-8251-CD0F2DC8F5EC}" name="3/7210" dataDxfId="9415"/>
    <tableColumn id="7275" xr3:uid="{4A009CA1-50B4-4A02-BA54-D1D535963F81}" name="3/7211" dataDxfId="9414"/>
    <tableColumn id="7276" xr3:uid="{60C9C293-959C-4282-8D84-1D941698578F}" name="3/7212" dataDxfId="9413"/>
    <tableColumn id="7277" xr3:uid="{650FA40E-36B2-478F-AA64-D047019BE7E1}" name="3/7213" dataDxfId="9412"/>
    <tableColumn id="7278" xr3:uid="{B12317B5-D88B-4B13-824D-C5548EED100D}" name="3/7214" dataDxfId="9411"/>
    <tableColumn id="7279" xr3:uid="{583D1AA8-1062-4EE7-85B0-AA59A9CAC30E}" name="3/7215" dataDxfId="9410"/>
    <tableColumn id="7280" xr3:uid="{F53DEB13-5F5E-4878-9883-17D29C49EA8C}" name="3/7216" dataDxfId="9409"/>
    <tableColumn id="7281" xr3:uid="{A805B764-2595-4DEA-AE60-D4897BC069F8}" name="3/7217" dataDxfId="9408"/>
    <tableColumn id="7282" xr3:uid="{0E5D8E34-FBAB-4431-A313-3C1C6BD1784F}" name="3/7218" dataDxfId="9407"/>
    <tableColumn id="7283" xr3:uid="{7795DF67-1AAB-4986-9F72-90ED96B57CB1}" name="3/7219" dataDxfId="9406"/>
    <tableColumn id="7284" xr3:uid="{AA0511BB-8979-49A6-9FFE-38D4BF4F249C}" name="3/7220" dataDxfId="9405"/>
    <tableColumn id="7285" xr3:uid="{5269B85A-8BA8-452D-9262-E43AACF7A86A}" name="3/7221" dataDxfId="9404"/>
    <tableColumn id="7286" xr3:uid="{7C3FB08A-0FFD-43AE-9311-9FEFA9EFDD89}" name="3/7222" dataDxfId="9403"/>
    <tableColumn id="7287" xr3:uid="{B0F1DC73-2A99-4F7C-AFD8-E8BF7757BFBE}" name="3/7223" dataDxfId="9402"/>
    <tableColumn id="7288" xr3:uid="{0D3987FC-FE81-4056-9215-B5B9AF1EB860}" name="3/7224" dataDxfId="9401"/>
    <tableColumn id="7289" xr3:uid="{E190F3BA-87B0-4034-B02A-5B17D05F893D}" name="3/7225" dataDxfId="9400"/>
    <tableColumn id="7290" xr3:uid="{FC833A09-B9B9-4B62-A53A-54E222DBE419}" name="3/7226" dataDxfId="9399"/>
    <tableColumn id="7291" xr3:uid="{4FDF55E1-7888-425E-BD8C-476C9E23B6A3}" name="3/7227" dataDxfId="9398"/>
    <tableColumn id="7292" xr3:uid="{3FA93D36-1E95-4D39-B75D-BE7F0FD9FC0C}" name="3/7228" dataDxfId="9397"/>
    <tableColumn id="7293" xr3:uid="{4AD21105-B42F-43D2-95DE-8D03E1D9741B}" name="3/7229" dataDxfId="9396"/>
    <tableColumn id="7294" xr3:uid="{F018AE5B-95E6-4E2C-AEA7-84883F307EDF}" name="3/7230" dataDxfId="9395"/>
    <tableColumn id="7295" xr3:uid="{8C1D3D3C-12F1-4491-88FC-F8A1B41FA5E8}" name="3/7231" dataDxfId="9394"/>
    <tableColumn id="7296" xr3:uid="{D2DC3CCC-F7B2-43FF-8F5C-964D991487F3}" name="3/7232" dataDxfId="9393"/>
    <tableColumn id="7297" xr3:uid="{67E94031-7852-4860-A3C0-0A35D5965080}" name="3/7233" dataDxfId="9392"/>
    <tableColumn id="7298" xr3:uid="{5AEE7D36-CB5D-47F2-8FA5-277ABECF866B}" name="3/7234" dataDxfId="9391"/>
    <tableColumn id="7299" xr3:uid="{6B850980-03D7-4F3D-A407-1033750781D3}" name="3/7235" dataDxfId="9390"/>
    <tableColumn id="7300" xr3:uid="{2BAFDDA7-5678-411A-AF78-8490EDBE2605}" name="3/7236" dataDxfId="9389"/>
    <tableColumn id="7301" xr3:uid="{1E150058-07B6-4090-AF6D-D9F68563469B}" name="3/7237" dataDxfId="9388"/>
    <tableColumn id="7302" xr3:uid="{230A9538-5896-4309-A8C1-0A392C0A64F6}" name="3/7238" dataDxfId="9387"/>
    <tableColumn id="7303" xr3:uid="{F854648F-168B-4740-910A-D4E252C12838}" name="3/7239" dataDxfId="9386"/>
    <tableColumn id="7304" xr3:uid="{1C0CCD94-5238-4559-B44D-8E4A8964F938}" name="3/7240" dataDxfId="9385"/>
    <tableColumn id="7305" xr3:uid="{9914C095-EF43-4BE0-9361-D41ABB7B190F}" name="3/7241" dataDxfId="9384"/>
    <tableColumn id="7306" xr3:uid="{AC2571B1-02B1-4285-B927-B57D5D7BCE9C}" name="3/7242" dataDxfId="9383"/>
    <tableColumn id="7307" xr3:uid="{95FBA0DC-2D65-4734-B334-2804718FF673}" name="3/7243" dataDxfId="9382"/>
    <tableColumn id="7308" xr3:uid="{D5E6928A-DCE7-4BDC-91A6-9FB5CC6F83A4}" name="3/7244" dataDxfId="9381"/>
    <tableColumn id="7309" xr3:uid="{73A02032-CD49-4D30-B724-99ED5A50122E}" name="3/7245" dataDxfId="9380"/>
    <tableColumn id="7310" xr3:uid="{DC2CA906-0BAA-4EF4-AEA3-222F56E85C85}" name="3/7246" dataDxfId="9379"/>
    <tableColumn id="7311" xr3:uid="{898E4FF9-B17C-49FD-BF44-6E8203B88552}" name="3/7247" dataDxfId="9378"/>
    <tableColumn id="7312" xr3:uid="{64E03991-3903-4E8B-9504-C004B073E4B5}" name="3/7248" dataDxfId="9377"/>
    <tableColumn id="7313" xr3:uid="{5498D19A-6AE7-4133-8530-82DBA7F284BB}" name="3/7249" dataDxfId="9376"/>
    <tableColumn id="7314" xr3:uid="{85265A7F-1CAF-48A9-9927-D4E1908AF516}" name="3/7250" dataDxfId="9375"/>
    <tableColumn id="7315" xr3:uid="{8917361B-F505-4EE2-8CB5-CBAF6B619B96}" name="3/7251" dataDxfId="9374"/>
    <tableColumn id="7316" xr3:uid="{A1A381D7-1599-455F-854E-EA964E6A01F0}" name="3/7252" dataDxfId="9373"/>
    <tableColumn id="7317" xr3:uid="{44FBC16D-53C0-46A4-A797-C2DA71A49006}" name="3/7253" dataDxfId="9372"/>
    <tableColumn id="7318" xr3:uid="{43577FDB-36F5-48FC-B279-C32D2E1FA54E}" name="3/7254" dataDxfId="9371"/>
    <tableColumn id="7319" xr3:uid="{430E9438-BEB2-449A-BA85-A4B485F19FED}" name="3/7255" dataDxfId="9370"/>
    <tableColumn id="7320" xr3:uid="{DF9DD61C-DFA4-4738-8793-C76D280EC08B}" name="3/7256" dataDxfId="9369"/>
    <tableColumn id="7321" xr3:uid="{0A06B46A-99AA-467A-A85E-42A10B873B89}" name="3/7257" dataDxfId="9368"/>
    <tableColumn id="7322" xr3:uid="{7C057FB7-B0D0-47BB-9301-120F70E60835}" name="3/7258" dataDxfId="9367"/>
    <tableColumn id="7323" xr3:uid="{0E45BE51-6794-4693-83FF-D6283184B103}" name="3/7259" dataDxfId="9366"/>
    <tableColumn id="7324" xr3:uid="{C559A248-1032-494B-B9FF-9C34BAC4AD1A}" name="3/7260" dataDxfId="9365"/>
    <tableColumn id="7325" xr3:uid="{864085A0-C40E-44F6-8719-E8F045EFA94F}" name="3/7261" dataDxfId="9364"/>
    <tableColumn id="7326" xr3:uid="{61E55CA0-98B1-4D30-8E23-AF89290E24EE}" name="3/7262" dataDxfId="9363"/>
    <tableColumn id="7327" xr3:uid="{730684F1-82FD-45B4-AC20-C89828FEA96E}" name="3/7263" dataDxfId="9362"/>
    <tableColumn id="7328" xr3:uid="{B432A07F-4F6C-4340-9798-D9788D732AB7}" name="3/7264" dataDxfId="9361"/>
    <tableColumn id="7329" xr3:uid="{3F0C368B-7784-46E6-BEE9-EEBAF039F25E}" name="3/7265" dataDxfId="9360"/>
    <tableColumn id="7330" xr3:uid="{33C39A1D-A0A0-4BC6-B967-10031698122A}" name="3/7266" dataDxfId="9359"/>
    <tableColumn id="7331" xr3:uid="{872DCC12-E194-48FD-A47B-6034085DF5EA}" name="3/7267" dataDxfId="9358"/>
    <tableColumn id="7332" xr3:uid="{F13CA40F-4C7D-462A-889B-9AE795D33511}" name="3/7268" dataDxfId="9357"/>
    <tableColumn id="7333" xr3:uid="{F5F4E5EC-8618-413C-BCEF-0C83D841C0A5}" name="3/7269" dataDxfId="9356"/>
    <tableColumn id="7334" xr3:uid="{4BFF4D56-5BC5-4BA3-8F10-B5D073088032}" name="3/7270" dataDxfId="9355"/>
    <tableColumn id="7335" xr3:uid="{029DF523-664D-4F41-BE6D-873AB67AE3F0}" name="3/7271" dataDxfId="9354"/>
    <tableColumn id="7336" xr3:uid="{3AB796CC-7477-45DC-8D4B-4B9C59764F9B}" name="3/7272" dataDxfId="9353"/>
    <tableColumn id="7337" xr3:uid="{6F608888-55EF-4C13-BD5A-8F8EBB65641C}" name="3/7273" dataDxfId="9352"/>
    <tableColumn id="7338" xr3:uid="{1C544A44-73E1-4D53-9FC0-D6EE650381A5}" name="3/7274" dataDxfId="9351"/>
    <tableColumn id="7339" xr3:uid="{680F84CC-3AE1-4816-A7BC-8DBD01C59C67}" name="3/7275" dataDxfId="9350"/>
    <tableColumn id="7340" xr3:uid="{DA137086-6D19-4275-8EB6-7C0BC996119B}" name="3/7276" dataDxfId="9349"/>
    <tableColumn id="7341" xr3:uid="{315672D9-DF7D-4073-9170-CECDB8952F5F}" name="3/7277" dataDxfId="9348"/>
    <tableColumn id="7342" xr3:uid="{4D22DA9C-4818-4EF4-B57E-F7D5F520F45E}" name="3/7278" dataDxfId="9347"/>
    <tableColumn id="7343" xr3:uid="{4B39C3AE-6B6E-4CFE-B0FF-4404C5CE4E14}" name="3/7279" dataDxfId="9346"/>
    <tableColumn id="7344" xr3:uid="{BD209347-0606-49E5-AFEA-622F2281CF3F}" name="3/7280" dataDxfId="9345"/>
    <tableColumn id="7345" xr3:uid="{7AC5B0D4-32ED-4AFB-B003-3DAA4B614AA0}" name="3/7281" dataDxfId="9344"/>
    <tableColumn id="7346" xr3:uid="{6EBA8AB6-203E-4658-AC59-22DD96C5DF01}" name="3/7282" dataDxfId="9343"/>
    <tableColumn id="7347" xr3:uid="{EA2A5173-5C0F-45BA-B996-C8F31401EB75}" name="3/7283" dataDxfId="9342"/>
    <tableColumn id="7348" xr3:uid="{8CD6B442-381A-496A-8AFC-189A7D324054}" name="3/7284" dataDxfId="9341"/>
    <tableColumn id="7349" xr3:uid="{C405AB12-AF11-456C-9D5E-E066783EBA41}" name="3/7285" dataDxfId="9340"/>
    <tableColumn id="7350" xr3:uid="{E4DFA5B0-BCD5-4003-9E47-A740AC3B539D}" name="3/7286" dataDxfId="9339"/>
    <tableColumn id="7351" xr3:uid="{07B3E44F-7759-4962-876A-7EE4979FA5AD}" name="3/7287" dataDxfId="9338"/>
    <tableColumn id="7352" xr3:uid="{8160C2B7-7653-411B-8597-E3EDC4DE9A71}" name="3/7288" dataDxfId="9337"/>
    <tableColumn id="7353" xr3:uid="{490FC6B0-4BEF-4216-BC7E-B2C2DBE905CF}" name="3/7289" dataDxfId="9336"/>
    <tableColumn id="7354" xr3:uid="{0C6F272F-6D43-4B16-ACF3-2E297B96A548}" name="3/7290" dataDxfId="9335"/>
    <tableColumn id="7355" xr3:uid="{7EA55F4C-7B86-4DA8-99CD-7667C9540464}" name="3/7291" dataDxfId="9334"/>
    <tableColumn id="7356" xr3:uid="{A34E6060-A5F6-49C7-9E78-89CFAA66ED0B}" name="3/7292" dataDxfId="9333"/>
    <tableColumn id="7357" xr3:uid="{E99D111E-9F55-4E82-B2A2-D769BBB59389}" name="3/7293" dataDxfId="9332"/>
    <tableColumn id="7358" xr3:uid="{AD576823-AC29-41BA-8C39-1C988A2708B1}" name="3/7294" dataDxfId="9331"/>
    <tableColumn id="7359" xr3:uid="{436F9F33-3D02-4449-AAAF-DAB67AEFEF8C}" name="3/7295" dataDxfId="9330"/>
    <tableColumn id="7360" xr3:uid="{633E2372-33D1-4806-81CE-84DC692352DF}" name="3/7296" dataDxfId="9329"/>
    <tableColumn id="7361" xr3:uid="{4538D647-9505-49D7-AAC3-B5641B217E3D}" name="3/7297" dataDxfId="9328"/>
    <tableColumn id="7362" xr3:uid="{87FB12B9-2B77-45FB-A986-FFD2FCB351AA}" name="3/7298" dataDxfId="9327"/>
    <tableColumn id="7363" xr3:uid="{BBC6D106-CBB7-4430-A4F2-62E54867D304}" name="3/7299" dataDxfId="9326"/>
    <tableColumn id="7364" xr3:uid="{E3796259-5CF6-4801-AE88-89C171717AC0}" name="3/7300" dataDxfId="9325"/>
    <tableColumn id="7365" xr3:uid="{D1FEF23A-EFA1-44A1-868D-B8950884743F}" name="3/7301" dataDxfId="9324"/>
    <tableColumn id="7366" xr3:uid="{91CE71E2-B95F-4391-8BCB-AB39E5F0644C}" name="3/7302" dataDxfId="9323"/>
    <tableColumn id="7367" xr3:uid="{073077E5-FC6E-4062-9A9F-D2051CC15799}" name="3/7303" dataDxfId="9322"/>
    <tableColumn id="7368" xr3:uid="{FF372CD3-A53B-4C0C-9FEC-E67AF041E1B9}" name="3/7304" dataDxfId="9321"/>
    <tableColumn id="7369" xr3:uid="{18AAED8F-C1A4-41E6-88BD-7F75468E7061}" name="3/7305" dataDxfId="9320"/>
    <tableColumn id="7370" xr3:uid="{64119FEE-D3FB-4A6F-927C-A8494E66BA11}" name="3/7306" dataDxfId="9319"/>
    <tableColumn id="7371" xr3:uid="{F918D103-B3E7-4A17-ABB3-C58A9A9B7B9B}" name="3/7307" dataDxfId="9318"/>
    <tableColumn id="7372" xr3:uid="{A10FEC14-597B-4EEF-9E38-09086483DC24}" name="3/7308" dataDxfId="9317"/>
    <tableColumn id="7373" xr3:uid="{AFD2565D-2886-491B-9376-6E6E1A26E0D8}" name="3/7309" dataDxfId="9316"/>
    <tableColumn id="7374" xr3:uid="{0B8263AF-5AC7-437B-B947-AAB6ADC55A28}" name="3/7310" dataDxfId="9315"/>
    <tableColumn id="7375" xr3:uid="{A7B3FFE0-B30A-42A5-AD47-15537E22E6EA}" name="3/7311" dataDxfId="9314"/>
    <tableColumn id="7376" xr3:uid="{BD5DECB4-C6DA-4591-A4CE-6835F64DB8DA}" name="3/7312" dataDxfId="9313"/>
    <tableColumn id="7377" xr3:uid="{94880FA1-0714-43CD-BAC2-1B0DDD94F0D2}" name="3/7313" dataDxfId="9312"/>
    <tableColumn id="7378" xr3:uid="{03A88067-FB58-4923-AE90-DBD764028107}" name="3/7314" dataDxfId="9311"/>
    <tableColumn id="7379" xr3:uid="{A9529DCF-4828-46E6-988C-E29B8F6A3F3B}" name="3/7315" dataDxfId="9310"/>
    <tableColumn id="7380" xr3:uid="{5D00A8A8-517E-45E1-B91A-6C7576B45F5F}" name="3/7316" dataDxfId="9309"/>
    <tableColumn id="7381" xr3:uid="{0A2EAABA-A2BA-4C44-8773-15AB5548ABF8}" name="3/7317" dataDxfId="9308"/>
    <tableColumn id="7382" xr3:uid="{C36E41AC-262A-469F-A87E-D89930540038}" name="3/7318" dataDxfId="9307"/>
    <tableColumn id="7383" xr3:uid="{884F23E0-6FF5-4194-BA3B-A19B7407D572}" name="3/7319" dataDxfId="9306"/>
    <tableColumn id="7384" xr3:uid="{FE7B5E1A-6AC5-46BB-9E33-4B3DBA43F2BB}" name="3/7320" dataDxfId="9305"/>
    <tableColumn id="7385" xr3:uid="{053D3040-39B0-4169-969F-49B8832FF3DD}" name="3/7321" dataDxfId="9304"/>
    <tableColumn id="7386" xr3:uid="{A14AF4E8-33E2-417B-884D-AD6DBFFA62AF}" name="3/7322" dataDxfId="9303"/>
    <tableColumn id="7387" xr3:uid="{57A44AB3-E8F9-48E8-A3BE-0EDE1DDCBB86}" name="3/7323" dataDxfId="9302"/>
    <tableColumn id="7388" xr3:uid="{22E2D9AC-C5F2-4937-A7CF-35E9B909CABD}" name="3/7324" dataDxfId="9301"/>
    <tableColumn id="7389" xr3:uid="{B6C617EF-B1DE-4BA2-B00F-621CA1F42D4C}" name="3/7325" dataDxfId="9300"/>
    <tableColumn id="7390" xr3:uid="{53B69DBE-685B-4783-826F-4087560E7225}" name="3/7326" dataDxfId="9299"/>
    <tableColumn id="7391" xr3:uid="{7211951F-C709-4AD4-9895-CDD578C53979}" name="3/7327" dataDxfId="9298"/>
    <tableColumn id="7392" xr3:uid="{4BDE9CB6-95A0-49D0-BF83-AB78B74A19F3}" name="3/7328" dataDxfId="9297"/>
    <tableColumn id="7393" xr3:uid="{71BD44D4-8E0D-4BEC-9369-D8C69E80EAEC}" name="3/7329" dataDxfId="9296"/>
    <tableColumn id="7394" xr3:uid="{D7FE4087-D4A4-46E7-A248-77811F1225E6}" name="3/7330" dataDxfId="9295"/>
    <tableColumn id="7395" xr3:uid="{0770A4B0-4B83-4502-A868-D5932236FF26}" name="3/7331" dataDxfId="9294"/>
    <tableColumn id="7396" xr3:uid="{C1B78D30-EC46-4EED-946D-8EE4F2DD5693}" name="3/7332" dataDxfId="9293"/>
    <tableColumn id="7397" xr3:uid="{69C21C83-1B6B-43B4-9FD5-485C1D30F1C1}" name="3/7333" dataDxfId="9292"/>
    <tableColumn id="7398" xr3:uid="{BD019850-019D-4627-A41D-0B1B4A045BEC}" name="3/7334" dataDxfId="9291"/>
    <tableColumn id="7399" xr3:uid="{8F4666D9-089A-4371-8121-579F200EFAF8}" name="3/7335" dataDxfId="9290"/>
    <tableColumn id="7400" xr3:uid="{42FF7D00-C009-4F7C-B829-BDD0EFF4065C}" name="3/7336" dataDxfId="9289"/>
    <tableColumn id="7401" xr3:uid="{8E4DA4FE-BBEA-4F62-BF9A-B3A3D4301DBB}" name="3/7337" dataDxfId="9288"/>
    <tableColumn id="7402" xr3:uid="{FC0F5DF1-C76D-497C-BEB5-84393151C863}" name="3/7338" dataDxfId="9287"/>
    <tableColumn id="7403" xr3:uid="{F0F5FD3D-C6E7-476B-918B-160C53C8807B}" name="3/7339" dataDxfId="9286"/>
    <tableColumn id="7404" xr3:uid="{EDD35A39-AE5A-4D54-A9DD-D115DFF09356}" name="3/7340" dataDxfId="9285"/>
    <tableColumn id="7405" xr3:uid="{459A9233-274E-4B12-A6B4-B882363F2052}" name="3/7341" dataDxfId="9284"/>
    <tableColumn id="7406" xr3:uid="{B3527CD8-B0F5-41EC-BAFC-11F7E3EB5B08}" name="3/7342" dataDxfId="9283"/>
    <tableColumn id="7407" xr3:uid="{2B33A0D0-BFD5-4D25-A7DA-68C73E084618}" name="3/7343" dataDxfId="9282"/>
    <tableColumn id="7408" xr3:uid="{7B09315E-2752-44C7-9F95-529B7951F74B}" name="3/7344" dataDxfId="9281"/>
    <tableColumn id="7409" xr3:uid="{55530BA4-C453-48B7-B658-E01AFCD04E2D}" name="3/7345" dataDxfId="9280"/>
    <tableColumn id="7410" xr3:uid="{8967B26A-509A-4A9E-840D-BCA8092AD702}" name="3/7346" dataDxfId="9279"/>
    <tableColumn id="7411" xr3:uid="{26E9A28C-E4C3-4650-A386-FECEAF4F5541}" name="3/7347" dataDxfId="9278"/>
    <tableColumn id="7412" xr3:uid="{3D6473FF-F916-45B4-ABE4-8D5A21E25E93}" name="3/7348" dataDxfId="9277"/>
    <tableColumn id="7413" xr3:uid="{9C11E5D6-5A68-421D-84CE-1A371BB8A0EA}" name="3/7349" dataDxfId="9276"/>
    <tableColumn id="7414" xr3:uid="{AA04AFBF-6073-4F45-BD7A-06861790B18D}" name="3/7350" dataDxfId="9275"/>
    <tableColumn id="7415" xr3:uid="{4B228528-B2D5-4298-B9F5-C9CF4F1A28F0}" name="3/7351" dataDxfId="9274"/>
    <tableColumn id="7416" xr3:uid="{98462E2A-9CE3-49B2-AC37-753864686E2B}" name="3/7352" dataDxfId="9273"/>
    <tableColumn id="7417" xr3:uid="{31AC4398-3963-4F82-9D06-468CA8B90D68}" name="3/7353" dataDxfId="9272"/>
    <tableColumn id="7418" xr3:uid="{9F58EAE1-8E4E-45B7-9F88-6883EC501BE8}" name="3/7354" dataDxfId="9271"/>
    <tableColumn id="7419" xr3:uid="{15597797-F0D9-42AC-AE9B-95E4D8B343BF}" name="3/7355" dataDxfId="9270"/>
    <tableColumn id="7420" xr3:uid="{D1FA262D-090A-4504-BBBB-D1B24D0295DD}" name="3/7356" dataDxfId="9269"/>
    <tableColumn id="7421" xr3:uid="{309B172A-C748-45DB-BB07-C59156B94C8D}" name="3/7357" dataDxfId="9268"/>
    <tableColumn id="7422" xr3:uid="{2064353B-6704-448D-9CF3-9A6CADD7A6E7}" name="3/7358" dataDxfId="9267"/>
    <tableColumn id="7423" xr3:uid="{2D657BC8-EAE5-4689-86B7-B3D986D558A4}" name="3/7359" dataDxfId="9266"/>
    <tableColumn id="7424" xr3:uid="{66DF5B33-DCF8-40DD-B393-10710CF1923C}" name="3/7360" dataDxfId="9265"/>
    <tableColumn id="7425" xr3:uid="{C60601E2-7CBF-44DB-BC99-84A96A45DA84}" name="3/7361" dataDxfId="9264"/>
    <tableColumn id="7426" xr3:uid="{A3E6CBDC-B0E3-4D08-8AFF-3AD064F0D8EE}" name="3/7362" dataDxfId="9263"/>
    <tableColumn id="7427" xr3:uid="{4BF8663B-10EE-4D97-895D-DBF856CC45EC}" name="3/7363" dataDxfId="9262"/>
    <tableColumn id="7428" xr3:uid="{F5D35318-720E-4A7D-94F1-7C35F31D82D8}" name="3/7364" dataDxfId="9261"/>
    <tableColumn id="7429" xr3:uid="{45AEAB6C-FCC4-4CFB-81C0-11996BB45954}" name="3/7365" dataDxfId="9260"/>
    <tableColumn id="7430" xr3:uid="{B16DAF07-1046-40CC-9E2E-CC434A442971}" name="3/7366" dataDxfId="9259"/>
    <tableColumn id="7431" xr3:uid="{7F77021C-9C64-4756-8A7A-EA4C8E735F74}" name="3/7367" dataDxfId="9258"/>
    <tableColumn id="7432" xr3:uid="{CF53C433-EEF7-4702-B03A-5669433C3359}" name="3/7368" dataDxfId="9257"/>
    <tableColumn id="7433" xr3:uid="{08D6FF89-9148-498A-8202-5D7E64698DB1}" name="3/7369" dataDxfId="9256"/>
    <tableColumn id="7434" xr3:uid="{1AEABF99-4DA9-4E65-B743-C82B45E879F1}" name="3/7370" dataDxfId="9255"/>
    <tableColumn id="7435" xr3:uid="{0BD67B4E-39D2-49A6-9BC2-3757A9F410C1}" name="3/7371" dataDxfId="9254"/>
    <tableColumn id="7436" xr3:uid="{65444552-4B43-4D7C-81A8-4D8F5323B999}" name="3/7372" dataDxfId="9253"/>
    <tableColumn id="7437" xr3:uid="{F6614F96-CC56-4185-963C-F4F8167E5031}" name="3/7373" dataDxfId="9252"/>
    <tableColumn id="7438" xr3:uid="{168C556F-08D3-4346-8BAB-8D634A703215}" name="3/7374" dataDxfId="9251"/>
    <tableColumn id="7439" xr3:uid="{9D754B14-4E7B-4A53-BDFD-B0DB2F91A5CD}" name="3/7375" dataDxfId="9250"/>
    <tableColumn id="7440" xr3:uid="{38C616C8-FC03-44FF-8F7B-5BF60B27DE1C}" name="3/7376" dataDxfId="9249"/>
    <tableColumn id="7441" xr3:uid="{79EB8F00-0DF4-4A00-8D8A-2D545F5F416B}" name="3/7377" dataDxfId="9248"/>
    <tableColumn id="7442" xr3:uid="{1F641C48-FB21-4F63-BB86-456FB9DAA7D5}" name="3/7378" dataDxfId="9247"/>
    <tableColumn id="7443" xr3:uid="{0717E7A2-FBFB-4282-ACB6-DC8C030BB829}" name="3/7379" dataDxfId="9246"/>
    <tableColumn id="7444" xr3:uid="{2FBB2ED8-4885-4E98-B23C-8E353F0077DB}" name="3/7380" dataDxfId="9245"/>
    <tableColumn id="7445" xr3:uid="{764DE72B-396F-4C32-81A9-18A0037735F7}" name="3/7381" dataDxfId="9244"/>
    <tableColumn id="7446" xr3:uid="{C8FC8D0D-615D-439C-887E-A564BE4D98AD}" name="3/7382" dataDxfId="9243"/>
    <tableColumn id="7447" xr3:uid="{F4183FD3-BFDC-43B7-811C-B1F0A6AF420C}" name="3/7383" dataDxfId="9242"/>
    <tableColumn id="7448" xr3:uid="{522A5FDA-0CCC-48A0-8AFF-6AC191EAB7BA}" name="3/7384" dataDxfId="9241"/>
    <tableColumn id="7449" xr3:uid="{ED7D23BD-A531-4FEC-9995-90F2ECB89D18}" name="3/7385" dataDxfId="9240"/>
    <tableColumn id="7450" xr3:uid="{4F7E696D-AE58-4033-B0EE-F9A75C856AC8}" name="3/7386" dataDxfId="9239"/>
    <tableColumn id="7451" xr3:uid="{C21DC962-CABF-474A-B67C-C948E7FE776A}" name="3/7387" dataDxfId="9238"/>
    <tableColumn id="7452" xr3:uid="{ABD23C49-0BD0-496E-8CE3-F29085B72845}" name="3/7388" dataDxfId="9237"/>
    <tableColumn id="7453" xr3:uid="{31473971-5DE1-44F0-8FA2-B1AA522F6DC7}" name="3/7389" dataDxfId="9236"/>
    <tableColumn id="7454" xr3:uid="{966552D3-B6E8-4A29-BD62-E194B9B1E7D7}" name="3/7390" dataDxfId="9235"/>
    <tableColumn id="7455" xr3:uid="{1A773278-4051-4C1F-B796-BB080EBA342E}" name="3/7391" dataDxfId="9234"/>
    <tableColumn id="7456" xr3:uid="{FE79EC6C-A50A-4645-8A72-AEEEA6AFD210}" name="3/7392" dataDxfId="9233"/>
    <tableColumn id="7457" xr3:uid="{53AE847D-9BC7-4659-87A3-FC953C7F0CF5}" name="3/7393" dataDxfId="9232"/>
    <tableColumn id="7458" xr3:uid="{EDEE20F2-F06A-4012-A76C-B23F29645580}" name="3/7394" dataDxfId="9231"/>
    <tableColumn id="7459" xr3:uid="{9EF632AB-5F2D-46D1-BEB9-6E2912691F3C}" name="3/7395" dataDxfId="9230"/>
    <tableColumn id="7460" xr3:uid="{8BA8033B-D9F4-4038-8CF2-97569F405B7A}" name="3/7396" dataDxfId="9229"/>
    <tableColumn id="7461" xr3:uid="{C5B25472-6EA6-485F-BB7F-3F04632686F3}" name="3/7397" dataDxfId="9228"/>
    <tableColumn id="7462" xr3:uid="{4EE495EC-D342-4B49-A055-1947F168AA01}" name="3/7398" dataDxfId="9227"/>
    <tableColumn id="7463" xr3:uid="{CD090B2B-D867-457C-B951-1271F77E22E5}" name="3/7399" dataDxfId="9226"/>
    <tableColumn id="7464" xr3:uid="{36537ABB-F21B-41B0-B85F-EE917150730A}" name="3/7400" dataDxfId="9225"/>
    <tableColumn id="7465" xr3:uid="{BB3C7590-CA8F-4A48-BDE0-F3EB30545324}" name="3/7401" dataDxfId="9224"/>
    <tableColumn id="7466" xr3:uid="{71F73840-F0FD-419E-A0C5-9BDF4C082EBE}" name="3/7402" dataDxfId="9223"/>
    <tableColumn id="7467" xr3:uid="{E7B93A1A-419F-4703-A5EC-45FC4061544E}" name="3/7403" dataDxfId="9222"/>
    <tableColumn id="7468" xr3:uid="{BF853DC2-DB77-4475-B397-58E885DB4490}" name="3/7404" dataDxfId="9221"/>
    <tableColumn id="7469" xr3:uid="{DFC8F88E-2CE3-498F-8B88-5609860B2316}" name="3/7405" dataDxfId="9220"/>
    <tableColumn id="7470" xr3:uid="{A17DC9E6-7E70-4271-A3D9-2EE416D87777}" name="3/7406" dataDxfId="9219"/>
    <tableColumn id="7471" xr3:uid="{CDAC6D8C-8660-42B8-B680-B8042641C3F4}" name="3/7407" dataDxfId="9218"/>
    <tableColumn id="7472" xr3:uid="{B20CE15A-1034-4A19-88C2-C890526DF948}" name="3/7408" dataDxfId="9217"/>
    <tableColumn id="7473" xr3:uid="{09591E12-635B-4AB2-90C9-2BCD9419BDD1}" name="3/7409" dataDxfId="9216"/>
    <tableColumn id="7474" xr3:uid="{3AD175AF-4D55-4B45-BCD3-B271EB0A3F26}" name="3/7410" dataDxfId="9215"/>
    <tableColumn id="7475" xr3:uid="{0EE72EFE-6E2E-490F-9FC0-F158931583CE}" name="3/7411" dataDxfId="9214"/>
    <tableColumn id="7476" xr3:uid="{09FA1D83-DEF8-4780-9366-A98A369A0F17}" name="3/7412" dataDxfId="9213"/>
    <tableColumn id="7477" xr3:uid="{46E925C7-339F-483D-BEEC-1E040A3A341F}" name="3/7413" dataDxfId="9212"/>
    <tableColumn id="7478" xr3:uid="{67EF3F46-2229-4CFB-9996-E215304E1493}" name="3/7414" dataDxfId="9211"/>
    <tableColumn id="7479" xr3:uid="{0B922931-38D5-45CA-AFC8-F586A5F7C4B2}" name="3/7415" dataDxfId="9210"/>
    <tableColumn id="7480" xr3:uid="{83B4667A-6D58-47B1-88DF-B1F8891FD913}" name="3/7416" dataDxfId="9209"/>
    <tableColumn id="7481" xr3:uid="{00F42033-79AB-4F83-B9C8-AA1149505135}" name="3/7417" dataDxfId="9208"/>
    <tableColumn id="7482" xr3:uid="{8FC2B3D2-5048-40F9-8F21-41F0D21F3190}" name="3/7418" dataDxfId="9207"/>
    <tableColumn id="7483" xr3:uid="{13639043-90EC-408A-9A68-5635ECFE69BA}" name="3/7419" dataDxfId="9206"/>
    <tableColumn id="7484" xr3:uid="{EECCCC95-9FE4-4908-AA81-7EC403D31A1F}" name="3/7420" dataDxfId="9205"/>
    <tableColumn id="7485" xr3:uid="{BD2AA492-5956-4F52-A474-D733D0E28728}" name="3/7421" dataDxfId="9204"/>
    <tableColumn id="7486" xr3:uid="{23EE31B3-C00E-4A54-883F-7A5D28B0CF8A}" name="3/7422" dataDxfId="9203"/>
    <tableColumn id="7487" xr3:uid="{C1B8EDE3-E220-4381-B8DB-6488E628A347}" name="3/7423" dataDxfId="9202"/>
    <tableColumn id="7488" xr3:uid="{AACE5982-79AD-4CDA-9AF8-48304CD0C860}" name="3/7424" dataDxfId="9201"/>
    <tableColumn id="7489" xr3:uid="{F8BF5F8F-8377-49CF-8E6A-2C23C8D5AE5F}" name="3/7425" dataDxfId="9200"/>
    <tableColumn id="7490" xr3:uid="{C49E008F-8FE8-4E22-8654-65D8E9D1A3DB}" name="3/7426" dataDxfId="9199"/>
    <tableColumn id="7491" xr3:uid="{AAEC7A6A-B397-4453-BDD0-E17810D3D7DC}" name="3/7427" dataDxfId="9198"/>
    <tableColumn id="7492" xr3:uid="{12855D2F-F51F-46A2-BC32-C58D4F08DB14}" name="3/7428" dataDxfId="9197"/>
    <tableColumn id="7493" xr3:uid="{4C88541E-CD80-4470-9530-1506642C90AD}" name="3/7429" dataDxfId="9196"/>
    <tableColumn id="7494" xr3:uid="{795E2E8A-1849-46AE-82C2-59F9F9A3DD2A}" name="3/7430" dataDxfId="9195"/>
    <tableColumn id="7495" xr3:uid="{2D11157A-7144-4C58-8649-FD2CB4472BC9}" name="3/7431" dataDxfId="9194"/>
    <tableColumn id="7496" xr3:uid="{E21C53AD-388A-46C6-9C14-C5CACB7FFB6D}" name="3/7432" dataDxfId="9193"/>
    <tableColumn id="7497" xr3:uid="{DF3E2044-3CFC-4310-BDCE-46CD981AB93F}" name="3/7433" dataDxfId="9192"/>
    <tableColumn id="7498" xr3:uid="{77BB7EDB-EADB-4A57-A7A1-2BB3202CA0F3}" name="3/7434" dataDxfId="9191"/>
    <tableColumn id="7499" xr3:uid="{0FA9211D-592B-42BD-B08D-B80C29494BB3}" name="3/7435" dataDxfId="9190"/>
    <tableColumn id="7500" xr3:uid="{F18C44FC-BF63-43D6-97B1-0B346F8146A2}" name="3/7436" dataDxfId="9189"/>
    <tableColumn id="7501" xr3:uid="{E74141BC-CDAB-4E8A-BA5B-7B7BFAA40BE9}" name="3/7437" dataDxfId="9188"/>
    <tableColumn id="7502" xr3:uid="{DA6547B4-7FEA-437F-9769-AF6A031A687D}" name="3/7438" dataDxfId="9187"/>
    <tableColumn id="7503" xr3:uid="{A82D8498-AAA7-49FF-8D35-45CF0AF441F2}" name="3/7439" dataDxfId="9186"/>
    <tableColumn id="7504" xr3:uid="{9C26AB11-C5F2-4ABC-9FD6-8BC4D3EF1B98}" name="3/7440" dataDxfId="9185"/>
    <tableColumn id="7505" xr3:uid="{8CD7290E-22DC-474B-B2EC-C66470EBF43B}" name="3/7441" dataDxfId="9184"/>
    <tableColumn id="7506" xr3:uid="{3A605A9C-5CA9-4B7C-898D-71712B6F2369}" name="3/7442" dataDxfId="9183"/>
    <tableColumn id="7507" xr3:uid="{7908E062-A1E5-4DC1-B8FA-781E66BB7CF5}" name="3/7443" dataDxfId="9182"/>
    <tableColumn id="7508" xr3:uid="{4D7AA3BC-4AC7-4FD5-8217-CF497E9E0AA9}" name="3/7444" dataDxfId="9181"/>
    <tableColumn id="7509" xr3:uid="{9E48CB2C-2C4D-4F38-845D-FA1F4E6BEE4C}" name="3/7445" dataDxfId="9180"/>
    <tableColumn id="7510" xr3:uid="{22D21028-426E-49A9-AC99-62862C2F3CE9}" name="3/7446" dataDxfId="9179"/>
    <tableColumn id="7511" xr3:uid="{D016E400-4DCE-4CDF-88A6-BE20C3E2E6E1}" name="3/7447" dataDxfId="9178"/>
    <tableColumn id="7512" xr3:uid="{A3A9EC95-4163-407A-B8D6-C70B16AF50E7}" name="3/7448" dataDxfId="9177"/>
    <tableColumn id="7513" xr3:uid="{F3592EBF-123C-4A95-AE7D-575414B9DA42}" name="3/7449" dataDxfId="9176"/>
    <tableColumn id="7514" xr3:uid="{A4E950E4-2305-4F8B-B9ED-4D2A1F5002C8}" name="3/7450" dataDxfId="9175"/>
    <tableColumn id="7515" xr3:uid="{0B068950-F9EA-42E8-8B1A-4900B7EC790A}" name="3/7451" dataDxfId="9174"/>
    <tableColumn id="7516" xr3:uid="{59B1037A-ACDA-41F8-AEF1-C9A969CF098A}" name="3/7452" dataDxfId="9173"/>
    <tableColumn id="7517" xr3:uid="{A9E0865B-77EF-433A-A06F-C471AA3D7DC4}" name="3/7453" dataDxfId="9172"/>
    <tableColumn id="7518" xr3:uid="{B15A9CCF-B73A-4430-BD26-4E69858D54B0}" name="3/7454" dataDxfId="9171"/>
    <tableColumn id="7519" xr3:uid="{35206BF0-20F9-4F28-A924-5AB44162E4F7}" name="3/7455" dataDxfId="9170"/>
    <tableColumn id="7520" xr3:uid="{2DC6A0E7-AE4D-4478-8169-015BAC69353F}" name="3/7456" dataDxfId="9169"/>
    <tableColumn id="7521" xr3:uid="{F86B336B-8F9C-45A0-B7C2-928BACDFEE88}" name="3/7457" dataDxfId="9168"/>
    <tableColumn id="7522" xr3:uid="{F69FD447-6FA8-4381-A0E0-934869F06EBA}" name="3/7458" dataDxfId="9167"/>
    <tableColumn id="7523" xr3:uid="{D11AC792-6511-4145-B3F1-01AA9F2CCACF}" name="3/7459" dataDxfId="9166"/>
    <tableColumn id="7524" xr3:uid="{BDC6228D-03AD-4A56-9DF9-981FDDA9AD4A}" name="3/7460" dataDxfId="9165"/>
    <tableColumn id="7525" xr3:uid="{F90F63F0-AD0C-4BA7-8D15-A35AF3D4BA99}" name="3/7461" dataDxfId="9164"/>
    <tableColumn id="7526" xr3:uid="{30D42FB0-EE62-4D88-9CE0-EDC1C2B3A070}" name="3/7462" dataDxfId="9163"/>
    <tableColumn id="7527" xr3:uid="{8595292E-218F-4A8F-A5FA-8FCEA0C6EE78}" name="3/7463" dataDxfId="9162"/>
    <tableColumn id="7528" xr3:uid="{3ABCB304-87C7-44E8-87FB-533244FCD140}" name="3/7464" dataDxfId="9161"/>
    <tableColumn id="7529" xr3:uid="{5146FFD8-4003-471B-AC34-745D541D3EE3}" name="3/7465" dataDxfId="9160"/>
    <tableColumn id="7530" xr3:uid="{085F1BA6-F99D-4F92-B94E-2933A532C19B}" name="3/7466" dataDxfId="9159"/>
    <tableColumn id="7531" xr3:uid="{D54D486D-029E-4685-856D-EB3D3BC931CF}" name="3/7467" dataDxfId="9158"/>
    <tableColumn id="7532" xr3:uid="{13998E57-ADA6-437F-BAF9-386570D8C0AE}" name="3/7468" dataDxfId="9157"/>
    <tableColumn id="7533" xr3:uid="{4319724B-5F5B-441A-A571-7038A3021078}" name="3/7469" dataDxfId="9156"/>
    <tableColumn id="7534" xr3:uid="{5D82EF9C-1B76-4751-9963-BF08A9809489}" name="3/7470" dataDxfId="9155"/>
    <tableColumn id="7535" xr3:uid="{7E4187A4-21C4-4EF0-8BCA-EEE8BAAE91CE}" name="3/7471" dataDxfId="9154"/>
    <tableColumn id="7536" xr3:uid="{3AD0C649-BA72-44C1-B7D7-A9E058013F2D}" name="3/7472" dataDxfId="9153"/>
    <tableColumn id="7537" xr3:uid="{178235A5-71BC-42E5-94CA-779A0D394E99}" name="3/7473" dataDxfId="9152"/>
    <tableColumn id="7538" xr3:uid="{581F14E3-89E4-4C57-9924-C2126D3467B8}" name="3/7474" dataDxfId="9151"/>
    <tableColumn id="7539" xr3:uid="{1E0C165E-38BE-4F48-8A7F-4CC53AE25F61}" name="3/7475" dataDxfId="9150"/>
    <tableColumn id="7540" xr3:uid="{6D159F4C-A43A-4297-8C7E-3873FA70587B}" name="3/7476" dataDxfId="9149"/>
    <tableColumn id="7541" xr3:uid="{5A9F71ED-62D9-46BB-9EF3-F575AA6950BC}" name="3/7477" dataDxfId="9148"/>
    <tableColumn id="7542" xr3:uid="{56DB7925-1556-4570-8870-231864E4E7AE}" name="3/7478" dataDxfId="9147"/>
    <tableColumn id="7543" xr3:uid="{7FD7A2C7-0611-48BB-869C-4A0FCF042EF2}" name="3/7479" dataDxfId="9146"/>
    <tableColumn id="7544" xr3:uid="{0DF6A2AE-1793-482E-BD90-560EA897A8E7}" name="3/7480" dataDxfId="9145"/>
    <tableColumn id="7545" xr3:uid="{4A626CA0-3A15-4908-9523-EB846885C14E}" name="3/7481" dataDxfId="9144"/>
    <tableColumn id="7546" xr3:uid="{EA3EF079-5928-4185-B256-F9DBABCF7862}" name="3/7482" dataDxfId="9143"/>
    <tableColumn id="7547" xr3:uid="{8F4D561E-DC75-46D3-B7A3-A94976CFBDEB}" name="3/7483" dataDxfId="9142"/>
    <tableColumn id="7548" xr3:uid="{D6BEDD02-2F19-4259-B264-B667634055E0}" name="3/7484" dataDxfId="9141"/>
    <tableColumn id="7549" xr3:uid="{74FD7EF6-B1CF-466F-BA9B-A6E5887599D5}" name="3/7485" dataDxfId="9140"/>
    <tableColumn id="7550" xr3:uid="{0524B05F-7F16-4B14-9529-18BA9434DF0A}" name="3/7486" dataDxfId="9139"/>
    <tableColumn id="7551" xr3:uid="{2940F9B4-107E-4B22-A5C8-ED3992F0E556}" name="3/7487" dataDxfId="9138"/>
    <tableColumn id="7552" xr3:uid="{B1BBD732-1FF8-4A2B-A3A6-EB2CA315F22B}" name="3/7488" dataDxfId="9137"/>
    <tableColumn id="7553" xr3:uid="{D4359265-47D2-418A-B521-70385B4BFE55}" name="3/7489" dataDxfId="9136"/>
    <tableColumn id="7554" xr3:uid="{28FC4E82-47C4-44FE-BE18-920D903B108E}" name="3/7490" dataDxfId="9135"/>
    <tableColumn id="7555" xr3:uid="{93879861-05F7-4149-970E-4DDAFC430B4C}" name="3/7491" dataDxfId="9134"/>
    <tableColumn id="7556" xr3:uid="{21604ED0-A9CD-412E-AA8E-DE98610F2FF4}" name="3/7492" dataDxfId="9133"/>
    <tableColumn id="7557" xr3:uid="{A9C00927-AABB-4CED-8C56-B8A8E602B629}" name="3/7493" dataDxfId="9132"/>
    <tableColumn id="7558" xr3:uid="{2564E0EF-9D69-49B1-97BC-FBB166B87923}" name="3/7494" dataDxfId="9131"/>
    <tableColumn id="7559" xr3:uid="{14E287F9-15C5-438C-9991-D054B64BFF93}" name="3/7495" dataDxfId="9130"/>
    <tableColumn id="7560" xr3:uid="{428E9000-09FD-4ED1-AC07-159E9EB66A38}" name="3/7496" dataDxfId="9129"/>
    <tableColumn id="7561" xr3:uid="{9AE3866C-9510-447A-B345-F8320ECBE0B0}" name="3/7497" dataDxfId="9128"/>
    <tableColumn id="7562" xr3:uid="{A2DCD077-C84F-4B8E-BD1B-43BC628AD226}" name="3/7498" dataDxfId="9127"/>
    <tableColumn id="7563" xr3:uid="{9DE29A7F-28C1-449F-83AE-2F3A5923D2EA}" name="3/7499" dataDxfId="9126"/>
    <tableColumn id="7564" xr3:uid="{4BC2C231-FCC4-4AD6-BADA-4313D0AEBDAB}" name="3/7500" dataDxfId="9125"/>
    <tableColumn id="7565" xr3:uid="{45722213-A686-4AA0-9FDF-CC93DC9EEBDD}" name="3/7501" dataDxfId="9124"/>
    <tableColumn id="7566" xr3:uid="{E92E4229-6942-4785-BD6A-81B3ABB4DADD}" name="3/7502" dataDxfId="9123"/>
    <tableColumn id="7567" xr3:uid="{028D2546-3FB1-4724-9B90-7FE95392A41B}" name="3/7503" dataDxfId="9122"/>
    <tableColumn id="7568" xr3:uid="{63D9EBEE-9443-4DE5-84E6-AB2A71EFE214}" name="3/7504" dataDxfId="9121"/>
    <tableColumn id="7569" xr3:uid="{1D275BB2-C25F-4249-A6FF-04CA170A827E}" name="3/7505" dataDxfId="9120"/>
    <tableColumn id="7570" xr3:uid="{C2DDDFED-9AB4-43DD-AF41-B0F032C3229D}" name="3/7506" dataDxfId="9119"/>
    <tableColumn id="7571" xr3:uid="{D4C1356A-4014-4D69-86DE-B0A29CDD56C1}" name="3/7507" dataDxfId="9118"/>
    <tableColumn id="7572" xr3:uid="{1BBE1533-37FC-45DC-8F3C-EA3D9DD619B2}" name="3/7508" dataDxfId="9117"/>
    <tableColumn id="7573" xr3:uid="{C422CF25-70A7-417B-B924-25B55A6BFA05}" name="3/7509" dataDxfId="9116"/>
    <tableColumn id="7574" xr3:uid="{C1EED470-C631-4670-8675-6DD62C039763}" name="3/7510" dataDxfId="9115"/>
    <tableColumn id="7575" xr3:uid="{6F173692-0BA9-45EE-B093-6E6E0E58D14E}" name="3/7511" dataDxfId="9114"/>
    <tableColumn id="7576" xr3:uid="{D25B6DE0-D0AF-4108-8354-3759ADAFD16C}" name="3/7512" dataDxfId="9113"/>
    <tableColumn id="7577" xr3:uid="{870EA4A7-62E8-4376-9094-AA1B1ABD9614}" name="3/7513" dataDxfId="9112"/>
    <tableColumn id="7578" xr3:uid="{8EE43E02-43C6-421D-A363-79BB0DC91583}" name="3/7514" dataDxfId="9111"/>
    <tableColumn id="7579" xr3:uid="{EC0A376F-0B1D-4D1D-9865-6C9F0F0A6810}" name="3/7515" dataDxfId="9110"/>
    <tableColumn id="7580" xr3:uid="{8DDCCC70-3568-4873-B460-59B0AA363823}" name="3/7516" dataDxfId="9109"/>
    <tableColumn id="7581" xr3:uid="{8406A48E-8607-4EDC-9ACF-0BFE23ED2AAC}" name="3/7517" dataDxfId="9108"/>
    <tableColumn id="7582" xr3:uid="{9B0414F4-984E-48B7-87EA-65403E1C254A}" name="3/7518" dataDxfId="9107"/>
    <tableColumn id="7583" xr3:uid="{2C5F874B-7968-4E45-9003-DCA46FFC9811}" name="3/7519" dataDxfId="9106"/>
    <tableColumn id="7584" xr3:uid="{6DE4CC7B-CF95-463C-9578-CC1ACB84C831}" name="3/7520" dataDxfId="9105"/>
    <tableColumn id="7585" xr3:uid="{B181445E-8DB2-49B9-A2D3-5A827FFC38D1}" name="3/7521" dataDxfId="9104"/>
    <tableColumn id="7586" xr3:uid="{F9349573-305E-4DE4-A64C-B58B3E470B98}" name="3/7522" dataDxfId="9103"/>
    <tableColumn id="7587" xr3:uid="{7E42F7D6-5C54-4EAD-941A-39B2084837D4}" name="3/7523" dataDxfId="9102"/>
    <tableColumn id="7588" xr3:uid="{86A5650E-D31F-4C69-8C02-0A74110C1EEB}" name="3/7524" dataDxfId="9101"/>
    <tableColumn id="7589" xr3:uid="{FBFF585C-8C1B-4A69-A794-E79C9B773912}" name="3/7525" dataDxfId="9100"/>
    <tableColumn id="7590" xr3:uid="{B427F662-CCA3-4D48-9991-A47594A380CF}" name="3/7526" dataDxfId="9099"/>
    <tableColumn id="7591" xr3:uid="{78A68F1F-3A6B-4BF4-A2CE-2E2F98865460}" name="3/7527" dataDxfId="9098"/>
    <tableColumn id="7592" xr3:uid="{6BE6B503-C52C-4C11-A186-E6C942DE9D53}" name="3/7528" dataDxfId="9097"/>
    <tableColumn id="7593" xr3:uid="{33581180-4140-4A39-B340-3BBBD0922C8C}" name="3/7529" dataDxfId="9096"/>
    <tableColumn id="7594" xr3:uid="{AB6552DB-D005-4F4A-A412-30810EE2B46F}" name="3/7530" dataDxfId="9095"/>
    <tableColumn id="7595" xr3:uid="{497BDAFE-DEA1-4D74-99B6-FE9814A0D2CD}" name="3/7531" dataDxfId="9094"/>
    <tableColumn id="7596" xr3:uid="{19800B02-F691-44D4-9062-DB1FDFADF2C4}" name="3/7532" dataDxfId="9093"/>
    <tableColumn id="7597" xr3:uid="{1A34DC8F-69A2-4F01-8560-04005575D23E}" name="3/7533" dataDxfId="9092"/>
    <tableColumn id="7598" xr3:uid="{32AD32EE-D6CA-42A9-A5EA-30FC29A7B729}" name="3/7534" dataDxfId="9091"/>
    <tableColumn id="7599" xr3:uid="{84C93125-4611-478A-8502-F2B0A08CDCBC}" name="3/7535" dataDxfId="9090"/>
    <tableColumn id="7600" xr3:uid="{DC78DEF9-4B8A-4CD7-A63E-9CCB388C0AD0}" name="3/7536" dataDxfId="9089"/>
    <tableColumn id="7601" xr3:uid="{9D260C54-D2B7-4C0E-A164-21F2F3686CE2}" name="3/7537" dataDxfId="9088"/>
    <tableColumn id="7602" xr3:uid="{99242BA3-D6F9-4C78-A06B-A419A8463489}" name="3/7538" dataDxfId="9087"/>
    <tableColumn id="7603" xr3:uid="{655DDCAC-DE90-42FE-9A13-8C797272CBD6}" name="3/7539" dataDxfId="9086"/>
    <tableColumn id="7604" xr3:uid="{BEC84ECF-96C6-43CC-ADE6-577A5881A988}" name="3/7540" dataDxfId="9085"/>
    <tableColumn id="7605" xr3:uid="{D2B697A7-284B-406F-87D9-DF3E7471DDB5}" name="3/7541" dataDxfId="9084"/>
    <tableColumn id="7606" xr3:uid="{FA6F2260-933C-4506-949E-924FCFEB7180}" name="3/7542" dataDxfId="9083"/>
    <tableColumn id="7607" xr3:uid="{9E58C456-649F-403E-96DA-0232B527913E}" name="3/7543" dataDxfId="9082"/>
    <tableColumn id="7608" xr3:uid="{1E6A1B99-A9C4-4E22-86A2-8602A4F16597}" name="3/7544" dataDxfId="9081"/>
    <tableColumn id="7609" xr3:uid="{11A990D5-5519-4BFF-A135-1F8572CD30A1}" name="3/7545" dataDxfId="9080"/>
    <tableColumn id="7610" xr3:uid="{B9952BFB-33D6-4BD0-B32E-8308D888C4B6}" name="3/7546" dataDxfId="9079"/>
    <tableColumn id="7611" xr3:uid="{B086743B-4CF9-48C9-8351-EF60FD105104}" name="3/7547" dataDxfId="9078"/>
    <tableColumn id="7612" xr3:uid="{4A3DDEB8-BC29-442A-B6BF-85B8F0D50049}" name="3/7548" dataDxfId="9077"/>
    <tableColumn id="7613" xr3:uid="{52A1870E-20F7-403C-BC66-50034A78299C}" name="3/7549" dataDxfId="9076"/>
    <tableColumn id="7614" xr3:uid="{9C154E42-DC0E-49DE-A3E0-A24813384149}" name="3/7550" dataDxfId="9075"/>
    <tableColumn id="7615" xr3:uid="{C6CDC89E-9A7D-4214-A83C-F9C186D14ADC}" name="3/7551" dataDxfId="9074"/>
    <tableColumn id="7616" xr3:uid="{210441B8-4D0E-4517-9C72-6E8DBAA4815D}" name="3/7552" dataDxfId="9073"/>
    <tableColumn id="7617" xr3:uid="{2E413510-027A-488E-922B-52F4190EA939}" name="3/7553" dataDxfId="9072"/>
    <tableColumn id="7618" xr3:uid="{B952839D-E639-40CD-93ED-58C225373370}" name="3/7554" dataDxfId="9071"/>
    <tableColumn id="7619" xr3:uid="{4C3AD502-4687-48EC-998D-E5A493D4D5FE}" name="3/7555" dataDxfId="9070"/>
    <tableColumn id="7620" xr3:uid="{E71B135D-0CE3-41BF-90BE-CF56C9C7D852}" name="3/7556" dataDxfId="9069"/>
    <tableColumn id="7621" xr3:uid="{35D85B33-E401-4114-8CF5-18BB539E60B1}" name="3/7557" dataDxfId="9068"/>
    <tableColumn id="7622" xr3:uid="{138DCFEE-B980-4CE7-8394-1CF45E87487B}" name="3/7558" dataDxfId="9067"/>
    <tableColumn id="7623" xr3:uid="{E6B5A552-38E1-40C4-BD00-623E018C4916}" name="3/7559" dataDxfId="9066"/>
    <tableColumn id="7624" xr3:uid="{CE8D35F4-78CE-475A-90B4-68E3D685BCE5}" name="3/7560" dataDxfId="9065"/>
    <tableColumn id="7625" xr3:uid="{06E72593-07FD-438A-9B5F-926056E38A6F}" name="3/7561" dataDxfId="9064"/>
    <tableColumn id="7626" xr3:uid="{4D6ADE8C-A4BC-4B95-AC4D-BEDC41E6E848}" name="3/7562" dataDxfId="9063"/>
    <tableColumn id="7627" xr3:uid="{ABC572E0-F443-43EB-93B5-8A70FDB258BB}" name="3/7563" dataDxfId="9062"/>
    <tableColumn id="7628" xr3:uid="{0A712EFC-1878-46AD-AC5C-D9D44C5791EA}" name="3/7564" dataDxfId="9061"/>
    <tableColumn id="7629" xr3:uid="{F5C8616D-2588-47A7-B9E5-EA89DC25B300}" name="3/7565" dataDxfId="9060"/>
    <tableColumn id="7630" xr3:uid="{D42C58C5-E42C-4CD7-8EE3-E466EC2CE795}" name="3/7566" dataDxfId="9059"/>
    <tableColumn id="7631" xr3:uid="{A6A1EA21-0BF2-4989-B892-0CDC7E7FFE33}" name="3/7567" dataDxfId="9058"/>
    <tableColumn id="7632" xr3:uid="{62C70CC7-0DAD-44B4-B553-B8BD8B497AA1}" name="3/7568" dataDxfId="9057"/>
    <tableColumn id="7633" xr3:uid="{91F9E507-69DE-4F2D-86B0-60BB6925D651}" name="3/7569" dataDxfId="9056"/>
    <tableColumn id="7634" xr3:uid="{A847655C-5621-4F1E-8B70-E5287752CCC0}" name="3/7570" dataDxfId="9055"/>
    <tableColumn id="7635" xr3:uid="{AE6DC736-2254-4FAA-AA4B-CA66B92FF8D6}" name="3/7571" dataDxfId="9054"/>
    <tableColumn id="7636" xr3:uid="{B8F818C2-43F4-442A-A065-2F988677FBB0}" name="3/7572" dataDxfId="9053"/>
    <tableColumn id="7637" xr3:uid="{D46F00BF-3B54-4D09-BE85-01D2869EEBBA}" name="3/7573" dataDxfId="9052"/>
    <tableColumn id="7638" xr3:uid="{8A08419A-3106-493C-9B92-1ED671BAB3D0}" name="3/7574" dataDxfId="9051"/>
    <tableColumn id="7639" xr3:uid="{9E921165-AECE-47C3-89E1-169258AF131C}" name="3/7575" dataDxfId="9050"/>
    <tableColumn id="7640" xr3:uid="{4FC74E71-AFD6-49A5-8E0B-C1542EF3E2C0}" name="3/7576" dataDxfId="9049"/>
    <tableColumn id="7641" xr3:uid="{E2B2DD7E-ED4B-4BBE-B74D-43529F8DB3DC}" name="3/7577" dataDxfId="9048"/>
    <tableColumn id="7642" xr3:uid="{B73C5474-A4C4-48FC-896C-2BC26A08B061}" name="3/7578" dataDxfId="9047"/>
    <tableColumn id="7643" xr3:uid="{8C45CEA4-034A-4477-ACA2-C5104AD7AF2B}" name="3/7579" dataDxfId="9046"/>
    <tableColumn id="7644" xr3:uid="{A8BB1B62-6DAC-4A3D-B989-34B65CD8B86E}" name="3/7580" dataDxfId="9045"/>
    <tableColumn id="7645" xr3:uid="{0F715678-2B55-488E-B0B0-6AD8375402D1}" name="3/7581" dataDxfId="9044"/>
    <tableColumn id="7646" xr3:uid="{9B66CBEF-1ABA-4036-9074-12835374E2C5}" name="3/7582" dataDxfId="9043"/>
    <tableColumn id="7647" xr3:uid="{D0CA4BC8-CDB9-4FA0-8D3C-35D53BCC89A9}" name="3/7583" dataDxfId="9042"/>
    <tableColumn id="7648" xr3:uid="{D5DA0493-E737-4010-86B0-63A6BC60DF3E}" name="3/7584" dataDxfId="9041"/>
    <tableColumn id="7649" xr3:uid="{E8F89EDE-AB57-423F-B725-702B758BDDE1}" name="3/7585" dataDxfId="9040"/>
    <tableColumn id="7650" xr3:uid="{09EA4FBA-FF74-487F-9499-8E3C35317163}" name="3/7586" dataDxfId="9039"/>
    <tableColumn id="7651" xr3:uid="{941E23F2-AE52-42B1-A93C-E3C7B5884BB1}" name="3/7587" dataDxfId="9038"/>
    <tableColumn id="7652" xr3:uid="{A76A4E10-E3B0-408A-8BC0-EEE9F20FEF68}" name="3/7588" dataDxfId="9037"/>
    <tableColumn id="7653" xr3:uid="{FFADD03D-A456-4D19-972D-D7C49811E696}" name="3/7589" dataDxfId="9036"/>
    <tableColumn id="7654" xr3:uid="{DB791DA5-FCD2-4DCC-B557-DAD9AFD933A2}" name="3/7590" dataDxfId="9035"/>
    <tableColumn id="7655" xr3:uid="{017AE6AC-30B7-469A-85CA-5D32F2A8DE23}" name="3/7591" dataDxfId="9034"/>
    <tableColumn id="7656" xr3:uid="{265CB4D9-8B6B-466C-9DCB-C173B81A22A4}" name="3/7592" dataDxfId="9033"/>
    <tableColumn id="7657" xr3:uid="{223635AA-F82B-4E13-A7F8-FAEB8E86BF7F}" name="3/7593" dataDxfId="9032"/>
    <tableColumn id="7658" xr3:uid="{E73FC081-A271-46BF-946D-9285713EE7C0}" name="3/7594" dataDxfId="9031"/>
    <tableColumn id="7659" xr3:uid="{01CFAAA2-3B81-4E6B-83C6-7D277DDBF7EC}" name="3/7595" dataDxfId="9030"/>
    <tableColumn id="7660" xr3:uid="{C4A257EE-45BD-435E-826B-BE28522D568B}" name="3/7596" dataDxfId="9029"/>
    <tableColumn id="7661" xr3:uid="{505E3C29-7B33-4519-B40F-94A3DC0CEE2E}" name="3/7597" dataDxfId="9028"/>
    <tableColumn id="7662" xr3:uid="{E629CBFA-594A-481F-B56C-61EF4E7193E2}" name="3/7598" dataDxfId="9027"/>
    <tableColumn id="7663" xr3:uid="{EFBE6A0D-AEAA-410E-BFBF-03D62B1F3EA7}" name="3/7599" dataDxfId="9026"/>
    <tableColumn id="7664" xr3:uid="{08072425-4C97-4931-A8E7-C19907352414}" name="3/7600" dataDxfId="9025"/>
    <tableColumn id="7665" xr3:uid="{078BB4A3-AA9C-41F7-8255-47EF4C6C085E}" name="3/7601" dataDxfId="9024"/>
    <tableColumn id="7666" xr3:uid="{3F795164-7D0B-4BBC-A5C3-6FBF2CEE4A11}" name="3/7602" dataDxfId="9023"/>
    <tableColumn id="7667" xr3:uid="{5D10FD06-3514-4F38-A42C-FE6765115389}" name="3/7603" dataDxfId="9022"/>
    <tableColumn id="7668" xr3:uid="{B426E883-311F-45B1-8244-C5B42442F75E}" name="3/7604" dataDxfId="9021"/>
    <tableColumn id="7669" xr3:uid="{3C03AB69-A8C7-42AE-8988-C535BCF15738}" name="3/7605" dataDxfId="9020"/>
    <tableColumn id="7670" xr3:uid="{13922011-17D6-4CB4-8DB3-7AA239B22D19}" name="3/7606" dataDxfId="9019"/>
    <tableColumn id="7671" xr3:uid="{5B6AF1F8-0B5A-408F-B089-690E70CB13D3}" name="3/7607" dataDxfId="9018"/>
    <tableColumn id="7672" xr3:uid="{C28053FE-E51B-4D76-8290-87F6B59372D7}" name="3/7608" dataDxfId="9017"/>
    <tableColumn id="7673" xr3:uid="{47FA4B61-D8E5-4012-B1AC-2DED5E2C1E0E}" name="3/7609" dataDxfId="9016"/>
    <tableColumn id="7674" xr3:uid="{A297BE3F-067C-4A34-BF2D-05C6BA85A2FB}" name="3/7610" dataDxfId="9015"/>
    <tableColumn id="7675" xr3:uid="{6FFD15A0-422C-4F7B-A7DD-953451DC82BA}" name="3/7611" dataDxfId="9014"/>
    <tableColumn id="7676" xr3:uid="{CD31C9AE-1873-4E86-9DF9-BF7947324903}" name="3/7612" dataDxfId="9013"/>
    <tableColumn id="7677" xr3:uid="{3727407C-42B4-4C9B-9F8A-8078EF1BEA78}" name="3/7613" dataDxfId="9012"/>
    <tableColumn id="7678" xr3:uid="{6C38207F-AFF2-4165-9110-B7CE1505739A}" name="3/7614" dataDxfId="9011"/>
    <tableColumn id="7679" xr3:uid="{FD12F5D2-8E79-4441-B24F-C5DC58116694}" name="3/7615" dataDxfId="9010"/>
    <tableColumn id="7680" xr3:uid="{05B5785E-EE16-4A80-9C73-CC5B55C174DA}" name="3/7616" dataDxfId="9009"/>
    <tableColumn id="7681" xr3:uid="{D4D572AF-959D-40F5-9C67-5496A813C4A8}" name="3/7617" dataDxfId="9008"/>
    <tableColumn id="7682" xr3:uid="{0D264830-190F-40E5-952E-67A1EA9D3FB5}" name="3/7618" dataDxfId="9007"/>
    <tableColumn id="7683" xr3:uid="{66D4A29A-4F52-478F-87F8-DFD616620ABB}" name="3/7619" dataDxfId="9006"/>
    <tableColumn id="7684" xr3:uid="{86754ECE-7B99-4BC7-B4BD-2964BB4C2238}" name="3/7620" dataDxfId="9005"/>
    <tableColumn id="7685" xr3:uid="{D745EDD8-C261-4CCE-B8E9-C09D6376ECCE}" name="3/7621" dataDxfId="9004"/>
    <tableColumn id="7686" xr3:uid="{75565D32-7E77-485C-AFF0-9529165924FD}" name="3/7622" dataDxfId="9003"/>
    <tableColumn id="7687" xr3:uid="{808D7B1F-9278-4E52-9CB0-0DF95AC8CA3B}" name="3/7623" dataDxfId="9002"/>
    <tableColumn id="7688" xr3:uid="{24D217D5-EC1E-4898-9A05-BCF58E820319}" name="3/7624" dataDxfId="9001"/>
    <tableColumn id="7689" xr3:uid="{C33105CF-D637-4552-AC77-9A499B4A2EBF}" name="3/7625" dataDxfId="9000"/>
    <tableColumn id="7690" xr3:uid="{F48A3151-96BB-4571-8CE7-D073075F7F2A}" name="3/7626" dataDxfId="8999"/>
    <tableColumn id="7691" xr3:uid="{16A21D06-869A-40B2-89D1-8B82DA736002}" name="3/7627" dataDxfId="8998"/>
    <tableColumn id="7692" xr3:uid="{71CCD1DE-4BA1-4400-B870-D4F30980F993}" name="3/7628" dataDxfId="8997"/>
    <tableColumn id="7693" xr3:uid="{E7576F8A-24E0-4B38-9879-B4A8CE38FC96}" name="3/7629" dataDxfId="8996"/>
    <tableColumn id="7694" xr3:uid="{C67D9950-AB50-40B1-BD81-B64E82D439DA}" name="3/7630" dataDxfId="8995"/>
    <tableColumn id="7695" xr3:uid="{DDDE03F6-D1F3-437B-BD45-A51699D83DAD}" name="3/7631" dataDxfId="8994"/>
    <tableColumn id="7696" xr3:uid="{3CFD922B-FB5A-45E9-B0AF-8D8A7EBBED02}" name="3/7632" dataDxfId="8993"/>
    <tableColumn id="7697" xr3:uid="{58AB23F5-78A7-46A5-B8A1-F73CF680E91E}" name="3/7633" dataDxfId="8992"/>
    <tableColumn id="7698" xr3:uid="{3F5E97A0-703E-46D4-B83E-7D7BF0B79929}" name="3/7634" dataDxfId="8991"/>
    <tableColumn id="7699" xr3:uid="{5DFB3521-4C88-4C55-A0F3-1CDA5072FCED}" name="3/7635" dataDxfId="8990"/>
    <tableColumn id="7700" xr3:uid="{6C7BD147-91A1-4A75-B8F7-A0BF750E0C16}" name="3/7636" dataDxfId="8989"/>
    <tableColumn id="7701" xr3:uid="{6AE645B9-6172-4768-8A07-94D8C1539D10}" name="3/7637" dataDxfId="8988"/>
    <tableColumn id="7702" xr3:uid="{4B9F44C8-F7DB-477B-8031-4E531091EBC1}" name="3/7638" dataDxfId="8987"/>
    <tableColumn id="7703" xr3:uid="{4ACE5722-B961-4C5D-90FA-3A8A81AC0748}" name="3/7639" dataDxfId="8986"/>
    <tableColumn id="7704" xr3:uid="{7FD92EB7-A345-4A8E-B7FE-F8C85B5D933A}" name="3/7640" dataDxfId="8985"/>
    <tableColumn id="7705" xr3:uid="{20CDE73C-8E45-42CE-9778-4737E0FDE6A4}" name="3/7641" dataDxfId="8984"/>
    <tableColumn id="7706" xr3:uid="{FBA3D34C-7529-42FF-BA1B-32801DE3CD4C}" name="3/7642" dataDxfId="8983"/>
    <tableColumn id="7707" xr3:uid="{0D5D4B87-BBAB-4DBB-80AD-86B5D0385562}" name="3/7643" dataDxfId="8982"/>
    <tableColumn id="7708" xr3:uid="{C11BC55D-591A-4D04-803D-96F3F470E589}" name="3/7644" dataDxfId="8981"/>
    <tableColumn id="7709" xr3:uid="{80D13324-3266-4F60-BE13-9784A41FE30B}" name="3/7645" dataDxfId="8980"/>
    <tableColumn id="7710" xr3:uid="{198A6880-C664-4D7A-A62D-6BDC2C35F40A}" name="3/7646" dataDxfId="8979"/>
    <tableColumn id="7711" xr3:uid="{7F30515C-41B6-4D1C-9302-F2899328CD4E}" name="3/7647" dataDxfId="8978"/>
    <tableColumn id="7712" xr3:uid="{66D4A9B5-EB0D-46B4-B508-8CCB4F4DA456}" name="3/7648" dataDxfId="8977"/>
    <tableColumn id="7713" xr3:uid="{B79ABAE9-2E9A-47CB-81BB-33FFEA0642DA}" name="3/7649" dataDxfId="8976"/>
    <tableColumn id="7714" xr3:uid="{7C187C7E-19F6-4279-BED3-B53CDFD27532}" name="3/7650" dataDxfId="8975"/>
    <tableColumn id="7715" xr3:uid="{C0B0F4E1-C183-41CD-B4C8-BCA2B0F6DA8B}" name="3/7651" dataDxfId="8974"/>
    <tableColumn id="7716" xr3:uid="{C7011950-B301-43BC-95AA-596DF8C2F077}" name="3/7652" dataDxfId="8973"/>
    <tableColumn id="7717" xr3:uid="{475C266B-B44B-4393-877D-93A4233CCA99}" name="3/7653" dataDxfId="8972"/>
    <tableColumn id="7718" xr3:uid="{F9303AEE-571E-4A3C-8A4B-3AE637FE4596}" name="3/7654" dataDxfId="8971"/>
    <tableColumn id="7719" xr3:uid="{0C2B2E00-F6F0-48D2-9415-9070CC173955}" name="3/7655" dataDxfId="8970"/>
    <tableColumn id="7720" xr3:uid="{1337763E-B511-4FEC-B36B-C576F3ADC5CD}" name="3/7656" dataDxfId="8969"/>
    <tableColumn id="7721" xr3:uid="{29BD5DEE-4201-414C-B58F-0B7BACBBF6C2}" name="3/7657" dataDxfId="8968"/>
    <tableColumn id="7722" xr3:uid="{7815CD6F-6CA0-4004-AE3C-230B22999B3E}" name="3/7658" dataDxfId="8967"/>
    <tableColumn id="7723" xr3:uid="{960FD370-8163-4696-AEDD-4A446CE58CE3}" name="3/7659" dataDxfId="8966"/>
    <tableColumn id="7724" xr3:uid="{6D2E773E-8B16-47BB-BA7C-87660C12CC3D}" name="3/7660" dataDxfId="8965"/>
    <tableColumn id="7725" xr3:uid="{22D1333D-B492-44E9-A178-1AA4DB8CF612}" name="3/7661" dataDxfId="8964"/>
    <tableColumn id="7726" xr3:uid="{334F2764-1B3B-40E0-8797-9547B0D07A91}" name="3/7662" dataDxfId="8963"/>
    <tableColumn id="7727" xr3:uid="{DF1F267B-A91B-4A98-89E9-83A56B3B620F}" name="3/7663" dataDxfId="8962"/>
    <tableColumn id="7728" xr3:uid="{5F146FBD-FD28-4C59-8817-0DCC2435F26B}" name="3/7664" dataDxfId="8961"/>
    <tableColumn id="7729" xr3:uid="{9199496E-FA8A-4609-9DA3-57F6AF3EC7E0}" name="3/7665" dataDxfId="8960"/>
    <tableColumn id="7730" xr3:uid="{7D53F798-8D66-4E53-9AF3-77B7B60B6FC7}" name="3/7666" dataDxfId="8959"/>
    <tableColumn id="7731" xr3:uid="{3DB98436-A884-4E32-8A95-60C9415B519D}" name="3/7667" dataDxfId="8958"/>
    <tableColumn id="7732" xr3:uid="{CE5D804B-2F8B-4C8A-84E6-DDCD2AF03B75}" name="3/7668" dataDxfId="8957"/>
    <tableColumn id="7733" xr3:uid="{01EF8E14-0244-4176-84B4-2D5A5D179B19}" name="3/7669" dataDxfId="8956"/>
    <tableColumn id="7734" xr3:uid="{0FB9F4E3-85E7-424E-A328-1A2EDEDF71F2}" name="3/7670" dataDxfId="8955"/>
    <tableColumn id="7735" xr3:uid="{FD595576-A3DB-4980-8C33-874033E2B406}" name="3/7671" dataDxfId="8954"/>
    <tableColumn id="7736" xr3:uid="{4D9F838F-A0C2-4EDE-B6B3-2AF6B4307C1A}" name="3/7672" dataDxfId="8953"/>
    <tableColumn id="7737" xr3:uid="{810264C7-B2C6-46D2-B0C5-70BCB382247D}" name="3/7673" dataDxfId="8952"/>
    <tableColumn id="7738" xr3:uid="{978CBCF1-0870-4795-ABF6-22267BCEBA5B}" name="3/7674" dataDxfId="8951"/>
    <tableColumn id="7739" xr3:uid="{8ED44831-209A-4C64-BA2A-CA2DA61F9003}" name="3/7675" dataDxfId="8950"/>
    <tableColumn id="7740" xr3:uid="{B981E091-EDBD-4997-86A1-6AA851805D14}" name="3/7676" dataDxfId="8949"/>
    <tableColumn id="7741" xr3:uid="{EC0A305F-8B79-4CCF-8A74-50E5B5B08D1B}" name="3/7677" dataDxfId="8948"/>
    <tableColumn id="7742" xr3:uid="{E02B279F-CED4-4ABD-8079-B87F6377BE25}" name="3/7678" dataDxfId="8947"/>
    <tableColumn id="7743" xr3:uid="{A786A30C-B4D2-4BA6-A37C-863D138C3F43}" name="3/7679" dataDxfId="8946"/>
    <tableColumn id="7744" xr3:uid="{F9FCEC99-2D27-4871-9DBD-1489506B274D}" name="3/7680" dataDxfId="8945"/>
    <tableColumn id="7745" xr3:uid="{F126996C-0BC6-4F80-9399-FE48D68A4C79}" name="3/7681" dataDxfId="8944"/>
    <tableColumn id="7746" xr3:uid="{9EBBFA5F-161E-4E81-8E36-34EE2D825775}" name="3/7682" dataDxfId="8943"/>
    <tableColumn id="7747" xr3:uid="{E1C4219D-19BC-40B2-8BC6-38A40364D8E6}" name="3/7683" dataDxfId="8942"/>
    <tableColumn id="7748" xr3:uid="{C5A5F763-C43F-401C-A5AF-7D9BE1B7E45B}" name="3/7684" dataDxfId="8941"/>
    <tableColumn id="7749" xr3:uid="{F5DC09A7-E586-4A0E-A4A9-55E81996D56C}" name="3/7685" dataDxfId="8940"/>
    <tableColumn id="7750" xr3:uid="{4A5DA088-7BE9-4E03-9FE4-E9CBDE4AE236}" name="3/7686" dataDxfId="8939"/>
    <tableColumn id="7751" xr3:uid="{A7D89357-5733-44C5-B733-BDA2B731843A}" name="3/7687" dataDxfId="8938"/>
    <tableColumn id="7752" xr3:uid="{5D9E4FC8-599D-4FF8-9ADF-C363F435D0B7}" name="3/7688" dataDxfId="8937"/>
    <tableColumn id="7753" xr3:uid="{2554AF27-D067-43F4-B996-A0C2A84520E3}" name="3/7689" dataDxfId="8936"/>
    <tableColumn id="7754" xr3:uid="{89478408-86D0-4975-B8C4-5D168A51F0BF}" name="3/7690" dataDxfId="8935"/>
    <tableColumn id="7755" xr3:uid="{CDB13EF7-C474-4AEB-8F06-7F4ED6C1101C}" name="3/7691" dataDxfId="8934"/>
    <tableColumn id="7756" xr3:uid="{4A5190D6-A88A-47E2-A9C2-720C3EF8B027}" name="3/7692" dataDxfId="8933"/>
    <tableColumn id="7757" xr3:uid="{B5C3BAEC-77CE-478B-9EC8-77321281749E}" name="3/7693" dataDxfId="8932"/>
    <tableColumn id="7758" xr3:uid="{5D16EA21-8FCC-4F98-8970-51C5B0F0A878}" name="3/7694" dataDxfId="8931"/>
    <tableColumn id="7759" xr3:uid="{4BE7AED4-D0D1-44E4-AF9E-CDC4F7B606D2}" name="3/7695" dataDxfId="8930"/>
    <tableColumn id="7760" xr3:uid="{BC78D4BE-5E45-4DF9-8B74-69178B4680DB}" name="3/7696" dataDxfId="8929"/>
    <tableColumn id="7761" xr3:uid="{A4D0D507-2DE7-4EEA-94B6-777EDBE9F39D}" name="3/7697" dataDxfId="8928"/>
    <tableColumn id="7762" xr3:uid="{3F984961-188F-407F-9CD9-0AE0B8DF4335}" name="3/7698" dataDxfId="8927"/>
    <tableColumn id="7763" xr3:uid="{0ED0853F-F2BA-4269-BBBF-8975E1EB0331}" name="3/7699" dataDxfId="8926"/>
    <tableColumn id="7764" xr3:uid="{4EB73DF2-D287-4D4B-8BD0-7FC567B67D24}" name="3/7700" dataDxfId="8925"/>
    <tableColumn id="7765" xr3:uid="{22C5EEB7-AFA7-4D3C-BA59-B84DDD433111}" name="3/7701" dataDxfId="8924"/>
    <tableColumn id="7766" xr3:uid="{921C6CA4-B39E-439E-86F9-565C7F343B61}" name="3/7702" dataDxfId="8923"/>
    <tableColumn id="7767" xr3:uid="{F4CCA50E-DD33-49D9-A356-9B27DE8A2644}" name="3/7703" dataDxfId="8922"/>
    <tableColumn id="7768" xr3:uid="{5FF4E1B2-E5AD-49AE-8F5C-8B65467520EF}" name="3/7704" dataDxfId="8921"/>
    <tableColumn id="7769" xr3:uid="{DB433642-2797-40E7-AB4C-31A543A82351}" name="3/7705" dataDxfId="8920"/>
    <tableColumn id="7770" xr3:uid="{F360D103-9884-47E0-950C-D8A8B58CD2DE}" name="3/7706" dataDxfId="8919"/>
    <tableColumn id="7771" xr3:uid="{2DE06B6F-4F9B-46D3-9A5C-7B51DD89E573}" name="3/7707" dataDxfId="8918"/>
    <tableColumn id="7772" xr3:uid="{0D9DEE6E-1582-4CF3-95FF-BFA110677F22}" name="3/7708" dataDxfId="8917"/>
    <tableColumn id="7773" xr3:uid="{514571A4-B363-4FE2-8E69-40028D6298FE}" name="3/7709" dataDxfId="8916"/>
    <tableColumn id="7774" xr3:uid="{1180E34D-4547-4F64-8D73-A619EFF2BD43}" name="3/7710" dataDxfId="8915"/>
    <tableColumn id="7775" xr3:uid="{27E99A90-2E00-4037-935A-9E6C21997DDB}" name="3/7711" dataDxfId="8914"/>
    <tableColumn id="7776" xr3:uid="{971DB50F-A0F7-4988-A0A1-B2AB6B56BF24}" name="3/7712" dataDxfId="8913"/>
    <tableColumn id="7777" xr3:uid="{961B329E-F8D3-411D-ABA5-3349C90C09EE}" name="3/7713" dataDxfId="8912"/>
    <tableColumn id="7778" xr3:uid="{770F35F5-48B5-467E-AD4E-A0C255264CDA}" name="3/7714" dataDxfId="8911"/>
    <tableColumn id="7779" xr3:uid="{00B80B30-0BDC-47BC-A8AC-AE65FF25CA4F}" name="3/7715" dataDxfId="8910"/>
    <tableColumn id="7780" xr3:uid="{B83FC40A-32E0-4D72-ADEB-64641F3841F1}" name="3/7716" dataDxfId="8909"/>
    <tableColumn id="7781" xr3:uid="{0EFBE7FA-6E56-4BDC-96CE-2B52C5DE4EFD}" name="3/7717" dataDxfId="8908"/>
    <tableColumn id="7782" xr3:uid="{C49CC5C3-09DB-4B5A-A315-C76E170C1F32}" name="3/7718" dataDxfId="8907"/>
    <tableColumn id="7783" xr3:uid="{4B384AED-0AEE-4BAB-BA8B-1B9C102A4FA6}" name="3/7719" dataDxfId="8906"/>
    <tableColumn id="7784" xr3:uid="{9A976C56-7A02-4D51-95C5-BA53B0595597}" name="3/7720" dataDxfId="8905"/>
    <tableColumn id="7785" xr3:uid="{05F99264-8F76-40BA-9E91-A935B1528F45}" name="3/7721" dataDxfId="8904"/>
    <tableColumn id="7786" xr3:uid="{493054D3-3CF6-47DB-B9F6-2690D882A4A7}" name="3/7722" dataDxfId="8903"/>
    <tableColumn id="7787" xr3:uid="{62530587-3A37-4404-97E9-348FC1E4EAE9}" name="3/7723" dataDxfId="8902"/>
    <tableColumn id="7788" xr3:uid="{7F994AE7-A15B-4256-83C9-CDF22D36BA34}" name="3/7724" dataDxfId="8901"/>
    <tableColumn id="7789" xr3:uid="{0750A478-ABAB-41D4-83E8-B4815145C9BF}" name="3/7725" dataDxfId="8900"/>
    <tableColumn id="7790" xr3:uid="{03B74955-978A-4012-9B2F-CA836B8B8113}" name="3/7726" dataDxfId="8899"/>
    <tableColumn id="7791" xr3:uid="{05EAF08A-6000-4E0B-969E-059FEFF14084}" name="3/7727" dataDxfId="8898"/>
    <tableColumn id="7792" xr3:uid="{A247EA01-E077-4724-A5AB-A95601E4C79C}" name="3/7728" dataDxfId="8897"/>
    <tableColumn id="7793" xr3:uid="{6263C1A1-1C05-4B97-B0B1-B9C5F17C7F86}" name="3/7729" dataDxfId="8896"/>
    <tableColumn id="7794" xr3:uid="{D8C79962-3348-4265-A1FB-A36744DED6A3}" name="3/7730" dataDxfId="8895"/>
    <tableColumn id="7795" xr3:uid="{720350F2-D26A-427E-B92E-0DA3EBF9001B}" name="3/7731" dataDxfId="8894"/>
    <tableColumn id="7796" xr3:uid="{1B11F054-6F56-401A-9EA3-0994A6AB87AF}" name="3/7732" dataDxfId="8893"/>
    <tableColumn id="7797" xr3:uid="{C5B9EA76-D789-427F-B429-3EB3CF745405}" name="3/7733" dataDxfId="8892"/>
    <tableColumn id="7798" xr3:uid="{B361FCDA-3A7F-4DAB-9330-8B99E5FAF4BC}" name="3/7734" dataDxfId="8891"/>
    <tableColumn id="7799" xr3:uid="{67028000-7A41-4D91-8B52-E3AB21BE535C}" name="3/7735" dataDxfId="8890"/>
    <tableColumn id="7800" xr3:uid="{E55D390A-48AF-4C5C-A6C3-F29D8330EC07}" name="3/7736" dataDxfId="8889"/>
    <tableColumn id="7801" xr3:uid="{9D70E9E4-D590-4B9F-9BEC-28E528803359}" name="3/7737" dataDxfId="8888"/>
    <tableColumn id="7802" xr3:uid="{4B9501DE-99DC-48E2-9F94-55347F6804C0}" name="3/7738" dataDxfId="8887"/>
    <tableColumn id="7803" xr3:uid="{0E769017-A01A-4641-9F18-2AA6B56A112A}" name="3/7739" dataDxfId="8886"/>
    <tableColumn id="7804" xr3:uid="{43B3D463-6C40-42FA-845D-95A93DF51C7E}" name="3/7740" dataDxfId="8885"/>
    <tableColumn id="7805" xr3:uid="{FF997E65-3045-4450-9D8F-B467663455D8}" name="3/7741" dataDxfId="8884"/>
    <tableColumn id="7806" xr3:uid="{B9E80143-2CC7-481D-A35A-F422C34A9058}" name="3/7742" dataDxfId="8883"/>
    <tableColumn id="7807" xr3:uid="{A88E6C10-2FBE-466D-AF1A-8C9283F74932}" name="3/7743" dataDxfId="8882"/>
    <tableColumn id="7808" xr3:uid="{75B311F7-ABC6-48A4-9FEC-0241F6ADC2D0}" name="3/7744" dataDxfId="8881"/>
    <tableColumn id="7809" xr3:uid="{5DA4ADE0-4512-4553-BC22-347AEDF18C0C}" name="3/7745" dataDxfId="8880"/>
    <tableColumn id="7810" xr3:uid="{7AEF3942-77B7-486E-AB84-1E618E48EF37}" name="3/7746" dataDxfId="8879"/>
    <tableColumn id="7811" xr3:uid="{375425D6-0747-4172-A30A-2B62E199DBA5}" name="3/7747" dataDxfId="8878"/>
    <tableColumn id="7812" xr3:uid="{CC79C1FD-95FD-40CE-A825-6F2D55552AFF}" name="3/7748" dataDxfId="8877"/>
    <tableColumn id="7813" xr3:uid="{CEAC9392-0195-41F2-8B31-AA9ED18176CB}" name="3/7749" dataDxfId="8876"/>
    <tableColumn id="7814" xr3:uid="{FEEC6557-B8EA-4C48-B59C-413D113BD74E}" name="3/7750" dataDxfId="8875"/>
    <tableColumn id="7815" xr3:uid="{A09AC2C9-1015-4BEE-9A29-521038943F25}" name="3/7751" dataDxfId="8874"/>
    <tableColumn id="7816" xr3:uid="{37DC7005-32E1-4722-B5BD-DEBF7C40D059}" name="3/7752" dataDxfId="8873"/>
    <tableColumn id="7817" xr3:uid="{1E97B861-0A9A-4A06-BB27-ABA87196D917}" name="3/7753" dataDxfId="8872"/>
    <tableColumn id="7818" xr3:uid="{A5E3DA56-FC0B-4707-94AF-2C66AD57D97F}" name="3/7754" dataDxfId="8871"/>
    <tableColumn id="7819" xr3:uid="{628F6F93-31AE-450B-BAE3-8E01EF4F3B4B}" name="3/7755" dataDxfId="8870"/>
    <tableColumn id="7820" xr3:uid="{52D970DD-293D-495C-9BB3-6D0846222A62}" name="3/7756" dataDxfId="8869"/>
    <tableColumn id="7821" xr3:uid="{943966BF-F48B-4D38-BD75-F44AA8497794}" name="3/7757" dataDxfId="8868"/>
    <tableColumn id="7822" xr3:uid="{BC1ED17A-7179-4446-99E1-B4617981D83D}" name="3/7758" dataDxfId="8867"/>
    <tableColumn id="7823" xr3:uid="{8A115331-36C9-4F7A-B9BD-641EE86D4E95}" name="3/7759" dataDxfId="8866"/>
    <tableColumn id="7824" xr3:uid="{16891897-F989-4B9C-ACB3-7C45FD1C2770}" name="3/7760" dataDxfId="8865"/>
    <tableColumn id="7825" xr3:uid="{0A80701F-5F44-4122-B8F9-A0741149CB67}" name="3/7761" dataDxfId="8864"/>
    <tableColumn id="7826" xr3:uid="{A15C77A9-41FB-40AD-AD1F-E291D5452230}" name="3/7762" dataDxfId="8863"/>
    <tableColumn id="7827" xr3:uid="{C0CA3EF9-8294-40FA-95E9-E1403070EA09}" name="3/7763" dataDxfId="8862"/>
    <tableColumn id="7828" xr3:uid="{4DBFEB6D-0B2A-49E2-8ED5-A04AE23A16EE}" name="3/7764" dataDxfId="8861"/>
    <tableColumn id="7829" xr3:uid="{C402749C-3776-4993-ABD0-AC11DFE6C72D}" name="3/7765" dataDxfId="8860"/>
    <tableColumn id="7830" xr3:uid="{D6345600-62CC-4CB2-A657-555B357E79E8}" name="3/7766" dataDxfId="8859"/>
    <tableColumn id="7831" xr3:uid="{314BD535-5495-4AC4-A28D-75AEF8FB34FE}" name="3/7767" dataDxfId="8858"/>
    <tableColumn id="7832" xr3:uid="{93A74F10-4DA0-44AF-A2AA-881D80890FC1}" name="3/7768" dataDxfId="8857"/>
    <tableColumn id="7833" xr3:uid="{EB0C55B0-8AEF-4155-A7BA-BE16F75F2A76}" name="3/7769" dataDxfId="8856"/>
    <tableColumn id="7834" xr3:uid="{729ACF5E-62AB-4594-B756-CBCA059EEB50}" name="3/7770" dataDxfId="8855"/>
    <tableColumn id="7835" xr3:uid="{E9229F84-428E-4B78-B804-8362F55B7837}" name="3/7771" dataDxfId="8854"/>
    <tableColumn id="7836" xr3:uid="{034038A1-4379-40E6-BD7B-ECBC8294119F}" name="3/7772" dataDxfId="8853"/>
    <tableColumn id="7837" xr3:uid="{55C845E4-23A9-44C4-BA09-2A36F82826FC}" name="3/7773" dataDxfId="8852"/>
    <tableColumn id="7838" xr3:uid="{2B507939-8285-4122-9001-F9BFA2746131}" name="3/7774" dataDxfId="8851"/>
    <tableColumn id="7839" xr3:uid="{2463F477-C1E6-485C-90BC-3C801608D611}" name="3/7775" dataDxfId="8850"/>
    <tableColumn id="7840" xr3:uid="{B39CA562-F342-4765-9311-0B2789F18595}" name="3/7776" dataDxfId="8849"/>
    <tableColumn id="7841" xr3:uid="{7B8B5287-8A81-4634-A6D7-53B5928E910C}" name="3/7777" dataDxfId="8848"/>
    <tableColumn id="7842" xr3:uid="{71258C72-E4F7-4C7A-9D5A-0281AD6961EB}" name="3/7778" dataDxfId="8847"/>
    <tableColumn id="7843" xr3:uid="{4D13B554-A2DC-40FC-BA8A-3D038545E7FE}" name="3/7779" dataDxfId="8846"/>
    <tableColumn id="7844" xr3:uid="{DC8085AF-AF1E-4BD2-8DFD-7800DDC7CA47}" name="3/7780" dataDxfId="8845"/>
    <tableColumn id="7845" xr3:uid="{0F92A0C5-2AF8-4E29-A519-1E384A8C4A42}" name="3/7781" dataDxfId="8844"/>
    <tableColumn id="7846" xr3:uid="{081159F6-D21E-47BD-AC7A-2A5F3D1E3E96}" name="3/7782" dataDxfId="8843"/>
    <tableColumn id="7847" xr3:uid="{6B892C39-5B4D-42D1-B56C-8FCFC68806FC}" name="3/7783" dataDxfId="8842"/>
    <tableColumn id="7848" xr3:uid="{508AF439-EEF0-47B6-B6CC-17966B08EFAA}" name="3/7784" dataDxfId="8841"/>
    <tableColumn id="7849" xr3:uid="{59E86AC8-40C4-4F5A-8662-DBDAFEA7AF2F}" name="3/7785" dataDxfId="8840"/>
    <tableColumn id="7850" xr3:uid="{9FB0A058-5893-446A-ADBF-6597E2B7668A}" name="3/7786" dataDxfId="8839"/>
    <tableColumn id="7851" xr3:uid="{BABBEDE8-9209-481B-9870-3B20383849CC}" name="3/7787" dataDxfId="8838"/>
    <tableColumn id="7852" xr3:uid="{C17CCDCB-3F89-44BE-90C0-9E1ED5FC2C84}" name="3/7788" dataDxfId="8837"/>
    <tableColumn id="7853" xr3:uid="{5FAA1082-AD19-4E77-96D9-BF337F4C72BB}" name="3/7789" dataDxfId="8836"/>
    <tableColumn id="7854" xr3:uid="{8DBF4DFC-2405-4109-B23E-42695D2D47E5}" name="3/7790" dataDxfId="8835"/>
    <tableColumn id="7855" xr3:uid="{561D93B8-6001-4B63-AF58-5F0D551F70F9}" name="3/7791" dataDxfId="8834"/>
    <tableColumn id="7856" xr3:uid="{7087F1CE-3EC0-4F1B-8170-5F61158F439D}" name="3/7792" dataDxfId="8833"/>
    <tableColumn id="7857" xr3:uid="{991225E9-1BB2-41A6-8662-8775E1EDB440}" name="3/7793" dataDxfId="8832"/>
    <tableColumn id="7858" xr3:uid="{AA475EAD-A72C-472A-BC4C-FB3792DF1A58}" name="3/7794" dataDxfId="8831"/>
    <tableColumn id="7859" xr3:uid="{BC9D4AE9-B968-48DE-8356-8B6C61325005}" name="3/7795" dataDxfId="8830"/>
    <tableColumn id="7860" xr3:uid="{A4C1EE99-AEDE-41A8-ABD5-004DBE46820D}" name="3/7796" dataDxfId="8829"/>
    <tableColumn id="7861" xr3:uid="{38582787-B35E-41CA-B0A8-70660CDF474D}" name="3/7797" dataDxfId="8828"/>
    <tableColumn id="7862" xr3:uid="{8B3274BC-974B-49D9-AC4A-667CDC129E15}" name="3/7798" dataDxfId="8827"/>
    <tableColumn id="7863" xr3:uid="{812B6A2F-620F-4D36-9EF2-7473720A0C44}" name="3/7799" dataDxfId="8826"/>
    <tableColumn id="7864" xr3:uid="{093D138C-318C-477E-A1EF-2145F9273E67}" name="3/7800" dataDxfId="8825"/>
    <tableColumn id="7865" xr3:uid="{D40896C9-FC5D-4460-93BB-42EA59FF2641}" name="3/7801" dataDxfId="8824"/>
    <tableColumn id="7866" xr3:uid="{08187E8C-5F04-42C4-BFDD-33EA0DCF44E0}" name="3/7802" dataDxfId="8823"/>
    <tableColumn id="7867" xr3:uid="{ABA0A768-9E1B-43CA-AEEC-33FB36DD64D0}" name="3/7803" dataDxfId="8822"/>
    <tableColumn id="7868" xr3:uid="{959B575F-CEC8-483D-82B7-F482C05C12B3}" name="3/7804" dataDxfId="8821"/>
    <tableColumn id="7869" xr3:uid="{581A5927-5A89-404E-B2EB-434063A45EBC}" name="3/7805" dataDxfId="8820"/>
    <tableColumn id="7870" xr3:uid="{BC8982C3-422A-4A73-B577-42818303EC0C}" name="3/7806" dataDxfId="8819"/>
    <tableColumn id="7871" xr3:uid="{18A50F48-CD1B-4236-8F3E-C316632D1673}" name="3/7807" dataDxfId="8818"/>
    <tableColumn id="7872" xr3:uid="{6D9F75A9-848B-4594-BD59-EE3334896361}" name="3/7808" dataDxfId="8817"/>
    <tableColumn id="7873" xr3:uid="{654DFF70-9898-4D90-8ECD-1B736E0A9C91}" name="3/7809" dataDxfId="8816"/>
    <tableColumn id="7874" xr3:uid="{51F55E50-607B-4060-883F-5C9BF0B31D35}" name="3/7810" dataDxfId="8815"/>
    <tableColumn id="7875" xr3:uid="{CC359375-9D0E-4884-8A48-86594B4C0D2D}" name="3/7811" dataDxfId="8814"/>
    <tableColumn id="7876" xr3:uid="{D9BE628E-8F22-432D-AB0F-DBDA4350ABBE}" name="3/7812" dataDxfId="8813"/>
    <tableColumn id="7877" xr3:uid="{DE18832B-0016-45D9-AE2C-31F35F18A269}" name="3/7813" dataDxfId="8812"/>
    <tableColumn id="7878" xr3:uid="{241EB87D-91C6-404D-84B9-CD94E8CE1EC9}" name="3/7814" dataDxfId="8811"/>
    <tableColumn id="7879" xr3:uid="{DD8AE96B-34DE-48CE-8615-9B3CEEB1FF8C}" name="3/7815" dataDxfId="8810"/>
    <tableColumn id="7880" xr3:uid="{161D801E-47AF-4DAE-A65A-B118089354D2}" name="3/7816" dataDxfId="8809"/>
    <tableColumn id="7881" xr3:uid="{74757428-B384-4B0C-BA22-E23A4C676D8B}" name="3/7817" dataDxfId="8808"/>
    <tableColumn id="7882" xr3:uid="{2D9EA7B7-2ECE-4D43-9F14-5277B4C56703}" name="3/7818" dataDxfId="8807"/>
    <tableColumn id="7883" xr3:uid="{9C3FCE26-FDD2-4805-8D11-5149D26E2563}" name="3/7819" dataDxfId="8806"/>
    <tableColumn id="7884" xr3:uid="{68B82893-36BC-46EB-839F-2F83884A4BB5}" name="3/7820" dataDxfId="8805"/>
    <tableColumn id="7885" xr3:uid="{85F82071-9CDC-4AAF-9EA4-E6092056D264}" name="3/7821" dataDxfId="8804"/>
    <tableColumn id="7886" xr3:uid="{41BD6B11-8CE0-46F7-A20B-EC3A14FECBEF}" name="3/7822" dataDxfId="8803"/>
    <tableColumn id="7887" xr3:uid="{77959741-066D-481D-B21B-311108971E5C}" name="3/7823" dataDxfId="8802"/>
    <tableColumn id="7888" xr3:uid="{ABF5B1E6-5C1D-4959-9ECB-A14F757B5C86}" name="3/7824" dataDxfId="8801"/>
    <tableColumn id="7889" xr3:uid="{D3E0281D-0AED-40C8-9E7E-ACE9A520F9ED}" name="3/7825" dataDxfId="8800"/>
    <tableColumn id="7890" xr3:uid="{5846EB5D-540F-4336-901A-ABBE3688C996}" name="3/7826" dataDxfId="8799"/>
    <tableColumn id="7891" xr3:uid="{94FE0E3D-8973-4037-9365-240FD22C9A62}" name="3/7827" dataDxfId="8798"/>
    <tableColumn id="7892" xr3:uid="{4F1C1268-8295-4FE4-B169-3040831805BD}" name="3/7828" dataDxfId="8797"/>
    <tableColumn id="7893" xr3:uid="{DFAE48F3-E238-4199-9E78-C75ED401B6ED}" name="3/7829" dataDxfId="8796"/>
    <tableColumn id="7894" xr3:uid="{45C731C4-22BE-4F0E-B687-D821563A6302}" name="3/7830" dataDxfId="8795"/>
    <tableColumn id="7895" xr3:uid="{AA3001A6-3F2A-402B-9B61-3ECC23BE7072}" name="3/7831" dataDxfId="8794"/>
    <tableColumn id="7896" xr3:uid="{15A71AB6-D65F-424B-B66A-7AEAC54DC21A}" name="3/7832" dataDxfId="8793"/>
    <tableColumn id="7897" xr3:uid="{58D4AEEA-743E-4FBC-98BC-590D3AE4FE09}" name="3/7833" dataDxfId="8792"/>
    <tableColumn id="7898" xr3:uid="{F2C63311-654B-477C-92D3-27C8CAFD72C5}" name="3/7834" dataDxfId="8791"/>
    <tableColumn id="7899" xr3:uid="{FC662015-F496-4881-A389-85B7219EFBBF}" name="3/7835" dataDxfId="8790"/>
    <tableColumn id="7900" xr3:uid="{60C6F9D6-6804-40C3-AAF7-25502BAB1183}" name="3/7836" dataDxfId="8789"/>
    <tableColumn id="7901" xr3:uid="{064E54C8-9EF5-4F84-BF33-08841924540B}" name="3/7837" dataDxfId="8788"/>
    <tableColumn id="7902" xr3:uid="{06F5A182-9355-45F2-B4FB-EECDFDB32AC7}" name="3/7838" dataDxfId="8787"/>
    <tableColumn id="7903" xr3:uid="{C4F27ADD-25E5-49C5-A3AA-68F339870E3C}" name="3/7839" dataDxfId="8786"/>
    <tableColumn id="7904" xr3:uid="{A2B4EDF2-B5DD-4104-A291-E2319A63D67C}" name="3/7840" dataDxfId="8785"/>
    <tableColumn id="7905" xr3:uid="{235D809B-D7DC-4E02-85C0-214203A6153E}" name="3/7841" dataDxfId="8784"/>
    <tableColumn id="7906" xr3:uid="{DB199D5B-5213-428B-AFB7-163588B23AF4}" name="3/7842" dataDxfId="8783"/>
    <tableColumn id="7907" xr3:uid="{9012F96E-8BDE-4C1D-AD29-234DE51C4C51}" name="3/7843" dataDxfId="8782"/>
    <tableColumn id="7908" xr3:uid="{481C55DB-7B7A-4E12-BDB6-755E0CCE3178}" name="3/7844" dataDxfId="8781"/>
    <tableColumn id="7909" xr3:uid="{663DE939-28EE-4E58-AF42-4EA83F91E657}" name="3/7845" dataDxfId="8780"/>
    <tableColumn id="7910" xr3:uid="{24354A38-12DA-4D7E-B1A1-B06B2112E37B}" name="3/7846" dataDxfId="8779"/>
    <tableColumn id="7911" xr3:uid="{C838192A-A89C-4FD9-A4DE-83FF1F2C8781}" name="3/7847" dataDxfId="8778"/>
    <tableColumn id="7912" xr3:uid="{D42EA5AA-E445-45B7-87B5-9FE15E9710C1}" name="3/7848" dataDxfId="8777"/>
    <tableColumn id="7913" xr3:uid="{F7C3E228-C998-4FC8-8877-7BC95033B10A}" name="3/7849" dataDxfId="8776"/>
    <tableColumn id="7914" xr3:uid="{A142DD83-6BB2-450A-B453-185E256FDAA0}" name="3/7850" dataDxfId="8775"/>
    <tableColumn id="7915" xr3:uid="{C2F2D018-A2FE-4526-9819-2443021ABF0F}" name="3/7851" dataDxfId="8774"/>
    <tableColumn id="7916" xr3:uid="{3CF5DC1B-6F13-4F9F-9E5E-E45D0C3C369B}" name="3/7852" dataDxfId="8773"/>
    <tableColumn id="7917" xr3:uid="{793BE766-0DF9-4275-A21B-297BF1B67C83}" name="3/7853" dataDxfId="8772"/>
    <tableColumn id="7918" xr3:uid="{FA17C31A-6EEA-453E-A008-53A3E14A7D39}" name="3/7854" dataDxfId="8771"/>
    <tableColumn id="7919" xr3:uid="{60E54EEA-43AD-4723-865A-637BB82DE22D}" name="3/7855" dataDxfId="8770"/>
    <tableColumn id="7920" xr3:uid="{C4478E2F-E68D-4479-BBB0-DD657CECCBE6}" name="3/7856" dataDxfId="8769"/>
    <tableColumn id="7921" xr3:uid="{F0E78368-264C-4BBD-92FA-C008956D03AC}" name="3/7857" dataDxfId="8768"/>
    <tableColumn id="7922" xr3:uid="{4D16C218-261F-4CD5-BBA9-4050D7701B6C}" name="3/7858" dataDxfId="8767"/>
    <tableColumn id="7923" xr3:uid="{89D96EC9-DE81-4075-AD15-444120BD9677}" name="3/7859" dataDxfId="8766"/>
    <tableColumn id="7924" xr3:uid="{6703A633-A61E-45ED-BABF-7551DDAE4D73}" name="3/7860" dataDxfId="8765"/>
    <tableColumn id="7925" xr3:uid="{54685868-F632-4921-B6AA-A6DAF18E94AE}" name="3/7861" dataDxfId="8764"/>
    <tableColumn id="7926" xr3:uid="{C6ADFA06-D6D2-4703-811E-A767971A7F46}" name="3/7862" dataDxfId="8763"/>
    <tableColumn id="7927" xr3:uid="{938E40A7-DDBE-4AE6-9AA9-83BFECD51994}" name="3/7863" dataDxfId="8762"/>
    <tableColumn id="7928" xr3:uid="{089B7E18-D074-4DF2-8CD7-AA74FE663B5E}" name="3/7864" dataDxfId="8761"/>
    <tableColumn id="7929" xr3:uid="{4A51D364-49BF-49E9-B789-6647FDA51DDE}" name="3/7865" dataDxfId="8760"/>
    <tableColumn id="7930" xr3:uid="{26A5CF24-AE3C-4BF5-9D2F-60B9DB21D5E5}" name="3/7866" dataDxfId="8759"/>
    <tableColumn id="7931" xr3:uid="{A5B111BF-A66D-4723-86FC-A85B92DC0057}" name="3/7867" dataDxfId="8758"/>
    <tableColumn id="7932" xr3:uid="{8A438837-B2BB-4865-A4BA-0804F93C9370}" name="3/7868" dataDxfId="8757"/>
    <tableColumn id="7933" xr3:uid="{479A9999-3776-42FE-A34F-FF48A9BFF76C}" name="3/7869" dataDxfId="8756"/>
    <tableColumn id="7934" xr3:uid="{88713DD1-732D-4C96-99B8-70F8C7E61FDD}" name="3/7870" dataDxfId="8755"/>
    <tableColumn id="7935" xr3:uid="{B8134D16-E8DD-4EC7-A91A-98FD5071B37A}" name="3/7871" dataDxfId="8754"/>
    <tableColumn id="7936" xr3:uid="{4EC420DF-1C2E-4FCE-9F01-13A42D904D12}" name="3/7872" dataDxfId="8753"/>
    <tableColumn id="7937" xr3:uid="{6A75ADA4-C874-427F-BAF2-6F5B126CA148}" name="3/7873" dataDxfId="8752"/>
    <tableColumn id="7938" xr3:uid="{B45CF0A4-C8C0-4C6F-8235-655766C5E099}" name="3/7874" dataDxfId="8751"/>
    <tableColumn id="7939" xr3:uid="{1A43288C-37E4-4DA5-A60D-3C11DEFDA3CE}" name="3/7875" dataDxfId="8750"/>
    <tableColumn id="7940" xr3:uid="{1D182E2B-DA84-41D3-BFE0-7575F889E527}" name="3/7876" dataDxfId="8749"/>
    <tableColumn id="7941" xr3:uid="{D81E5C86-CA77-433F-BBDD-C3E663E45B63}" name="3/7877" dataDxfId="8748"/>
    <tableColumn id="7942" xr3:uid="{4AC1E9D3-E411-4FF4-97AF-6BF323CB6235}" name="3/7878" dataDxfId="8747"/>
    <tableColumn id="7943" xr3:uid="{E92AD54F-45B4-4785-BDF6-854C8154D7CE}" name="3/7879" dataDxfId="8746"/>
    <tableColumn id="7944" xr3:uid="{A78D9000-DDD7-445E-BF70-74677AB59A42}" name="3/7880" dataDxfId="8745"/>
    <tableColumn id="7945" xr3:uid="{5A32C0B6-3938-4D6B-B0DC-425B1CDE2F64}" name="3/7881" dataDxfId="8744"/>
    <tableColumn id="7946" xr3:uid="{D72C7F31-FEC0-41E5-89B4-DE0670303309}" name="3/7882" dataDxfId="8743"/>
    <tableColumn id="7947" xr3:uid="{7909CD03-C70C-474B-B8AA-A872C6EF00BF}" name="3/7883" dataDxfId="8742"/>
    <tableColumn id="7948" xr3:uid="{FC35D612-7266-46FE-BBAB-3EF910661FEA}" name="3/7884" dataDxfId="8741"/>
    <tableColumn id="7949" xr3:uid="{3BBC88C6-C96E-4418-B11B-E187B9BDCFD9}" name="3/7885" dataDxfId="8740"/>
    <tableColumn id="7950" xr3:uid="{F84CC9E9-8BF8-4EE9-8C11-998548B1B16F}" name="3/7886" dataDxfId="8739"/>
    <tableColumn id="7951" xr3:uid="{979A63E8-093A-4C49-9AC6-2AF3A34D5795}" name="3/7887" dataDxfId="8738"/>
    <tableColumn id="7952" xr3:uid="{6BD3A0BC-0430-4108-B8B0-EA1D00D8E9DA}" name="3/7888" dataDxfId="8737"/>
    <tableColumn id="7953" xr3:uid="{A6AEE1B3-3ABF-42F8-996D-0AA230B36450}" name="3/7889" dataDxfId="8736"/>
    <tableColumn id="7954" xr3:uid="{46513F41-24A2-4DEB-BD2B-67E97038E858}" name="3/7890" dataDxfId="8735"/>
    <tableColumn id="7955" xr3:uid="{833D1175-FB06-4E66-BCA4-4C0AF2DE957D}" name="3/7891" dataDxfId="8734"/>
    <tableColumn id="7956" xr3:uid="{34868264-81D7-4FD4-9036-75462ED2ED6A}" name="3/7892" dataDxfId="8733"/>
    <tableColumn id="7957" xr3:uid="{A2C892DA-3038-4167-B4E8-C93E289197E8}" name="3/7893" dataDxfId="8732"/>
    <tableColumn id="7958" xr3:uid="{CC9BE3FF-D52E-46D0-82CD-49C3CE44AFE9}" name="3/7894" dataDxfId="8731"/>
    <tableColumn id="7959" xr3:uid="{3ECE7085-9AEB-482D-870C-6C3319674471}" name="3/7895" dataDxfId="8730"/>
    <tableColumn id="7960" xr3:uid="{F082B8F4-0534-47B6-9B36-F7A6467984DA}" name="3/7896" dataDxfId="8729"/>
    <tableColumn id="7961" xr3:uid="{C20E3815-9DD5-483D-9FD8-4F55F7ECAF6B}" name="3/7897" dataDxfId="8728"/>
    <tableColumn id="7962" xr3:uid="{CCDC272A-BD1B-428F-B20F-21DB099E0F16}" name="3/7898" dataDxfId="8727"/>
    <tableColumn id="7963" xr3:uid="{968E9E8B-CE5D-417F-8368-D8F591785327}" name="3/7899" dataDxfId="8726"/>
    <tableColumn id="7964" xr3:uid="{6E88D9E1-C987-4062-8498-D5FD89AA4A12}" name="3/7900" dataDxfId="8725"/>
    <tableColumn id="7965" xr3:uid="{1CA5D9CC-62FB-47FC-B16E-FEA917A8581E}" name="3/7901" dataDxfId="8724"/>
    <tableColumn id="7966" xr3:uid="{EBD08A2E-16FE-49E1-8ED1-4204419B444A}" name="3/7902" dataDxfId="8723"/>
    <tableColumn id="7967" xr3:uid="{B80B3E74-22F7-492C-8479-C8B513D25940}" name="3/7903" dataDxfId="8722"/>
    <tableColumn id="7968" xr3:uid="{346737C3-38F1-4746-A53A-3554AC87C2FF}" name="3/7904" dataDxfId="8721"/>
    <tableColumn id="7969" xr3:uid="{BC9B972D-B3B6-482C-8257-F79BD8D15548}" name="3/7905" dataDxfId="8720"/>
    <tableColumn id="7970" xr3:uid="{19BF51C5-1A9D-4C3C-BE2F-E1DF99457A0E}" name="3/7906" dataDxfId="8719"/>
    <tableColumn id="7971" xr3:uid="{F51FE8CF-D3BC-46AD-870C-5FDDB74B75A9}" name="3/7907" dataDxfId="8718"/>
    <tableColumn id="7972" xr3:uid="{9185E4A1-A2DF-4F9A-B601-BBC256482A4A}" name="3/7908" dataDxfId="8717"/>
    <tableColumn id="7973" xr3:uid="{640AAF5A-F7D8-4F73-8651-2D1AD7569573}" name="3/7909" dataDxfId="8716"/>
    <tableColumn id="7974" xr3:uid="{B9E3D1F1-06AC-413B-8117-614A6DACC1A5}" name="3/7910" dataDxfId="8715"/>
    <tableColumn id="7975" xr3:uid="{AF5C8058-3C37-4663-AFDE-270496F900B1}" name="3/7911" dataDxfId="8714"/>
    <tableColumn id="7976" xr3:uid="{54760E2A-7C4B-4299-96A6-FCB34BB893C0}" name="3/7912" dataDxfId="8713"/>
    <tableColumn id="7977" xr3:uid="{DA47803B-36C3-4AD0-B505-9DE0527B68DE}" name="3/7913" dataDxfId="8712"/>
    <tableColumn id="7978" xr3:uid="{4A7F3961-E923-42B0-B877-2141535E8EFC}" name="3/7914" dataDxfId="8711"/>
    <tableColumn id="7979" xr3:uid="{512A54B5-1F3B-4114-B45B-60D015996484}" name="3/7915" dataDxfId="8710"/>
    <tableColumn id="7980" xr3:uid="{18FE356C-B5A8-4590-A0AD-0D7A881C03E2}" name="3/7916" dataDxfId="8709"/>
    <tableColumn id="7981" xr3:uid="{68320F43-691B-46C6-BB48-ACE19875F9E7}" name="3/7917" dataDxfId="8708"/>
    <tableColumn id="7982" xr3:uid="{F0BD5CEE-411A-4D85-8565-CF7703136757}" name="3/7918" dataDxfId="8707"/>
    <tableColumn id="7983" xr3:uid="{552E2D44-6F33-404D-AF28-987128FD3035}" name="3/7919" dataDxfId="8706"/>
    <tableColumn id="7984" xr3:uid="{CC2ECAF1-0B41-4AF3-94D6-A07BF4E746A8}" name="3/7920" dataDxfId="8705"/>
    <tableColumn id="7985" xr3:uid="{95112EA9-C5EE-4AF0-9735-72CA0B25CFFD}" name="3/7921" dataDxfId="8704"/>
    <tableColumn id="7986" xr3:uid="{7E7D12AD-97E6-48FE-83C8-5A80D2C3ADD3}" name="3/7922" dataDxfId="8703"/>
    <tableColumn id="7987" xr3:uid="{F01EC14C-7DC2-46BD-84FE-4D31D3E071FB}" name="3/7923" dataDxfId="8702"/>
    <tableColumn id="7988" xr3:uid="{DBF52250-231E-456D-A2D0-311664E34B98}" name="3/7924" dataDxfId="8701"/>
    <tableColumn id="7989" xr3:uid="{3CED7FFD-5DC5-487F-B49B-B5D18C12243D}" name="3/7925" dataDxfId="8700"/>
    <tableColumn id="7990" xr3:uid="{E376344C-E1A8-44A6-8C7F-0D31FB787C7A}" name="3/7926" dataDxfId="8699"/>
    <tableColumn id="7991" xr3:uid="{4F27C370-0699-4279-8345-7E380066D2D3}" name="3/7927" dataDxfId="8698"/>
    <tableColumn id="7992" xr3:uid="{3F38AA34-78D6-4BDF-90FB-DD3051E75710}" name="3/7928" dataDxfId="8697"/>
    <tableColumn id="7993" xr3:uid="{290A53B3-A9C5-4F2A-9E78-3B716B056774}" name="3/7929" dataDxfId="8696"/>
    <tableColumn id="7994" xr3:uid="{D7F545FB-6A76-4E5B-AACE-E7F9FAEC70E8}" name="3/7930" dataDxfId="8695"/>
    <tableColumn id="7995" xr3:uid="{E76A52F3-338F-4292-8882-74A17822AD72}" name="3/7931" dataDxfId="8694"/>
    <tableColumn id="7996" xr3:uid="{2EA72EF0-0DE9-4DF9-9942-DFC7B5197B21}" name="3/7932" dataDxfId="8693"/>
    <tableColumn id="7997" xr3:uid="{CD246710-598A-4AD0-9AE7-D4A2C0850F07}" name="3/7933" dataDxfId="8692"/>
    <tableColumn id="7998" xr3:uid="{3363DA2C-C8CA-4722-AFD0-9BB10381E2E7}" name="3/7934" dataDxfId="8691"/>
    <tableColumn id="7999" xr3:uid="{971955BC-5774-4D3F-918E-59092A7AE428}" name="3/7935" dataDxfId="8690"/>
    <tableColumn id="8000" xr3:uid="{888699D5-E0EA-4E6A-B3DC-47EF7A25C115}" name="3/7936" dataDxfId="8689"/>
    <tableColumn id="8001" xr3:uid="{88535B05-CC4E-4F94-8248-94AB3B0A1F20}" name="3/7937" dataDxfId="8688"/>
    <tableColumn id="8002" xr3:uid="{0829CB41-FFC6-4FFE-B049-CFF1F9A197F4}" name="3/7938" dataDxfId="8687"/>
    <tableColumn id="8003" xr3:uid="{AB5B8B98-8D76-4353-80D1-DF556683625C}" name="3/7939" dataDxfId="8686"/>
    <tableColumn id="8004" xr3:uid="{3562515A-FBB0-481A-95F0-8192B1DE2BA5}" name="3/7940" dataDxfId="8685"/>
    <tableColumn id="8005" xr3:uid="{0D234AE9-9709-40A6-B98F-FC01A362548F}" name="3/7941" dataDxfId="8684"/>
    <tableColumn id="8006" xr3:uid="{19DA3760-EB92-4745-9EC5-A09C5FD1E272}" name="3/7942" dataDxfId="8683"/>
    <tableColumn id="8007" xr3:uid="{F011A652-148B-4B42-AB06-C696B7EEF0E5}" name="3/7943" dataDxfId="8682"/>
    <tableColumn id="8008" xr3:uid="{4CA0036F-8979-4803-8859-50DB485AD2E3}" name="3/7944" dataDxfId="8681"/>
    <tableColumn id="8009" xr3:uid="{7C4DB3EE-52CC-43F5-BE7B-8870BC01EFC4}" name="3/7945" dataDxfId="8680"/>
    <tableColumn id="8010" xr3:uid="{A17134E6-97FB-44B8-82FF-F234609A366F}" name="3/7946" dataDxfId="8679"/>
    <tableColumn id="8011" xr3:uid="{C665FBB9-9F4B-4F9D-8F22-9ADF00F02E4D}" name="3/7947" dataDxfId="8678"/>
    <tableColumn id="8012" xr3:uid="{62293526-1223-47FE-9AFA-D42A2BA496C9}" name="3/7948" dataDxfId="8677"/>
    <tableColumn id="8013" xr3:uid="{FE775959-E373-476A-8428-D331E378B54A}" name="3/7949" dataDxfId="8676"/>
    <tableColumn id="8014" xr3:uid="{3D01345D-F909-4866-B209-DB939E23032F}" name="3/7950" dataDxfId="8675"/>
    <tableColumn id="8015" xr3:uid="{B6A00CFB-3DF3-4691-9491-86E49D616CF2}" name="3/7951" dataDxfId="8674"/>
    <tableColumn id="8016" xr3:uid="{58512ECC-CEDE-4711-A4F4-FFEE01BED838}" name="3/7952" dataDxfId="8673"/>
    <tableColumn id="8017" xr3:uid="{4269E29A-E37B-492F-BCD2-E7C23F5310B2}" name="3/7953" dataDxfId="8672"/>
    <tableColumn id="8018" xr3:uid="{8E023B6B-924C-45CF-81CA-EF20DACFBDC4}" name="3/7954" dataDxfId="8671"/>
    <tableColumn id="8019" xr3:uid="{6BBA071C-D449-4960-9B97-304B84D9C9FF}" name="3/7955" dataDxfId="8670"/>
    <tableColumn id="8020" xr3:uid="{A39C5D5C-8943-438C-A1DF-AEC3F326A950}" name="3/7956" dataDxfId="8669"/>
    <tableColumn id="8021" xr3:uid="{394252B4-B571-453E-87B6-F3FD74743A39}" name="3/7957" dataDxfId="8668"/>
    <tableColumn id="8022" xr3:uid="{76099CC0-EA2A-4E16-8119-1AE87D1A7893}" name="3/7958" dataDxfId="8667"/>
    <tableColumn id="8023" xr3:uid="{44B57CCC-AD98-4E4B-A570-45EEFA10AF50}" name="3/7959" dataDxfId="8666"/>
    <tableColumn id="8024" xr3:uid="{D3C08880-7568-4142-BE0A-D5C23291C23A}" name="3/7960" dataDxfId="8665"/>
    <tableColumn id="8025" xr3:uid="{99BF0FED-59D7-4981-A2DD-7D804928A77B}" name="3/7961" dataDxfId="8664"/>
    <tableColumn id="8026" xr3:uid="{4A78C3E3-7DDA-4269-A7DA-319825A101D6}" name="3/7962" dataDxfId="8663"/>
    <tableColumn id="8027" xr3:uid="{4C9FC01D-4CCC-407E-B57D-72F437EA7577}" name="3/7963" dataDxfId="8662"/>
    <tableColumn id="8028" xr3:uid="{3BFDFB9F-4EFC-4FCB-A501-C9ECA17B2406}" name="3/7964" dataDxfId="8661"/>
    <tableColumn id="8029" xr3:uid="{09D2DDE8-C647-45C3-8E2F-285FF39A9679}" name="3/7965" dataDxfId="8660"/>
    <tableColumn id="8030" xr3:uid="{30D8AE4F-8163-44B3-B7BA-F168ABDB59BA}" name="3/7966" dataDxfId="8659"/>
    <tableColumn id="8031" xr3:uid="{C5F1BB6B-E75A-4673-8466-0F1A06B5F91E}" name="3/7967" dataDxfId="8658"/>
    <tableColumn id="8032" xr3:uid="{DB5257C0-0151-45E8-B16B-F827BD3CF381}" name="3/7968" dataDxfId="8657"/>
    <tableColumn id="8033" xr3:uid="{20A3B292-7A3D-4FF9-8D27-B56BD7FE314F}" name="3/7969" dataDxfId="8656"/>
    <tableColumn id="8034" xr3:uid="{8F09DFF6-9593-471B-8F3E-27A3469AED4D}" name="3/7970" dataDxfId="8655"/>
    <tableColumn id="8035" xr3:uid="{328A2C38-DD1D-4755-9738-111ADCD2B6DA}" name="3/7971" dataDxfId="8654"/>
    <tableColumn id="8036" xr3:uid="{EF84D87F-AA40-42E9-AA8A-A639A94AC0A4}" name="3/7972" dataDxfId="8653"/>
    <tableColumn id="8037" xr3:uid="{285CC96C-E9EA-4784-AD10-1C59D0E8C793}" name="3/7973" dataDxfId="8652"/>
    <tableColumn id="8038" xr3:uid="{365C7912-5DB9-47F9-BED7-2ABBC6B97748}" name="3/7974" dataDxfId="8651"/>
    <tableColumn id="8039" xr3:uid="{F992EDAC-B67C-4EF7-BEC4-C3FCA4FDAD96}" name="3/7975" dataDxfId="8650"/>
    <tableColumn id="8040" xr3:uid="{BED4DC9F-0C17-4D9C-9B86-018CF00A8A06}" name="3/7976" dataDxfId="8649"/>
    <tableColumn id="8041" xr3:uid="{4FD2DE52-EF8A-4E38-BDE9-8D40E430A26F}" name="3/7977" dataDxfId="8648"/>
    <tableColumn id="8042" xr3:uid="{31534624-5485-4ABD-8C6F-B5B7E9E9843D}" name="3/7978" dataDxfId="8647"/>
    <tableColumn id="8043" xr3:uid="{81F766CF-DB43-4014-864B-E5A88F697CD8}" name="3/7979" dataDxfId="8646"/>
    <tableColumn id="8044" xr3:uid="{5E30FFA6-0C3C-4F41-B22C-E08584CE34FA}" name="3/7980" dataDxfId="8645"/>
    <tableColumn id="8045" xr3:uid="{CB32DA0E-9E0B-466E-A8AA-6717BCD02D38}" name="3/7981" dataDxfId="8644"/>
    <tableColumn id="8046" xr3:uid="{2748F66A-1A6D-4F39-A053-565F24791033}" name="3/7982" dataDxfId="8643"/>
    <tableColumn id="8047" xr3:uid="{FD4E7B7B-343C-4664-B457-FEC038DEF8BC}" name="3/7983" dataDxfId="8642"/>
    <tableColumn id="8048" xr3:uid="{7D525D86-2D41-4AE6-AE75-26A44B63F34B}" name="3/7984" dataDxfId="8641"/>
    <tableColumn id="8049" xr3:uid="{0D8FB913-246A-4076-93BA-609FFFD3AE7A}" name="3/7985" dataDxfId="8640"/>
    <tableColumn id="8050" xr3:uid="{9DC56267-A09D-4843-9483-3A5F90E6B5A5}" name="3/7986" dataDxfId="8639"/>
    <tableColumn id="8051" xr3:uid="{E8E6E9A0-0B29-4344-B407-C24CE74D9AEE}" name="3/7987" dataDxfId="8638"/>
    <tableColumn id="8052" xr3:uid="{934552A7-51B8-4508-B743-7070B9C95999}" name="3/7988" dataDxfId="8637"/>
    <tableColumn id="8053" xr3:uid="{C055C8AD-9074-4565-9927-05802925D803}" name="3/7989" dataDxfId="8636"/>
    <tableColumn id="8054" xr3:uid="{A81F79C8-2D95-4305-AAE8-C7CE5673FACB}" name="3/7990" dataDxfId="8635"/>
    <tableColumn id="8055" xr3:uid="{B81E1AF7-32CA-48BF-8D1B-F79D07D28559}" name="3/7991" dataDxfId="8634"/>
    <tableColumn id="8056" xr3:uid="{92F22B7B-4E6F-4215-AE07-52CEDE1F1D4B}" name="3/7992" dataDxfId="8633"/>
    <tableColumn id="8057" xr3:uid="{82866FBF-5361-4329-AF72-8195298AD15F}" name="3/7993" dataDxfId="8632"/>
    <tableColumn id="8058" xr3:uid="{3E76B04B-006D-4CD3-95E0-2A804155C22F}" name="3/7994" dataDxfId="8631"/>
    <tableColumn id="8059" xr3:uid="{626E2409-AA7C-467D-923B-52FE908F498A}" name="3/7995" dataDxfId="8630"/>
    <tableColumn id="8060" xr3:uid="{13854DA8-746D-4B27-B2DC-188870373C18}" name="3/7996" dataDxfId="8629"/>
    <tableColumn id="8061" xr3:uid="{D464A1F9-F27F-4CD9-9A09-1D78E23E7C23}" name="3/7997" dataDxfId="8628"/>
    <tableColumn id="8062" xr3:uid="{B56D5E33-D285-4BB7-98EA-49AC194B7250}" name="3/7998" dataDxfId="8627"/>
    <tableColumn id="8063" xr3:uid="{050FAB8B-1B82-4A5A-881E-4AD81B18503B}" name="3/7999" dataDxfId="8626"/>
    <tableColumn id="8064" xr3:uid="{148EA2C9-72A0-40BC-9721-AA25B48D0256}" name="3/8000" dataDxfId="8625"/>
    <tableColumn id="8065" xr3:uid="{2236C7E0-209C-4A05-A584-1547BFB907B2}" name="3/8001" dataDxfId="8624"/>
    <tableColumn id="8066" xr3:uid="{AE5E7B59-C956-483C-9586-6530F6F0FBB6}" name="3/8002" dataDxfId="8623"/>
    <tableColumn id="8067" xr3:uid="{FCEC5980-93F5-4B5E-9D37-FF95D2D57003}" name="3/8003" dataDxfId="8622"/>
    <tableColumn id="8068" xr3:uid="{D909E7CF-F4F2-4079-8D4E-05E6A5054303}" name="3/8004" dataDxfId="8621"/>
    <tableColumn id="8069" xr3:uid="{1E48F329-BBED-4C40-8123-666EFDA923CE}" name="3/8005" dataDxfId="8620"/>
    <tableColumn id="8070" xr3:uid="{3897DEE2-8A16-4DE0-8AF4-629F562629DE}" name="3/8006" dataDxfId="8619"/>
    <tableColumn id="8071" xr3:uid="{61C623E8-4C6F-449C-AE64-69C95A25FF64}" name="3/8007" dataDxfId="8618"/>
    <tableColumn id="8072" xr3:uid="{C27C0738-7B31-4002-B623-2CB4A20B0BC3}" name="3/8008" dataDxfId="8617"/>
    <tableColumn id="8073" xr3:uid="{CB6D7249-9AEB-41FD-BC78-F4B4AD2B601C}" name="3/8009" dataDxfId="8616"/>
    <tableColumn id="8074" xr3:uid="{3F0AA0FB-C59C-461E-A92E-7393733DB4FB}" name="3/8010" dataDxfId="8615"/>
    <tableColumn id="8075" xr3:uid="{E660D75A-FBC5-4EA1-9CA6-8C1C5FA03CD6}" name="3/8011" dataDxfId="8614"/>
    <tableColumn id="8076" xr3:uid="{A5011387-F9DE-4E3F-9A8D-9F8779BFBCE2}" name="3/8012" dataDxfId="8613"/>
    <tableColumn id="8077" xr3:uid="{075B7D07-BFDE-4427-A089-9A8C358E2FEC}" name="3/8013" dataDxfId="8612"/>
    <tableColumn id="8078" xr3:uid="{E155443E-F401-4850-BBF9-FFBDB35F368E}" name="3/8014" dataDxfId="8611"/>
    <tableColumn id="8079" xr3:uid="{D7BAE972-24AB-48B0-BC04-793146A2B83C}" name="3/8015" dataDxfId="8610"/>
    <tableColumn id="8080" xr3:uid="{1AC3F9D0-16A7-4F0C-8E61-083B799D58D1}" name="3/8016" dataDxfId="8609"/>
    <tableColumn id="8081" xr3:uid="{1A242D95-63A0-41EA-811A-5BB6103B7B80}" name="3/8017" dataDxfId="8608"/>
    <tableColumn id="8082" xr3:uid="{F7B5511E-F6E0-4934-8A4A-3A8CE6A28B46}" name="3/8018" dataDxfId="8607"/>
    <tableColumn id="8083" xr3:uid="{B6F82B9D-C6EE-4D29-AB2A-2C4741A091B0}" name="3/8019" dataDxfId="8606"/>
    <tableColumn id="8084" xr3:uid="{A2D5AB1C-4104-44E2-B433-0B746C3A6618}" name="3/8020" dataDxfId="8605"/>
    <tableColumn id="8085" xr3:uid="{CDC5CFF7-2527-4F31-B46F-228C80CB4452}" name="3/8021" dataDxfId="8604"/>
    <tableColumn id="8086" xr3:uid="{7E2DA6EF-C7F0-4D2C-9C4A-0FAF8C53BEE0}" name="3/8022" dataDxfId="8603"/>
    <tableColumn id="8087" xr3:uid="{1122424D-BC50-4789-B0A5-E7D2A01F1B1C}" name="3/8023" dataDxfId="8602"/>
    <tableColumn id="8088" xr3:uid="{1E538767-9825-4002-8DAF-188D7E6C96F5}" name="3/8024" dataDxfId="8601"/>
    <tableColumn id="8089" xr3:uid="{44B3A3CB-5A8A-4C2C-993B-591016850361}" name="3/8025" dataDxfId="8600"/>
    <tableColumn id="8090" xr3:uid="{72919A2E-36F8-41B4-BADF-A6321E253E71}" name="3/8026" dataDxfId="8599"/>
    <tableColumn id="8091" xr3:uid="{0F80EA02-8EF6-4B91-B1AE-97A145408B39}" name="3/8027" dataDxfId="8598"/>
    <tableColumn id="8092" xr3:uid="{1ED21817-8BC5-4CA5-A38A-00FD7DD0092E}" name="3/8028" dataDxfId="8597"/>
    <tableColumn id="8093" xr3:uid="{923000C0-31B5-4369-9735-8546A70310E6}" name="3/8029" dataDxfId="8596"/>
    <tableColumn id="8094" xr3:uid="{07EE439D-C294-441B-BECA-A93828F44944}" name="3/8030" dataDxfId="8595"/>
    <tableColumn id="8095" xr3:uid="{4AEBF501-1CCD-4EE0-98D2-320DC086D607}" name="3/8031" dataDxfId="8594"/>
    <tableColumn id="8096" xr3:uid="{120C727D-872D-4450-A6E2-975AFAD94D0D}" name="3/8032" dataDxfId="8593"/>
    <tableColumn id="8097" xr3:uid="{77A97BD6-1D7D-45F2-959F-6632671A230E}" name="3/8033" dataDxfId="8592"/>
    <tableColumn id="8098" xr3:uid="{E352BB1A-10ED-41DE-AD99-7043271DC7A0}" name="3/8034" dataDxfId="8591"/>
    <tableColumn id="8099" xr3:uid="{96677B8A-E4CE-4774-926E-112FA75070E3}" name="3/8035" dataDxfId="8590"/>
    <tableColumn id="8100" xr3:uid="{564F46FC-B932-4A2F-80B1-DA42DD7C965A}" name="3/8036" dataDxfId="8589"/>
    <tableColumn id="8101" xr3:uid="{71673EFF-EB12-4045-88E6-C9676876B71C}" name="3/8037" dataDxfId="8588"/>
    <tableColumn id="8102" xr3:uid="{DCAB4074-FE83-41E8-B81D-2EEE788FF1E4}" name="3/8038" dataDxfId="8587"/>
    <tableColumn id="8103" xr3:uid="{E181708D-A4C7-4584-956C-F24784708013}" name="3/8039" dataDxfId="8586"/>
    <tableColumn id="8104" xr3:uid="{1806154C-FDD9-4012-A5AE-9A87FC0DC77F}" name="3/8040" dataDxfId="8585"/>
    <tableColumn id="8105" xr3:uid="{A6E05201-69B8-42B7-84AE-DF7A0595AA91}" name="3/8041" dataDxfId="8584"/>
    <tableColumn id="8106" xr3:uid="{3ECC3A6E-0A56-4C6C-AB1E-F60C94D9ABEF}" name="3/8042" dataDxfId="8583"/>
    <tableColumn id="8107" xr3:uid="{0E24D623-6230-4358-B626-10AB8BFADC2D}" name="3/8043" dataDxfId="8582"/>
    <tableColumn id="8108" xr3:uid="{CDBB2E11-EB9B-4888-A8D6-03CA7B83949D}" name="3/8044" dataDxfId="8581"/>
    <tableColumn id="8109" xr3:uid="{3DDA7EDA-0830-407A-8E51-6C39F2EAF442}" name="3/8045" dataDxfId="8580"/>
    <tableColumn id="8110" xr3:uid="{1E78F633-3B74-404A-B814-5E6B99E60804}" name="3/8046" dataDxfId="8579"/>
    <tableColumn id="8111" xr3:uid="{9CEC8256-7341-400B-80B5-E3E52F47D93F}" name="3/8047" dataDxfId="8578"/>
    <tableColumn id="8112" xr3:uid="{677FFD60-277E-490A-BE3E-3D568FAAE324}" name="3/8048" dataDxfId="8577"/>
    <tableColumn id="8113" xr3:uid="{3730DBDE-9284-4C81-8236-756EA9D5EA63}" name="3/8049" dataDxfId="8576"/>
    <tableColumn id="8114" xr3:uid="{D9F832E8-CD67-4130-A650-0603E2268BF9}" name="3/8050" dataDxfId="8575"/>
    <tableColumn id="8115" xr3:uid="{A65F87D6-76A3-4A5A-91BB-C13E02CC3CEC}" name="3/8051" dataDxfId="8574"/>
    <tableColumn id="8116" xr3:uid="{05C9502C-36DC-4B2E-8B81-0B4B21275B54}" name="3/8052" dataDxfId="8573"/>
    <tableColumn id="8117" xr3:uid="{849EE226-B264-40A8-959F-9CE3482F900F}" name="3/8053" dataDxfId="8572"/>
    <tableColumn id="8118" xr3:uid="{C4497A14-DB50-475E-BCD2-6C1A44258300}" name="3/8054" dataDxfId="8571"/>
    <tableColumn id="8119" xr3:uid="{A282FE9B-1047-49E5-82B0-970CF26EFD7B}" name="3/8055" dataDxfId="8570"/>
    <tableColumn id="8120" xr3:uid="{2F4A04F6-7452-4091-8DE9-0F9187B7BF8F}" name="3/8056" dataDxfId="8569"/>
    <tableColumn id="8121" xr3:uid="{CF929948-ECC4-4C6E-957E-8D062433FA97}" name="3/8057" dataDxfId="8568"/>
    <tableColumn id="8122" xr3:uid="{5A9C3967-C63A-4E6F-8B4E-175BCD7FC799}" name="3/8058" dataDxfId="8567"/>
    <tableColumn id="8123" xr3:uid="{4DC5F294-2246-4BFE-B210-74802EE4CF4C}" name="3/8059" dataDxfId="8566"/>
    <tableColumn id="8124" xr3:uid="{6E8D2EFB-5C6A-49F3-8E01-73D70DC95E01}" name="3/8060" dataDxfId="8565"/>
    <tableColumn id="8125" xr3:uid="{F96B45AB-B35B-4FB5-9F71-F562B5CF2CF7}" name="3/8061" dataDxfId="8564"/>
    <tableColumn id="8126" xr3:uid="{00017CC7-A8ED-492A-B697-7B80A58DF11D}" name="3/8062" dataDxfId="8563"/>
    <tableColumn id="8127" xr3:uid="{3195562C-0573-49E5-A34F-760C7F50F565}" name="3/8063" dataDxfId="8562"/>
    <tableColumn id="8128" xr3:uid="{47803E43-4810-4F7C-8CFB-37CE0035400E}" name="3/8064" dataDxfId="8561"/>
    <tableColumn id="8129" xr3:uid="{3BD87274-AF9B-4742-AADA-FAD78EFA929E}" name="3/8065" dataDxfId="8560"/>
    <tableColumn id="8130" xr3:uid="{E24FD6ED-F9A0-41B4-8790-1E7BC4AE507A}" name="3/8066" dataDxfId="8559"/>
    <tableColumn id="8131" xr3:uid="{9C3AD7AB-910C-42C5-B38A-C5BD87083D73}" name="3/8067" dataDxfId="8558"/>
    <tableColumn id="8132" xr3:uid="{6FF479E0-CBC5-43BC-9EE5-FE3A4F038F8B}" name="3/8068" dataDxfId="8557"/>
    <tableColumn id="8133" xr3:uid="{0D5798E8-DA82-446F-916F-CC13B0C2E8B8}" name="3/8069" dataDxfId="8556"/>
    <tableColumn id="8134" xr3:uid="{3C651BC9-D3D6-431D-8E6C-7B69E1176A34}" name="3/8070" dataDxfId="8555"/>
    <tableColumn id="8135" xr3:uid="{2EF8907D-BD30-488D-9546-134DB1E38F83}" name="3/8071" dataDxfId="8554"/>
    <tableColumn id="8136" xr3:uid="{8F137277-5559-45B7-A31A-B9ECC26D6322}" name="3/8072" dataDxfId="8553"/>
    <tableColumn id="8137" xr3:uid="{74D1B757-00E0-4E6E-A4D5-8496C0A828DE}" name="3/8073" dataDxfId="8552"/>
    <tableColumn id="8138" xr3:uid="{05AA0496-C15D-4BB7-9267-DFF764BE2F10}" name="3/8074" dataDxfId="8551"/>
    <tableColumn id="8139" xr3:uid="{38B6EEC4-C237-47C4-9995-DED95F42875F}" name="3/8075" dataDxfId="8550"/>
    <tableColumn id="8140" xr3:uid="{789E6CA5-533A-4C8D-9D36-BF66E33D53FB}" name="3/8076" dataDxfId="8549"/>
    <tableColumn id="8141" xr3:uid="{CA44A788-9C87-47B4-AC48-0394FDF7BF0C}" name="3/8077" dataDxfId="8548"/>
    <tableColumn id="8142" xr3:uid="{2F75D66B-0599-47C0-BB06-D9B80DCB59CA}" name="3/8078" dataDxfId="8547"/>
    <tableColumn id="8143" xr3:uid="{9E571EAC-A668-42E9-ABDB-AA93056DA319}" name="3/8079" dataDxfId="8546"/>
    <tableColumn id="8144" xr3:uid="{43AE25A4-B011-49AA-9C3B-71398AECFC1F}" name="3/8080" dataDxfId="8545"/>
    <tableColumn id="8145" xr3:uid="{B32496CA-3486-419E-86D8-87D03F305600}" name="3/8081" dataDxfId="8544"/>
    <tableColumn id="8146" xr3:uid="{085E9F2B-F186-4866-BBF7-D15199E3FCAC}" name="3/8082" dataDxfId="8543"/>
    <tableColumn id="8147" xr3:uid="{E32583EA-992D-4249-AB63-35547D03BC88}" name="3/8083" dataDxfId="8542"/>
    <tableColumn id="8148" xr3:uid="{B15140B3-B114-49B6-9B40-7C4E4268D581}" name="3/8084" dataDxfId="8541"/>
    <tableColumn id="8149" xr3:uid="{5868052F-9A7B-4CA7-BACD-163DF5E1DA70}" name="3/8085" dataDxfId="8540"/>
    <tableColumn id="8150" xr3:uid="{50FBCF05-8EA6-425B-A502-ED7B40DA45EE}" name="3/8086" dataDxfId="8539"/>
    <tableColumn id="8151" xr3:uid="{92656B5E-7ECE-4499-B607-7B3113A9A650}" name="3/8087" dataDxfId="8538"/>
    <tableColumn id="8152" xr3:uid="{857F102C-F975-4445-8C2C-0D6F6184EECD}" name="3/8088" dataDxfId="8537"/>
    <tableColumn id="8153" xr3:uid="{8189E070-3769-4970-9902-1C18301D8D90}" name="3/8089" dataDxfId="8536"/>
    <tableColumn id="8154" xr3:uid="{D83D0EA9-C0B8-4F3D-8564-39A7A3A04DE9}" name="3/8090" dataDxfId="8535"/>
    <tableColumn id="8155" xr3:uid="{9031E630-CF81-4799-B2A9-CE4B270A08C4}" name="3/8091" dataDxfId="8534"/>
    <tableColumn id="8156" xr3:uid="{21F810C4-234C-440E-AC81-DD90CFC598BA}" name="3/8092" dataDxfId="8533"/>
    <tableColumn id="8157" xr3:uid="{BED659C7-642D-4526-AB78-E7EF88BD8EB8}" name="3/8093" dataDxfId="8532"/>
    <tableColumn id="8158" xr3:uid="{7021ADF8-9975-4F0D-89CA-1133E7C11EA3}" name="3/8094" dataDxfId="8531"/>
    <tableColumn id="8159" xr3:uid="{B4E48018-146C-49F4-941F-7B86745BA721}" name="3/8095" dataDxfId="8530"/>
    <tableColumn id="8160" xr3:uid="{F0E00094-14BB-44FE-AAD5-409179B9B0DB}" name="3/8096" dataDxfId="8529"/>
    <tableColumn id="8161" xr3:uid="{2F348511-D3D8-4101-BF09-3B3546660BF1}" name="3/8097" dataDxfId="8528"/>
    <tableColumn id="8162" xr3:uid="{396D2246-C91E-4850-9B2D-834DAB3CA953}" name="3/8098" dataDxfId="8527"/>
    <tableColumn id="8163" xr3:uid="{92873831-690B-4289-B598-3683BDD866EE}" name="3/8099" dataDxfId="8526"/>
    <tableColumn id="8164" xr3:uid="{194AB35E-C28B-47BD-979B-69CE082B2B59}" name="3/8100" dataDxfId="8525"/>
    <tableColumn id="8165" xr3:uid="{16F4CD69-D737-4384-97A1-127B276CBD20}" name="3/8101" dataDxfId="8524"/>
    <tableColumn id="8166" xr3:uid="{76788B16-C0A8-4901-B0EE-B57569E32341}" name="3/8102" dataDxfId="8523"/>
    <tableColumn id="8167" xr3:uid="{DD97CDD8-6F83-40B3-A149-B710D6F8B05C}" name="3/8103" dataDxfId="8522"/>
    <tableColumn id="8168" xr3:uid="{24C32C82-71EB-4F9A-8912-2A21DFAF6862}" name="3/8104" dataDxfId="8521"/>
    <tableColumn id="8169" xr3:uid="{0E10EEE8-D5D6-4E58-B68F-A4D9C3660DEF}" name="3/8105" dataDxfId="8520"/>
    <tableColumn id="8170" xr3:uid="{C9763C22-C8AA-4DC1-8359-69C54DE27728}" name="3/8106" dataDxfId="8519"/>
    <tableColumn id="8171" xr3:uid="{CCE662F2-BA12-4A7A-B942-349A26D0EC1C}" name="3/8107" dataDxfId="8518"/>
    <tableColumn id="8172" xr3:uid="{D24F9A81-1C1F-48CD-AFA0-9BCD85ECC81A}" name="3/8108" dataDxfId="8517"/>
    <tableColumn id="8173" xr3:uid="{D4EC8EFF-0BD8-45CF-96D9-9CB681611AFA}" name="3/8109" dataDxfId="8516"/>
    <tableColumn id="8174" xr3:uid="{8B60B64B-CD37-42C2-9FAA-A2432EA3A36A}" name="3/8110" dataDxfId="8515"/>
    <tableColumn id="8175" xr3:uid="{4C7D1DD6-954E-499A-A8C1-947ABE584E06}" name="3/8111" dataDxfId="8514"/>
    <tableColumn id="8176" xr3:uid="{D72EF020-83C0-40E5-94CE-9DF7AFB20602}" name="3/8112" dataDxfId="8513"/>
    <tableColumn id="8177" xr3:uid="{68B9CB56-569B-43B0-8009-78E1207496C1}" name="3/8113" dataDxfId="8512"/>
    <tableColumn id="8178" xr3:uid="{E21F3969-2D77-463B-A3F6-1ECD2D3AEFE1}" name="3/8114" dataDxfId="8511"/>
    <tableColumn id="8179" xr3:uid="{2028A9F3-62FE-4649-BA7F-B71566B2CE8C}" name="3/8115" dataDxfId="8510"/>
    <tableColumn id="8180" xr3:uid="{E8870758-D502-4FCE-A0F4-46F850C2F773}" name="3/8116" dataDxfId="8509"/>
    <tableColumn id="8181" xr3:uid="{6BEE2996-46F8-4A6C-9702-AE446AE35E3D}" name="3/8117" dataDxfId="8508"/>
    <tableColumn id="8182" xr3:uid="{47F23FF1-16A2-4866-8306-90882D1C1FB9}" name="3/8118" dataDxfId="8507"/>
    <tableColumn id="8183" xr3:uid="{AE0C978E-6AF9-4E26-A913-2CC1DD38122E}" name="3/8119" dataDxfId="8506"/>
    <tableColumn id="8184" xr3:uid="{3703CB05-038F-4DF5-8ACF-8C850210F0F7}" name="3/8120" dataDxfId="8505"/>
    <tableColumn id="8185" xr3:uid="{F5246A39-452F-4835-95BE-B04ADA67A919}" name="3/8121" dataDxfId="8504"/>
    <tableColumn id="8186" xr3:uid="{68291648-8558-40B6-B469-C81254685DFA}" name="3/8122" dataDxfId="8503"/>
    <tableColumn id="8187" xr3:uid="{8402E2A8-791B-4A2D-95CE-FEE9A79FC5BC}" name="3/8123" dataDxfId="8502"/>
    <tableColumn id="8188" xr3:uid="{7324A8ED-D199-4F1C-94FD-BD22D5967D73}" name="3/8124" dataDxfId="8501"/>
    <tableColumn id="8189" xr3:uid="{9C80D170-3F0C-49F0-A036-8B74B59E7620}" name="3/8125" dataDxfId="8500"/>
    <tableColumn id="8190" xr3:uid="{D33BABDF-D5D4-4FA9-B3A5-C76AFA10FD27}" name="3/8126" dataDxfId="8499"/>
    <tableColumn id="8191" xr3:uid="{D1970C10-7690-41EA-B210-E6AC2BE1F7C2}" name="3/8127" dataDxfId="8498"/>
    <tableColumn id="8192" xr3:uid="{65A5189C-9CA7-40CE-B73B-906F8C37B0B7}" name="3/8128" dataDxfId="8497"/>
    <tableColumn id="8193" xr3:uid="{77AC1D35-B901-4157-A99C-2C48D1C9B963}" name="3/8129" dataDxfId="8496"/>
    <tableColumn id="8194" xr3:uid="{344550FD-C7B4-47B9-BF10-868F6120F84C}" name="3/8130" dataDxfId="8495"/>
    <tableColumn id="8195" xr3:uid="{FA46CC85-871F-4A8F-B174-E4772F64F3E8}" name="3/8131" dataDxfId="8494"/>
    <tableColumn id="8196" xr3:uid="{474CF0A9-5868-4344-8A81-1A47DCD0C5BF}" name="3/8132" dataDxfId="8493"/>
    <tableColumn id="8197" xr3:uid="{2C69B931-C26D-41FE-863C-25115A2377D8}" name="3/8133" dataDxfId="8492"/>
    <tableColumn id="8198" xr3:uid="{5D5AF2BD-F4FE-40BA-9895-71475DB7D7BA}" name="3/8134" dataDxfId="8491"/>
    <tableColumn id="8199" xr3:uid="{70F50A31-2B14-4057-9992-86E9B0E49898}" name="3/8135" dataDxfId="8490"/>
    <tableColumn id="8200" xr3:uid="{4F9B9382-7E55-4F91-8D88-C2B82088AE21}" name="3/8136" dataDxfId="8489"/>
    <tableColumn id="8201" xr3:uid="{B66C0362-B46B-4027-8182-81585C6D804B}" name="3/8137" dataDxfId="8488"/>
    <tableColumn id="8202" xr3:uid="{55DAE8BC-34AC-4C7F-9C0E-11F9D2D5FF33}" name="3/8138" dataDxfId="8487"/>
    <tableColumn id="8203" xr3:uid="{550FDE06-9E87-42EC-AD2E-72D2D2B457C9}" name="3/8139" dataDxfId="8486"/>
    <tableColumn id="8204" xr3:uid="{EF09D01B-3811-41B0-B8E6-557D307D86D2}" name="3/8140" dataDxfId="8485"/>
    <tableColumn id="8205" xr3:uid="{86D4B7E7-432C-40E4-93AF-F4F4CDF8CAA9}" name="3/8141" dataDxfId="8484"/>
    <tableColumn id="8206" xr3:uid="{75071DE1-1941-4A6D-AA58-85A00C3772C3}" name="3/8142" dataDxfId="8483"/>
    <tableColumn id="8207" xr3:uid="{86007A76-C868-48A6-831E-6F9B5F8A3C36}" name="3/8143" dataDxfId="8482"/>
    <tableColumn id="8208" xr3:uid="{949A9BDB-F2BC-41DE-AB30-A44CB78A18FF}" name="3/8144" dataDxfId="8481"/>
    <tableColumn id="8209" xr3:uid="{AA0445E3-E840-4091-9E89-9AF1EBB6DD39}" name="3/8145" dataDxfId="8480"/>
    <tableColumn id="8210" xr3:uid="{66F78C89-2ACF-4ED8-A210-1717180F555C}" name="3/8146" dataDxfId="8479"/>
    <tableColumn id="8211" xr3:uid="{B7DD8DCB-E3BA-4085-8B4A-31910F262224}" name="3/8147" dataDxfId="8478"/>
    <tableColumn id="8212" xr3:uid="{8ED45F76-EF43-4C31-9CE5-6633DAA2D1C8}" name="3/8148" dataDxfId="8477"/>
    <tableColumn id="8213" xr3:uid="{E944A34B-D675-403F-A560-873AEA08B284}" name="3/8149" dataDxfId="8476"/>
    <tableColumn id="8214" xr3:uid="{709388CB-CAB9-4433-B706-E86250D63750}" name="3/8150" dataDxfId="8475"/>
    <tableColumn id="8215" xr3:uid="{2651A908-4564-4E9D-AB3C-EA5D743521A9}" name="3/8151" dataDxfId="8474"/>
    <tableColumn id="8216" xr3:uid="{37B193B3-BF0B-42F5-8B8C-579CDBCE5CF9}" name="3/8152" dataDxfId="8473"/>
    <tableColumn id="8217" xr3:uid="{6BD4DF7D-47C4-47FA-862D-69112D9B851C}" name="3/8153" dataDxfId="8472"/>
    <tableColumn id="8218" xr3:uid="{8E6010D6-5D56-4E31-AACF-BAD89923BA5A}" name="3/8154" dataDxfId="8471"/>
    <tableColumn id="8219" xr3:uid="{CEB85319-F257-47FC-989E-8F4373657DFD}" name="3/8155" dataDxfId="8470"/>
    <tableColumn id="8220" xr3:uid="{CE92C179-E62B-48FA-AFF3-DFC243AE6B5D}" name="3/8156" dataDxfId="8469"/>
    <tableColumn id="8221" xr3:uid="{DE756411-CFCA-4D5C-9177-EE11EAE470CF}" name="3/8157" dataDxfId="8468"/>
    <tableColumn id="8222" xr3:uid="{6B061BA7-31D4-4543-B793-2D175874EE8F}" name="3/8158" dataDxfId="8467"/>
    <tableColumn id="8223" xr3:uid="{28F55300-CAFE-4D7A-BFB1-2880DAEF459E}" name="3/8159" dataDxfId="8466"/>
    <tableColumn id="8224" xr3:uid="{77629A66-268D-448E-87AD-CCB6B0084A3B}" name="3/8160" dataDxfId="8465"/>
    <tableColumn id="8225" xr3:uid="{084494A1-01A1-48D8-97A5-341AF81488EF}" name="3/8161" dataDxfId="8464"/>
    <tableColumn id="8226" xr3:uid="{0630F9F3-6F96-438A-9953-284FEC847343}" name="3/8162" dataDxfId="8463"/>
    <tableColumn id="8227" xr3:uid="{223F6E8D-7D11-4A5D-A06D-446F9887674A}" name="3/8163" dataDxfId="8462"/>
    <tableColumn id="8228" xr3:uid="{4323DA0E-634A-42FD-B633-5ECBA32CCD59}" name="3/8164" dataDxfId="8461"/>
    <tableColumn id="8229" xr3:uid="{CB59AF02-966B-45AB-9290-2818A2099B84}" name="3/8165" dataDxfId="8460"/>
    <tableColumn id="8230" xr3:uid="{F14E5377-0E7E-4A17-80EF-F6794FDDA416}" name="3/8166" dataDxfId="8459"/>
    <tableColumn id="8231" xr3:uid="{5FF3F73A-EE52-4EC7-81F9-E9B915070163}" name="3/8167" dataDxfId="8458"/>
    <tableColumn id="8232" xr3:uid="{EF28534B-DB76-4855-A0B6-00EF68220620}" name="3/8168" dataDxfId="8457"/>
    <tableColumn id="8233" xr3:uid="{7434C6E5-F4B2-4C71-88D2-69C92D4240B5}" name="3/8169" dataDxfId="8456"/>
    <tableColumn id="8234" xr3:uid="{F77702DC-745B-4E6D-A53E-17A7A2D6C573}" name="3/8170" dataDxfId="8455"/>
    <tableColumn id="8235" xr3:uid="{6F3A3586-84B3-4F00-B6CC-D9798F093A1B}" name="3/8171" dataDxfId="8454"/>
    <tableColumn id="8236" xr3:uid="{CFC68348-74B6-4CCD-8055-8CCACAFB206B}" name="3/8172" dataDxfId="8453"/>
    <tableColumn id="8237" xr3:uid="{D11F7B13-6BB1-403C-A1C0-595C3F7A7BBC}" name="3/8173" dataDxfId="8452"/>
    <tableColumn id="8238" xr3:uid="{50584E10-FB09-44C2-B0C0-D2FE585EA748}" name="3/8174" dataDxfId="8451"/>
    <tableColumn id="8239" xr3:uid="{57EA9257-C79E-44C0-940F-6B9CA16ED05B}" name="3/8175" dataDxfId="8450"/>
    <tableColumn id="8240" xr3:uid="{83422719-91D1-44AA-893B-0BE418B3252E}" name="3/8176" dataDxfId="8449"/>
    <tableColumn id="8241" xr3:uid="{5658148F-CDFC-422E-897E-C30E7DDE8958}" name="3/8177" dataDxfId="8448"/>
    <tableColumn id="8242" xr3:uid="{2FAE3A5C-4DDF-4620-B896-C06A2F862FB5}" name="3/8178" dataDxfId="8447"/>
    <tableColumn id="8243" xr3:uid="{A55D90A5-1D9E-44A0-89FA-A5BF98F76C69}" name="3/8179" dataDxfId="8446"/>
    <tableColumn id="8244" xr3:uid="{91188ACD-97BA-4730-8FC3-5ED070E22CDD}" name="3/8180" dataDxfId="8445"/>
    <tableColumn id="8245" xr3:uid="{0867A8B4-0CCF-41AE-88D4-BB579D8D7B44}" name="3/8181" dataDxfId="8444"/>
    <tableColumn id="8246" xr3:uid="{14E93FD6-F2BC-4D0A-B85D-930D98B22C7A}" name="3/8182" dataDxfId="8443"/>
    <tableColumn id="8247" xr3:uid="{FA4E1B70-0D14-48E9-AA4B-4479F2D3D567}" name="3/8183" dataDxfId="8442"/>
    <tableColumn id="8248" xr3:uid="{2F865944-8D73-479C-B7FC-ABEE14556302}" name="3/8184" dataDxfId="8441"/>
    <tableColumn id="8249" xr3:uid="{8E4755D2-DD9A-475F-B737-C8D7FA8CE952}" name="3/8185" dataDxfId="8440"/>
    <tableColumn id="8250" xr3:uid="{84CC39BD-2511-4B8A-A110-77ABD4444AF6}" name="3/8186" dataDxfId="8439"/>
    <tableColumn id="8251" xr3:uid="{976C5141-285C-4D78-B04C-1FEEF7EBA011}" name="3/8187" dataDxfId="8438"/>
    <tableColumn id="8252" xr3:uid="{D1E5650D-1B41-49B7-BC61-F9C072E6130D}" name="3/8188" dataDxfId="8437"/>
    <tableColumn id="8253" xr3:uid="{A700FA74-30E9-4E08-95B4-99D770689A8C}" name="3/8189" dataDxfId="8436"/>
    <tableColumn id="8254" xr3:uid="{2E1E81A0-F1C0-4A81-A088-B3110C921FDF}" name="3/8190" dataDxfId="8435"/>
    <tableColumn id="8255" xr3:uid="{020CC1FE-35A1-47D2-855B-24A6AD1B6F23}" name="3/8191" dataDxfId="8434"/>
    <tableColumn id="8256" xr3:uid="{F8BEF27A-8C8C-4E66-BE3F-9E4BBEDC6896}" name="3/8192" dataDxfId="8433"/>
    <tableColumn id="8257" xr3:uid="{DCCCB5F1-BED2-44CA-8BCF-62D30DA70788}" name="3/8193" dataDxfId="8432"/>
    <tableColumn id="8258" xr3:uid="{5A4C55E9-C099-4DDC-B861-1525C40AF9CC}" name="3/8194" dataDxfId="8431"/>
    <tableColumn id="8259" xr3:uid="{A1FD51A8-1676-4BF3-9079-B381139BDCF7}" name="3/8195" dataDxfId="8430"/>
    <tableColumn id="8260" xr3:uid="{85D9095F-226C-4E64-9343-AD22D4654C15}" name="3/8196" dataDxfId="8429"/>
    <tableColumn id="8261" xr3:uid="{EA340B03-E466-47B9-8697-5DDB3848FB83}" name="3/8197" dataDxfId="8428"/>
    <tableColumn id="8262" xr3:uid="{7C72B62C-70B8-47FA-B83C-021433C15234}" name="3/8198" dataDxfId="8427"/>
    <tableColumn id="8263" xr3:uid="{1A533D84-2485-4AE8-AE06-67CDBB8F7FEC}" name="3/8199" dataDxfId="8426"/>
    <tableColumn id="8264" xr3:uid="{9F5E4C41-98CA-47D8-8CF5-819045F621EF}" name="3/8200" dataDxfId="8425"/>
    <tableColumn id="8265" xr3:uid="{93F1CD72-9B45-46F8-8C11-84C543E2BD3C}" name="3/8201" dataDxfId="8424"/>
    <tableColumn id="8266" xr3:uid="{3A92D848-8306-47F9-9DA9-5ABE1D98CBBB}" name="3/8202" dataDxfId="8423"/>
    <tableColumn id="8267" xr3:uid="{9BACAB74-76F9-4789-92DF-C685B3509B0D}" name="3/8203" dataDxfId="8422"/>
    <tableColumn id="8268" xr3:uid="{46820C4D-6157-400C-954D-41AA891D206B}" name="3/8204" dataDxfId="8421"/>
    <tableColumn id="8269" xr3:uid="{33D616FC-02AC-4383-83E9-52A7AC55731D}" name="3/8205" dataDxfId="8420"/>
    <tableColumn id="8270" xr3:uid="{7ECCBF49-60D3-4BDB-BD72-7979B3A94722}" name="3/8206" dataDxfId="8419"/>
    <tableColumn id="8271" xr3:uid="{F27F4EF9-3B79-4B6E-8CF8-015B174303D9}" name="3/8207" dataDxfId="8418"/>
    <tableColumn id="8272" xr3:uid="{7B1D7F52-7ABA-427A-A03B-85322E212EFB}" name="3/8208" dataDxfId="8417"/>
    <tableColumn id="8273" xr3:uid="{BE94A73F-6F30-4F52-9098-B91F2D6C9E82}" name="3/8209" dataDxfId="8416"/>
    <tableColumn id="8274" xr3:uid="{8C6C4CEC-6629-4180-AFE1-BFF7EE795FBA}" name="3/8210" dataDxfId="8415"/>
    <tableColumn id="8275" xr3:uid="{A637E721-D515-424B-97D3-69F42652808D}" name="3/8211" dataDxfId="8414"/>
    <tableColumn id="8276" xr3:uid="{DE11C4E4-CC15-4420-BD73-97D1CDF10FF9}" name="3/8212" dataDxfId="8413"/>
    <tableColumn id="8277" xr3:uid="{AC91FCF7-51D3-4970-8E57-B90C19EE364E}" name="3/8213" dataDxfId="8412"/>
    <tableColumn id="8278" xr3:uid="{6FE086BA-ABD1-4F5F-B8CC-383D9B096868}" name="3/8214" dataDxfId="8411"/>
    <tableColumn id="8279" xr3:uid="{376E74F5-4DAA-4672-AC11-5EC6DCE8CE3A}" name="3/8215" dataDxfId="8410"/>
    <tableColumn id="8280" xr3:uid="{C5196DE0-B372-4C36-90A6-A4FA8E8D2A60}" name="3/8216" dataDxfId="8409"/>
    <tableColumn id="8281" xr3:uid="{F8062C7D-FB2A-41D3-83BB-3246EB1F3C4F}" name="3/8217" dataDxfId="8408"/>
    <tableColumn id="8282" xr3:uid="{B3F44482-95F0-4B77-BB89-12F2496F05AB}" name="3/8218" dataDxfId="8407"/>
    <tableColumn id="8283" xr3:uid="{C3C5ED4C-B4C7-4411-B888-FED8B21B534A}" name="3/8219" dataDxfId="8406"/>
    <tableColumn id="8284" xr3:uid="{3B3F094A-D1F5-4F74-8FB0-18FBE66AB439}" name="3/8220" dataDxfId="8405"/>
    <tableColumn id="8285" xr3:uid="{BC3C86A6-1642-476C-BA0A-4A8C9D829A88}" name="3/8221" dataDxfId="8404"/>
    <tableColumn id="8286" xr3:uid="{B8CD10BD-D576-4F74-B6DF-A37BF5D5A9D1}" name="3/8222" dataDxfId="8403"/>
    <tableColumn id="8287" xr3:uid="{C18D1E69-7851-4D34-8892-6F924D4B07C3}" name="3/8223" dataDxfId="8402"/>
    <tableColumn id="8288" xr3:uid="{F6F2A34A-4D51-4810-ADFF-6F0428793556}" name="3/8224" dataDxfId="8401"/>
    <tableColumn id="8289" xr3:uid="{EEDE8E76-B825-4A6B-BB68-C0EBFD50BC88}" name="3/8225" dataDxfId="8400"/>
    <tableColumn id="8290" xr3:uid="{7B2DCD40-4497-428E-AF12-9046C3ABD27D}" name="3/8226" dataDxfId="8399"/>
    <tableColumn id="8291" xr3:uid="{23FCBBEA-8C75-4811-9E94-98032BB35C51}" name="3/8227" dataDxfId="8398"/>
    <tableColumn id="8292" xr3:uid="{0823D345-6626-4338-8E20-925ED4F0E6B3}" name="3/8228" dataDxfId="8397"/>
    <tableColumn id="8293" xr3:uid="{A9B89BCF-A646-45FE-9FCA-8598DC5F422A}" name="3/8229" dataDxfId="8396"/>
    <tableColumn id="8294" xr3:uid="{D2282AD2-0728-4608-9C1A-379625C8ABD8}" name="3/8230" dataDxfId="8395"/>
    <tableColumn id="8295" xr3:uid="{C1D5A4DB-C9DD-4903-A8B1-F9066639887F}" name="3/8231" dataDxfId="8394"/>
    <tableColumn id="8296" xr3:uid="{33710D48-5298-4E96-9A49-8F55E3C1CDCD}" name="3/8232" dataDxfId="8393"/>
    <tableColumn id="8297" xr3:uid="{D2A9D82B-D52C-4950-ACC6-E70633C86465}" name="3/8233" dataDxfId="8392"/>
    <tableColumn id="8298" xr3:uid="{D5A8FE01-ABC1-4F72-B244-F4326DA6E2E2}" name="3/8234" dataDxfId="8391"/>
    <tableColumn id="8299" xr3:uid="{EB14CECB-023F-47D3-B1B3-632DB68C2D62}" name="3/8235" dataDxfId="8390"/>
    <tableColumn id="8300" xr3:uid="{45C1322C-70CF-4811-B063-045FD578F79C}" name="3/8236" dataDxfId="8389"/>
    <tableColumn id="8301" xr3:uid="{6E6DB883-3D07-430F-B86B-853CB0548F6C}" name="3/8237" dataDxfId="8388"/>
    <tableColumn id="8302" xr3:uid="{E84B9420-B997-4387-9376-E529D8DA3B55}" name="3/8238" dataDxfId="8387"/>
    <tableColumn id="8303" xr3:uid="{01EFAFD3-14A9-4BED-B901-AFD8A6F378B8}" name="3/8239" dataDxfId="8386"/>
    <tableColumn id="8304" xr3:uid="{78F86BF1-3342-4BD1-B1A1-37D6D7594332}" name="3/8240" dataDxfId="8385"/>
    <tableColumn id="8305" xr3:uid="{93F306CE-A8A9-4FA2-A36E-B657BFF69F0B}" name="3/8241" dataDxfId="8384"/>
    <tableColumn id="8306" xr3:uid="{788DA889-85AD-4854-BC41-74D76B29BFA3}" name="3/8242" dataDxfId="8383"/>
    <tableColumn id="8307" xr3:uid="{DC5B421D-8412-4514-B24E-6B56AEDF1288}" name="3/8243" dataDxfId="8382"/>
    <tableColumn id="8308" xr3:uid="{52C0A9CE-EDB4-4DCA-A32D-2B373774E082}" name="3/8244" dataDxfId="8381"/>
    <tableColumn id="8309" xr3:uid="{969FDCB2-D239-4B88-A16C-F9F3CCBB3C4E}" name="3/8245" dataDxfId="8380"/>
    <tableColumn id="8310" xr3:uid="{60BD7750-C40D-48E9-9708-17B300D73280}" name="3/8246" dataDxfId="8379"/>
    <tableColumn id="8311" xr3:uid="{91D692EF-CC92-4DFE-8CA4-5F728892389F}" name="3/8247" dataDxfId="8378"/>
    <tableColumn id="8312" xr3:uid="{E4325F6E-0FE9-4F24-A8CB-4FE380FFBF80}" name="3/8248" dataDxfId="8377"/>
    <tableColumn id="8313" xr3:uid="{492585F2-9207-4332-8465-CD2369269D67}" name="3/8249" dataDxfId="8376"/>
    <tableColumn id="8314" xr3:uid="{CBDFE5F5-B6B3-4BA2-BB27-4FB82B303D7D}" name="3/8250" dataDxfId="8375"/>
    <tableColumn id="8315" xr3:uid="{FCD03342-507B-4FDC-8D0B-7BA557BCD93E}" name="3/8251" dataDxfId="8374"/>
    <tableColumn id="8316" xr3:uid="{3AB2F140-EB1F-48D0-AC02-6B6CDB61E11E}" name="3/8252" dataDxfId="8373"/>
    <tableColumn id="8317" xr3:uid="{24BAAB21-400B-46F3-A281-B3FC71409AB5}" name="3/8253" dataDxfId="8372"/>
    <tableColumn id="8318" xr3:uid="{6DB9716A-226B-4E93-84B1-C2905AFE8E35}" name="3/8254" dataDxfId="8371"/>
    <tableColumn id="8319" xr3:uid="{74B221A2-DE45-4DB1-B67F-652E74DDE4D4}" name="3/8255" dataDxfId="8370"/>
    <tableColumn id="8320" xr3:uid="{9BC07261-5738-43A0-A280-C50E5698526F}" name="3/8256" dataDxfId="8369"/>
    <tableColumn id="8321" xr3:uid="{20B84469-42BD-485C-9582-CC4169545025}" name="3/8257" dataDxfId="8368"/>
    <tableColumn id="8322" xr3:uid="{A26C7217-3743-4B01-AC37-E544F1A96AE0}" name="3/8258" dataDxfId="8367"/>
    <tableColumn id="8323" xr3:uid="{3ACDF9C7-8021-44E6-8809-62FC3CD4264E}" name="3/8259" dataDxfId="8366"/>
    <tableColumn id="8324" xr3:uid="{BF31A695-F9A7-4DDF-ACC5-095EF2B78EFA}" name="3/8260" dataDxfId="8365"/>
    <tableColumn id="8325" xr3:uid="{ED932E8A-02C6-47C1-8CD6-07587F144D70}" name="3/8261" dataDxfId="8364"/>
    <tableColumn id="8326" xr3:uid="{0FF429EB-BD9B-43F9-826F-CCE5EA75A9D7}" name="3/8262" dataDxfId="8363"/>
    <tableColumn id="8327" xr3:uid="{92A193A3-D9DC-467B-A723-BF5213A08723}" name="3/8263" dataDxfId="8362"/>
    <tableColumn id="8328" xr3:uid="{D8EE4C54-8D11-479B-B378-3B27D273363E}" name="3/8264" dataDxfId="8361"/>
    <tableColumn id="8329" xr3:uid="{14A53815-6444-43CE-8BF0-3A5231A0AF76}" name="3/8265" dataDxfId="8360"/>
    <tableColumn id="8330" xr3:uid="{2ACE6D84-C97F-41A6-B591-7BC3D83EED86}" name="3/8266" dataDxfId="8359"/>
    <tableColumn id="8331" xr3:uid="{CE0C1093-4EA2-4879-8A71-CF080010641C}" name="3/8267" dataDxfId="8358"/>
    <tableColumn id="8332" xr3:uid="{A6355578-B6BE-4223-8D48-953423432AF2}" name="3/8268" dataDxfId="8357"/>
    <tableColumn id="8333" xr3:uid="{B1938B86-8A92-4C4C-82BA-4CDC484009BF}" name="3/8269" dataDxfId="8356"/>
    <tableColumn id="8334" xr3:uid="{00EAE5E1-077B-4975-A06A-07E1324105E6}" name="3/8270" dataDxfId="8355"/>
    <tableColumn id="8335" xr3:uid="{1B647F63-1EB4-4261-A148-DE3A9C3D4DEB}" name="3/8271" dataDxfId="8354"/>
    <tableColumn id="8336" xr3:uid="{62E8C17A-F470-49C2-9136-D8F06053E5D0}" name="3/8272" dataDxfId="8353"/>
    <tableColumn id="8337" xr3:uid="{F8906CB3-7AC1-4004-BF01-7E1B706DACB7}" name="3/8273" dataDxfId="8352"/>
    <tableColumn id="8338" xr3:uid="{3017FD6F-CCD2-47DA-BEE1-1D63303947F5}" name="3/8274" dataDxfId="8351"/>
    <tableColumn id="8339" xr3:uid="{CBC5F429-049A-417D-B00A-A829C4C825AF}" name="3/8275" dataDxfId="8350"/>
    <tableColumn id="8340" xr3:uid="{5468A25A-D18F-46AA-BD0C-8ED8368D7C58}" name="3/8276" dataDxfId="8349"/>
    <tableColumn id="8341" xr3:uid="{10F2DAFF-C111-48CE-A1E7-72C77E0CB9F0}" name="3/8277" dataDxfId="8348"/>
    <tableColumn id="8342" xr3:uid="{53B83172-1E38-415E-BF0C-7AA885E15A0E}" name="3/8278" dataDxfId="8347"/>
    <tableColumn id="8343" xr3:uid="{12022976-8166-4FB4-9BEB-78273FD2C981}" name="3/8279" dataDxfId="8346"/>
    <tableColumn id="8344" xr3:uid="{75918CB3-F1CC-410A-BFDB-4D939BDE6AF2}" name="3/8280" dataDxfId="8345"/>
    <tableColumn id="8345" xr3:uid="{DD528855-6964-4719-A582-E787CA45E6B9}" name="3/8281" dataDxfId="8344"/>
    <tableColumn id="8346" xr3:uid="{69427F9E-2503-4206-BE30-5F347152B1BC}" name="3/8282" dataDxfId="8343"/>
    <tableColumn id="8347" xr3:uid="{B425FD60-5BD8-43A0-B753-41DFDE9D78E8}" name="3/8283" dataDxfId="8342"/>
    <tableColumn id="8348" xr3:uid="{9726D498-51D7-4129-9B02-29A9BF5BD778}" name="3/8284" dataDxfId="8341"/>
    <tableColumn id="8349" xr3:uid="{DD4CFF34-2B62-49B5-B976-81E1CB6E43CF}" name="3/8285" dataDxfId="8340"/>
    <tableColumn id="8350" xr3:uid="{FE08899D-02F3-41C9-AD42-35D5834387CA}" name="3/8286" dataDxfId="8339"/>
    <tableColumn id="8351" xr3:uid="{3EA36906-343F-47AE-B9C9-5DAD91A6D77D}" name="3/8287" dataDxfId="8338"/>
    <tableColumn id="8352" xr3:uid="{3DEBB766-6A77-48FE-B50B-951A9FD7AF0B}" name="3/8288" dataDxfId="8337"/>
    <tableColumn id="8353" xr3:uid="{8F01D6E2-4C72-497B-B36B-AECE3B2E7BDB}" name="3/8289" dataDxfId="8336"/>
    <tableColumn id="8354" xr3:uid="{68A989F2-710C-43CF-A33E-6D0F22558255}" name="3/8290" dataDxfId="8335"/>
    <tableColumn id="8355" xr3:uid="{812577D2-021D-4335-B79E-72B49101596A}" name="3/8291" dataDxfId="8334"/>
    <tableColumn id="8356" xr3:uid="{C660AF66-2629-4535-9125-BC2225DC7CD1}" name="3/8292" dataDxfId="8333"/>
    <tableColumn id="8357" xr3:uid="{5D120D3B-4DB9-4DA7-AF01-6B34C416080F}" name="3/8293" dataDxfId="8332"/>
    <tableColumn id="8358" xr3:uid="{A84260F2-D931-4ADD-847B-DB1AC6AE746B}" name="3/8294" dataDxfId="8331"/>
    <tableColumn id="8359" xr3:uid="{CD24F5D3-DD41-47F2-9B5A-4B355FF1517E}" name="3/8295" dataDxfId="8330"/>
    <tableColumn id="8360" xr3:uid="{E7DE7937-7FB2-4A8E-9683-95B0DD219E44}" name="3/8296" dataDxfId="8329"/>
    <tableColumn id="8361" xr3:uid="{67626944-6765-49DB-91FD-6DAF59231C01}" name="3/8297" dataDxfId="8328"/>
    <tableColumn id="8362" xr3:uid="{5BFDA876-95E9-42F1-ABEA-9127F6C46080}" name="3/8298" dataDxfId="8327"/>
    <tableColumn id="8363" xr3:uid="{BC510F65-A566-4E50-A2CA-304F1BA5FE21}" name="3/8299" dataDxfId="8326"/>
    <tableColumn id="8364" xr3:uid="{B5F7117C-590D-41D1-A569-7DA744F677A1}" name="3/8300" dataDxfId="8325"/>
    <tableColumn id="8365" xr3:uid="{7B81386A-C306-4EE6-8045-824B15A18E2C}" name="3/8301" dataDxfId="8324"/>
    <tableColumn id="8366" xr3:uid="{9B473E97-4D8A-4BED-A9F0-32EF9CABE2C8}" name="3/8302" dataDxfId="8323"/>
    <tableColumn id="8367" xr3:uid="{E58EF85E-6833-468C-9B46-6B266CEA0D78}" name="3/8303" dataDxfId="8322"/>
    <tableColumn id="8368" xr3:uid="{F47B3331-B4BD-4B0D-9FA3-C3A568356B7E}" name="3/8304" dataDxfId="8321"/>
    <tableColumn id="8369" xr3:uid="{88C54968-9A2F-492B-A79E-E5F63C29A1F0}" name="3/8305" dataDxfId="8320"/>
    <tableColumn id="8370" xr3:uid="{D179526E-7374-47CB-AC29-EF391DC6A48E}" name="3/8306" dataDxfId="8319"/>
    <tableColumn id="8371" xr3:uid="{399BB9B8-5D38-433F-9259-586978C986FF}" name="3/8307" dataDxfId="8318"/>
    <tableColumn id="8372" xr3:uid="{FA6A61E9-6222-40CE-BC72-D1C7FFBFF9DB}" name="3/8308" dataDxfId="8317"/>
    <tableColumn id="8373" xr3:uid="{5CCC03BD-50C5-49FB-8218-F94B22F5D613}" name="3/8309" dataDxfId="8316"/>
    <tableColumn id="8374" xr3:uid="{21D273EF-5FBA-4BD4-89D5-E50FC37B8515}" name="3/8310" dataDxfId="8315"/>
    <tableColumn id="8375" xr3:uid="{BDB090DD-EEFB-416D-8F7F-8052FEE32598}" name="3/8311" dataDxfId="8314"/>
    <tableColumn id="8376" xr3:uid="{07265807-91AE-4FDF-99A1-C2FF086D4340}" name="3/8312" dataDxfId="8313"/>
    <tableColumn id="8377" xr3:uid="{B75F2C70-107B-4E8B-AD73-9660034E34E5}" name="3/8313" dataDxfId="8312"/>
    <tableColumn id="8378" xr3:uid="{1E179094-9B38-44FC-99FD-DFFF832664C2}" name="3/8314" dataDxfId="8311"/>
    <tableColumn id="8379" xr3:uid="{D9C6B74D-CF03-4401-B540-9D9C1D3363B3}" name="3/8315" dataDxfId="8310"/>
    <tableColumn id="8380" xr3:uid="{BE3D6303-7534-447F-B0F8-C5A0DD804F1F}" name="3/8316" dataDxfId="8309"/>
    <tableColumn id="8381" xr3:uid="{6341A1FF-AD12-44B6-B7D3-1CA979BE15EF}" name="3/8317" dataDxfId="8308"/>
    <tableColumn id="8382" xr3:uid="{5CB27597-4000-4B6A-BA8D-755A6E6A326B}" name="3/8318" dataDxfId="8307"/>
    <tableColumn id="8383" xr3:uid="{EA68D5AA-8E63-4D7F-82BD-96801186D2F2}" name="3/8319" dataDxfId="8306"/>
    <tableColumn id="8384" xr3:uid="{CDFB9B1D-7ABC-412E-BD8C-A94C315CEF11}" name="3/8320" dataDxfId="8305"/>
    <tableColumn id="8385" xr3:uid="{3F5B0336-4632-4D4C-B16D-D8780BDCF184}" name="3/8321" dataDxfId="8304"/>
    <tableColumn id="8386" xr3:uid="{D3759DDA-FEA7-4399-90A4-E1D6A7CB8D1B}" name="3/8322" dataDxfId="8303"/>
    <tableColumn id="8387" xr3:uid="{9C6EA75E-07D0-4559-8B83-C426F8576145}" name="3/8323" dataDxfId="8302"/>
    <tableColumn id="8388" xr3:uid="{64B0ADCD-DE6C-424C-8484-166D84BD8209}" name="3/8324" dataDxfId="8301"/>
    <tableColumn id="8389" xr3:uid="{E19BCC63-C6AC-4BD7-AF6E-F16C81448874}" name="3/8325" dataDxfId="8300"/>
    <tableColumn id="8390" xr3:uid="{0EC9D590-63BE-4A33-ACBA-4C6B2433983F}" name="3/8326" dataDxfId="8299"/>
    <tableColumn id="8391" xr3:uid="{31FFB7A1-A491-4074-814E-0E1DB169F127}" name="3/8327" dataDxfId="8298"/>
    <tableColumn id="8392" xr3:uid="{931234AF-605B-4804-B761-4B610FC0149D}" name="3/8328" dataDxfId="8297"/>
    <tableColumn id="8393" xr3:uid="{DBC30435-8E1E-47D5-8C6E-C114F0246F3A}" name="3/8329" dataDxfId="8296"/>
    <tableColumn id="8394" xr3:uid="{2340C3B8-6DA1-44E5-99EA-C4B878DF3E97}" name="3/8330" dataDxfId="8295"/>
    <tableColumn id="8395" xr3:uid="{A893636B-6046-4247-91AD-6343EB3E4ABF}" name="3/8331" dataDxfId="8294"/>
    <tableColumn id="8396" xr3:uid="{0975FD88-9E55-44CB-822B-726DE1AECCC0}" name="3/8332" dataDxfId="8293"/>
    <tableColumn id="8397" xr3:uid="{63DC1565-8129-4653-832E-4F91D0D92D6E}" name="3/8333" dataDxfId="8292"/>
    <tableColumn id="8398" xr3:uid="{38675747-B0E3-4435-A8B4-2FBA8FE10EAF}" name="3/8334" dataDxfId="8291"/>
    <tableColumn id="8399" xr3:uid="{86C1D607-F567-41F1-BFB0-9162DDBCDF1D}" name="3/8335" dataDxfId="8290"/>
    <tableColumn id="8400" xr3:uid="{0784C1DF-F164-4EBB-88B2-0650FF62989A}" name="3/8336" dataDxfId="8289"/>
    <tableColumn id="8401" xr3:uid="{89290568-DFB7-4B94-AE43-A508A264801B}" name="3/8337" dataDxfId="8288"/>
    <tableColumn id="8402" xr3:uid="{CDCE38E3-7FEC-4D71-A9A0-A4F03375BF1B}" name="3/8338" dataDxfId="8287"/>
    <tableColumn id="8403" xr3:uid="{6C8804BD-8AF4-4439-BB4B-6980013F4988}" name="3/8339" dataDxfId="8286"/>
    <tableColumn id="8404" xr3:uid="{E83699D7-D7B7-4DE7-9796-5E617236FAB5}" name="3/8340" dataDxfId="8285"/>
    <tableColumn id="8405" xr3:uid="{609E1E1D-E9DF-4997-B5CB-06453C69D813}" name="3/8341" dataDxfId="8284"/>
    <tableColumn id="8406" xr3:uid="{F692F1AD-64B5-4ABF-8978-B3C3A6C08278}" name="3/8342" dataDxfId="8283"/>
    <tableColumn id="8407" xr3:uid="{2E99E877-7350-43B0-A42F-532E200F8143}" name="3/8343" dataDxfId="8282"/>
    <tableColumn id="8408" xr3:uid="{2B586E72-A799-4E0D-AF09-2CF0DF3EA19E}" name="3/8344" dataDxfId="8281"/>
    <tableColumn id="8409" xr3:uid="{D5852F60-44FD-4D4F-9617-E63DDAF776F1}" name="3/8345" dataDxfId="8280"/>
    <tableColumn id="8410" xr3:uid="{51D4A49E-44E9-4A2A-A6F0-1A806479E381}" name="3/8346" dataDxfId="8279"/>
    <tableColumn id="8411" xr3:uid="{F59EA2E8-909D-48D6-B25F-875E08AAEBF8}" name="3/8347" dataDxfId="8278"/>
    <tableColumn id="8412" xr3:uid="{F31BEEFE-BCFC-43D7-B003-52E3901CD635}" name="3/8348" dataDxfId="8277"/>
    <tableColumn id="8413" xr3:uid="{01E23823-3F41-49E5-B179-032A612B1AB7}" name="3/8349" dataDxfId="8276"/>
    <tableColumn id="8414" xr3:uid="{9A096A47-FC33-47E4-86C9-00D24648CF8F}" name="3/8350" dataDxfId="8275"/>
    <tableColumn id="8415" xr3:uid="{B77B97FD-5056-40B5-8086-E10857C84F7B}" name="3/8351" dataDxfId="8274"/>
    <tableColumn id="8416" xr3:uid="{69DFE3DE-826F-4165-8E3D-59A4D23427D6}" name="3/8352" dataDxfId="8273"/>
    <tableColumn id="8417" xr3:uid="{3B85CCD7-6C96-467B-8B24-F8F8780C9251}" name="3/8353" dataDxfId="8272"/>
    <tableColumn id="8418" xr3:uid="{0C11E0CA-7FE5-4C92-B334-063F99995FFD}" name="3/8354" dataDxfId="8271"/>
    <tableColumn id="8419" xr3:uid="{05EFD907-86E2-437C-A108-6327653B76EA}" name="3/8355" dataDxfId="8270"/>
    <tableColumn id="8420" xr3:uid="{9A43CD43-D422-4118-9FFB-7AF2B69F114C}" name="3/8356" dataDxfId="8269"/>
    <tableColumn id="8421" xr3:uid="{440B3671-9956-4CBD-83A5-E8079FB43EE3}" name="3/8357" dataDxfId="8268"/>
    <tableColumn id="8422" xr3:uid="{D5A26AA7-4A13-45A4-9F0D-F045DD888ED7}" name="3/8358" dataDxfId="8267"/>
    <tableColumn id="8423" xr3:uid="{E965BA7E-BB32-4A80-9EEB-443FFC6CB94E}" name="3/8359" dataDxfId="8266"/>
    <tableColumn id="8424" xr3:uid="{EF71DA8F-5E6F-4066-AF4D-D745AB68C78E}" name="3/8360" dataDxfId="8265"/>
    <tableColumn id="8425" xr3:uid="{EC777AD2-DCE7-485F-9F68-94212FCE6FCB}" name="3/8361" dataDxfId="8264"/>
    <tableColumn id="8426" xr3:uid="{52AADE8A-9C21-4C18-ABED-051CCFD13F1C}" name="3/8362" dataDxfId="8263"/>
    <tableColumn id="8427" xr3:uid="{0F3E32FF-4C86-423A-B863-B56E966502FA}" name="3/8363" dataDxfId="8262"/>
    <tableColumn id="8428" xr3:uid="{C72C6E61-4C1B-40F0-A55A-2DCF03962C95}" name="3/8364" dataDxfId="8261"/>
    <tableColumn id="8429" xr3:uid="{837CB209-4914-4F05-BD32-D4904B09B524}" name="3/8365" dataDxfId="8260"/>
    <tableColumn id="8430" xr3:uid="{C20E426E-CF96-425F-9A94-F42A9FB17052}" name="3/8366" dataDxfId="8259"/>
    <tableColumn id="8431" xr3:uid="{2474745B-9A83-4364-B920-0A2CA1FC4F80}" name="3/8367" dataDxfId="8258"/>
    <tableColumn id="8432" xr3:uid="{BD655DC4-0950-463C-87C8-9871C1553C69}" name="3/8368" dataDxfId="8257"/>
    <tableColumn id="8433" xr3:uid="{DD602801-7181-468E-B4D7-515248FBEAA9}" name="3/8369" dataDxfId="8256"/>
    <tableColumn id="8434" xr3:uid="{87ECA712-E6E4-4137-AEB4-66842DE48899}" name="3/8370" dataDxfId="8255"/>
    <tableColumn id="8435" xr3:uid="{BF556687-7407-421F-BFF2-323D5A49123C}" name="3/8371" dataDxfId="8254"/>
    <tableColumn id="8436" xr3:uid="{9D8EC2E5-E191-4CD3-987B-A55CAE3741A7}" name="3/8372" dataDxfId="8253"/>
    <tableColumn id="8437" xr3:uid="{89D4955D-4879-4C2E-91CA-A3B5604E6177}" name="3/8373" dataDxfId="8252"/>
    <tableColumn id="8438" xr3:uid="{6684E514-9535-454B-ABA9-DE1C374E6F30}" name="3/8374" dataDxfId="8251"/>
    <tableColumn id="8439" xr3:uid="{51CB2BB0-036F-45B4-88E0-E26742A2DCBD}" name="3/8375" dataDxfId="8250"/>
    <tableColumn id="8440" xr3:uid="{FE6EAC85-9F4C-4472-8612-DB45342CDD59}" name="3/8376" dataDxfId="8249"/>
    <tableColumn id="8441" xr3:uid="{9F417663-5C8B-48A3-8783-6A76CB0B81F3}" name="3/8377" dataDxfId="8248"/>
    <tableColumn id="8442" xr3:uid="{ACA8331D-FB7F-44DA-BA3A-C3A47BB28B8D}" name="3/8378" dataDxfId="8247"/>
    <tableColumn id="8443" xr3:uid="{F1642227-7677-4F9A-9D26-C6205298824F}" name="3/8379" dataDxfId="8246"/>
    <tableColumn id="8444" xr3:uid="{2C00D42F-A5CD-4694-88C8-E4DD5742507E}" name="3/8380" dataDxfId="8245"/>
    <tableColumn id="8445" xr3:uid="{EDC6A03F-77B5-4735-B7CB-14F905365EB1}" name="3/8381" dataDxfId="8244"/>
    <tableColumn id="8446" xr3:uid="{3B454B7E-0381-4D21-85B9-ADEA22D6755D}" name="3/8382" dataDxfId="8243"/>
    <tableColumn id="8447" xr3:uid="{2278E3C6-8647-4D89-8E82-841F695BE8D4}" name="3/8383" dataDxfId="8242"/>
    <tableColumn id="8448" xr3:uid="{514D1118-0BB3-401F-939C-0A2D19DFEBCF}" name="3/8384" dataDxfId="8241"/>
    <tableColumn id="8449" xr3:uid="{7C60EE3F-A289-4A4E-B2E3-2C13CC59D483}" name="3/8385" dataDxfId="8240"/>
    <tableColumn id="8450" xr3:uid="{AF7E8329-3A50-474A-B628-FE3135495CFC}" name="3/8386" dataDxfId="8239"/>
    <tableColumn id="8451" xr3:uid="{BF6E8744-3476-4257-8D6B-CCCE76C6E176}" name="3/8387" dataDxfId="8238"/>
    <tableColumn id="8452" xr3:uid="{F8A4872B-4737-4511-9C20-713FB5D82279}" name="3/8388" dataDxfId="8237"/>
    <tableColumn id="8453" xr3:uid="{C7A78EB6-6260-47D7-A19F-D45E16141A49}" name="3/8389" dataDxfId="8236"/>
    <tableColumn id="8454" xr3:uid="{6E973061-B8D1-46C3-ABCA-0C1EA20DEAFE}" name="3/8390" dataDxfId="8235"/>
    <tableColumn id="8455" xr3:uid="{DEF62320-DE0D-4A0D-A085-E750BE594594}" name="3/8391" dataDxfId="8234"/>
    <tableColumn id="8456" xr3:uid="{D6CC7F95-1F51-45A6-B121-C0EA49E8CA98}" name="3/8392" dataDxfId="8233"/>
    <tableColumn id="8457" xr3:uid="{DECBC75F-317B-4487-954B-785C99C43A7E}" name="3/8393" dataDxfId="8232"/>
    <tableColumn id="8458" xr3:uid="{71C5DDFF-CC3D-4C35-BC58-ACBFCFBACFA9}" name="3/8394" dataDxfId="8231"/>
    <tableColumn id="8459" xr3:uid="{2D4C4522-8125-4601-A03A-E87E2411A596}" name="3/8395" dataDxfId="8230"/>
    <tableColumn id="8460" xr3:uid="{7B080701-0B25-495B-86AB-A9B15C6BE045}" name="3/8396" dataDxfId="8229"/>
    <tableColumn id="8461" xr3:uid="{F891948C-C5A8-4012-8C7A-F8DD6DE89BB5}" name="3/8397" dataDxfId="8228"/>
    <tableColumn id="8462" xr3:uid="{C9BBD99F-7403-4237-9D4D-A6365DF2EFE2}" name="3/8398" dataDxfId="8227"/>
    <tableColumn id="8463" xr3:uid="{B0720A5C-A283-46CA-A33C-44287AEAE269}" name="3/8399" dataDxfId="8226"/>
    <tableColumn id="8464" xr3:uid="{0AB4697D-F027-483D-AB19-73E8A9A46BD3}" name="3/8400" dataDxfId="8225"/>
    <tableColumn id="8465" xr3:uid="{480DEDA5-95C4-4B8A-AAFB-1E5513F3F652}" name="3/8401" dataDxfId="8224"/>
    <tableColumn id="8466" xr3:uid="{FEA06B85-FB1B-411C-95F3-74AEF88DA4A4}" name="3/8402" dataDxfId="8223"/>
    <tableColumn id="8467" xr3:uid="{53A3BCB1-0BB8-4DF4-B347-EE68667C0D20}" name="3/8403" dataDxfId="8222"/>
    <tableColumn id="8468" xr3:uid="{7DF4FB61-379F-4A9D-ABAE-11EEB4DA3881}" name="3/8404" dataDxfId="8221"/>
    <tableColumn id="8469" xr3:uid="{C917F475-9395-430E-A37A-110A9C88EC44}" name="3/8405" dataDxfId="8220"/>
    <tableColumn id="8470" xr3:uid="{BDB676F4-F441-4C56-A76F-8D051AA5A42A}" name="3/8406" dataDxfId="8219"/>
    <tableColumn id="8471" xr3:uid="{29091F31-4874-4999-B8BB-A2869560606B}" name="3/8407" dataDxfId="8218"/>
    <tableColumn id="8472" xr3:uid="{BBDB3988-8AEA-485C-A337-F1F8A8AF5FA6}" name="3/8408" dataDxfId="8217"/>
    <tableColumn id="8473" xr3:uid="{259C41F4-4F9E-478F-90E5-D5B3E3D16BC7}" name="3/8409" dataDxfId="8216"/>
    <tableColumn id="8474" xr3:uid="{B28A17B8-0BB4-4DCA-A013-F5CD838E016B}" name="3/8410" dataDxfId="8215"/>
    <tableColumn id="8475" xr3:uid="{C05C7604-BAFC-42A6-B1C2-54E0D01419E0}" name="3/8411" dataDxfId="8214"/>
    <tableColumn id="8476" xr3:uid="{738BB4C8-DAF3-4347-91BD-072FBF4BE3FC}" name="3/8412" dataDxfId="8213"/>
    <tableColumn id="8477" xr3:uid="{96F42514-132E-4CB7-9DDC-A83E17D079A4}" name="3/8413" dataDxfId="8212"/>
    <tableColumn id="8478" xr3:uid="{74169C14-EEE6-4D4A-9A67-35014E728ECF}" name="3/8414" dataDxfId="8211"/>
    <tableColumn id="8479" xr3:uid="{C92EF173-6CEC-4594-B7F2-E3F96D6AC0DA}" name="3/8415" dataDxfId="8210"/>
    <tableColumn id="8480" xr3:uid="{5F504EB5-961F-4BE5-AC2F-679C716529FE}" name="3/8416" dataDxfId="8209"/>
    <tableColumn id="8481" xr3:uid="{F3D05AFD-2915-4475-9C7E-F087FE8D9AF0}" name="3/8417" dataDxfId="8208"/>
    <tableColumn id="8482" xr3:uid="{4DE78D14-81E9-4249-A4B3-A1C5F0FDF389}" name="3/8418" dataDxfId="8207"/>
    <tableColumn id="8483" xr3:uid="{DE8808E2-5E66-4962-B246-5EE86D9B8B69}" name="3/8419" dataDxfId="8206"/>
    <tableColumn id="8484" xr3:uid="{75A91B98-0FDA-4494-A3FD-FF1B01C15F3C}" name="3/8420" dataDxfId="8205"/>
    <tableColumn id="8485" xr3:uid="{846B0B5A-5514-47AC-935E-03FF980A6517}" name="3/8421" dataDxfId="8204"/>
    <tableColumn id="8486" xr3:uid="{377F1206-6806-4D1F-B82A-FADA430BD802}" name="3/8422" dataDxfId="8203"/>
    <tableColumn id="8487" xr3:uid="{7708C519-5D23-4EC9-B80A-CD9FDC8E3250}" name="3/8423" dataDxfId="8202"/>
    <tableColumn id="8488" xr3:uid="{A85C3102-4D61-4DB4-B798-D73D8586E253}" name="3/8424" dataDxfId="8201"/>
    <tableColumn id="8489" xr3:uid="{B9FA1E3F-A544-460C-A606-4A076516BCD4}" name="3/8425" dataDxfId="8200"/>
    <tableColumn id="8490" xr3:uid="{CB2900C6-57DB-4ABB-8630-CF8EC12AF7E2}" name="3/8426" dataDxfId="8199"/>
    <tableColumn id="8491" xr3:uid="{DA80B92F-7125-49F2-B305-461FBE6869B3}" name="3/8427" dataDxfId="8198"/>
    <tableColumn id="8492" xr3:uid="{30895DD8-7B22-4C25-927E-557054421648}" name="3/8428" dataDxfId="8197"/>
    <tableColumn id="8493" xr3:uid="{178B8008-8481-44A4-A09F-7367B79BD856}" name="3/8429" dataDxfId="8196"/>
    <tableColumn id="8494" xr3:uid="{4E49A6A6-3987-408F-8D4B-743E21CFF150}" name="3/8430" dataDxfId="8195"/>
    <tableColumn id="8495" xr3:uid="{DB4396F7-834C-4E4E-8AC3-7D10BBC1EE93}" name="3/8431" dataDxfId="8194"/>
    <tableColumn id="8496" xr3:uid="{F5223899-0B16-432A-BAEE-C40186849971}" name="3/8432" dataDxfId="8193"/>
    <tableColumn id="8497" xr3:uid="{B79AEE0A-0BFB-4197-90F3-FE89C43E5B3A}" name="3/8433" dataDxfId="8192"/>
    <tableColumn id="8498" xr3:uid="{8FBBB5D3-2A92-4163-B866-CA64AEECBD80}" name="3/8434" dataDxfId="8191"/>
    <tableColumn id="8499" xr3:uid="{C4D86262-9DD5-4771-AA6A-82217561C8A6}" name="3/8435" dataDxfId="8190"/>
    <tableColumn id="8500" xr3:uid="{C7F060E8-D97E-4A4E-9415-D876EB9AF6D2}" name="3/8436" dataDxfId="8189"/>
    <tableColumn id="8501" xr3:uid="{EE9893D6-B0A1-40FF-8BCE-42E6F46F72FB}" name="3/8437" dataDxfId="8188"/>
    <tableColumn id="8502" xr3:uid="{C9664FA4-C543-4F6B-8C6C-453AB3247EBE}" name="3/8438" dataDxfId="8187"/>
    <tableColumn id="8503" xr3:uid="{6D4E7AE6-5D15-4D56-9A6E-7EC506246624}" name="3/8439" dataDxfId="8186"/>
    <tableColumn id="8504" xr3:uid="{7DFADF02-BBA4-4399-947E-17C9B62C42BC}" name="3/8440" dataDxfId="8185"/>
    <tableColumn id="8505" xr3:uid="{40CF8572-39E1-4623-9B91-5A417AB990E2}" name="3/8441" dataDxfId="8184"/>
    <tableColumn id="8506" xr3:uid="{AE88FB1A-21A6-4269-94E7-60E032D60ECE}" name="3/8442" dataDxfId="8183"/>
    <tableColumn id="8507" xr3:uid="{F0CB9601-4C86-452E-A059-29900745F56D}" name="3/8443" dataDxfId="8182"/>
    <tableColumn id="8508" xr3:uid="{34DC6D38-78DE-4FC4-BD10-12235FCA5920}" name="3/8444" dataDxfId="8181"/>
    <tableColumn id="8509" xr3:uid="{2B2ED8D6-F0E9-4AB8-9906-E8E873FEF926}" name="3/8445" dataDxfId="8180"/>
    <tableColumn id="8510" xr3:uid="{1AC5D61B-45B6-42C4-ABF5-E0E6640EF446}" name="3/8446" dataDxfId="8179"/>
    <tableColumn id="8511" xr3:uid="{34D1D39E-B5EB-4A51-BC88-A9ABD6D66AD9}" name="3/8447" dataDxfId="8178"/>
    <tableColumn id="8512" xr3:uid="{990DFF55-4111-4BCE-80A3-83984D081DED}" name="3/8448" dataDxfId="8177"/>
    <tableColumn id="8513" xr3:uid="{A8424935-1647-4B3A-A6CB-B1B1D9E6F8BA}" name="3/8449" dataDxfId="8176"/>
    <tableColumn id="8514" xr3:uid="{F0F2495A-9F9B-40A8-8A28-A9210A423E05}" name="3/8450" dataDxfId="8175"/>
    <tableColumn id="8515" xr3:uid="{B176E6C1-E39C-4B6C-9EC4-0BDA9D51E2B2}" name="3/8451" dataDxfId="8174"/>
    <tableColumn id="8516" xr3:uid="{66CC81E6-9A7D-4E0B-8ED2-9F5434A86328}" name="3/8452" dataDxfId="8173"/>
    <tableColumn id="8517" xr3:uid="{68F46A89-1E44-4299-AB7C-889930CFAD92}" name="3/8453" dataDxfId="8172"/>
    <tableColumn id="8518" xr3:uid="{74C52F38-CAF4-4097-9CF5-EB23EEC1A588}" name="3/8454" dataDxfId="8171"/>
    <tableColumn id="8519" xr3:uid="{384793A1-D179-4497-984A-B06901E7A1D5}" name="3/8455" dataDxfId="8170"/>
    <tableColumn id="8520" xr3:uid="{62C08309-638A-4C5F-A9A6-E5C68EF1097C}" name="3/8456" dataDxfId="8169"/>
    <tableColumn id="8521" xr3:uid="{ABD6C615-B12F-4952-B0E8-25A4363F1C9E}" name="3/8457" dataDxfId="8168"/>
    <tableColumn id="8522" xr3:uid="{46DEA8AB-60FF-489D-ADE2-19799465D0F0}" name="3/8458" dataDxfId="8167"/>
    <tableColumn id="8523" xr3:uid="{9AF79B06-6564-4278-8662-D02319C7F722}" name="3/8459" dataDxfId="8166"/>
    <tableColumn id="8524" xr3:uid="{07EE26EC-9CDD-4D15-9E5F-1260C4A741F3}" name="3/8460" dataDxfId="8165"/>
    <tableColumn id="8525" xr3:uid="{1ED18E21-0025-428A-B73F-AEA380153AC9}" name="3/8461" dataDxfId="8164"/>
    <tableColumn id="8526" xr3:uid="{F1B3974E-CC25-4282-BEBD-AB81B843F2A7}" name="3/8462" dataDxfId="8163"/>
    <tableColumn id="8527" xr3:uid="{6C164222-5F4D-4A8E-8BE5-83377D2A0EC7}" name="3/8463" dataDxfId="8162"/>
    <tableColumn id="8528" xr3:uid="{3F51EB77-B387-4071-8D36-A045CD044758}" name="3/8464" dataDxfId="8161"/>
    <tableColumn id="8529" xr3:uid="{6A6F3EEC-6A86-4300-A10E-1B45F82D2DF7}" name="3/8465" dataDxfId="8160"/>
    <tableColumn id="8530" xr3:uid="{62ABDE27-64B1-4BAF-B2EC-55947FAA9CE8}" name="3/8466" dataDxfId="8159"/>
    <tableColumn id="8531" xr3:uid="{71A0E6BD-EDB4-4490-9A08-0B41ABC68A0C}" name="3/8467" dataDxfId="8158"/>
    <tableColumn id="8532" xr3:uid="{53BA6487-3A79-4BAE-8A63-9B9F5AE52556}" name="3/8468" dataDxfId="8157"/>
    <tableColumn id="8533" xr3:uid="{B2DF057A-3649-4656-A1DF-C9F3BA591E07}" name="3/8469" dataDxfId="8156"/>
    <tableColumn id="8534" xr3:uid="{38E61BC6-C3CA-4FAE-8891-6F4D0BDA646A}" name="3/8470" dataDxfId="8155"/>
    <tableColumn id="8535" xr3:uid="{79FC58CC-D205-4562-86D7-CE6731D01D2F}" name="3/8471" dataDxfId="8154"/>
    <tableColumn id="8536" xr3:uid="{7D13487E-E973-4987-BDEE-2677621D0F32}" name="3/8472" dataDxfId="8153"/>
    <tableColumn id="8537" xr3:uid="{D16704B2-2BF8-4619-BB59-BF08C54A30B7}" name="3/8473" dataDxfId="8152"/>
    <tableColumn id="8538" xr3:uid="{156F105F-FCB8-4179-835A-39082EC5E252}" name="3/8474" dataDxfId="8151"/>
    <tableColumn id="8539" xr3:uid="{E642BF44-0AC4-4755-87F6-19778540DF9C}" name="3/8475" dataDxfId="8150"/>
    <tableColumn id="8540" xr3:uid="{A9FCDD73-2DED-412E-9CB7-AC6D24D111C0}" name="3/8476" dataDxfId="8149"/>
    <tableColumn id="8541" xr3:uid="{90D122BD-23A5-4BE0-8CDF-E3B610A47B5A}" name="3/8477" dataDxfId="8148"/>
    <tableColumn id="8542" xr3:uid="{A65CE43A-68C2-4983-857C-82F13F51EA72}" name="3/8478" dataDxfId="8147"/>
    <tableColumn id="8543" xr3:uid="{43259EF6-5DCB-495E-95BE-53FE8FE23FE0}" name="3/8479" dataDxfId="8146"/>
    <tableColumn id="8544" xr3:uid="{8B6787A1-1DEE-41BB-913E-AC51313460C5}" name="3/8480" dataDxfId="8145"/>
    <tableColumn id="8545" xr3:uid="{B3A23262-3864-4011-8663-FD552468C720}" name="3/8481" dataDxfId="8144"/>
    <tableColumn id="8546" xr3:uid="{A33171E1-3F8A-4989-BC4A-3E5134545F34}" name="3/8482" dataDxfId="8143"/>
    <tableColumn id="8547" xr3:uid="{2201588D-341F-463C-8956-3F250C0C9888}" name="3/8483" dataDxfId="8142"/>
    <tableColumn id="8548" xr3:uid="{D6CD6C20-28A5-4FBA-923B-7518D5010D5F}" name="3/8484" dataDxfId="8141"/>
    <tableColumn id="8549" xr3:uid="{02696ACE-B19E-4714-AA15-A9188BF5D5A8}" name="3/8485" dataDxfId="8140"/>
    <tableColumn id="8550" xr3:uid="{AF170DF9-3C05-490D-AA9F-35BEE08E64BF}" name="3/8486" dataDxfId="8139"/>
    <tableColumn id="8551" xr3:uid="{63DCAAB7-140E-4FFB-B373-549A5D6ADBE4}" name="3/8487" dataDxfId="8138"/>
    <tableColumn id="8552" xr3:uid="{7A2FFD2F-B218-475E-82FF-0D7AC6409077}" name="3/8488" dataDxfId="8137"/>
    <tableColumn id="8553" xr3:uid="{47496C96-D514-422B-AA85-0D8CD2AA7A0D}" name="3/8489" dataDxfId="8136"/>
    <tableColumn id="8554" xr3:uid="{F8BEECE7-FD54-49BD-9FF4-E8232D111D06}" name="3/8490" dataDxfId="8135"/>
    <tableColumn id="8555" xr3:uid="{116D4CA0-8E7D-4110-A677-C29D39251B63}" name="3/8491" dataDxfId="8134"/>
    <tableColumn id="8556" xr3:uid="{709C69C6-1668-4DC5-90A2-084ADD19ECB6}" name="3/8492" dataDxfId="8133"/>
    <tableColumn id="8557" xr3:uid="{DFB9C7A6-598F-461F-97A5-018B5DF01DA7}" name="3/8493" dataDxfId="8132"/>
    <tableColumn id="8558" xr3:uid="{E0BA45BA-5159-4EAD-844F-6FFE917AAA40}" name="3/8494" dataDxfId="8131"/>
    <tableColumn id="8559" xr3:uid="{F7804E0B-71E5-42A6-A669-2E407921277C}" name="3/8495" dataDxfId="8130"/>
    <tableColumn id="8560" xr3:uid="{D2D5498E-EBCA-432F-87C5-8F92D5633309}" name="3/8496" dataDxfId="8129"/>
    <tableColumn id="8561" xr3:uid="{F72F84FC-6C49-426A-887E-F6C65CCF71CB}" name="3/8497" dataDxfId="8128"/>
    <tableColumn id="8562" xr3:uid="{FE8978F6-954F-4CE6-8E08-23034ADCE723}" name="3/8498" dataDxfId="8127"/>
    <tableColumn id="8563" xr3:uid="{60D3EAB1-52E0-49A8-A562-D98B90A26350}" name="3/8499" dataDxfId="8126"/>
    <tableColumn id="8564" xr3:uid="{5F22DA72-C58D-4F92-9478-8B3553913812}" name="3/8500" dataDxfId="8125"/>
    <tableColumn id="8565" xr3:uid="{7E94B5B0-08B6-4DF0-A6D1-7EC7227763F2}" name="3/8501" dataDxfId="8124"/>
    <tableColumn id="8566" xr3:uid="{958CD1A4-84BE-40E2-A50D-FE8B5593075F}" name="3/8502" dataDxfId="8123"/>
    <tableColumn id="8567" xr3:uid="{ADD88E54-E48B-4ED1-8430-537B9BA6C022}" name="3/8503" dataDxfId="8122"/>
    <tableColumn id="8568" xr3:uid="{FE8FCFCA-80BB-4084-9082-E1553C21A255}" name="3/8504" dataDxfId="8121"/>
    <tableColumn id="8569" xr3:uid="{74853987-7B95-4E71-8A4F-64898BC6702F}" name="3/8505" dataDxfId="8120"/>
    <tableColumn id="8570" xr3:uid="{AA2A0613-DCF8-4D14-80DD-4B01684D1CA4}" name="3/8506" dataDxfId="8119"/>
    <tableColumn id="8571" xr3:uid="{59E74B90-9B84-4F43-A68D-6EFE88E36E5C}" name="3/8507" dataDxfId="8118"/>
    <tableColumn id="8572" xr3:uid="{C09FC8D8-4BD0-4566-8CB9-573FCE4FFC94}" name="3/8508" dataDxfId="8117"/>
    <tableColumn id="8573" xr3:uid="{7D33A9CF-7C15-4B56-B1ED-24F1D7F7131F}" name="3/8509" dataDxfId="8116"/>
    <tableColumn id="8574" xr3:uid="{A9588075-15D1-40F4-8428-3D5BFB1D9C79}" name="3/8510" dataDxfId="8115"/>
    <tableColumn id="8575" xr3:uid="{F1170CB4-C6EB-47ED-BEE5-DFABB297022F}" name="3/8511" dataDxfId="8114"/>
    <tableColumn id="8576" xr3:uid="{27AE787A-8654-421F-9572-F720CF9DB48E}" name="3/8512" dataDxfId="8113"/>
    <tableColumn id="8577" xr3:uid="{02E735ED-2652-4142-B4A2-D82ED2ECB0B4}" name="3/8513" dataDxfId="8112"/>
    <tableColumn id="8578" xr3:uid="{C8AFA42D-FD58-46F7-BFD1-21CDB13D52A4}" name="3/8514" dataDxfId="8111"/>
    <tableColumn id="8579" xr3:uid="{2E501C65-1C0E-45F2-B285-DCAD284FC5A8}" name="3/8515" dataDxfId="8110"/>
    <tableColumn id="8580" xr3:uid="{B522A33D-A51B-4212-90D6-8FCFE806118C}" name="3/8516" dataDxfId="8109"/>
    <tableColumn id="8581" xr3:uid="{ED88D2EE-D5C0-48DA-B3F9-BC088554B06D}" name="3/8517" dataDxfId="8108"/>
    <tableColumn id="8582" xr3:uid="{39FCF045-97F6-4B22-9CCC-17DA6DA279AF}" name="3/8518" dataDxfId="8107"/>
    <tableColumn id="8583" xr3:uid="{73F839FA-3270-4933-B6D7-1F0D57BD95CB}" name="3/8519" dataDxfId="8106"/>
    <tableColumn id="8584" xr3:uid="{9674F1CE-1E2C-4D4A-BA3B-67878D0CA311}" name="3/8520" dataDxfId="8105"/>
    <tableColumn id="8585" xr3:uid="{D5E8042B-7237-40F8-9807-1C1199FE46B5}" name="3/8521" dataDxfId="8104"/>
    <tableColumn id="8586" xr3:uid="{C2BBC219-646F-4DEC-B264-31D1F0F62C0B}" name="3/8522" dataDxfId="8103"/>
    <tableColumn id="8587" xr3:uid="{CE4E6741-5659-4EFB-AEC1-D3202E5D1CD2}" name="3/8523" dataDxfId="8102"/>
    <tableColumn id="8588" xr3:uid="{89C4A55B-230E-4BB3-B2CD-9B13BE1BBC48}" name="3/8524" dataDxfId="8101"/>
    <tableColumn id="8589" xr3:uid="{F4E9DFCE-1275-4F6E-AF22-DA7833145159}" name="3/8525" dataDxfId="8100"/>
    <tableColumn id="8590" xr3:uid="{91F54241-E8C4-4280-B655-FCCBE0C9F9C5}" name="3/8526" dataDxfId="8099"/>
    <tableColumn id="8591" xr3:uid="{330F7731-B316-49CF-8DEC-A19970AD5B66}" name="3/8527" dataDxfId="8098"/>
    <tableColumn id="8592" xr3:uid="{FBA5F856-596B-49AA-A0A9-1B8B8154DDA4}" name="3/8528" dataDxfId="8097"/>
    <tableColumn id="8593" xr3:uid="{2E72FE06-DBAE-448D-8C53-AE751EB0FEE6}" name="3/8529" dataDxfId="8096"/>
    <tableColumn id="8594" xr3:uid="{D34575A4-51E9-43C6-8CA5-6160D1904FFF}" name="3/8530" dataDxfId="8095"/>
    <tableColumn id="8595" xr3:uid="{D699A82A-5440-408C-A7C7-AC3517809209}" name="3/8531" dataDxfId="8094"/>
    <tableColumn id="8596" xr3:uid="{0E7B5B8E-BC97-40B3-B807-0A75F7ED7D05}" name="3/8532" dataDxfId="8093"/>
    <tableColumn id="8597" xr3:uid="{3D2DA9DA-7CF8-4C8B-A254-ED123553C991}" name="3/8533" dataDxfId="8092"/>
    <tableColumn id="8598" xr3:uid="{00DD648E-7430-4A23-9C9C-0123B08AEAA2}" name="3/8534" dataDxfId="8091"/>
    <tableColumn id="8599" xr3:uid="{1E3A760E-59A3-44B2-9BA5-91F95694487C}" name="3/8535" dataDxfId="8090"/>
    <tableColumn id="8600" xr3:uid="{DEFE9EDD-5356-4249-B98D-7E9727F2E6C3}" name="3/8536" dataDxfId="8089"/>
    <tableColumn id="8601" xr3:uid="{CA747E97-4B7B-4FEF-9A67-7B859DAF32F0}" name="3/8537" dataDxfId="8088"/>
    <tableColumn id="8602" xr3:uid="{A0949717-33C8-467E-817F-87CFA692A9E4}" name="3/8538" dataDxfId="8087"/>
    <tableColumn id="8603" xr3:uid="{8A9FAFDC-F19D-463F-8E12-CD86D31A0577}" name="3/8539" dataDxfId="8086"/>
    <tableColumn id="8604" xr3:uid="{2F1B656E-5CC0-4488-A86D-1F9A2F399104}" name="3/8540" dataDxfId="8085"/>
    <tableColumn id="8605" xr3:uid="{9C498809-B46C-48D3-B5AF-A23F2D5F0FE1}" name="3/8541" dataDxfId="8084"/>
    <tableColumn id="8606" xr3:uid="{7AFED769-0D15-4F60-8A00-033893B97768}" name="3/8542" dataDxfId="8083"/>
    <tableColumn id="8607" xr3:uid="{33BF23AB-A18E-49AC-839D-D9FDFA35CDEC}" name="3/8543" dataDxfId="8082"/>
    <tableColumn id="8608" xr3:uid="{1674C3E7-C72F-44B9-B2A8-7D4C2438E5DA}" name="3/8544" dataDxfId="8081"/>
    <tableColumn id="8609" xr3:uid="{0F3B02F5-2649-47F6-86A9-AE33A13CCFB0}" name="3/8545" dataDxfId="8080"/>
    <tableColumn id="8610" xr3:uid="{425B7DEC-44C1-4493-B869-E440A37542ED}" name="3/8546" dataDxfId="8079"/>
    <tableColumn id="8611" xr3:uid="{F510FF86-265E-4DF6-9DC2-2ED2A05B8FBB}" name="3/8547" dataDxfId="8078"/>
    <tableColumn id="8612" xr3:uid="{68C1670E-75C8-4408-9A13-B6AF0BC3A41E}" name="3/8548" dataDxfId="8077"/>
    <tableColumn id="8613" xr3:uid="{3886DAF4-C3C7-4484-9580-1FACC38FD375}" name="3/8549" dataDxfId="8076"/>
    <tableColumn id="8614" xr3:uid="{BCE9ACEC-AEB2-4A95-A1FB-E081E86CD1E4}" name="3/8550" dataDxfId="8075"/>
    <tableColumn id="8615" xr3:uid="{CB6D7B9B-EE4E-465B-89AF-58959057187C}" name="3/8551" dataDxfId="8074"/>
    <tableColumn id="8616" xr3:uid="{CEBB393E-7DF1-4EA9-84D4-E66E506B41DB}" name="3/8552" dataDxfId="8073"/>
    <tableColumn id="8617" xr3:uid="{5FE5F21C-D07F-47AB-89A1-FF53713EEF16}" name="3/8553" dataDxfId="8072"/>
    <tableColumn id="8618" xr3:uid="{BA822467-5A38-4BC8-92FA-C97669D8520A}" name="3/8554" dataDxfId="8071"/>
    <tableColumn id="8619" xr3:uid="{0943EB0A-8CC8-4BCD-86E0-8765E49C4C8B}" name="3/8555" dataDxfId="8070"/>
    <tableColumn id="8620" xr3:uid="{FE7123CF-5ACA-4C80-9F41-0192B2D44F2C}" name="3/8556" dataDxfId="8069"/>
    <tableColumn id="8621" xr3:uid="{8C964ED6-33AC-4BE1-BCC4-033F72C7EA16}" name="3/8557" dataDxfId="8068"/>
    <tableColumn id="8622" xr3:uid="{0F9A7CC5-EE64-434D-9BCF-E2479468F67F}" name="3/8558" dataDxfId="8067"/>
    <tableColumn id="8623" xr3:uid="{61B52644-C5CF-4988-AA9B-57C9FF92430C}" name="3/8559" dataDxfId="8066"/>
    <tableColumn id="8624" xr3:uid="{856E1007-485A-4FCF-BA61-6302C265D8DD}" name="3/8560" dataDxfId="8065"/>
    <tableColumn id="8625" xr3:uid="{4E018A58-6E14-47C8-A01E-8E094E193559}" name="3/8561" dataDxfId="8064"/>
    <tableColumn id="8626" xr3:uid="{080FA00F-D6B2-4A4D-A34E-954BA7CE7D9D}" name="3/8562" dataDxfId="8063"/>
    <tableColumn id="8627" xr3:uid="{3E2D903C-FAEF-4C5D-8D30-1FBF2954CAD4}" name="3/8563" dataDxfId="8062"/>
    <tableColumn id="8628" xr3:uid="{2DD4A392-5EAB-405D-8744-44AB0008C58E}" name="3/8564" dataDxfId="8061"/>
    <tableColumn id="8629" xr3:uid="{9FF5A5B3-9D1F-4933-A078-2C20FFF0D61D}" name="3/8565" dataDxfId="8060"/>
    <tableColumn id="8630" xr3:uid="{6952CDB3-15C3-435C-AABD-F546EEEA2412}" name="3/8566" dataDxfId="8059"/>
    <tableColumn id="8631" xr3:uid="{95CE7D37-EC5A-4FB9-B41D-1879957E72D3}" name="3/8567" dataDxfId="8058"/>
    <tableColumn id="8632" xr3:uid="{BCF7D2D4-8726-46EB-8EB8-1D5ECAB11E02}" name="3/8568" dataDxfId="8057"/>
    <tableColumn id="8633" xr3:uid="{28BAD8BF-9EC1-4819-BE85-1A6202CA92FD}" name="3/8569" dataDxfId="8056"/>
    <tableColumn id="8634" xr3:uid="{DCFD6E97-91DD-4977-9335-D1AB7AD5C288}" name="3/8570" dataDxfId="8055"/>
    <tableColumn id="8635" xr3:uid="{7811A30B-4231-4199-A4D6-9D9E5C2B3EF3}" name="3/8571" dataDxfId="8054"/>
    <tableColumn id="8636" xr3:uid="{81D24986-8252-45DE-9B76-BDF4678C0364}" name="3/8572" dataDxfId="8053"/>
    <tableColumn id="8637" xr3:uid="{0316740E-4705-4674-8400-617372A34B60}" name="3/8573" dataDxfId="8052"/>
    <tableColumn id="8638" xr3:uid="{AF66968F-BAB4-49BA-9AB5-3A755B78C06B}" name="3/8574" dataDxfId="8051"/>
    <tableColumn id="8639" xr3:uid="{3E150059-54A5-472C-A439-FB8174FE0246}" name="3/8575" dataDxfId="8050"/>
    <tableColumn id="8640" xr3:uid="{A1996B0D-AC63-422C-940E-62175F2CAEF8}" name="3/8576" dataDxfId="8049"/>
    <tableColumn id="8641" xr3:uid="{050AC776-8FD2-4597-B28D-5F1D6711E81B}" name="3/8577" dataDxfId="8048"/>
    <tableColumn id="8642" xr3:uid="{48997497-2ADD-459E-98D6-BE386CF620B9}" name="3/8578" dataDxfId="8047"/>
    <tableColumn id="8643" xr3:uid="{54414F8E-2E28-4031-8BB9-FF7887059A58}" name="3/8579" dataDxfId="8046"/>
    <tableColumn id="8644" xr3:uid="{BB06CE1E-D3DA-4ACA-8BAC-22EDB74EA555}" name="3/8580" dataDxfId="8045"/>
    <tableColumn id="8645" xr3:uid="{2E4509B4-56A1-4451-8B3C-D01C2F03E644}" name="3/8581" dataDxfId="8044"/>
    <tableColumn id="8646" xr3:uid="{AA1BBDC9-49AB-4B50-BA5B-39E78A258598}" name="3/8582" dataDxfId="8043"/>
    <tableColumn id="8647" xr3:uid="{B2137719-338B-4C31-9AC2-98611979EF7D}" name="3/8583" dataDxfId="8042"/>
    <tableColumn id="8648" xr3:uid="{BBB74BF9-2DBF-481A-A770-251F3EB636C7}" name="3/8584" dataDxfId="8041"/>
    <tableColumn id="8649" xr3:uid="{F3087A5A-B5FC-438A-9C1B-1B954DA7B76B}" name="3/8585" dataDxfId="8040"/>
    <tableColumn id="8650" xr3:uid="{7DF45AB7-5E55-4906-8F2F-C7857D1C6693}" name="3/8586" dataDxfId="8039"/>
    <tableColumn id="8651" xr3:uid="{F11A48AC-E274-477C-B9F1-5C6A3822A243}" name="3/8587" dataDxfId="8038"/>
    <tableColumn id="8652" xr3:uid="{43A1B320-D251-4E0D-BD6D-B96657A151C7}" name="3/8588" dataDxfId="8037"/>
    <tableColumn id="8653" xr3:uid="{DE240CA1-C433-443A-B12D-A033150AEB5E}" name="3/8589" dataDxfId="8036"/>
    <tableColumn id="8654" xr3:uid="{C3697891-21B9-4D57-8743-1CDE38342721}" name="3/8590" dataDxfId="8035"/>
    <tableColumn id="8655" xr3:uid="{A6984B94-EE2D-4B64-83A7-EA8C235103B3}" name="3/8591" dataDxfId="8034"/>
    <tableColumn id="8656" xr3:uid="{7A0185F8-59F3-419D-8A37-5B79CC3BA35D}" name="3/8592" dataDxfId="8033"/>
    <tableColumn id="8657" xr3:uid="{E794004E-E42F-4AB9-8EB2-EFA3C34CF3A3}" name="3/8593" dataDxfId="8032"/>
    <tableColumn id="8658" xr3:uid="{CFA00E4F-F2C7-46AF-A33E-78333CBB41AE}" name="3/8594" dataDxfId="8031"/>
    <tableColumn id="8659" xr3:uid="{40808DBA-36B7-4991-BB5A-2D1812B8243C}" name="3/8595" dataDxfId="8030"/>
    <tableColumn id="8660" xr3:uid="{747685E7-14AB-4C2F-8C1A-E85A971D2329}" name="3/8596" dataDxfId="8029"/>
    <tableColumn id="8661" xr3:uid="{A8C22C5F-1B19-47FE-8990-84267F3E1179}" name="3/8597" dataDxfId="8028"/>
    <tableColumn id="8662" xr3:uid="{81A5D7C1-E503-4016-A62A-DF5A4B5F9E5F}" name="3/8598" dataDxfId="8027"/>
    <tableColumn id="8663" xr3:uid="{494DB578-613F-49D9-8264-83F4A2E8D896}" name="3/8599" dataDxfId="8026"/>
    <tableColumn id="8664" xr3:uid="{E55DFBF7-CAD5-430C-BB52-250AE5DF05F6}" name="3/8600" dataDxfId="8025"/>
    <tableColumn id="8665" xr3:uid="{358EACAA-C126-4B83-A626-451A78DBEEA0}" name="3/8601" dataDxfId="8024"/>
    <tableColumn id="8666" xr3:uid="{A995C0CD-D2FF-41CE-BE8F-B202EA2A367A}" name="3/8602" dataDxfId="8023"/>
    <tableColumn id="8667" xr3:uid="{E5F2477D-0832-4374-A4DF-9BF2FBC76F56}" name="3/8603" dataDxfId="8022"/>
    <tableColumn id="8668" xr3:uid="{6788B5CB-6AA9-4D6F-85F8-5B04F695E1EE}" name="3/8604" dataDxfId="8021"/>
    <tableColumn id="8669" xr3:uid="{ED8E3ADC-8242-4999-90F5-16D31EF61C14}" name="3/8605" dataDxfId="8020"/>
    <tableColumn id="8670" xr3:uid="{862AC360-DE0A-4C42-8AB1-8E75901084B2}" name="3/8606" dataDxfId="8019"/>
    <tableColumn id="8671" xr3:uid="{A7B2ADC8-0433-4B0A-952E-63DF8F7D9F5B}" name="3/8607" dataDxfId="8018"/>
    <tableColumn id="8672" xr3:uid="{95E3B9EB-3D1E-45CA-8E00-474C4079F095}" name="3/8608" dataDxfId="8017"/>
    <tableColumn id="8673" xr3:uid="{3665D7AC-8558-4240-9FA9-AF4D0AE2A0DA}" name="3/8609" dataDxfId="8016"/>
    <tableColumn id="8674" xr3:uid="{5484EBE7-6757-4FE2-B104-8683060359B3}" name="3/8610" dataDxfId="8015"/>
    <tableColumn id="8675" xr3:uid="{381C3EA0-88B6-4BFD-9957-BAE80815C8AE}" name="3/8611" dataDxfId="8014"/>
    <tableColumn id="8676" xr3:uid="{6D4CCC2E-D466-41BA-8B80-409E409D2936}" name="3/8612" dataDxfId="8013"/>
    <tableColumn id="8677" xr3:uid="{9BF5B01C-648A-4D5E-AA9C-82BB51A9D8B4}" name="3/8613" dataDxfId="8012"/>
    <tableColumn id="8678" xr3:uid="{CA7E90BA-9484-4A03-8FAD-2B4E814AD889}" name="3/8614" dataDxfId="8011"/>
    <tableColumn id="8679" xr3:uid="{013B5F1A-C39C-45A8-B127-CE3886C234D9}" name="3/8615" dataDxfId="8010"/>
    <tableColumn id="8680" xr3:uid="{AE829568-B3AB-432C-9446-B5C811B05C37}" name="3/8616" dataDxfId="8009"/>
    <tableColumn id="8681" xr3:uid="{E33474CF-93D7-4399-85FB-3D6B8178527A}" name="3/8617" dataDxfId="8008"/>
    <tableColumn id="8682" xr3:uid="{D0FAB6FE-880E-4FAC-875B-E6D91AC4022D}" name="3/8618" dataDxfId="8007"/>
    <tableColumn id="8683" xr3:uid="{9DAB310D-8D46-4168-8473-5F79EAFE4BD6}" name="3/8619" dataDxfId="8006"/>
    <tableColumn id="8684" xr3:uid="{13CC3ACE-202E-4BB6-8C86-4BA645FF004F}" name="3/8620" dataDxfId="8005"/>
    <tableColumn id="8685" xr3:uid="{27AF043C-ABF6-4745-BBF1-BCE09C68A3C7}" name="3/8621" dataDxfId="8004"/>
    <tableColumn id="8686" xr3:uid="{4820452E-9BC0-4A53-8CF1-7562409CDB05}" name="3/8622" dataDxfId="8003"/>
    <tableColumn id="8687" xr3:uid="{2E3B8A08-3827-4F93-9798-D8716E2385EE}" name="3/8623" dataDxfId="8002"/>
    <tableColumn id="8688" xr3:uid="{086E1D60-9C4F-423D-9917-3899C922F512}" name="3/8624" dataDxfId="8001"/>
    <tableColumn id="8689" xr3:uid="{AE27A738-B93B-4E86-BDBA-869F3F9A404A}" name="3/8625" dataDxfId="8000"/>
    <tableColumn id="8690" xr3:uid="{5704E823-0214-4DDA-BCF6-6754D2694746}" name="3/8626" dataDxfId="7999"/>
    <tableColumn id="8691" xr3:uid="{1EEF1A53-0E1A-400D-BAEF-9E028D9791CD}" name="3/8627" dataDxfId="7998"/>
    <tableColumn id="8692" xr3:uid="{395A0AD5-5E2B-4F05-A99A-75371A6E009C}" name="3/8628" dataDxfId="7997"/>
    <tableColumn id="8693" xr3:uid="{3A2639D4-4D63-4D03-8E9B-8D97BD801F17}" name="3/8629" dataDxfId="7996"/>
    <tableColumn id="8694" xr3:uid="{D971C357-BB51-4410-B1A8-75EDF63018E8}" name="3/8630" dataDxfId="7995"/>
    <tableColumn id="8695" xr3:uid="{8D4711D4-0D29-4A13-80E1-6FADB322D54B}" name="3/8631" dataDxfId="7994"/>
    <tableColumn id="8696" xr3:uid="{7C57A3F3-A8F2-4CF2-B718-452320B0A937}" name="3/8632" dataDxfId="7993"/>
    <tableColumn id="8697" xr3:uid="{42A42A3F-F9C9-440F-AEEC-AA943ACDA76F}" name="3/8633" dataDxfId="7992"/>
    <tableColumn id="8698" xr3:uid="{7DC09964-8AC2-41A8-BE9F-8AEC65C551A7}" name="3/8634" dataDxfId="7991"/>
    <tableColumn id="8699" xr3:uid="{963ACB55-4EB3-4F63-AADE-7540918D1176}" name="3/8635" dataDxfId="7990"/>
    <tableColumn id="8700" xr3:uid="{5BA24D14-5977-48AC-BAC0-B74D1EF7859C}" name="3/8636" dataDxfId="7989"/>
    <tableColumn id="8701" xr3:uid="{662517D1-7AE8-445A-8810-941E88933845}" name="3/8637" dataDxfId="7988"/>
    <tableColumn id="8702" xr3:uid="{0CBD8D35-EA56-4EB3-B2DA-DF9E284C53D4}" name="3/8638" dataDxfId="7987"/>
    <tableColumn id="8703" xr3:uid="{8A7BB727-6B90-4FDE-B003-3C4FA9B61AC0}" name="3/8639" dataDxfId="7986"/>
    <tableColumn id="8704" xr3:uid="{76978037-B34E-4355-BDA2-7411D50A7329}" name="3/8640" dataDxfId="7985"/>
    <tableColumn id="8705" xr3:uid="{09F4F960-9459-46E4-AE4F-2E6E3585C892}" name="3/8641" dataDxfId="7984"/>
    <tableColumn id="8706" xr3:uid="{CC9062CD-71EC-4E1D-88E0-A59A589B0527}" name="3/8642" dataDxfId="7983"/>
    <tableColumn id="8707" xr3:uid="{53FAB627-BA54-4428-B2D0-2AC25CDDFF7D}" name="3/8643" dataDxfId="7982"/>
    <tableColumn id="8708" xr3:uid="{BCEBF1DD-AFA1-4647-B7CE-DE7941D0CA2A}" name="3/8644" dataDxfId="7981"/>
    <tableColumn id="8709" xr3:uid="{8457A35D-7262-4C3C-8085-4EFB9CA3C2D3}" name="3/8645" dataDxfId="7980"/>
    <tableColumn id="8710" xr3:uid="{99E2BD40-1E31-4912-855E-4EE9F2794F5F}" name="3/8646" dataDxfId="7979"/>
    <tableColumn id="8711" xr3:uid="{3AD02F61-6B85-4392-BCB7-29DBB1BFE011}" name="3/8647" dataDxfId="7978"/>
    <tableColumn id="8712" xr3:uid="{B282E68E-C169-4395-9D36-F00909BD702C}" name="3/8648" dataDxfId="7977"/>
    <tableColumn id="8713" xr3:uid="{2FBEB175-10AA-4E21-93CA-EACEF76C7E67}" name="3/8649" dataDxfId="7976"/>
    <tableColumn id="8714" xr3:uid="{222D4614-27F4-433F-9105-7160000F669D}" name="3/8650" dataDxfId="7975"/>
    <tableColumn id="8715" xr3:uid="{519EB66D-BBFA-4EAA-A6AC-26AE4E5918D6}" name="3/8651" dataDxfId="7974"/>
    <tableColumn id="8716" xr3:uid="{917661D0-733C-43F3-9814-AC10095FDA62}" name="3/8652" dataDxfId="7973"/>
    <tableColumn id="8717" xr3:uid="{C6561142-2FFF-45B5-9DE4-5DBE31E38998}" name="3/8653" dataDxfId="7972"/>
    <tableColumn id="8718" xr3:uid="{55AAF243-60DD-4583-BA77-1894381C2DAD}" name="3/8654" dataDxfId="7971"/>
    <tableColumn id="8719" xr3:uid="{1EDD5B0E-2B91-4FB5-A013-4F4BE2A816EA}" name="3/8655" dataDxfId="7970"/>
    <tableColumn id="8720" xr3:uid="{8D9DE62F-7F89-45D9-8DFC-E6447E838549}" name="3/8656" dataDxfId="7969"/>
    <tableColumn id="8721" xr3:uid="{A4252BA4-EA4E-454B-BF4B-257990253BBD}" name="3/8657" dataDxfId="7968"/>
    <tableColumn id="8722" xr3:uid="{04C0680B-B417-4E39-ADC2-DF2EA91E094B}" name="3/8658" dataDxfId="7967"/>
    <tableColumn id="8723" xr3:uid="{2273D2B8-7794-4D01-8FCE-8A8ABE220949}" name="3/8659" dataDxfId="7966"/>
    <tableColumn id="8724" xr3:uid="{4672B3B7-7028-4473-B910-EC5A7CD958BD}" name="3/8660" dataDxfId="7965"/>
    <tableColumn id="8725" xr3:uid="{E6EC0247-FEE3-4EFE-ACAF-2CA4D1F16EA2}" name="3/8661" dataDxfId="7964"/>
    <tableColumn id="8726" xr3:uid="{F9C00318-31D6-45AA-BD75-E00F8F54D1B9}" name="3/8662" dataDxfId="7963"/>
    <tableColumn id="8727" xr3:uid="{68BD2BC2-4532-479D-A193-11626AE9528F}" name="3/8663" dataDxfId="7962"/>
    <tableColumn id="8728" xr3:uid="{37F7B7DF-A135-4D04-89F0-22715FDB042D}" name="3/8664" dataDxfId="7961"/>
    <tableColumn id="8729" xr3:uid="{28E71135-2B77-428D-8199-1DE3E39157D9}" name="3/8665" dataDxfId="7960"/>
    <tableColumn id="8730" xr3:uid="{7F30E246-54D6-444D-A291-DA0818ECC6AE}" name="3/8666" dataDxfId="7959"/>
    <tableColumn id="8731" xr3:uid="{A8636F9E-450E-4822-86D9-AC33FCACCD2F}" name="3/8667" dataDxfId="7958"/>
    <tableColumn id="8732" xr3:uid="{7A2CD135-7D95-44BA-A62E-07EB72EE459E}" name="3/8668" dataDxfId="7957"/>
    <tableColumn id="8733" xr3:uid="{800E7EBE-25A0-4AF8-901B-FF73F801DF96}" name="3/8669" dataDxfId="7956"/>
    <tableColumn id="8734" xr3:uid="{47DDBBCC-B43E-49E9-A194-DD4370B1FBDD}" name="3/8670" dataDxfId="7955"/>
    <tableColumn id="8735" xr3:uid="{67C76E73-C5DA-4E99-8BF2-901A3AE96FC1}" name="3/8671" dataDxfId="7954"/>
    <tableColumn id="8736" xr3:uid="{4182D6E5-F913-495D-B641-DD21C492111C}" name="3/8672" dataDxfId="7953"/>
    <tableColumn id="8737" xr3:uid="{2315CA83-0EB4-4FE3-9003-2654C535A0F8}" name="3/8673" dataDxfId="7952"/>
    <tableColumn id="8738" xr3:uid="{59770950-406D-4597-BCD5-0454236D726F}" name="3/8674" dataDxfId="7951"/>
    <tableColumn id="8739" xr3:uid="{A63DC409-6602-4873-8AD5-2280165C42DB}" name="3/8675" dataDxfId="7950"/>
    <tableColumn id="8740" xr3:uid="{016F79C4-81D2-494C-86EE-C587F0C2BE64}" name="3/8676" dataDxfId="7949"/>
    <tableColumn id="8741" xr3:uid="{DD8E7A09-8DC1-4AC3-ADDC-2BCAD382F03E}" name="3/8677" dataDxfId="7948"/>
    <tableColumn id="8742" xr3:uid="{34F561F5-C5A5-446D-9F32-7C66D16C5475}" name="3/8678" dataDxfId="7947"/>
    <tableColumn id="8743" xr3:uid="{2C3D44CC-F1C9-4890-9C5D-FF22EACB5797}" name="3/8679" dataDxfId="7946"/>
    <tableColumn id="8744" xr3:uid="{98B46558-1F44-4B9B-8861-29FC66217B37}" name="3/8680" dataDxfId="7945"/>
    <tableColumn id="8745" xr3:uid="{58DC88D7-39AD-4FA1-99DB-7D4CB1957421}" name="3/8681" dataDxfId="7944"/>
    <tableColumn id="8746" xr3:uid="{4A556A18-D4C6-4F1E-9503-806F7D58BF5D}" name="3/8682" dataDxfId="7943"/>
    <tableColumn id="8747" xr3:uid="{8B6B1621-CD83-4C5B-8C4F-D00E975954EB}" name="3/8683" dataDxfId="7942"/>
    <tableColumn id="8748" xr3:uid="{6502AEDD-DE26-4387-96A0-5CFE99020567}" name="3/8684" dataDxfId="7941"/>
    <tableColumn id="8749" xr3:uid="{BFB1666D-B7E1-4363-BBDC-81DB24BB3B59}" name="3/8685" dataDxfId="7940"/>
    <tableColumn id="8750" xr3:uid="{119A0E01-7C88-43C0-BD8D-0F071744446C}" name="3/8686" dataDxfId="7939"/>
    <tableColumn id="8751" xr3:uid="{627C5BB2-8A8D-47C8-BA09-F01C40BA530B}" name="3/8687" dataDxfId="7938"/>
    <tableColumn id="8752" xr3:uid="{A4925C96-18E7-4844-B69C-39977F3B7FED}" name="3/8688" dataDxfId="7937"/>
    <tableColumn id="8753" xr3:uid="{72D4DEE8-436C-43CD-809D-5A80811E8983}" name="3/8689" dataDxfId="7936"/>
    <tableColumn id="8754" xr3:uid="{EDEF0F27-AD10-4BAC-BB34-983F06E91517}" name="3/8690" dataDxfId="7935"/>
    <tableColumn id="8755" xr3:uid="{BA698AF7-42CA-4DA9-B0C3-12BB01E3BC94}" name="3/8691" dataDxfId="7934"/>
    <tableColumn id="8756" xr3:uid="{B6A1B249-FDD2-46E8-8633-FE5AC4ADABDA}" name="3/8692" dataDxfId="7933"/>
    <tableColumn id="8757" xr3:uid="{DB20F9BD-20AC-4BA1-A19E-8E811AF4663B}" name="3/8693" dataDxfId="7932"/>
    <tableColumn id="8758" xr3:uid="{C72955CB-48B3-4041-8758-714D4A092CE0}" name="3/8694" dataDxfId="7931"/>
    <tableColumn id="8759" xr3:uid="{7D49BB70-2133-4557-9550-56856AD079A5}" name="3/8695" dataDxfId="7930"/>
    <tableColumn id="8760" xr3:uid="{87B67190-797D-4DB3-AD79-1171AA11F7D9}" name="3/8696" dataDxfId="7929"/>
    <tableColumn id="8761" xr3:uid="{97196CE6-9B4F-4650-A4D9-90BAD634D0A1}" name="3/8697" dataDxfId="7928"/>
    <tableColumn id="8762" xr3:uid="{68A202DF-2559-4C3A-B3D4-0D75F36C6C92}" name="3/8698" dataDxfId="7927"/>
    <tableColumn id="8763" xr3:uid="{6D313BC3-EE8F-4BF9-85DA-0548690E3F34}" name="3/8699" dataDxfId="7926"/>
    <tableColumn id="8764" xr3:uid="{7D10F0DC-899C-401C-925D-62009D78DCFA}" name="3/8700" dataDxfId="7925"/>
    <tableColumn id="8765" xr3:uid="{0744DA98-9F9D-4771-915B-08A773E53B27}" name="3/8701" dataDxfId="7924"/>
    <tableColumn id="8766" xr3:uid="{65D2FB7F-7470-4067-B50D-7728A0ADB465}" name="3/8702" dataDxfId="7923"/>
    <tableColumn id="8767" xr3:uid="{AB4666CA-ED52-4E4D-BAD8-CFB70FF64225}" name="3/8703" dataDxfId="7922"/>
    <tableColumn id="8768" xr3:uid="{D50E242D-50F2-41A6-BFBA-333B85690073}" name="3/8704" dataDxfId="7921"/>
    <tableColumn id="8769" xr3:uid="{9B476C48-E23A-4E4E-AEFC-3B2DB1EF208C}" name="3/8705" dataDxfId="7920"/>
    <tableColumn id="8770" xr3:uid="{344A4E06-DF98-43B6-8B72-68B02BC6A8B3}" name="3/8706" dataDxfId="7919"/>
    <tableColumn id="8771" xr3:uid="{43FB77D7-864A-474F-86DD-BD9973D197D3}" name="3/8707" dataDxfId="7918"/>
    <tableColumn id="8772" xr3:uid="{C276CF9F-0D5D-4889-8894-3169A5AE1A22}" name="3/8708" dataDxfId="7917"/>
    <tableColumn id="8773" xr3:uid="{AC819081-9235-4988-8807-0D646B9DDD71}" name="3/8709" dataDxfId="7916"/>
    <tableColumn id="8774" xr3:uid="{E728CC49-D895-4E3F-B542-5B6F756D7123}" name="3/8710" dataDxfId="7915"/>
    <tableColumn id="8775" xr3:uid="{C1116B05-E61A-47DB-B505-F28B35653EDA}" name="3/8711" dataDxfId="7914"/>
    <tableColumn id="8776" xr3:uid="{D6E31DD8-1D0D-464D-BADD-A5ABF12E7C1A}" name="3/8712" dataDxfId="7913"/>
    <tableColumn id="8777" xr3:uid="{9DB106FA-BF3D-4B3C-82FA-BD570790CDBC}" name="3/8713" dataDxfId="7912"/>
    <tableColumn id="8778" xr3:uid="{359242A5-131C-49BF-BFD9-8281394A0BBD}" name="3/8714" dataDxfId="7911"/>
    <tableColumn id="8779" xr3:uid="{70987D1B-EBD8-4325-83AD-E7584329F595}" name="3/8715" dataDxfId="7910"/>
    <tableColumn id="8780" xr3:uid="{3182282A-BBFD-4782-A6B6-E9BE7725F364}" name="3/8716" dataDxfId="7909"/>
    <tableColumn id="8781" xr3:uid="{F57A0318-8238-4632-B6EE-9E27EB419863}" name="3/8717" dataDxfId="7908"/>
    <tableColumn id="8782" xr3:uid="{C3D4AE4D-9A8D-4734-92F5-B9C037C13DD8}" name="3/8718" dataDxfId="7907"/>
    <tableColumn id="8783" xr3:uid="{1D900E32-5AEE-4778-9DE1-62DBE4824F8C}" name="3/8719" dataDxfId="7906"/>
    <tableColumn id="8784" xr3:uid="{6D5B00E2-D44D-4941-8628-25536928EB6B}" name="3/8720" dataDxfId="7905"/>
    <tableColumn id="8785" xr3:uid="{086AA97B-434F-4C4C-9C46-85E505D428FB}" name="3/8721" dataDxfId="7904"/>
    <tableColumn id="8786" xr3:uid="{31FB6827-E3BA-4323-B632-035445BD2FB7}" name="3/8722" dataDxfId="7903"/>
    <tableColumn id="8787" xr3:uid="{DDEF67D2-4408-4D8B-9E14-B6DCC8D1E20A}" name="3/8723" dataDxfId="7902"/>
    <tableColumn id="8788" xr3:uid="{0AAA4352-4712-4096-AF78-9ADF562C9C01}" name="3/8724" dataDxfId="7901"/>
    <tableColumn id="8789" xr3:uid="{B62A9C11-7784-49DE-8AB9-DC4D52CB6FD9}" name="3/8725" dataDxfId="7900"/>
    <tableColumn id="8790" xr3:uid="{F626AB42-38B9-4975-92CC-4B0E4EA9A3A2}" name="3/8726" dataDxfId="7899"/>
    <tableColumn id="8791" xr3:uid="{11BF9714-9429-47A0-9C49-26F92A47347D}" name="3/8727" dataDxfId="7898"/>
    <tableColumn id="8792" xr3:uid="{FC11DF12-EF71-4173-A5B9-B263D171A71F}" name="3/8728" dataDxfId="7897"/>
    <tableColumn id="8793" xr3:uid="{E17722AC-8821-4B6B-8ECE-1944CA8046A3}" name="3/8729" dataDxfId="7896"/>
    <tableColumn id="8794" xr3:uid="{149DA540-67C2-4110-AC50-13131543C47C}" name="3/8730" dataDxfId="7895"/>
    <tableColumn id="8795" xr3:uid="{B5315255-3DA3-4557-8543-B4034D8941C2}" name="3/8731" dataDxfId="7894"/>
    <tableColumn id="8796" xr3:uid="{BB296637-35A7-40DF-A54B-2D1DAED485B7}" name="3/8732" dataDxfId="7893"/>
    <tableColumn id="8797" xr3:uid="{611CB563-AD6A-4EA2-9097-E8A0207D72D0}" name="3/8733" dataDxfId="7892"/>
    <tableColumn id="8798" xr3:uid="{E6F3BC55-A339-4205-9B5B-95CBCEDD2422}" name="3/8734" dataDxfId="7891"/>
    <tableColumn id="8799" xr3:uid="{E77598BC-3B8D-4D31-B136-EEC4FCE620B4}" name="3/8735" dataDxfId="7890"/>
    <tableColumn id="8800" xr3:uid="{F71125AA-2A08-4CD4-BB6C-18E430A7B7D5}" name="3/8736" dataDxfId="7889"/>
    <tableColumn id="8801" xr3:uid="{2AD4BC62-787D-44D2-8E89-A53DBBBA5F7F}" name="3/8737" dataDxfId="7888"/>
    <tableColumn id="8802" xr3:uid="{7005B1AE-38CC-4882-8A92-4809F795C118}" name="3/8738" dataDxfId="7887"/>
    <tableColumn id="8803" xr3:uid="{E30057DA-4310-49C4-BB24-38AD940736AC}" name="3/8739" dataDxfId="7886"/>
    <tableColumn id="8804" xr3:uid="{1C529DB3-1299-4BA8-8784-6BCC0FCC944D}" name="3/8740" dataDxfId="7885"/>
    <tableColumn id="8805" xr3:uid="{DEB29089-895C-468C-9751-9C8DF81184BF}" name="3/8741" dataDxfId="7884"/>
    <tableColumn id="8806" xr3:uid="{0C63ADBF-1598-4B7A-8DE5-447E78575F54}" name="3/8742" dataDxfId="7883"/>
    <tableColumn id="8807" xr3:uid="{7E054655-506C-4FBB-B14A-4ACE8BD8B7D6}" name="3/8743" dataDxfId="7882"/>
    <tableColumn id="8808" xr3:uid="{F861B738-B60E-4CFA-83CE-9151583211D9}" name="3/8744" dataDxfId="7881"/>
    <tableColumn id="8809" xr3:uid="{3C09F9A5-CDCC-4B6D-869F-0BB58FC99643}" name="3/8745" dataDxfId="7880"/>
    <tableColumn id="8810" xr3:uid="{F9355118-B443-47CB-ACF8-2C10FC5BB896}" name="3/8746" dataDxfId="7879"/>
    <tableColumn id="8811" xr3:uid="{75EAC44A-EF42-4F5C-BD5D-45B1FFD060D9}" name="3/8747" dataDxfId="7878"/>
    <tableColumn id="8812" xr3:uid="{4A1B3BEE-1F0F-42BA-88D6-9765C9F4BECE}" name="3/8748" dataDxfId="7877"/>
    <tableColumn id="8813" xr3:uid="{566363F6-EC92-4177-954D-36E4B8066DF3}" name="3/8749" dataDxfId="7876"/>
    <tableColumn id="8814" xr3:uid="{1CCC329E-D7C5-4E1D-B9C8-9100BFA1EAEC}" name="3/8750" dataDxfId="7875"/>
    <tableColumn id="8815" xr3:uid="{7DC9D1F4-783C-45E9-8FA9-766BF792795C}" name="3/8751" dataDxfId="7874"/>
    <tableColumn id="8816" xr3:uid="{40D116A7-C51C-42D7-84D0-8D30293F6B21}" name="3/8752" dataDxfId="7873"/>
    <tableColumn id="8817" xr3:uid="{E1178623-B9B3-4845-8812-D7CF68389174}" name="3/8753" dataDxfId="7872"/>
    <tableColumn id="8818" xr3:uid="{6425BFB1-CEE6-4D6C-9711-46C9D03E75A1}" name="3/8754" dataDxfId="7871"/>
    <tableColumn id="8819" xr3:uid="{5A3E36B7-A621-45F5-B228-E4F2F7BFBADC}" name="3/8755" dataDxfId="7870"/>
    <tableColumn id="8820" xr3:uid="{87199FFD-2868-495B-95B5-223B2AF56B9F}" name="3/8756" dataDxfId="7869"/>
    <tableColumn id="8821" xr3:uid="{ED5ECFB7-E3CE-4B16-AA6E-2A0B8773959C}" name="3/8757" dataDxfId="7868"/>
    <tableColumn id="8822" xr3:uid="{4B62FC55-1777-4A5C-8AEA-50165646521E}" name="3/8758" dataDxfId="7867"/>
    <tableColumn id="8823" xr3:uid="{602DC92E-1FEC-4AA2-BA43-B80E2554A9EF}" name="3/8759" dataDxfId="7866"/>
    <tableColumn id="8824" xr3:uid="{B9D96FBB-6EFE-42C3-ABD9-DE63A0A512C3}" name="3/8760" dataDxfId="7865"/>
    <tableColumn id="8825" xr3:uid="{64BFDFFE-66F6-4ED6-86CA-5AAEDF512D18}" name="3/8761" dataDxfId="7864"/>
    <tableColumn id="8826" xr3:uid="{24BDE07A-A407-4D6F-82E2-FE3AFA63CB24}" name="3/8762" dataDxfId="7863"/>
    <tableColumn id="8827" xr3:uid="{FDD9D86A-FBE5-4C9E-8AAA-282BBAB4D791}" name="3/8763" dataDxfId="7862"/>
    <tableColumn id="8828" xr3:uid="{C8059C3D-EDA2-45A5-85AB-1C8410D0A2F8}" name="3/8764" dataDxfId="7861"/>
    <tableColumn id="8829" xr3:uid="{08F6C623-E03D-4FEF-B97C-AB40A419FD4E}" name="3/8765" dataDxfId="7860"/>
    <tableColumn id="8830" xr3:uid="{A6232FB1-ED24-4FFC-8E06-3784D36DB5F5}" name="3/8766" dataDxfId="7859"/>
    <tableColumn id="8831" xr3:uid="{43741394-32D3-4850-B64C-BB36D001547F}" name="3/8767" dataDxfId="7858"/>
    <tableColumn id="8832" xr3:uid="{DEFB3297-4585-43E7-B225-1F78E7FA4FDC}" name="3/8768" dataDxfId="7857"/>
    <tableColumn id="8833" xr3:uid="{ADE21FB4-77AE-464C-98CD-56898C0C5A78}" name="3/8769" dataDxfId="7856"/>
    <tableColumn id="8834" xr3:uid="{6570F05B-1764-401D-ABAA-66934F39D72B}" name="3/8770" dataDxfId="7855"/>
    <tableColumn id="8835" xr3:uid="{56BE09A5-F823-48C5-8235-2BCCE95B0B81}" name="3/8771" dataDxfId="7854"/>
    <tableColumn id="8836" xr3:uid="{F5E1829D-F749-49BD-93BA-F0D024333310}" name="3/8772" dataDxfId="7853"/>
    <tableColumn id="8837" xr3:uid="{7385211A-8F82-4CBE-9A8C-2FC35B1367EE}" name="3/8773" dataDxfId="7852"/>
    <tableColumn id="8838" xr3:uid="{927142C5-BFE4-4DE3-BFD0-89DEB97C4F5F}" name="3/8774" dataDxfId="7851"/>
    <tableColumn id="8839" xr3:uid="{BC87CB95-E3E1-4CF3-A337-8AD4D056CDBD}" name="3/8775" dataDxfId="7850"/>
    <tableColumn id="8840" xr3:uid="{799B8C00-9ABC-4EAE-9A40-83CA011A5935}" name="3/8776" dataDxfId="7849"/>
    <tableColumn id="8841" xr3:uid="{39A8C40B-AF40-4905-A98D-A7A542C24E9A}" name="3/8777" dataDxfId="7848"/>
    <tableColumn id="8842" xr3:uid="{A73F2D90-BB9C-468C-BEE9-95E20D222E99}" name="3/8778" dataDxfId="7847"/>
    <tableColumn id="8843" xr3:uid="{0D74E6D1-F90C-4419-ACDB-F5650EF4E677}" name="3/8779" dataDxfId="7846"/>
    <tableColumn id="8844" xr3:uid="{A29643A2-DAEC-45D9-BFC3-73873360EEBB}" name="3/8780" dataDxfId="7845"/>
    <tableColumn id="8845" xr3:uid="{7083B081-C0D2-4750-A964-521A380B1879}" name="3/8781" dataDxfId="7844"/>
    <tableColumn id="8846" xr3:uid="{5A06145B-6C35-4955-8F68-8BD616878B50}" name="3/8782" dataDxfId="7843"/>
    <tableColumn id="8847" xr3:uid="{5F54E261-ED5A-4EA4-9F90-780C9615C28B}" name="3/8783" dataDxfId="7842"/>
    <tableColumn id="8848" xr3:uid="{49B71DC6-DA96-401D-A119-44777A114051}" name="3/8784" dataDxfId="7841"/>
    <tableColumn id="8849" xr3:uid="{8668B753-681F-47C6-90F3-BF92ECE52C02}" name="3/8785" dataDxfId="7840"/>
    <tableColumn id="8850" xr3:uid="{FB98357B-85EF-41B0-940B-8620F083A8EA}" name="3/8786" dataDxfId="7839"/>
    <tableColumn id="8851" xr3:uid="{229C680B-8126-4442-AF6D-6F8AAF01FC4D}" name="3/8787" dataDxfId="7838"/>
    <tableColumn id="8852" xr3:uid="{C5958911-AD21-442F-8985-997561208865}" name="3/8788" dataDxfId="7837"/>
    <tableColumn id="8853" xr3:uid="{A1C20A79-C1C1-45D8-90A9-A6EC84C1BA04}" name="3/8789" dataDxfId="7836"/>
    <tableColumn id="8854" xr3:uid="{87CDC0B5-110D-4DF2-9CF2-ABA004BE0C96}" name="3/8790" dataDxfId="7835"/>
    <tableColumn id="8855" xr3:uid="{332259E8-5EA4-4344-92B9-D731FBDF6EF7}" name="3/8791" dataDxfId="7834"/>
    <tableColumn id="8856" xr3:uid="{029D2E7D-6DB3-4245-A3DC-6909D3E1AA6E}" name="3/8792" dataDxfId="7833"/>
    <tableColumn id="8857" xr3:uid="{9AD22544-79BB-4805-A628-54773EB38687}" name="3/8793" dataDxfId="7832"/>
    <tableColumn id="8858" xr3:uid="{FD3B69E6-C1A3-4AA0-A916-D6DB108FFAF6}" name="3/8794" dataDxfId="7831"/>
    <tableColumn id="8859" xr3:uid="{C57F4D58-4158-49AD-AF14-20B0B42DF545}" name="3/8795" dataDxfId="7830"/>
    <tableColumn id="8860" xr3:uid="{AC1BB3DD-4790-4360-9270-1DCB34E3A07E}" name="3/8796" dataDxfId="7829"/>
    <tableColumn id="8861" xr3:uid="{06A61A4F-4A11-476C-A7F0-24F9A63C3F27}" name="3/8797" dataDxfId="7828"/>
    <tableColumn id="8862" xr3:uid="{D43A6212-A69C-4F15-A58A-CA2E9C529D55}" name="3/8798" dataDxfId="7827"/>
    <tableColumn id="8863" xr3:uid="{655A0FD3-6DF1-4238-A9DC-2BEF022FAC46}" name="3/8799" dataDxfId="7826"/>
    <tableColumn id="8864" xr3:uid="{2472D29C-DB41-400E-979C-63441A43123E}" name="3/8800" dataDxfId="7825"/>
    <tableColumn id="8865" xr3:uid="{DF32C927-5F7C-4D0E-92A4-749355B19A3E}" name="3/8801" dataDxfId="7824"/>
    <tableColumn id="8866" xr3:uid="{CC31D0BF-C2AD-4375-9959-964CAC3437AC}" name="3/8802" dataDxfId="7823"/>
    <tableColumn id="8867" xr3:uid="{9A6FDAA2-733C-4DF1-B3FC-B8472FDE6982}" name="3/8803" dataDxfId="7822"/>
    <tableColumn id="8868" xr3:uid="{4333945A-31E3-43F6-B953-15A208D0D8CC}" name="3/8804" dataDxfId="7821"/>
    <tableColumn id="8869" xr3:uid="{E37B0FA4-9FAF-43C6-BA36-30FDFA9E1B72}" name="3/8805" dataDxfId="7820"/>
    <tableColumn id="8870" xr3:uid="{BB0DE1E5-C1A4-4D92-BD68-595E96AFD27B}" name="3/8806" dataDxfId="7819"/>
    <tableColumn id="8871" xr3:uid="{18FBD08F-ACAD-48F3-809A-68FE067B2570}" name="3/8807" dataDxfId="7818"/>
    <tableColumn id="8872" xr3:uid="{8F0A1307-77E7-4CBF-B4F5-35455C7BF11A}" name="3/8808" dataDxfId="7817"/>
    <tableColumn id="8873" xr3:uid="{4A33D5D4-84FD-4E63-9F6C-AC1F46348808}" name="3/8809" dataDxfId="7816"/>
    <tableColumn id="8874" xr3:uid="{A3F2BFA9-887A-4023-8416-B088C4202D24}" name="3/8810" dataDxfId="7815"/>
    <tableColumn id="8875" xr3:uid="{5C257302-342D-47CA-8601-2F6994365BE5}" name="3/8811" dataDxfId="7814"/>
    <tableColumn id="8876" xr3:uid="{5E96C689-63EF-42A0-B82D-6D554F24207A}" name="3/8812" dataDxfId="7813"/>
    <tableColumn id="8877" xr3:uid="{D49CA159-80AF-4127-8A6C-321EAC42BAB0}" name="3/8813" dataDxfId="7812"/>
    <tableColumn id="8878" xr3:uid="{23ABCEDC-BDCA-4142-9F04-FC80FB2D0F32}" name="3/8814" dataDxfId="7811"/>
    <tableColumn id="8879" xr3:uid="{E0049BDC-6513-434C-9AD1-7C5BFE744C96}" name="3/8815" dataDxfId="7810"/>
    <tableColumn id="8880" xr3:uid="{7FE85AA2-2C21-422F-874D-7D288513CB13}" name="3/8816" dataDxfId="7809"/>
    <tableColumn id="8881" xr3:uid="{8AA851C2-9C64-4E5D-B45D-63E15E5C6E78}" name="3/8817" dataDxfId="7808"/>
    <tableColumn id="8882" xr3:uid="{A6D7FCDB-63BE-4036-A34F-49B5D5BB9AED}" name="3/8818" dataDxfId="7807"/>
    <tableColumn id="8883" xr3:uid="{FBAEBE14-34F4-405E-91F8-369218FB5218}" name="3/8819" dataDxfId="7806"/>
    <tableColumn id="8884" xr3:uid="{E5A4473F-AA8E-4363-8394-9088125E89F1}" name="3/8820" dataDxfId="7805"/>
    <tableColumn id="8885" xr3:uid="{1883C947-40A7-45A3-A4EF-6EEEB907059B}" name="3/8821" dataDxfId="7804"/>
    <tableColumn id="8886" xr3:uid="{AA56F9ED-3861-4638-B574-EFCFA03E0E8F}" name="3/8822" dataDxfId="7803"/>
    <tableColumn id="8887" xr3:uid="{99451CEF-F99A-4E53-B40C-B9652FB92501}" name="3/8823" dataDxfId="7802"/>
    <tableColumn id="8888" xr3:uid="{E44BC05C-6F15-4F4C-AC52-346EA5D13E23}" name="3/8824" dataDxfId="7801"/>
    <tableColumn id="8889" xr3:uid="{C41F060E-5FDD-4652-9770-273A6D7DE010}" name="3/8825" dataDxfId="7800"/>
    <tableColumn id="8890" xr3:uid="{7FB2ED04-A27B-4CCC-8158-680CE427922A}" name="3/8826" dataDxfId="7799"/>
    <tableColumn id="8891" xr3:uid="{50045F88-8EC2-4439-9980-F6E4A39F8ADA}" name="3/8827" dataDxfId="7798"/>
    <tableColumn id="8892" xr3:uid="{748C442D-66E9-4B3E-8A8C-7CCF447E677F}" name="3/8828" dataDxfId="7797"/>
    <tableColumn id="8893" xr3:uid="{0235E989-ECCA-47A6-8FE9-84E774255E19}" name="3/8829" dataDxfId="7796"/>
    <tableColumn id="8894" xr3:uid="{2E96D227-7B4B-4751-A7D4-F2682BAF2E78}" name="3/8830" dataDxfId="7795"/>
    <tableColumn id="8895" xr3:uid="{05BC565E-3939-425F-9816-42DB1D14F325}" name="3/8831" dataDxfId="7794"/>
    <tableColumn id="8896" xr3:uid="{4E2D3040-7425-47AA-B4E5-11034B5F4D49}" name="3/8832" dataDxfId="7793"/>
    <tableColumn id="8897" xr3:uid="{EF287907-6923-4EB8-822E-80E7A3B8FFE2}" name="3/8833" dataDxfId="7792"/>
    <tableColumn id="8898" xr3:uid="{DA82F89D-6FF4-4165-9291-BD6BC427DB22}" name="3/8834" dataDxfId="7791"/>
    <tableColumn id="8899" xr3:uid="{761D5457-39B1-4E1B-975A-16DD4E545E6D}" name="3/8835" dataDxfId="7790"/>
    <tableColumn id="8900" xr3:uid="{D8A76048-066B-43FB-AFB0-927A88063ED5}" name="3/8836" dataDxfId="7789"/>
    <tableColumn id="8901" xr3:uid="{83F8E3E9-6189-4BAB-9000-C46109E08A7D}" name="3/8837" dataDxfId="7788"/>
    <tableColumn id="8902" xr3:uid="{A8818393-D036-4014-973C-A9D49DE3FD30}" name="3/8838" dataDxfId="7787"/>
    <tableColumn id="8903" xr3:uid="{7DBD4875-D5B0-40E1-824B-6A8CC91F5B61}" name="3/8839" dataDxfId="7786"/>
    <tableColumn id="8904" xr3:uid="{F085410A-A9A9-46B3-ACD5-306A732D5DD8}" name="3/8840" dataDxfId="7785"/>
    <tableColumn id="8905" xr3:uid="{87547A81-EA9C-4B38-905F-ABFFCEC134E1}" name="3/8841" dataDxfId="7784"/>
    <tableColumn id="8906" xr3:uid="{8EB6FC7D-F10B-4E99-9B78-38BB6C8CE151}" name="3/8842" dataDxfId="7783"/>
    <tableColumn id="8907" xr3:uid="{64D10517-677E-43F2-B897-6B5F576D0692}" name="3/8843" dataDxfId="7782"/>
    <tableColumn id="8908" xr3:uid="{40ABA347-FFE4-4EE5-87C6-3A7BBE8A2A32}" name="3/8844" dataDxfId="7781"/>
    <tableColumn id="8909" xr3:uid="{20273AEB-858B-42C2-A161-45CE3CA52E0F}" name="3/8845" dataDxfId="7780"/>
    <tableColumn id="8910" xr3:uid="{E1C94B7F-E9A0-4FCF-A9A0-F3C7E25ECC3E}" name="3/8846" dataDxfId="7779"/>
    <tableColumn id="8911" xr3:uid="{F65E1C01-771B-43DC-B26A-1EEBBDEEB202}" name="3/8847" dataDxfId="7778"/>
    <tableColumn id="8912" xr3:uid="{995C8AFC-81A0-42DB-87AF-6177DC4B5797}" name="3/8848" dataDxfId="7777"/>
    <tableColumn id="8913" xr3:uid="{685BB2EC-F306-4C96-B76B-F0E5FCA0A2FC}" name="3/8849" dataDxfId="7776"/>
    <tableColumn id="8914" xr3:uid="{AA88E9D9-7CE8-41C6-AA1B-A2086B0303C7}" name="3/8850" dataDxfId="7775"/>
    <tableColumn id="8915" xr3:uid="{08CD17BD-9BFA-494C-876B-8C6515295F46}" name="3/8851" dataDxfId="7774"/>
    <tableColumn id="8916" xr3:uid="{98309E6D-B606-4E96-9C2B-8110A9B98EE2}" name="3/8852" dataDxfId="7773"/>
    <tableColumn id="8917" xr3:uid="{3F2B6755-0279-474C-8CBF-E3E3198B84CF}" name="3/8853" dataDxfId="7772"/>
    <tableColumn id="8918" xr3:uid="{A0AC8C24-D06C-420E-8B13-EF69723BA820}" name="3/8854" dataDxfId="7771"/>
    <tableColumn id="8919" xr3:uid="{A0880E94-0CB7-41C7-B9A2-2A59968989DD}" name="3/8855" dataDxfId="7770"/>
    <tableColumn id="8920" xr3:uid="{2A8C217D-8C1F-40F3-877F-6A0D2062049C}" name="3/8856" dataDxfId="7769"/>
    <tableColumn id="8921" xr3:uid="{3F57F09B-690B-400C-811D-C643C0AC7865}" name="3/8857" dataDxfId="7768"/>
    <tableColumn id="8922" xr3:uid="{57841BB0-3B06-4503-940F-A610CD6FEBAB}" name="3/8858" dataDxfId="7767"/>
    <tableColumn id="8923" xr3:uid="{141C3C82-8D52-46BD-81FB-3E9A2C6D7A38}" name="3/8859" dataDxfId="7766"/>
    <tableColumn id="8924" xr3:uid="{783A2340-1C04-4AC5-9797-148669202B47}" name="3/8860" dataDxfId="7765"/>
    <tableColumn id="8925" xr3:uid="{D48E3845-3D9A-4F05-9A17-DD3C820A27FA}" name="3/8861" dataDxfId="7764"/>
    <tableColumn id="8926" xr3:uid="{3F1D3F9E-6C57-4EED-A5E9-9FA6F3EA61EF}" name="3/8862" dataDxfId="7763"/>
    <tableColumn id="8927" xr3:uid="{A48D3D70-BB07-4C40-85C8-BF62CAE9FA6B}" name="3/8863" dataDxfId="7762"/>
    <tableColumn id="8928" xr3:uid="{F813A02A-50DB-45C5-AE81-202B4F2CFEC1}" name="3/8864" dataDxfId="7761"/>
    <tableColumn id="8929" xr3:uid="{23AD2AA9-5F4E-4128-91DC-1DC5FBB0CEE6}" name="3/8865" dataDxfId="7760"/>
    <tableColumn id="8930" xr3:uid="{976D967A-C6AC-405D-B368-DF9CDF0BF0A1}" name="3/8866" dataDxfId="7759"/>
    <tableColumn id="8931" xr3:uid="{7BAF3BA7-03CC-4331-A4CA-EB70FDC39E03}" name="3/8867" dataDxfId="7758"/>
    <tableColumn id="8932" xr3:uid="{443ECE25-9444-46D5-ACE4-7C4F4C314239}" name="3/8868" dataDxfId="7757"/>
    <tableColumn id="8933" xr3:uid="{6D27ED87-B9A0-42F3-A770-A8E5C9656B97}" name="3/8869" dataDxfId="7756"/>
    <tableColumn id="8934" xr3:uid="{055AFC58-F8D1-4166-BFF1-966DEB723BEE}" name="3/8870" dataDxfId="7755"/>
    <tableColumn id="8935" xr3:uid="{ADC8F6B8-07B7-470A-893F-55B59A9CB472}" name="3/8871" dataDxfId="7754"/>
    <tableColumn id="8936" xr3:uid="{41764245-9A28-4A8D-955E-22BA41719FA2}" name="3/8872" dataDxfId="7753"/>
    <tableColumn id="8937" xr3:uid="{165332AA-E679-4DD2-AF47-F91E4555AF9B}" name="3/8873" dataDxfId="7752"/>
    <tableColumn id="8938" xr3:uid="{428E3967-6DB6-405F-8E42-E6FCCF3683A5}" name="3/8874" dataDxfId="7751"/>
    <tableColumn id="8939" xr3:uid="{7CC32EF8-F13D-474F-850F-AEE0CF9BD1D6}" name="3/8875" dataDxfId="7750"/>
    <tableColumn id="8940" xr3:uid="{7152FF33-DD18-4A42-891B-D43D801D6B83}" name="3/8876" dataDxfId="7749"/>
    <tableColumn id="8941" xr3:uid="{1A838452-26A5-469C-B84C-748C34C454AD}" name="3/8877" dataDxfId="7748"/>
    <tableColumn id="8942" xr3:uid="{36EE97BA-7A06-47BA-A95C-CB5E16CFAAC6}" name="3/8878" dataDxfId="7747"/>
    <tableColumn id="8943" xr3:uid="{B96876B0-D7D5-4461-BC26-DB50EE99F20E}" name="3/8879" dataDxfId="7746"/>
    <tableColumn id="8944" xr3:uid="{47D7388F-5518-42D0-97F7-724C7E2C904D}" name="3/8880" dataDxfId="7745"/>
    <tableColumn id="8945" xr3:uid="{095CA0F1-0074-4CF8-AE24-5E81CC7AC5DB}" name="3/8881" dataDxfId="7744"/>
    <tableColumn id="8946" xr3:uid="{BC3B7150-46C4-4100-8114-4BA2C08F7369}" name="3/8882" dataDxfId="7743"/>
    <tableColumn id="8947" xr3:uid="{4ADF5B10-D1AA-4616-8B15-DECC4D712D27}" name="3/8883" dataDxfId="7742"/>
    <tableColumn id="8948" xr3:uid="{C9CFD72B-6054-4312-9884-DC11AC15E133}" name="3/8884" dataDxfId="7741"/>
    <tableColumn id="8949" xr3:uid="{DF7D5B48-74C4-48BD-9153-A0B20BF46A91}" name="3/8885" dataDxfId="7740"/>
    <tableColumn id="8950" xr3:uid="{57968D94-056F-446B-BB00-3EB7F99FBF12}" name="3/8886" dataDxfId="7739"/>
    <tableColumn id="8951" xr3:uid="{467F8F18-2325-4BAD-A50F-F6B18834B620}" name="3/8887" dataDxfId="7738"/>
    <tableColumn id="8952" xr3:uid="{010F5654-F3B0-46F5-82AD-2850DB798CD5}" name="3/8888" dataDxfId="7737"/>
    <tableColumn id="8953" xr3:uid="{DF4AEE83-2BCE-4A33-8749-650036806106}" name="3/8889" dataDxfId="7736"/>
    <tableColumn id="8954" xr3:uid="{175D7B56-0505-403D-B974-0755045784DB}" name="3/8890" dataDxfId="7735"/>
    <tableColumn id="8955" xr3:uid="{D840BF65-9128-49E2-8F6A-8A8AF74EA9C8}" name="3/8891" dataDxfId="7734"/>
    <tableColumn id="8956" xr3:uid="{35ADF322-67C1-409C-AB2F-FE089F655D2C}" name="3/8892" dataDxfId="7733"/>
    <tableColumn id="8957" xr3:uid="{AE3C5680-E52A-48F9-A70D-3B0054C3A27B}" name="3/8893" dataDxfId="7732"/>
    <tableColumn id="8958" xr3:uid="{49B065DE-C3A5-492D-BA6C-C7EAE4176EC7}" name="3/8894" dataDxfId="7731"/>
    <tableColumn id="8959" xr3:uid="{3F77B8DC-1DD3-41E7-BB26-11FA8D7C4B0C}" name="3/8895" dataDxfId="7730"/>
    <tableColumn id="8960" xr3:uid="{6A8F855F-B760-46A5-B272-AF883D04973E}" name="3/8896" dataDxfId="7729"/>
    <tableColumn id="8961" xr3:uid="{899DE916-0DF6-491D-B190-07ECBB5DD1EA}" name="3/8897" dataDxfId="7728"/>
    <tableColumn id="8962" xr3:uid="{36F6180C-EA70-4898-A26E-07A82E3ACB7A}" name="3/8898" dataDxfId="7727"/>
    <tableColumn id="8963" xr3:uid="{365F01D0-0C7A-4949-96F5-B895FD89A0D3}" name="3/8899" dataDxfId="7726"/>
    <tableColumn id="8964" xr3:uid="{33352075-48BA-48E0-8D89-B1D4B1CF37D9}" name="3/8900" dataDxfId="7725"/>
    <tableColumn id="8965" xr3:uid="{51A72AA4-DACC-4067-AC36-CD183AE0D529}" name="3/8901" dataDxfId="7724"/>
    <tableColumn id="8966" xr3:uid="{4A6AF965-F8A6-48B7-9F8B-665082D1D783}" name="3/8902" dataDxfId="7723"/>
    <tableColumn id="8967" xr3:uid="{A8B7820C-9B9D-4C8C-B738-E822B4C8C3A5}" name="3/8903" dataDxfId="7722"/>
    <tableColumn id="8968" xr3:uid="{6380E06A-09D5-4A90-A60A-9AACCE3BFDB4}" name="3/8904" dataDxfId="7721"/>
    <tableColumn id="8969" xr3:uid="{7F41DA0B-053D-4DC2-9C48-5D0E9BBB1EEE}" name="3/8905" dataDxfId="7720"/>
    <tableColumn id="8970" xr3:uid="{CD2C495D-3FB0-4E4D-9A60-B8D974DA2F1E}" name="3/8906" dataDxfId="7719"/>
    <tableColumn id="8971" xr3:uid="{5223530D-687B-4CBD-BCA9-B05C77F04815}" name="3/8907" dataDxfId="7718"/>
    <tableColumn id="8972" xr3:uid="{9F8E5A58-2541-46A3-BC40-A133DCE89190}" name="3/8908" dataDxfId="7717"/>
    <tableColumn id="8973" xr3:uid="{6D510560-3ECE-4D37-8A99-2D70D4507F32}" name="3/8909" dataDxfId="7716"/>
    <tableColumn id="8974" xr3:uid="{A3788F86-E188-454B-B230-B7234F14F516}" name="3/8910" dataDxfId="7715"/>
    <tableColumn id="8975" xr3:uid="{E07514F6-EB0E-4BF1-9B8D-ABC2C8B94809}" name="3/8911" dataDxfId="7714"/>
    <tableColumn id="8976" xr3:uid="{91E28CCA-1FF0-4642-9C21-16B36FB25F50}" name="3/8912" dataDxfId="7713"/>
    <tableColumn id="8977" xr3:uid="{B514815F-8317-4794-A504-7EBF554A6766}" name="3/8913" dataDxfId="7712"/>
    <tableColumn id="8978" xr3:uid="{F2C61CDA-08B4-4911-A598-D415FCDEB024}" name="3/8914" dataDxfId="7711"/>
    <tableColumn id="8979" xr3:uid="{26986454-E0A0-41DB-8D3D-896124A06DE9}" name="3/8915" dataDxfId="7710"/>
    <tableColumn id="8980" xr3:uid="{FC5CC089-18F2-45C1-B5CC-7F2C1EBFD49D}" name="3/8916" dataDxfId="7709"/>
    <tableColumn id="8981" xr3:uid="{C1F4FC56-16CE-4E2C-BD9E-00FD91957274}" name="3/8917" dataDxfId="7708"/>
    <tableColumn id="8982" xr3:uid="{38DD5001-E272-4B5A-A976-FFAD73571FF5}" name="3/8918" dataDxfId="7707"/>
    <tableColumn id="8983" xr3:uid="{B15C9F00-98BF-4258-9D67-92CE34F324BD}" name="3/8919" dataDxfId="7706"/>
    <tableColumn id="8984" xr3:uid="{93870965-EB8E-4116-A49C-82EA6B890296}" name="3/8920" dataDxfId="7705"/>
    <tableColumn id="8985" xr3:uid="{EF1F1959-A094-4E47-8F27-9B9DF263E7CE}" name="3/8921" dataDxfId="7704"/>
    <tableColumn id="8986" xr3:uid="{B2EDD406-0EE4-4DF2-8342-EBF7BE4B4E67}" name="3/8922" dataDxfId="7703"/>
    <tableColumn id="8987" xr3:uid="{3E3568BD-71B7-4BC9-AC7F-D03333A8E843}" name="3/8923" dataDxfId="7702"/>
    <tableColumn id="8988" xr3:uid="{738ADE86-0A47-436A-8003-FDDF22DDAEB5}" name="3/8924" dataDxfId="7701"/>
    <tableColumn id="8989" xr3:uid="{92D260C9-9148-4D59-BE7E-461681E90953}" name="3/8925" dataDxfId="7700"/>
    <tableColumn id="8990" xr3:uid="{C61AEECF-E0D3-4F90-9B58-25AE02C0259F}" name="3/8926" dataDxfId="7699"/>
    <tableColumn id="8991" xr3:uid="{F3176F6C-EE0D-409C-AA81-515EB0FD555D}" name="3/8927" dataDxfId="7698"/>
    <tableColumn id="8992" xr3:uid="{8A63B4B2-46C8-4BB5-919E-6C88B1314532}" name="3/8928" dataDxfId="7697"/>
    <tableColumn id="8993" xr3:uid="{473015F6-BEC9-453D-876B-735834D94383}" name="3/8929" dataDxfId="7696"/>
    <tableColumn id="8994" xr3:uid="{CE5098CA-CF71-4B93-846F-49B11AAC1288}" name="3/8930" dataDxfId="7695"/>
    <tableColumn id="8995" xr3:uid="{5B56C50C-9231-42A9-AE56-7B11D7B25285}" name="3/8931" dataDxfId="7694"/>
    <tableColumn id="8996" xr3:uid="{9017222D-6E1E-4108-B195-15C104031FF4}" name="3/8932" dataDxfId="7693"/>
    <tableColumn id="8997" xr3:uid="{57476D7E-DBBE-48AE-8469-B86D17EBEEAA}" name="3/8933" dataDxfId="7692"/>
    <tableColumn id="8998" xr3:uid="{22AA7E06-64B3-4943-B0C8-590B05BF4201}" name="3/8934" dataDxfId="7691"/>
    <tableColumn id="8999" xr3:uid="{79D3EA0F-5C1F-46A8-A73A-9A8D63DF9BB5}" name="3/8935" dataDxfId="7690"/>
    <tableColumn id="9000" xr3:uid="{A1C311B4-7146-4475-8B06-960B298B6F31}" name="3/8936" dataDxfId="7689"/>
    <tableColumn id="9001" xr3:uid="{B06A8261-FACD-4350-8D68-3FC13197D837}" name="3/8937" dataDxfId="7688"/>
    <tableColumn id="9002" xr3:uid="{F0149FB8-9089-4FE8-8BC9-4B855551D851}" name="3/8938" dataDxfId="7687"/>
    <tableColumn id="9003" xr3:uid="{7D9C349A-CB1D-4494-B47F-C9EF2714425D}" name="3/8939" dataDxfId="7686"/>
    <tableColumn id="9004" xr3:uid="{9F8B8500-D39A-409C-A654-BB3A90709980}" name="3/8940" dataDxfId="7685"/>
    <tableColumn id="9005" xr3:uid="{573E1750-1971-493C-8E8A-EC501AFFE28A}" name="3/8941" dataDxfId="7684"/>
    <tableColumn id="9006" xr3:uid="{7A647554-2615-42B3-82B8-DA82E1F7363C}" name="3/8942" dataDxfId="7683"/>
    <tableColumn id="9007" xr3:uid="{D41FD19A-B7D6-44E2-8285-6E07D7DE1982}" name="3/8943" dataDxfId="7682"/>
    <tableColumn id="9008" xr3:uid="{7CFD4F76-2E39-45F7-A5B4-1CB8B51FE307}" name="3/8944" dataDxfId="7681"/>
    <tableColumn id="9009" xr3:uid="{D608EAA2-0368-494D-8A6B-64204C258339}" name="3/8945" dataDxfId="7680"/>
    <tableColumn id="9010" xr3:uid="{47B8C772-8941-4072-86B9-E001F935A92D}" name="3/8946" dataDxfId="7679"/>
    <tableColumn id="9011" xr3:uid="{02493DD7-570C-4300-B3C7-3DA3887E2312}" name="3/8947" dataDxfId="7678"/>
    <tableColumn id="9012" xr3:uid="{689C67B3-B2C2-4D60-90CF-85F549024558}" name="3/8948" dataDxfId="7677"/>
    <tableColumn id="9013" xr3:uid="{21DA0111-86F1-44D3-830A-3D5FBFB43390}" name="3/8949" dataDxfId="7676"/>
    <tableColumn id="9014" xr3:uid="{81BD8876-3A30-4C6F-9066-0D1CD25D12BE}" name="3/8950" dataDxfId="7675"/>
    <tableColumn id="9015" xr3:uid="{9697975E-81A3-41FD-BB02-45046346CA75}" name="3/8951" dataDxfId="7674"/>
    <tableColumn id="9016" xr3:uid="{4863CF6A-8913-45CA-B15C-13429DC103D7}" name="3/8952" dataDxfId="7673"/>
    <tableColumn id="9017" xr3:uid="{C0813A24-1EE9-4BF2-B109-25B7D1C83CD9}" name="3/8953" dataDxfId="7672"/>
    <tableColumn id="9018" xr3:uid="{5BC51C47-213D-4FB1-B452-A2DB80F97C71}" name="3/8954" dataDxfId="7671"/>
    <tableColumn id="9019" xr3:uid="{4DB3D4B4-2F9B-45E2-AED1-1CE24D128550}" name="3/8955" dataDxfId="7670"/>
    <tableColumn id="9020" xr3:uid="{693B3C5C-62E7-4C79-9C4D-1F5510A8A19A}" name="3/8956" dataDxfId="7669"/>
    <tableColumn id="9021" xr3:uid="{5FA5B0B6-46B0-47EF-9240-BD8476C59A2A}" name="3/8957" dataDxfId="7668"/>
    <tableColumn id="9022" xr3:uid="{0AA1FD1D-826E-4DC0-B4C2-153BF382862D}" name="3/8958" dataDxfId="7667"/>
    <tableColumn id="9023" xr3:uid="{079F43F8-150F-4D48-B5FD-465BD6BFF47B}" name="3/8959" dataDxfId="7666"/>
    <tableColumn id="9024" xr3:uid="{082EAA73-1F37-4A28-870B-0F5538DDB540}" name="3/8960" dataDxfId="7665"/>
    <tableColumn id="9025" xr3:uid="{B98DB8B6-D1A1-429D-9A43-0BDE9EF188FE}" name="3/8961" dataDxfId="7664"/>
    <tableColumn id="9026" xr3:uid="{16FB0EA5-0711-4796-911D-1D4DE00EBC2A}" name="3/8962" dataDxfId="7663"/>
    <tableColumn id="9027" xr3:uid="{FBDF8934-FDBB-4807-9038-13D8B66C4B5E}" name="3/8963" dataDxfId="7662"/>
    <tableColumn id="9028" xr3:uid="{BA928F64-E844-4DA0-8771-EFF4BEA7C9D0}" name="3/8964" dataDxfId="7661"/>
    <tableColumn id="9029" xr3:uid="{9AE89A2E-50DF-4429-8038-F54E035B23D3}" name="3/8965" dataDxfId="7660"/>
    <tableColumn id="9030" xr3:uid="{78C8D7F7-64FC-4E27-AEE2-89972300128D}" name="3/8966" dataDxfId="7659"/>
    <tableColumn id="9031" xr3:uid="{A8D00637-2389-42FA-8115-766AE755E84D}" name="3/8967" dataDxfId="7658"/>
    <tableColumn id="9032" xr3:uid="{114EA0F4-333B-47FA-8C19-08DE3B17A8C5}" name="3/8968" dataDxfId="7657"/>
    <tableColumn id="9033" xr3:uid="{A63F9B0D-988B-4C72-94AB-22DE850EFAB9}" name="3/8969" dataDxfId="7656"/>
    <tableColumn id="9034" xr3:uid="{738E7B7C-62C4-4410-8612-83BEBF46A05A}" name="3/8970" dataDxfId="7655"/>
    <tableColumn id="9035" xr3:uid="{6AEB867B-1972-4589-91A4-D012FBB1FADE}" name="3/8971" dataDxfId="7654"/>
    <tableColumn id="9036" xr3:uid="{94C121C0-6412-40F2-AC32-CC676DEEA7C5}" name="3/8972" dataDxfId="7653"/>
    <tableColumn id="9037" xr3:uid="{FDC73F18-5EC3-46F9-BF24-9940CEBD5209}" name="3/8973" dataDxfId="7652"/>
    <tableColumn id="9038" xr3:uid="{8193BE1C-CEF5-46F9-B3CF-E02EC385E0FD}" name="3/8974" dataDxfId="7651"/>
    <tableColumn id="9039" xr3:uid="{C1C6DD10-EFEF-41D1-B273-F421D1D338B5}" name="3/8975" dataDxfId="7650"/>
    <tableColumn id="9040" xr3:uid="{A1D23345-0AC3-46D8-9DE0-401721F5FE4B}" name="3/8976" dataDxfId="7649"/>
    <tableColumn id="9041" xr3:uid="{17D5112B-EB20-484F-BA28-29356320AA39}" name="3/8977" dataDxfId="7648"/>
    <tableColumn id="9042" xr3:uid="{9B3C1759-6A64-4BBB-9691-6ECDDA650388}" name="3/8978" dataDxfId="7647"/>
    <tableColumn id="9043" xr3:uid="{E1EC5574-8FD4-4CFE-8462-CB68C4E65994}" name="3/8979" dataDxfId="7646"/>
    <tableColumn id="9044" xr3:uid="{DD8AC2A8-6617-41C9-8126-166A58AEF4F6}" name="3/8980" dataDxfId="7645"/>
    <tableColumn id="9045" xr3:uid="{1CD125D8-0D7D-4DA0-95A2-ADCDDC8A3305}" name="3/8981" dataDxfId="7644"/>
    <tableColumn id="9046" xr3:uid="{7454804E-31B9-4157-9FCA-C8A684BD7F49}" name="3/8982" dataDxfId="7643"/>
    <tableColumn id="9047" xr3:uid="{404D5372-F5CC-4520-8B8B-084AF0C8195C}" name="3/8983" dataDxfId="7642"/>
    <tableColumn id="9048" xr3:uid="{3142FC22-1DDE-4B9B-A837-C186EEEA297F}" name="3/8984" dataDxfId="7641"/>
    <tableColumn id="9049" xr3:uid="{47AB53DF-227A-4576-AB27-54EEC185DC90}" name="3/8985" dataDxfId="7640"/>
    <tableColumn id="9050" xr3:uid="{16879D7A-25F0-4210-AC37-0FE0574B308F}" name="3/8986" dataDxfId="7639"/>
    <tableColumn id="9051" xr3:uid="{0988F9FE-637B-4213-89C6-1D5F0FD2B05C}" name="3/8987" dataDxfId="7638"/>
    <tableColumn id="9052" xr3:uid="{8FE3B942-133B-4FA1-B69E-FFB76EA84366}" name="3/8988" dataDxfId="7637"/>
    <tableColumn id="9053" xr3:uid="{8C099305-2A1C-49EB-8FAD-DE23FF2212BF}" name="3/8989" dataDxfId="7636"/>
    <tableColumn id="9054" xr3:uid="{B34F30E3-E6B2-46F7-88DF-B2B7BEEF23EA}" name="3/8990" dataDxfId="7635"/>
    <tableColumn id="9055" xr3:uid="{A88F8FDA-F924-441C-907E-2693DEE7AF7C}" name="3/8991" dataDxfId="7634"/>
    <tableColumn id="9056" xr3:uid="{27F95731-B8A0-4A27-B9B4-C948EF6A07EE}" name="3/8992" dataDxfId="7633"/>
    <tableColumn id="9057" xr3:uid="{A72487B8-3975-424E-BC22-BF8C4C3C55F5}" name="3/8993" dataDxfId="7632"/>
    <tableColumn id="9058" xr3:uid="{80F4F5EC-DBDF-42E2-B0F3-CD5C7AB1C7BC}" name="3/8994" dataDxfId="7631"/>
    <tableColumn id="9059" xr3:uid="{A0E7D204-FDDB-40DE-945F-B9A63EAD8C3F}" name="3/8995" dataDxfId="7630"/>
    <tableColumn id="9060" xr3:uid="{78B6EDB2-242D-4607-9862-C1C5A8D6188E}" name="3/8996" dataDxfId="7629"/>
    <tableColumn id="9061" xr3:uid="{C76A83B3-8FB9-4F6E-97D6-DD28CA40D57E}" name="3/8997" dataDxfId="7628"/>
    <tableColumn id="9062" xr3:uid="{57113F1D-7B37-4866-8CC2-348B583F4560}" name="3/8998" dataDxfId="7627"/>
    <tableColumn id="9063" xr3:uid="{1D4ED54C-537C-4F8B-9F20-CBE0DCDF205A}" name="3/8999" dataDxfId="7626"/>
    <tableColumn id="9064" xr3:uid="{9E9ACA41-302B-450D-A969-693C133AD1DA}" name="3/9000" dataDxfId="7625"/>
    <tableColumn id="9065" xr3:uid="{C4870C05-606F-4639-99E7-3E0FD7752A7C}" name="3/9001" dataDxfId="7624"/>
    <tableColumn id="9066" xr3:uid="{9ED90A6F-92BB-47B9-8681-9F8FA24A520C}" name="3/9002" dataDxfId="7623"/>
    <tableColumn id="9067" xr3:uid="{39CB38CD-D688-40A7-957A-F7342A4D3F72}" name="3/9003" dataDxfId="7622"/>
    <tableColumn id="9068" xr3:uid="{54ED53B3-FDBD-4A5A-AB7B-2E9C31D6DB07}" name="3/9004" dataDxfId="7621"/>
    <tableColumn id="9069" xr3:uid="{0452339C-6BCB-4CE4-B569-935E82EC1B63}" name="3/9005" dataDxfId="7620"/>
    <tableColumn id="9070" xr3:uid="{CB0735ED-9C73-4D4A-8801-95494D323CFD}" name="3/9006" dataDxfId="7619"/>
    <tableColumn id="9071" xr3:uid="{6B762074-4DBE-4A94-84A4-050D2F1ABA1B}" name="3/9007" dataDxfId="7618"/>
    <tableColumn id="9072" xr3:uid="{951C89A0-F9A0-4BB8-9410-B83B1D82447F}" name="3/9008" dataDxfId="7617"/>
    <tableColumn id="9073" xr3:uid="{A7F70570-DCE0-44EB-9E77-68A1122CDF8D}" name="3/9009" dataDxfId="7616"/>
    <tableColumn id="9074" xr3:uid="{E994F97D-5B6E-49F0-86EA-B82087AE5C2B}" name="3/9010" dataDxfId="7615"/>
    <tableColumn id="9075" xr3:uid="{1DBC6161-8CD7-4F03-9C19-04E8819ECB97}" name="3/9011" dataDxfId="7614"/>
    <tableColumn id="9076" xr3:uid="{7DBC4B1C-16CE-42D7-B166-F1CD44A1293D}" name="3/9012" dataDxfId="7613"/>
    <tableColumn id="9077" xr3:uid="{66C10FF9-1AC8-4F0D-B097-01CD4CAA4050}" name="3/9013" dataDxfId="7612"/>
    <tableColumn id="9078" xr3:uid="{4D110B36-B48F-4240-9172-70B93D2BFBB4}" name="3/9014" dataDxfId="7611"/>
    <tableColumn id="9079" xr3:uid="{1ABF696A-3B18-4F1B-B50D-2A10B877CD33}" name="3/9015" dataDxfId="7610"/>
    <tableColumn id="9080" xr3:uid="{448C703E-1609-45EA-881B-2DF9AF51D218}" name="3/9016" dataDxfId="7609"/>
    <tableColumn id="9081" xr3:uid="{3BBB5386-46E3-44FC-92BC-7E95A0AE1143}" name="3/9017" dataDxfId="7608"/>
    <tableColumn id="9082" xr3:uid="{0F965C83-F99D-4FF9-BCEF-128495E2FDBA}" name="3/9018" dataDxfId="7607"/>
    <tableColumn id="9083" xr3:uid="{D857CFA7-6402-4549-BE7F-CC59CB4533F7}" name="3/9019" dataDxfId="7606"/>
    <tableColumn id="9084" xr3:uid="{1E05AE6D-E83B-4CC0-81F0-8EFE4A0C3099}" name="3/9020" dataDxfId="7605"/>
    <tableColumn id="9085" xr3:uid="{9224929C-DB74-4565-ABF1-937D48F63120}" name="3/9021" dataDxfId="7604"/>
    <tableColumn id="9086" xr3:uid="{4F7F8D44-9895-433A-9E68-465E367EF046}" name="3/9022" dataDxfId="7603"/>
    <tableColumn id="9087" xr3:uid="{22054403-2908-473D-B190-4FC28B52D966}" name="3/9023" dataDxfId="7602"/>
    <tableColumn id="9088" xr3:uid="{1C17BE36-9D02-4424-88CE-6101D7F0391C}" name="3/9024" dataDxfId="7601"/>
    <tableColumn id="9089" xr3:uid="{D6EA26C8-105A-4CBB-8458-40081AE5918D}" name="3/9025" dataDxfId="7600"/>
    <tableColumn id="9090" xr3:uid="{80F688EF-6DD6-432D-9324-DB51808A06E0}" name="3/9026" dataDxfId="7599"/>
    <tableColumn id="9091" xr3:uid="{3D431945-87E8-4124-B113-9402658C7460}" name="3/9027" dataDxfId="7598"/>
    <tableColumn id="9092" xr3:uid="{2F6541B8-0725-4471-974D-69EEE8C28A46}" name="3/9028" dataDxfId="7597"/>
    <tableColumn id="9093" xr3:uid="{C59121A9-3240-4C33-A306-C7B8A26177F8}" name="3/9029" dataDxfId="7596"/>
    <tableColumn id="9094" xr3:uid="{BF1525FE-7E81-49C9-9053-FE30D09AB228}" name="3/9030" dataDxfId="7595"/>
    <tableColumn id="9095" xr3:uid="{4A7CFDA6-13F6-4338-A414-7F4A7D339069}" name="3/9031" dataDxfId="7594"/>
    <tableColumn id="9096" xr3:uid="{2CD81B2E-28FE-447E-97E9-8C8E9FB0401C}" name="3/9032" dataDxfId="7593"/>
    <tableColumn id="9097" xr3:uid="{37FE7F74-0000-4C62-A521-4D7045E6E9A6}" name="3/9033" dataDxfId="7592"/>
    <tableColumn id="9098" xr3:uid="{93F2B34F-BFA5-43C9-AF65-28AD29C7C943}" name="3/9034" dataDxfId="7591"/>
    <tableColumn id="9099" xr3:uid="{1A7BAB2C-E4F5-4557-AD59-F40E4CEC865F}" name="3/9035" dataDxfId="7590"/>
    <tableColumn id="9100" xr3:uid="{AB5827FC-212D-42DF-AF7C-2360D2908451}" name="3/9036" dataDxfId="7589"/>
    <tableColumn id="9101" xr3:uid="{EA208B04-73C4-4AA2-B58A-EEE90CDEA569}" name="3/9037" dataDxfId="7588"/>
    <tableColumn id="9102" xr3:uid="{A99B6E2E-DB19-41D7-85CF-1288F87822D6}" name="3/9038" dataDxfId="7587"/>
    <tableColumn id="9103" xr3:uid="{2474DC5A-614A-4075-89D0-92A0F629A9D4}" name="3/9039" dataDxfId="7586"/>
    <tableColumn id="9104" xr3:uid="{0CB4A704-B120-4931-B63C-91A9AFE42A62}" name="3/9040" dataDxfId="7585"/>
    <tableColumn id="9105" xr3:uid="{A6C9DF30-698E-4AA0-8AEA-1C88826926EC}" name="3/9041" dataDxfId="7584"/>
    <tableColumn id="9106" xr3:uid="{1F8FA4B3-B2E9-4CE4-8AF4-CCBA7FA56F44}" name="3/9042" dataDxfId="7583"/>
    <tableColumn id="9107" xr3:uid="{7F282247-8F04-4AE7-AC46-628521ACD6CE}" name="3/9043" dataDxfId="7582"/>
    <tableColumn id="9108" xr3:uid="{110F8B26-85B4-44CB-9D36-A0AE121992F5}" name="3/9044" dataDxfId="7581"/>
    <tableColumn id="9109" xr3:uid="{CC2CB208-2491-4ED0-AE51-DDDFAC8CD805}" name="3/9045" dataDxfId="7580"/>
    <tableColumn id="9110" xr3:uid="{0DA9BAE1-75CE-47CF-B6DB-C3D78F630364}" name="3/9046" dataDxfId="7579"/>
    <tableColumn id="9111" xr3:uid="{E930D132-8E61-4E24-AC07-2C7059A6917E}" name="3/9047" dataDxfId="7578"/>
    <tableColumn id="9112" xr3:uid="{011AEEDB-E996-4E1D-8A44-0B45C29D3931}" name="3/9048" dataDxfId="7577"/>
    <tableColumn id="9113" xr3:uid="{D1048DA7-F4CC-4691-9724-D178F2872C3C}" name="3/9049" dataDxfId="7576"/>
    <tableColumn id="9114" xr3:uid="{87AE268F-EB47-451B-AE27-B7FFCF766D3C}" name="3/9050" dataDxfId="7575"/>
    <tableColumn id="9115" xr3:uid="{3C1AF3BC-431A-40B6-B67E-F6E8E2E9333F}" name="3/9051" dataDxfId="7574"/>
    <tableColumn id="9116" xr3:uid="{90E41A68-1BD8-470E-BC37-3B1F7E1EDF0F}" name="3/9052" dataDxfId="7573"/>
    <tableColumn id="9117" xr3:uid="{639FB10D-9A45-4648-93CC-CB0403A28FFC}" name="3/9053" dataDxfId="7572"/>
    <tableColumn id="9118" xr3:uid="{91A6C303-CB4E-4FD6-A402-1CFFEC86B45F}" name="3/9054" dataDxfId="7571"/>
    <tableColumn id="9119" xr3:uid="{F09793DF-DFF7-4F0C-80FD-A8DA1584AD43}" name="3/9055" dataDxfId="7570"/>
    <tableColumn id="9120" xr3:uid="{BBE78D5B-1864-4418-A218-872DA22D0E77}" name="3/9056" dataDxfId="7569"/>
    <tableColumn id="9121" xr3:uid="{7AA32D2E-422E-4DDB-AF4C-3C7F97A5D462}" name="3/9057" dataDxfId="7568"/>
    <tableColumn id="9122" xr3:uid="{05CE1E16-3560-4BE4-B29A-3AF7577BEABF}" name="3/9058" dataDxfId="7567"/>
    <tableColumn id="9123" xr3:uid="{7953203B-75DD-4DD5-9C0C-67B0B5378E74}" name="3/9059" dataDxfId="7566"/>
    <tableColumn id="9124" xr3:uid="{FFEAD156-4C7D-4EE6-BB1E-EABDDABBB0A5}" name="3/9060" dataDxfId="7565"/>
    <tableColumn id="9125" xr3:uid="{7A14681D-6FB7-4F84-B006-244788B62440}" name="3/9061" dataDxfId="7564"/>
    <tableColumn id="9126" xr3:uid="{2AE50F8F-F4FD-462A-A1DF-48B6FE10F794}" name="3/9062" dataDxfId="7563"/>
    <tableColumn id="9127" xr3:uid="{016D48F1-1F43-474A-A710-C70D68CA34DE}" name="3/9063" dataDxfId="7562"/>
    <tableColumn id="9128" xr3:uid="{142E4652-6244-45EB-AEAB-28D415482DE5}" name="3/9064" dataDxfId="7561"/>
    <tableColumn id="9129" xr3:uid="{9ED69DE5-7AFE-4E56-A932-2D91E5FD4DD0}" name="3/9065" dataDxfId="7560"/>
    <tableColumn id="9130" xr3:uid="{031C3730-DE8F-4E6C-9EC5-F9E39175D1C9}" name="3/9066" dataDxfId="7559"/>
    <tableColumn id="9131" xr3:uid="{B1C20AB1-01C7-46B9-865C-1BC7864AF875}" name="3/9067" dataDxfId="7558"/>
    <tableColumn id="9132" xr3:uid="{4A7025A8-1107-42DC-8750-61595CBF9F2B}" name="3/9068" dataDxfId="7557"/>
    <tableColumn id="9133" xr3:uid="{21C29A84-CBCD-4A2F-8E3E-BF1D45A424F1}" name="3/9069" dataDxfId="7556"/>
    <tableColumn id="9134" xr3:uid="{1A5314D2-F8E4-4DDA-A1F1-5514C90BCD28}" name="3/9070" dataDxfId="7555"/>
    <tableColumn id="9135" xr3:uid="{D3177B90-4640-4A6E-8F65-607F204572AB}" name="3/9071" dataDxfId="7554"/>
    <tableColumn id="9136" xr3:uid="{9AD7437D-C709-4D0D-996E-6EFB711B911B}" name="3/9072" dataDxfId="7553"/>
    <tableColumn id="9137" xr3:uid="{C80B3F83-3256-48C1-94C2-74A0F76ED9D8}" name="3/9073" dataDxfId="7552"/>
    <tableColumn id="9138" xr3:uid="{519D7661-BD82-4F40-B900-FD7E4942020E}" name="3/9074" dataDxfId="7551"/>
    <tableColumn id="9139" xr3:uid="{E31B400D-9586-4AD0-A717-5701EC52D641}" name="3/9075" dataDxfId="7550"/>
    <tableColumn id="9140" xr3:uid="{4ED0D56E-1E32-422A-B311-6A11D610D383}" name="3/9076" dataDxfId="7549"/>
    <tableColumn id="9141" xr3:uid="{824CA4AF-7A74-4A36-939F-A1051AE72213}" name="3/9077" dataDxfId="7548"/>
    <tableColumn id="9142" xr3:uid="{04403E7D-D9AE-44DE-A247-4E2FBAAF711B}" name="3/9078" dataDxfId="7547"/>
    <tableColumn id="9143" xr3:uid="{D7E99755-5990-4AD9-A428-8E088BF2555D}" name="3/9079" dataDxfId="7546"/>
    <tableColumn id="9144" xr3:uid="{CF732D44-CE7E-490E-8C66-B1F1F077C1D4}" name="3/9080" dataDxfId="7545"/>
    <tableColumn id="9145" xr3:uid="{F7576010-A87B-41E1-91A1-0827ADE2BCA2}" name="3/9081" dataDxfId="7544"/>
    <tableColumn id="9146" xr3:uid="{78416209-BA31-445C-9BA2-4F422841700C}" name="3/9082" dataDxfId="7543"/>
    <tableColumn id="9147" xr3:uid="{34657AA4-2393-4500-AF3B-2E8A3D45496F}" name="3/9083" dataDxfId="7542"/>
    <tableColumn id="9148" xr3:uid="{08A26431-7C71-40BF-B105-31FA63053B69}" name="3/9084" dataDxfId="7541"/>
    <tableColumn id="9149" xr3:uid="{99371B3A-6178-421A-A829-166DAB09B46D}" name="3/9085" dataDxfId="7540"/>
    <tableColumn id="9150" xr3:uid="{00ED02CA-4C36-42B5-A601-DA7541C7DB66}" name="3/9086" dataDxfId="7539"/>
    <tableColumn id="9151" xr3:uid="{14107290-C635-4150-B376-35A2F6BF463B}" name="3/9087" dataDxfId="7538"/>
    <tableColumn id="9152" xr3:uid="{1B780A7F-D81A-4DF4-BF26-63E00020BF74}" name="3/9088" dataDxfId="7537"/>
    <tableColumn id="9153" xr3:uid="{5A7D8988-F2FC-4DD6-806A-195D7240B140}" name="3/9089" dataDxfId="7536"/>
    <tableColumn id="9154" xr3:uid="{5DE4CF79-39D0-4854-909B-5D2E87F2BEAD}" name="3/9090" dataDxfId="7535"/>
    <tableColumn id="9155" xr3:uid="{4BDDB419-BE48-4FE3-B626-5899DC3D565E}" name="3/9091" dataDxfId="7534"/>
    <tableColumn id="9156" xr3:uid="{A709E3F5-0D7B-4C71-A093-568C6AC6461B}" name="3/9092" dataDxfId="7533"/>
    <tableColumn id="9157" xr3:uid="{708B86B5-FD51-444B-9B50-8403D83FC25E}" name="3/9093" dataDxfId="7532"/>
    <tableColumn id="9158" xr3:uid="{8FC05741-D891-4012-B7FE-B004B7E46614}" name="3/9094" dataDxfId="7531"/>
    <tableColumn id="9159" xr3:uid="{A48936D2-12B0-4728-ADBA-856131B893CA}" name="3/9095" dataDxfId="7530"/>
    <tableColumn id="9160" xr3:uid="{F843C54E-FEF4-4138-8182-D134D8E61F10}" name="3/9096" dataDxfId="7529"/>
    <tableColumn id="9161" xr3:uid="{67BE33ED-622C-4E2D-8E1E-DE6A705AF89D}" name="3/9097" dataDxfId="7528"/>
    <tableColumn id="9162" xr3:uid="{EFC73B23-681E-4CD2-93F0-18B743E56C42}" name="3/9098" dataDxfId="7527"/>
    <tableColumn id="9163" xr3:uid="{4762C997-AF56-4E93-93DA-BBE266561180}" name="3/9099" dataDxfId="7526"/>
    <tableColumn id="9164" xr3:uid="{BBA407D2-2CA1-4FAD-AE44-F724D0BC28A9}" name="3/9100" dataDxfId="7525"/>
    <tableColumn id="9165" xr3:uid="{C1544495-4C7B-4EE5-8AD5-3AACB6C72E5D}" name="3/9101" dataDxfId="7524"/>
    <tableColumn id="9166" xr3:uid="{50A950A8-0552-43EF-B0DB-A83811E84AC4}" name="3/9102" dataDxfId="7523"/>
    <tableColumn id="9167" xr3:uid="{5318D8BF-AE79-4DE0-B102-74B2D26AF942}" name="3/9103" dataDxfId="7522"/>
    <tableColumn id="9168" xr3:uid="{F39B86B9-B997-409E-915F-8FDE37451816}" name="3/9104" dataDxfId="7521"/>
    <tableColumn id="9169" xr3:uid="{80FE86D2-7E3C-44A7-9959-1FCD229BAA0E}" name="3/9105" dataDxfId="7520"/>
    <tableColumn id="9170" xr3:uid="{D0D2BF74-54E6-4379-9F7D-AFE13FB70C20}" name="3/9106" dataDxfId="7519"/>
    <tableColumn id="9171" xr3:uid="{F54A7841-CE11-4E04-851C-556F771EC2A7}" name="3/9107" dataDxfId="7518"/>
    <tableColumn id="9172" xr3:uid="{8DADCA14-7CA6-4766-AC3D-3CAD07BDA156}" name="3/9108" dataDxfId="7517"/>
    <tableColumn id="9173" xr3:uid="{8A47500B-787D-4BDD-8429-16A10F010999}" name="3/9109" dataDxfId="7516"/>
    <tableColumn id="9174" xr3:uid="{D6383D3A-E90C-46BA-97D7-6D89C25BCC40}" name="3/9110" dataDxfId="7515"/>
    <tableColumn id="9175" xr3:uid="{1E426690-BA80-4684-87D3-0082D9E76034}" name="3/9111" dataDxfId="7514"/>
    <tableColumn id="9176" xr3:uid="{E84180FD-11E7-4754-94EC-AD603545F8F4}" name="3/9112" dataDxfId="7513"/>
    <tableColumn id="9177" xr3:uid="{E22FD582-FF2D-4B17-B862-E96629C7EB0B}" name="3/9113" dataDxfId="7512"/>
    <tableColumn id="9178" xr3:uid="{54AAF066-8552-4711-A9E2-430B9919494A}" name="3/9114" dataDxfId="7511"/>
    <tableColumn id="9179" xr3:uid="{14FA6743-2510-41C6-8DA1-727CBBB71359}" name="3/9115" dataDxfId="7510"/>
    <tableColumn id="9180" xr3:uid="{1D0504D2-00E3-4ACF-B43B-F6491D7C3B1A}" name="3/9116" dataDxfId="7509"/>
    <tableColumn id="9181" xr3:uid="{9933F864-FD81-4E55-93AF-1A555312E6BA}" name="3/9117" dataDxfId="7508"/>
    <tableColumn id="9182" xr3:uid="{CE8AA972-844B-477B-8A3F-C43831065738}" name="3/9118" dataDxfId="7507"/>
    <tableColumn id="9183" xr3:uid="{948F65DF-8E90-4B1C-B550-A9D7ECF6B9BB}" name="3/9119" dataDxfId="7506"/>
    <tableColumn id="9184" xr3:uid="{C5FF7D10-C9C9-4B90-9E31-4F84A8C9583E}" name="3/9120" dataDxfId="7505"/>
    <tableColumn id="9185" xr3:uid="{FC64BD36-9F75-4E62-978B-F9BE7580D706}" name="3/9121" dataDxfId="7504"/>
    <tableColumn id="9186" xr3:uid="{AB1994CA-4EEF-42E5-9F04-C19312F9DADD}" name="3/9122" dataDxfId="7503"/>
    <tableColumn id="9187" xr3:uid="{769BFEEE-9AFD-40A5-9056-59760CB0B3D5}" name="3/9123" dataDxfId="7502"/>
    <tableColumn id="9188" xr3:uid="{9F7E0F27-3EFD-4351-8D49-77F1AD42B67D}" name="3/9124" dataDxfId="7501"/>
    <tableColumn id="9189" xr3:uid="{0E0B723B-F17C-4032-8E63-CC59277F7764}" name="3/9125" dataDxfId="7500"/>
    <tableColumn id="9190" xr3:uid="{3AF6BC09-67BD-44F0-948B-E736D684A1E7}" name="3/9126" dataDxfId="7499"/>
    <tableColumn id="9191" xr3:uid="{716943C7-7587-46DE-BA5B-0E3E970601A7}" name="3/9127" dataDxfId="7498"/>
    <tableColumn id="9192" xr3:uid="{597C235E-C867-4DE9-BC92-77F5FB57FBD0}" name="3/9128" dataDxfId="7497"/>
    <tableColumn id="9193" xr3:uid="{00ED6E8F-8ED1-45D2-ACF6-5B6144179E7F}" name="3/9129" dataDxfId="7496"/>
    <tableColumn id="9194" xr3:uid="{59D36D6B-56DC-4CD4-A8CF-CC33A3E04D8D}" name="3/9130" dataDxfId="7495"/>
    <tableColumn id="9195" xr3:uid="{BF590CE2-703F-42C3-8A95-909CBD74391F}" name="3/9131" dataDxfId="7494"/>
    <tableColumn id="9196" xr3:uid="{0269B8E7-7381-4C61-822D-587DBD37EE25}" name="3/9132" dataDxfId="7493"/>
    <tableColumn id="9197" xr3:uid="{8C15B657-D245-4A9A-99DE-1CCFD6BF9555}" name="3/9133" dataDxfId="7492"/>
    <tableColumn id="9198" xr3:uid="{0E81A9B7-694F-4AAE-9B84-D7E2A327B26C}" name="3/9134" dataDxfId="7491"/>
    <tableColumn id="9199" xr3:uid="{C3097EF6-5F30-445A-A25B-52B07335B22C}" name="3/9135" dataDxfId="7490"/>
    <tableColumn id="9200" xr3:uid="{F84E18CB-EFD2-4178-848B-6D51D416A6D7}" name="3/9136" dataDxfId="7489"/>
    <tableColumn id="9201" xr3:uid="{6876E971-B398-4325-BC22-4C6E2A340DEC}" name="3/9137" dataDxfId="7488"/>
    <tableColumn id="9202" xr3:uid="{52C97607-F4E5-48A2-976C-30D60E4F4966}" name="3/9138" dataDxfId="7487"/>
    <tableColumn id="9203" xr3:uid="{B8C422D9-F6C4-48DA-B2D3-FEB2F5A2282F}" name="3/9139" dataDxfId="7486"/>
    <tableColumn id="9204" xr3:uid="{702C08EA-9ACD-43E6-A921-F93D18E7C6FC}" name="3/9140" dataDxfId="7485"/>
    <tableColumn id="9205" xr3:uid="{360C5AF6-9944-41C3-816A-405BA9AA5734}" name="3/9141" dataDxfId="7484"/>
    <tableColumn id="9206" xr3:uid="{53076E2A-893C-4B58-ABF4-7F7C1F65BFE7}" name="3/9142" dataDxfId="7483"/>
    <tableColumn id="9207" xr3:uid="{0F56F57C-899C-4312-869B-8982604742BA}" name="3/9143" dataDxfId="7482"/>
    <tableColumn id="9208" xr3:uid="{2A8542DC-1073-482A-A41E-CF9952BECEBB}" name="3/9144" dataDxfId="7481"/>
    <tableColumn id="9209" xr3:uid="{4E73CB5C-52DC-47AF-A21C-8ACCEF67E68F}" name="3/9145" dataDxfId="7480"/>
    <tableColumn id="9210" xr3:uid="{DC6F1C22-B92F-4A97-A453-B2C9C61D50DC}" name="3/9146" dataDxfId="7479"/>
    <tableColumn id="9211" xr3:uid="{0CB5E451-3A63-46B6-B8E1-1CE8F327E4F7}" name="3/9147" dataDxfId="7478"/>
    <tableColumn id="9212" xr3:uid="{BADAFC97-3B0B-46B1-A04A-88E345EFF9CA}" name="3/9148" dataDxfId="7477"/>
    <tableColumn id="9213" xr3:uid="{4427494E-863A-4545-B43F-38BC5FB1862B}" name="3/9149" dataDxfId="7476"/>
    <tableColumn id="9214" xr3:uid="{5130CB03-59D5-473E-B2FC-B60DAC684C42}" name="3/9150" dataDxfId="7475"/>
    <tableColumn id="9215" xr3:uid="{6FDFCA0C-D883-464B-89C5-1769812AA7E7}" name="3/9151" dataDxfId="7474"/>
    <tableColumn id="9216" xr3:uid="{2A74B44F-9B1E-438E-96DB-4834331A4A06}" name="3/9152" dataDxfId="7473"/>
    <tableColumn id="9217" xr3:uid="{D0527571-56EB-41BE-B1DD-11AFB6247C8C}" name="3/9153" dataDxfId="7472"/>
    <tableColumn id="9218" xr3:uid="{8CFEDD51-1D85-4532-A792-0C9D7F84B64B}" name="3/9154" dataDxfId="7471"/>
    <tableColumn id="9219" xr3:uid="{BD5147F5-BC63-4371-9D08-997108FEA70C}" name="3/9155" dataDxfId="7470"/>
    <tableColumn id="9220" xr3:uid="{777D2442-E43E-4F33-B656-32BBD287521F}" name="3/9156" dataDxfId="7469"/>
    <tableColumn id="9221" xr3:uid="{9E22EC6D-32D7-4904-96FE-ACCF1B82E622}" name="3/9157" dataDxfId="7468"/>
    <tableColumn id="9222" xr3:uid="{91032958-61E5-41E4-906B-38635E33B8E3}" name="3/9158" dataDxfId="7467"/>
    <tableColumn id="9223" xr3:uid="{1838D02C-B064-4E3F-A44B-27B7E74EB986}" name="3/9159" dataDxfId="7466"/>
    <tableColumn id="9224" xr3:uid="{8AB42D1D-6852-49E4-8BEB-8BCCB305BB18}" name="3/9160" dataDxfId="7465"/>
    <tableColumn id="9225" xr3:uid="{FD72C955-F3FF-4C49-AEBA-BEB03EAEEFB7}" name="3/9161" dataDxfId="7464"/>
    <tableColumn id="9226" xr3:uid="{2FDE638F-7132-4AD9-AEDD-EF82391A25C2}" name="3/9162" dataDxfId="7463"/>
    <tableColumn id="9227" xr3:uid="{3334E8E2-9652-4DC2-8F50-17530A7483D5}" name="3/9163" dataDxfId="7462"/>
    <tableColumn id="9228" xr3:uid="{8A0CE76A-1723-4BE0-88A4-76F3BBA4DFC3}" name="3/9164" dataDxfId="7461"/>
    <tableColumn id="9229" xr3:uid="{36004615-5A58-483D-BF2D-62E670E5BD42}" name="3/9165" dataDxfId="7460"/>
    <tableColumn id="9230" xr3:uid="{BC7B8878-92DE-47F8-B7C2-0FED033663C7}" name="3/9166" dataDxfId="7459"/>
    <tableColumn id="9231" xr3:uid="{6D2FB775-5ADD-444E-85B7-D47779EE7ABF}" name="3/9167" dataDxfId="7458"/>
    <tableColumn id="9232" xr3:uid="{106A3CFC-9581-41D6-8416-EFB785E6C8E7}" name="3/9168" dataDxfId="7457"/>
    <tableColumn id="9233" xr3:uid="{D9A596DB-9EE5-4409-8335-129A6777B8F5}" name="3/9169" dataDxfId="7456"/>
    <tableColumn id="9234" xr3:uid="{5EB118EB-F51B-4E4E-B7A1-ECFDEFC48B0F}" name="3/9170" dataDxfId="7455"/>
    <tableColumn id="9235" xr3:uid="{12AEE919-380A-4681-975D-D91D8B9DD7A9}" name="3/9171" dataDxfId="7454"/>
    <tableColumn id="9236" xr3:uid="{13F16D50-1AA2-46B6-9E16-B8164B0A89A4}" name="3/9172" dataDxfId="7453"/>
    <tableColumn id="9237" xr3:uid="{5CE39767-AB1D-4A5F-B263-A2DF5A14929B}" name="3/9173" dataDxfId="7452"/>
    <tableColumn id="9238" xr3:uid="{E289A934-21A8-4E17-AA0D-4BF89E69B804}" name="3/9174" dataDxfId="7451"/>
    <tableColumn id="9239" xr3:uid="{C182C78B-4138-4843-836E-F99D81C82F9F}" name="3/9175" dataDxfId="7450"/>
    <tableColumn id="9240" xr3:uid="{7F1B75FE-E043-49A4-9B09-79AE688BF18F}" name="3/9176" dataDxfId="7449"/>
    <tableColumn id="9241" xr3:uid="{A6A4B33D-9053-43BC-8DEB-F26A5FCF3369}" name="3/9177" dataDxfId="7448"/>
    <tableColumn id="9242" xr3:uid="{CD15D599-4DC2-4AB4-82EA-C3AB396239A8}" name="3/9178" dataDxfId="7447"/>
    <tableColumn id="9243" xr3:uid="{0A854769-AA3C-4139-85A2-9D2747EFD190}" name="3/9179" dataDxfId="7446"/>
    <tableColumn id="9244" xr3:uid="{6BE0B7EF-35B3-4FE9-9A65-E03D3F5BC6A6}" name="3/9180" dataDxfId="7445"/>
    <tableColumn id="9245" xr3:uid="{7548A6DF-B13E-4A20-AC9E-7148262133CE}" name="3/9181" dataDxfId="7444"/>
    <tableColumn id="9246" xr3:uid="{1CC08525-8454-408A-BA4B-63822816A8D1}" name="3/9182" dataDxfId="7443"/>
    <tableColumn id="9247" xr3:uid="{D29302B7-0CDE-42F2-BBDD-A075BAFD878D}" name="3/9183" dataDxfId="7442"/>
    <tableColumn id="9248" xr3:uid="{A0F4C6F6-B38A-4B8E-857E-20ED8B0AB0AD}" name="3/9184" dataDxfId="7441"/>
    <tableColumn id="9249" xr3:uid="{EF9D4A59-D856-4734-A441-89CD3615D4D1}" name="3/9185" dataDxfId="7440"/>
    <tableColumn id="9250" xr3:uid="{46DFD537-EAD1-41E5-BAF9-4769E1E79A32}" name="3/9186" dataDxfId="7439"/>
    <tableColumn id="9251" xr3:uid="{F4B92121-24CD-4C6B-B453-861D5E397860}" name="3/9187" dataDxfId="7438"/>
    <tableColumn id="9252" xr3:uid="{946DCB26-EE0D-4965-BACA-5AE8CD077004}" name="3/9188" dataDxfId="7437"/>
    <tableColumn id="9253" xr3:uid="{C79D7567-705F-4D0E-8B00-14E809D87AC1}" name="3/9189" dataDxfId="7436"/>
    <tableColumn id="9254" xr3:uid="{5E631703-7587-459A-817F-0B47F68586FE}" name="3/9190" dataDxfId="7435"/>
    <tableColumn id="9255" xr3:uid="{6EA6CEC7-0564-405D-9AA3-F5FD39A2101C}" name="3/9191" dataDxfId="7434"/>
    <tableColumn id="9256" xr3:uid="{D314EA0A-DA6A-49BB-989D-CB96333AA8D7}" name="3/9192" dataDxfId="7433"/>
    <tableColumn id="9257" xr3:uid="{EE4EB291-014B-414E-B7A3-154C262ECB02}" name="3/9193" dataDxfId="7432"/>
    <tableColumn id="9258" xr3:uid="{3374FFEE-4904-4532-AF51-851915806752}" name="3/9194" dataDxfId="7431"/>
    <tableColumn id="9259" xr3:uid="{7DAA14D4-F0B8-4D36-9E56-B823F3325B4D}" name="3/9195" dataDxfId="7430"/>
    <tableColumn id="9260" xr3:uid="{81522629-4400-410B-96A3-E08E3A257CA9}" name="3/9196" dataDxfId="7429"/>
    <tableColumn id="9261" xr3:uid="{927B6AD5-90EF-43B4-B6FD-CCFB5C8726F3}" name="3/9197" dataDxfId="7428"/>
    <tableColumn id="9262" xr3:uid="{7819A8A4-A099-40C4-A449-21DA2235D20A}" name="3/9198" dataDxfId="7427"/>
    <tableColumn id="9263" xr3:uid="{C2E0DB19-8C37-411F-B2AD-7D55C5614311}" name="3/9199" dataDxfId="7426"/>
    <tableColumn id="9264" xr3:uid="{0E0A09F5-2848-41C5-8839-B35BADEB424F}" name="3/9200" dataDxfId="7425"/>
    <tableColumn id="9265" xr3:uid="{F9FF3FD8-71BD-48B4-99C5-12F6C4C42CE8}" name="3/9201" dataDxfId="7424"/>
    <tableColumn id="9266" xr3:uid="{B61C1317-4A3E-4A01-99ED-07BCC59D8A83}" name="3/9202" dataDxfId="7423"/>
    <tableColumn id="9267" xr3:uid="{F104FF80-CB7A-4A7F-9D45-75F28FF2BBC0}" name="3/9203" dataDxfId="7422"/>
    <tableColumn id="9268" xr3:uid="{CBD201EC-2301-4A40-85D1-7C3FC88FB9B7}" name="3/9204" dataDxfId="7421"/>
    <tableColumn id="9269" xr3:uid="{1C675323-2811-477E-BB4E-B40FAF78CB7D}" name="3/9205" dataDxfId="7420"/>
    <tableColumn id="9270" xr3:uid="{28131612-5A64-4A8F-96BA-095BF71C6742}" name="3/9206" dataDxfId="7419"/>
    <tableColumn id="9271" xr3:uid="{B9F17EDB-33CD-422E-909C-0ED526253FBA}" name="3/9207" dataDxfId="7418"/>
    <tableColumn id="9272" xr3:uid="{7DDEC159-7EC9-4BE9-9822-39864684991D}" name="3/9208" dataDxfId="7417"/>
    <tableColumn id="9273" xr3:uid="{EECD362C-BA4B-4932-BA11-F0D25C19721E}" name="3/9209" dataDxfId="7416"/>
    <tableColumn id="9274" xr3:uid="{89C58280-D70C-4A1C-8876-34C6969C983F}" name="3/9210" dataDxfId="7415"/>
    <tableColumn id="9275" xr3:uid="{2E52F987-0E28-48F0-9D1A-1F8932F31A99}" name="3/9211" dataDxfId="7414"/>
    <tableColumn id="9276" xr3:uid="{21154392-44F7-475B-AD68-49CE21A371BB}" name="3/9212" dataDxfId="7413"/>
    <tableColumn id="9277" xr3:uid="{5E8C82AB-C543-4A6D-9D59-2101EAB8C804}" name="3/9213" dataDxfId="7412"/>
    <tableColumn id="9278" xr3:uid="{45534FDF-8CA1-4F2E-AAC6-9D152907171A}" name="3/9214" dataDxfId="7411"/>
    <tableColumn id="9279" xr3:uid="{3F4D8A92-C616-4A8F-A570-25168153CDF8}" name="3/9215" dataDxfId="7410"/>
    <tableColumn id="9280" xr3:uid="{6D02A155-F081-4FD7-9FFA-125B05BA0B37}" name="3/9216" dataDxfId="7409"/>
    <tableColumn id="9281" xr3:uid="{E0BD136D-BA16-4973-8D09-F19F7AC4F586}" name="3/9217" dataDxfId="7408"/>
    <tableColumn id="9282" xr3:uid="{7D23D0D7-540E-425D-857B-C61560658171}" name="3/9218" dataDxfId="7407"/>
    <tableColumn id="9283" xr3:uid="{57546E3E-3995-465F-A512-D9CD50B5C60E}" name="3/9219" dataDxfId="7406"/>
    <tableColumn id="9284" xr3:uid="{B967F2B7-35BD-4118-A22C-6EB176953235}" name="3/9220" dataDxfId="7405"/>
    <tableColumn id="9285" xr3:uid="{380DEE24-25F6-4C52-A360-D6664EA8B109}" name="3/9221" dataDxfId="7404"/>
    <tableColumn id="9286" xr3:uid="{8D9DEAC1-C534-476A-B6D9-C0E9CD77C5A1}" name="3/9222" dataDxfId="7403"/>
    <tableColumn id="9287" xr3:uid="{1875B219-6876-47AE-B379-BCA2531FC56E}" name="3/9223" dataDxfId="7402"/>
    <tableColumn id="9288" xr3:uid="{A220BCB8-75A7-4909-8FA6-A89D92526134}" name="3/9224" dataDxfId="7401"/>
    <tableColumn id="9289" xr3:uid="{0E3ACA75-C351-433D-891E-C51F6907AEC9}" name="3/9225" dataDxfId="7400"/>
    <tableColumn id="9290" xr3:uid="{C24D7178-864F-4AF6-B174-70D2E21ADEBF}" name="3/9226" dataDxfId="7399"/>
    <tableColumn id="9291" xr3:uid="{175AF715-3B0E-4276-BD1C-82CE011AB8FF}" name="3/9227" dataDxfId="7398"/>
    <tableColumn id="9292" xr3:uid="{BE431C06-F9D9-4016-A0D4-9BA81FF82C42}" name="3/9228" dataDxfId="7397"/>
    <tableColumn id="9293" xr3:uid="{983B24A9-F3FA-4403-BA8E-DA9D9599C30D}" name="3/9229" dataDxfId="7396"/>
    <tableColumn id="9294" xr3:uid="{4ACED3A2-4F74-411B-BA61-CF1D0DFB686C}" name="3/9230" dataDxfId="7395"/>
    <tableColumn id="9295" xr3:uid="{131B8204-473A-46C5-AEFD-62DFCCE339EC}" name="3/9231" dataDxfId="7394"/>
    <tableColumn id="9296" xr3:uid="{B14F140A-D085-429B-B946-7490C7FC0163}" name="3/9232" dataDxfId="7393"/>
    <tableColumn id="9297" xr3:uid="{5B0FBBF8-44D4-4E00-A244-68A60D9C4BD7}" name="3/9233" dataDxfId="7392"/>
    <tableColumn id="9298" xr3:uid="{2457B0A9-DC28-4E8A-8F4B-6B3DA9D265F0}" name="3/9234" dataDxfId="7391"/>
    <tableColumn id="9299" xr3:uid="{6463AB82-349D-4429-B304-D400F17DE3A4}" name="3/9235" dataDxfId="7390"/>
    <tableColumn id="9300" xr3:uid="{E59B2F70-9F7E-439C-B561-EB41A4442345}" name="3/9236" dataDxfId="7389"/>
    <tableColumn id="9301" xr3:uid="{B355EF07-3D55-48B2-B876-E396BDB83332}" name="3/9237" dataDxfId="7388"/>
    <tableColumn id="9302" xr3:uid="{55C4332C-FCC0-4CF9-AB6C-AFDDBC8B0E53}" name="3/9238" dataDxfId="7387"/>
    <tableColumn id="9303" xr3:uid="{2FA8F3EF-A252-4D13-9E50-FFBEC7C16761}" name="3/9239" dataDxfId="7386"/>
    <tableColumn id="9304" xr3:uid="{588ADEF5-2AC6-463E-8256-CCC02CE6E920}" name="3/9240" dataDxfId="7385"/>
    <tableColumn id="9305" xr3:uid="{395A0BBA-B31B-4979-8921-550D32E3FE3E}" name="3/9241" dataDxfId="7384"/>
    <tableColumn id="9306" xr3:uid="{A6FAC4A2-FF4B-4455-8665-4DFE383975B1}" name="3/9242" dataDxfId="7383"/>
    <tableColumn id="9307" xr3:uid="{588D6408-4F08-4D52-9C17-D84990E229C4}" name="3/9243" dataDxfId="7382"/>
    <tableColumn id="9308" xr3:uid="{82A6FA66-0F6E-4D77-866A-4B1995B9E790}" name="3/9244" dataDxfId="7381"/>
    <tableColumn id="9309" xr3:uid="{89437E84-ACA9-4794-AAFE-12B3FC25B55E}" name="3/9245" dataDxfId="7380"/>
    <tableColumn id="9310" xr3:uid="{67E0F32D-4B41-442E-8294-BDE0665225D7}" name="3/9246" dataDxfId="7379"/>
    <tableColumn id="9311" xr3:uid="{952D6015-BA9F-4229-8FB1-6716D44A8E1C}" name="3/9247" dataDxfId="7378"/>
    <tableColumn id="9312" xr3:uid="{5BF841F5-A5CA-4164-B00F-41685DB50F1A}" name="3/9248" dataDxfId="7377"/>
    <tableColumn id="9313" xr3:uid="{FB121E7D-116D-47F0-8996-D7AA1D2C7295}" name="3/9249" dataDxfId="7376"/>
    <tableColumn id="9314" xr3:uid="{6617278E-68AE-424E-ADD3-B753E9DFE273}" name="3/9250" dataDxfId="7375"/>
    <tableColumn id="9315" xr3:uid="{70FF4DA0-CD07-4C0A-A443-4B3039E9E925}" name="3/9251" dataDxfId="7374"/>
    <tableColumn id="9316" xr3:uid="{97275FCC-9E2D-44A5-9AC0-D074EAAF1313}" name="3/9252" dataDxfId="7373"/>
    <tableColumn id="9317" xr3:uid="{246DA1D9-D992-4C9E-9066-8E63B3DBAD8D}" name="3/9253" dataDxfId="7372"/>
    <tableColumn id="9318" xr3:uid="{68AB5E6C-ACF4-4394-BBFC-DF3FD84FA2F7}" name="3/9254" dataDxfId="7371"/>
    <tableColumn id="9319" xr3:uid="{3FECF968-A4E3-406B-9DD3-668A15E2B79C}" name="3/9255" dataDxfId="7370"/>
    <tableColumn id="9320" xr3:uid="{2F68386C-F255-4ACD-B7D3-D66008ACB928}" name="3/9256" dataDxfId="7369"/>
    <tableColumn id="9321" xr3:uid="{20E6DDFD-586E-49EF-82CB-D457E53C85A1}" name="3/9257" dataDxfId="7368"/>
    <tableColumn id="9322" xr3:uid="{6326476E-1CBB-43B4-B674-C74C31FABCDF}" name="3/9258" dataDxfId="7367"/>
    <tableColumn id="9323" xr3:uid="{B22F4BB1-675B-4AE7-B495-E826B636C797}" name="3/9259" dataDxfId="7366"/>
    <tableColumn id="9324" xr3:uid="{7C7F3D49-5F2F-4817-B8EA-3FE70676C625}" name="3/9260" dataDxfId="7365"/>
    <tableColumn id="9325" xr3:uid="{4ED2F05C-6C54-423A-93C7-80AE14C9F72A}" name="3/9261" dataDxfId="7364"/>
    <tableColumn id="9326" xr3:uid="{174211D7-D6E7-4057-AAD6-63669AFAC0F8}" name="3/9262" dataDxfId="7363"/>
    <tableColumn id="9327" xr3:uid="{B297B412-D773-4C3E-8DA9-B0FF67224012}" name="3/9263" dataDxfId="7362"/>
    <tableColumn id="9328" xr3:uid="{F37759C7-CD0D-4CBB-BBB0-5D17D9DC2C1B}" name="3/9264" dataDxfId="7361"/>
    <tableColumn id="9329" xr3:uid="{8C11B043-E135-4F10-913C-1908097329BD}" name="3/9265" dataDxfId="7360"/>
    <tableColumn id="9330" xr3:uid="{9AA3239B-2E77-452A-B889-48B59A253982}" name="3/9266" dataDxfId="7359"/>
    <tableColumn id="9331" xr3:uid="{BC483D63-D84D-4757-8532-5F1A622C5B3F}" name="3/9267" dataDxfId="7358"/>
    <tableColumn id="9332" xr3:uid="{B1277475-A7B2-4A5B-B5AB-13E91552C994}" name="3/9268" dataDxfId="7357"/>
    <tableColumn id="9333" xr3:uid="{17B55AF7-F47F-4504-8D77-D69DE51354DC}" name="3/9269" dataDxfId="7356"/>
    <tableColumn id="9334" xr3:uid="{22E42812-2D49-4534-A150-611F05A5A8A4}" name="3/9270" dataDxfId="7355"/>
    <tableColumn id="9335" xr3:uid="{3C4D01A5-9E5A-43E7-9DFA-A25DBFB91BF6}" name="3/9271" dataDxfId="7354"/>
    <tableColumn id="9336" xr3:uid="{5FC05E79-342D-4C87-99D2-9C079B9509C9}" name="3/9272" dataDxfId="7353"/>
    <tableColumn id="9337" xr3:uid="{07D865EC-099F-4EF1-9984-670D0138A20F}" name="3/9273" dataDxfId="7352"/>
    <tableColumn id="9338" xr3:uid="{C00B678D-F10A-4197-A8FB-7ACF7797B2C8}" name="3/9274" dataDxfId="7351"/>
    <tableColumn id="9339" xr3:uid="{E307BB30-16F3-42E0-81F6-1837C56ECC88}" name="3/9275" dataDxfId="7350"/>
    <tableColumn id="9340" xr3:uid="{B99C9865-8AFD-41E5-9996-057617CE49C1}" name="3/9276" dataDxfId="7349"/>
    <tableColumn id="9341" xr3:uid="{69939F16-66C3-4504-A51B-B8559740C3C7}" name="3/9277" dataDxfId="7348"/>
    <tableColumn id="9342" xr3:uid="{723F8469-E113-44A5-AE45-D10D73FAD1A3}" name="3/9278" dataDxfId="7347"/>
    <tableColumn id="9343" xr3:uid="{6F348FD6-430C-494F-86A0-2282AF712229}" name="3/9279" dataDxfId="7346"/>
    <tableColumn id="9344" xr3:uid="{95BCC749-7331-43AD-84AB-32FACDC2B9BB}" name="3/9280" dataDxfId="7345"/>
    <tableColumn id="9345" xr3:uid="{992E0A38-8EB4-4A25-B152-54A2286E33AD}" name="3/9281" dataDxfId="7344"/>
    <tableColumn id="9346" xr3:uid="{06C8A8B0-DFBA-4C37-AD7A-1C64A05F0F2B}" name="3/9282" dataDxfId="7343"/>
    <tableColumn id="9347" xr3:uid="{93030FE8-C8BF-4EB9-B155-7C72516A5FD3}" name="3/9283" dataDxfId="7342"/>
    <tableColumn id="9348" xr3:uid="{3FEC6259-81E9-44D3-9120-42F6CC2EE44C}" name="3/9284" dataDxfId="7341"/>
    <tableColumn id="9349" xr3:uid="{014666F6-D885-477D-9A07-3C629A08DDE6}" name="3/9285" dataDxfId="7340"/>
    <tableColumn id="9350" xr3:uid="{C71B3C00-379A-4572-8FD9-DEF721D51842}" name="3/9286" dataDxfId="7339"/>
    <tableColumn id="9351" xr3:uid="{67115805-ED42-4FC7-88EE-3B81CB9DF60D}" name="3/9287" dataDxfId="7338"/>
    <tableColumn id="9352" xr3:uid="{25C01201-F806-4143-ADF5-25C1C29C86CE}" name="3/9288" dataDxfId="7337"/>
    <tableColumn id="9353" xr3:uid="{DF3986EE-2379-4D62-AD25-777B356E921D}" name="3/9289" dataDxfId="7336"/>
    <tableColumn id="9354" xr3:uid="{3D5F0E69-91BF-4782-8646-CF4C0CEDAE38}" name="3/9290" dataDxfId="7335"/>
    <tableColumn id="9355" xr3:uid="{36D37E10-C3DB-49B3-996A-1612EE2B5B0C}" name="3/9291" dataDxfId="7334"/>
    <tableColumn id="9356" xr3:uid="{73C5E53C-36F0-415F-8DE4-1FFFD4BA7DEE}" name="3/9292" dataDxfId="7333"/>
    <tableColumn id="9357" xr3:uid="{D70BE086-EECF-44B7-AAFF-BACFE4A1A921}" name="3/9293" dataDxfId="7332"/>
    <tableColumn id="9358" xr3:uid="{26D88358-3EC1-483A-B749-1D837F13A8C7}" name="3/9294" dataDxfId="7331"/>
    <tableColumn id="9359" xr3:uid="{FCEF6841-785B-4E9A-813F-DB156DB9C01A}" name="3/9295" dataDxfId="7330"/>
    <tableColumn id="9360" xr3:uid="{19510A71-FF63-4FFF-B90F-63B80C3A1148}" name="3/9296" dataDxfId="7329"/>
    <tableColumn id="9361" xr3:uid="{0AAB1D4B-205A-44AE-860F-551B3293E8C6}" name="3/9297" dataDxfId="7328"/>
    <tableColumn id="9362" xr3:uid="{564F061E-8C26-4B7B-B53B-1F192379E95A}" name="3/9298" dataDxfId="7327"/>
    <tableColumn id="9363" xr3:uid="{CB319FED-CB58-4F65-93A5-256F75231E4B}" name="3/9299" dataDxfId="7326"/>
    <tableColumn id="9364" xr3:uid="{72F3B4D6-8EC3-4FAE-BC9D-C017D1C6948F}" name="3/9300" dataDxfId="7325"/>
    <tableColumn id="9365" xr3:uid="{40D67E49-5DB9-41BD-9BC7-6D6E06B6AA2D}" name="3/9301" dataDxfId="7324"/>
    <tableColumn id="9366" xr3:uid="{BA50C610-1C64-43BD-9B1C-0179A857FD18}" name="3/9302" dataDxfId="7323"/>
    <tableColumn id="9367" xr3:uid="{21583F1A-70DD-46A6-B499-51E900A7C91E}" name="3/9303" dataDxfId="7322"/>
    <tableColumn id="9368" xr3:uid="{47E7640C-1328-47F2-A76F-B879B420F498}" name="3/9304" dataDxfId="7321"/>
    <tableColumn id="9369" xr3:uid="{C81C7FA5-48F2-4BF4-83B8-7BCB5FA8B718}" name="3/9305" dataDxfId="7320"/>
    <tableColumn id="9370" xr3:uid="{E13840C0-457A-4464-8370-77F1A6AB1156}" name="3/9306" dataDxfId="7319"/>
    <tableColumn id="9371" xr3:uid="{8F241272-CEF7-4034-8497-365C66DF3074}" name="3/9307" dataDxfId="7318"/>
    <tableColumn id="9372" xr3:uid="{4D369016-7FA1-4D37-A1C0-2D2A5CEC9B1A}" name="3/9308" dataDxfId="7317"/>
    <tableColumn id="9373" xr3:uid="{B8B871B7-0FB5-48D5-B6FE-020AA77BB6EC}" name="3/9309" dataDxfId="7316"/>
    <tableColumn id="9374" xr3:uid="{F0B07A3F-C053-4729-BACF-533473F0876E}" name="3/9310" dataDxfId="7315"/>
    <tableColumn id="9375" xr3:uid="{9DCE7580-0ABD-437E-952F-0D0958DC1545}" name="3/9311" dataDxfId="7314"/>
    <tableColumn id="9376" xr3:uid="{5F5D5180-E518-462C-9F39-5CD869BD92F4}" name="3/9312" dataDxfId="7313"/>
    <tableColumn id="9377" xr3:uid="{19C15333-7FA2-4337-A7C2-29B97BBB1CE5}" name="3/9313" dataDxfId="7312"/>
    <tableColumn id="9378" xr3:uid="{8C2E48F0-CEB1-4ED1-871D-C4B5E2DBD2A2}" name="3/9314" dataDxfId="7311"/>
    <tableColumn id="9379" xr3:uid="{86A9B006-ED00-4C58-B604-BEE35583E3A6}" name="3/9315" dataDxfId="7310"/>
    <tableColumn id="9380" xr3:uid="{C12D0705-6FA7-41BE-A0FE-1B9C8A9E31F9}" name="3/9316" dataDxfId="7309"/>
    <tableColumn id="9381" xr3:uid="{E966CE9D-860F-4A2F-ABAC-3E36448309B5}" name="3/9317" dataDxfId="7308"/>
    <tableColumn id="9382" xr3:uid="{6C393839-5F76-4A0C-B91F-BDB04EBAF946}" name="3/9318" dataDxfId="7307"/>
    <tableColumn id="9383" xr3:uid="{B62E1C7C-F60A-4ADB-A2A8-7A844434C103}" name="3/9319" dataDxfId="7306"/>
    <tableColumn id="9384" xr3:uid="{31BA38BE-A55E-4C35-8FFC-31259CA806BF}" name="3/9320" dataDxfId="7305"/>
    <tableColumn id="9385" xr3:uid="{089F0781-1B14-41C2-B62F-CAF672C44427}" name="3/9321" dataDxfId="7304"/>
    <tableColumn id="9386" xr3:uid="{0BEDE9BD-8A12-4D99-AC52-531625EC9DDB}" name="3/9322" dataDxfId="7303"/>
    <tableColumn id="9387" xr3:uid="{70A56785-E9B5-4F36-B3BA-1AE9FFE12217}" name="3/9323" dataDxfId="7302"/>
    <tableColumn id="9388" xr3:uid="{A33F3ECB-DAB1-4E65-9929-64C0C6E4BCE5}" name="3/9324" dataDxfId="7301"/>
    <tableColumn id="9389" xr3:uid="{7DC694D2-01C1-43C3-9EF3-F0E872514F11}" name="3/9325" dataDxfId="7300"/>
    <tableColumn id="9390" xr3:uid="{E16F40AF-243D-4862-9FF0-A8361508BFE8}" name="3/9326" dataDxfId="7299"/>
    <tableColumn id="9391" xr3:uid="{37F33DBA-ED78-4429-81A2-C7DCC2B0D26C}" name="3/9327" dataDxfId="7298"/>
    <tableColumn id="9392" xr3:uid="{5F779B09-7ABF-4FC6-8F39-BEA9A25A40D1}" name="3/9328" dataDxfId="7297"/>
    <tableColumn id="9393" xr3:uid="{6CABEE10-4524-4ADE-9B0A-DB4F3FF28813}" name="3/9329" dataDxfId="7296"/>
    <tableColumn id="9394" xr3:uid="{C2FBD12B-8F5F-48CA-A319-F87F5E5CB72E}" name="3/9330" dataDxfId="7295"/>
    <tableColumn id="9395" xr3:uid="{35DA0F81-A569-4390-B929-5FB274E4FBF2}" name="3/9331" dataDxfId="7294"/>
    <tableColumn id="9396" xr3:uid="{3CE6ADAB-93B4-4653-B2AA-75769E72280B}" name="3/9332" dataDxfId="7293"/>
    <tableColumn id="9397" xr3:uid="{A644CEBF-0CA8-49CA-9364-D9178BA48CD7}" name="3/9333" dataDxfId="7292"/>
    <tableColumn id="9398" xr3:uid="{327F25FE-8B66-43C4-BB43-54EF87A98673}" name="3/9334" dataDxfId="7291"/>
    <tableColumn id="9399" xr3:uid="{9D4C8FA5-3AD9-4D63-B281-D5541E5EEED1}" name="3/9335" dataDxfId="7290"/>
    <tableColumn id="9400" xr3:uid="{290F5A60-F26E-4BAC-9338-BBFC9299AC6E}" name="3/9336" dataDxfId="7289"/>
    <tableColumn id="9401" xr3:uid="{799FB835-9191-4348-B1A4-B62E576FCBF2}" name="3/9337" dataDxfId="7288"/>
    <tableColumn id="9402" xr3:uid="{B3F9B75C-ED6C-4C96-BE1D-45667E316008}" name="3/9338" dataDxfId="7287"/>
    <tableColumn id="9403" xr3:uid="{D1768D6C-9309-4184-894F-307291EB1BAB}" name="3/9339" dataDxfId="7286"/>
    <tableColumn id="9404" xr3:uid="{9F4DA3F2-F504-40D4-8AF3-823B5605A63C}" name="3/9340" dataDxfId="7285"/>
    <tableColumn id="9405" xr3:uid="{F0D2624C-E53B-409F-9B94-C2B972FE5BD9}" name="3/9341" dataDxfId="7284"/>
    <tableColumn id="9406" xr3:uid="{E261E24D-72DA-430E-BA9D-98B1CFBCB5B7}" name="3/9342" dataDxfId="7283"/>
    <tableColumn id="9407" xr3:uid="{76CF2CAF-8712-42EC-94D6-351B937EA12C}" name="3/9343" dataDxfId="7282"/>
    <tableColumn id="9408" xr3:uid="{88DE28A4-372F-4C2A-9323-F2499466BF88}" name="3/9344" dataDxfId="7281"/>
    <tableColumn id="9409" xr3:uid="{2C231E96-9D79-4EC4-B23F-EC893187497E}" name="3/9345" dataDxfId="7280"/>
    <tableColumn id="9410" xr3:uid="{3A22C5DD-54CE-417E-BD0B-F54C32C6AB25}" name="3/9346" dataDxfId="7279"/>
    <tableColumn id="9411" xr3:uid="{6BC2427B-8802-4596-8F03-F034213D7B92}" name="3/9347" dataDxfId="7278"/>
    <tableColumn id="9412" xr3:uid="{D55A1BEE-419B-4BF9-AA42-66940198E36F}" name="3/9348" dataDxfId="7277"/>
    <tableColumn id="9413" xr3:uid="{0C21E337-3A8E-4D81-84B0-8BB540289189}" name="3/9349" dataDxfId="7276"/>
    <tableColumn id="9414" xr3:uid="{EFCBA024-23DD-45AB-BAB6-4076EF3048AF}" name="3/9350" dataDxfId="7275"/>
    <tableColumn id="9415" xr3:uid="{90D6AA8B-29B8-44E8-89F1-BC8C0CB0A76E}" name="3/9351" dataDxfId="7274"/>
    <tableColumn id="9416" xr3:uid="{2EF2E8B4-EA37-4876-B7C1-8C77E2E4028C}" name="3/9352" dataDxfId="7273"/>
    <tableColumn id="9417" xr3:uid="{CC94D4EA-2C48-47AB-94C9-BF54FCA44554}" name="3/9353" dataDxfId="7272"/>
    <tableColumn id="9418" xr3:uid="{6867F1E9-0BDB-42D1-8113-AC4583FBFDA4}" name="3/9354" dataDxfId="7271"/>
    <tableColumn id="9419" xr3:uid="{7FA0520B-4285-4BFD-A332-38E2C62B7449}" name="3/9355" dataDxfId="7270"/>
    <tableColumn id="9420" xr3:uid="{C2393946-9B24-4FEC-9576-16080C44F4DB}" name="3/9356" dataDxfId="7269"/>
    <tableColumn id="9421" xr3:uid="{7B7D4E1A-C280-4F37-939B-A75E5E7CAAAC}" name="3/9357" dataDxfId="7268"/>
    <tableColumn id="9422" xr3:uid="{30C70F4A-F5AE-4D9B-BD6C-B66E29276BCB}" name="3/9358" dataDxfId="7267"/>
    <tableColumn id="9423" xr3:uid="{8140741C-DAD3-4BC4-AF26-C7C2614091F3}" name="3/9359" dataDxfId="7266"/>
    <tableColumn id="9424" xr3:uid="{B281DC25-1120-4FF4-AEE2-D311BCE10EFE}" name="3/9360" dataDxfId="7265"/>
    <tableColumn id="9425" xr3:uid="{F08A9F8B-001A-4713-8852-FE2BEA12A3FC}" name="3/9361" dataDxfId="7264"/>
    <tableColumn id="9426" xr3:uid="{CFC1FCD0-2C10-4C0C-9D7C-672A42F8F41E}" name="3/9362" dataDxfId="7263"/>
    <tableColumn id="9427" xr3:uid="{412BC0F9-53A6-42B4-897F-2B346FA4F7D7}" name="3/9363" dataDxfId="7262"/>
    <tableColumn id="9428" xr3:uid="{5D3012D4-1D0C-4F5E-8435-294F6927F728}" name="3/9364" dataDxfId="7261"/>
    <tableColumn id="9429" xr3:uid="{11A8C6A1-C5FE-4D6A-951E-227693B60468}" name="3/9365" dataDxfId="7260"/>
    <tableColumn id="9430" xr3:uid="{9A1B3F07-B009-4B18-8457-2E6AD6EF0645}" name="3/9366" dataDxfId="7259"/>
    <tableColumn id="9431" xr3:uid="{26917E6E-4767-4772-9B33-BD6F1C09A4FF}" name="3/9367" dataDxfId="7258"/>
    <tableColumn id="9432" xr3:uid="{1FF7BF79-FC72-465A-BD58-F0729F7857F1}" name="3/9368" dataDxfId="7257"/>
    <tableColumn id="9433" xr3:uid="{6EF7B0D5-786B-49CC-B22F-801958CC708F}" name="3/9369" dataDxfId="7256"/>
    <tableColumn id="9434" xr3:uid="{F0948B9A-42D1-49C6-A869-972138BB1E78}" name="3/9370" dataDxfId="7255"/>
    <tableColumn id="9435" xr3:uid="{24868E8F-190D-4882-B08E-E5AF3BA6364F}" name="3/9371" dataDxfId="7254"/>
    <tableColumn id="9436" xr3:uid="{F6D3739A-BD75-429B-AF60-9553828618F5}" name="3/9372" dataDxfId="7253"/>
    <tableColumn id="9437" xr3:uid="{C2A96C86-1B9B-41FE-966F-470EB4A80CEF}" name="3/9373" dataDxfId="7252"/>
    <tableColumn id="9438" xr3:uid="{0C9D920D-FBE4-41B6-B2A1-8290026B6A54}" name="3/9374" dataDxfId="7251"/>
    <tableColumn id="9439" xr3:uid="{9FD39E19-06A6-4EB1-9881-2DB81D67B36B}" name="3/9375" dataDxfId="7250"/>
    <tableColumn id="9440" xr3:uid="{93D2A7A7-524A-42B3-8310-77B29BFF0167}" name="3/9376" dataDxfId="7249"/>
    <tableColumn id="9441" xr3:uid="{44657EFC-A01C-402D-8403-E1BA7E5C346B}" name="3/9377" dataDxfId="7248"/>
    <tableColumn id="9442" xr3:uid="{33EF554A-FACD-4754-8653-C6FD0B4B9F99}" name="3/9378" dataDxfId="7247"/>
    <tableColumn id="9443" xr3:uid="{47353B9D-764F-40D0-BB96-20FA4B06512E}" name="3/9379" dataDxfId="7246"/>
    <tableColumn id="9444" xr3:uid="{360F3CC4-35CF-41F6-9E15-EE999962F0FE}" name="3/9380" dataDxfId="7245"/>
    <tableColumn id="9445" xr3:uid="{C34D6449-ED96-4D93-888B-0D578D70FE94}" name="3/9381" dataDxfId="7244"/>
    <tableColumn id="9446" xr3:uid="{3A9736B5-D63C-41AF-9B65-3F1F84D423A5}" name="3/9382" dataDxfId="7243"/>
    <tableColumn id="9447" xr3:uid="{BFD0DDE7-181C-46F0-BA98-0889E2A9D7D9}" name="3/9383" dataDxfId="7242"/>
    <tableColumn id="9448" xr3:uid="{4762262E-983B-48D2-80D0-424BF6A2C371}" name="3/9384" dataDxfId="7241"/>
    <tableColumn id="9449" xr3:uid="{83B3D127-2E6A-468D-8297-FD7211772109}" name="3/9385" dataDxfId="7240"/>
    <tableColumn id="9450" xr3:uid="{F28C270E-F721-4763-A8B4-86D455A3F733}" name="3/9386" dataDxfId="7239"/>
    <tableColumn id="9451" xr3:uid="{FB1CC20F-32AD-47E1-A2BE-4E259670F1E6}" name="3/9387" dataDxfId="7238"/>
    <tableColumn id="9452" xr3:uid="{4AA4CFE4-540D-4480-A558-D575ABF651D6}" name="3/9388" dataDxfId="7237"/>
    <tableColumn id="9453" xr3:uid="{B9A7F611-AFF9-411C-BDFD-9AAD0707585D}" name="3/9389" dataDxfId="7236"/>
    <tableColumn id="9454" xr3:uid="{8FCC388C-3586-4A45-9D11-2316871D99D8}" name="3/9390" dataDxfId="7235"/>
    <tableColumn id="9455" xr3:uid="{6239674D-7811-4CFE-A668-4E3491B1597D}" name="3/9391" dataDxfId="7234"/>
    <tableColumn id="9456" xr3:uid="{6F56F44B-9D4C-4C9C-B904-39BF0E659DFD}" name="3/9392" dataDxfId="7233"/>
    <tableColumn id="9457" xr3:uid="{56900A19-23CA-4DAD-A386-A61A99EFD485}" name="3/9393" dataDxfId="7232"/>
    <tableColumn id="9458" xr3:uid="{9A4C5411-2737-42C2-AC1F-936FB1F0DDF6}" name="3/9394" dataDxfId="7231"/>
    <tableColumn id="9459" xr3:uid="{8D0156F9-1C0F-489B-84DF-925B51DC2BE2}" name="3/9395" dataDxfId="7230"/>
    <tableColumn id="9460" xr3:uid="{67F9C06B-8253-4A20-8505-B275A5058954}" name="3/9396" dataDxfId="7229"/>
    <tableColumn id="9461" xr3:uid="{D5DEA1EA-4A3E-42D6-8905-BE2AE5184EA0}" name="3/9397" dataDxfId="7228"/>
    <tableColumn id="9462" xr3:uid="{C451360B-548C-4543-ADA8-E1175993B669}" name="3/9398" dataDxfId="7227"/>
    <tableColumn id="9463" xr3:uid="{69086DD9-B503-4EE6-8552-75603E75A81D}" name="3/9399" dataDxfId="7226"/>
    <tableColumn id="9464" xr3:uid="{0060DE14-5471-45E7-917B-44F85564451D}" name="3/9400" dataDxfId="7225"/>
    <tableColumn id="9465" xr3:uid="{8F74F2D2-693D-4822-AF50-44836C7BE2A0}" name="3/9401" dataDxfId="7224"/>
    <tableColumn id="9466" xr3:uid="{200FC373-695A-4E8A-8F76-BB6E297813D4}" name="3/9402" dataDxfId="7223"/>
    <tableColumn id="9467" xr3:uid="{E4F1A0AC-3744-4F8F-B977-26FB512D3A6E}" name="3/9403" dataDxfId="7222"/>
    <tableColumn id="9468" xr3:uid="{DB15FD55-CFEE-44E3-9AEC-18CAF062F121}" name="3/9404" dataDxfId="7221"/>
    <tableColumn id="9469" xr3:uid="{540C8DA7-8A60-4F76-92F5-18E597D0BFDF}" name="3/9405" dataDxfId="7220"/>
    <tableColumn id="9470" xr3:uid="{179FEF2F-D73F-46E4-B95F-72D25D9B326A}" name="3/9406" dataDxfId="7219"/>
    <tableColumn id="9471" xr3:uid="{1187D059-62A6-4DA1-915B-EC0C20C221A8}" name="3/9407" dataDxfId="7218"/>
    <tableColumn id="9472" xr3:uid="{F2339867-621A-45AE-A3D0-C295160CE73D}" name="3/9408" dataDxfId="7217"/>
    <tableColumn id="9473" xr3:uid="{86E52EAA-6760-414A-84F1-A7EE34D8FBAD}" name="3/9409" dataDxfId="7216"/>
    <tableColumn id="9474" xr3:uid="{0AE24861-00AC-4CAB-AD00-1FC61C90765C}" name="3/9410" dataDxfId="7215"/>
    <tableColumn id="9475" xr3:uid="{360F4897-5F0B-4C71-80D0-417C2DABF1C1}" name="3/9411" dataDxfId="7214"/>
    <tableColumn id="9476" xr3:uid="{8D50C298-2DEA-4068-98A7-18BEEFCB360B}" name="3/9412" dataDxfId="7213"/>
    <tableColumn id="9477" xr3:uid="{55281C30-C2CE-4C44-BEF6-FB2E37E07CFF}" name="3/9413" dataDxfId="7212"/>
    <tableColumn id="9478" xr3:uid="{AFBDE864-A2E6-4A42-962E-F461DAEB9FEA}" name="3/9414" dataDxfId="7211"/>
    <tableColumn id="9479" xr3:uid="{8ACD1E5B-C9B2-40B2-8381-ADFD05E10A77}" name="3/9415" dataDxfId="7210"/>
    <tableColumn id="9480" xr3:uid="{0ECB507D-92DE-43C6-A80E-BA80944EE3C3}" name="3/9416" dataDxfId="7209"/>
    <tableColumn id="9481" xr3:uid="{A909EE08-77EB-4646-A594-F0B60E868B4B}" name="3/9417" dataDxfId="7208"/>
    <tableColumn id="9482" xr3:uid="{3A2E2C70-FDE9-4D80-A13A-968704BF9EE2}" name="3/9418" dataDxfId="7207"/>
    <tableColumn id="9483" xr3:uid="{511D4D4D-D74E-493D-BC00-CEC2CF8195FC}" name="3/9419" dataDxfId="7206"/>
    <tableColumn id="9484" xr3:uid="{5416B3EE-F84A-483C-AA21-BBBF9933A75B}" name="3/9420" dataDxfId="7205"/>
    <tableColumn id="9485" xr3:uid="{A0510957-CED6-462B-8114-EBF5916C5BF9}" name="3/9421" dataDxfId="7204"/>
    <tableColumn id="9486" xr3:uid="{C6B559AF-2152-474C-9425-B2A3C456EF4A}" name="3/9422" dataDxfId="7203"/>
    <tableColumn id="9487" xr3:uid="{3D8E920B-641A-4C51-AD8D-CB838212C896}" name="3/9423" dataDxfId="7202"/>
    <tableColumn id="9488" xr3:uid="{A41AFD34-214F-443B-B5B8-D0DCC4CA967A}" name="3/9424" dataDxfId="7201"/>
    <tableColumn id="9489" xr3:uid="{CDD4D4C4-40D6-4556-80E0-31559DCB894D}" name="3/9425" dataDxfId="7200"/>
    <tableColumn id="9490" xr3:uid="{58E19406-F177-471E-98ED-A4CAF5E335CF}" name="3/9426" dataDxfId="7199"/>
    <tableColumn id="9491" xr3:uid="{F89C5C06-F6E0-4F18-B5EE-ED62C8DBEF94}" name="3/9427" dataDxfId="7198"/>
    <tableColumn id="9492" xr3:uid="{ADDE1843-A7AB-477C-8CFA-20109088AA18}" name="3/9428" dataDxfId="7197"/>
    <tableColumn id="9493" xr3:uid="{39071882-D780-46F0-927B-67FCEF723474}" name="3/9429" dataDxfId="7196"/>
    <tableColumn id="9494" xr3:uid="{BE8C4ABA-6A64-4C7D-84A8-4D7B29E660AF}" name="3/9430" dataDxfId="7195"/>
    <tableColumn id="9495" xr3:uid="{5FC7E199-EED7-4145-8439-414F4BE94D15}" name="3/9431" dataDxfId="7194"/>
    <tableColumn id="9496" xr3:uid="{4EC4CC9A-5E06-47F9-AE97-CBA8A52A938F}" name="3/9432" dataDxfId="7193"/>
    <tableColumn id="9497" xr3:uid="{32D2A386-81B2-4DAC-B78D-3F603EBFC559}" name="3/9433" dataDxfId="7192"/>
    <tableColumn id="9498" xr3:uid="{1CEF4152-C6AA-4508-B2EC-04A15FDE8E7C}" name="3/9434" dataDxfId="7191"/>
    <tableColumn id="9499" xr3:uid="{F1AE88F1-D1E2-46E7-BE37-3E738E3ED6BD}" name="3/9435" dataDxfId="7190"/>
    <tableColumn id="9500" xr3:uid="{5C7574DF-5830-4C27-80A6-1932C471821A}" name="3/9436" dataDxfId="7189"/>
    <tableColumn id="9501" xr3:uid="{990BBC8E-B8F9-48D5-A710-A851AD6A4583}" name="3/9437" dataDxfId="7188"/>
    <tableColumn id="9502" xr3:uid="{E5EC80CD-6E5F-4032-B9E6-F407033F9239}" name="3/9438" dataDxfId="7187"/>
    <tableColumn id="9503" xr3:uid="{B21472CE-3B4F-4484-8736-889EDB5579AE}" name="3/9439" dataDxfId="7186"/>
    <tableColumn id="9504" xr3:uid="{2B2FC71E-F4EA-4F2F-BE4D-94A3D6067036}" name="3/9440" dataDxfId="7185"/>
    <tableColumn id="9505" xr3:uid="{50F0EEE0-D856-4A3B-B446-EF993A13BC42}" name="3/9441" dataDxfId="7184"/>
    <tableColumn id="9506" xr3:uid="{044D4EC5-2C88-4AE1-A785-6690E592DFDD}" name="3/9442" dataDxfId="7183"/>
    <tableColumn id="9507" xr3:uid="{48561809-1FCC-41CE-953D-EE78027EC0AF}" name="3/9443" dataDxfId="7182"/>
    <tableColumn id="9508" xr3:uid="{4653EDD8-945D-451F-B8E2-93A4746333A2}" name="3/9444" dataDxfId="7181"/>
    <tableColumn id="9509" xr3:uid="{A188A548-FCA4-45F2-B025-BEFD8FEDFB75}" name="3/9445" dataDxfId="7180"/>
    <tableColumn id="9510" xr3:uid="{1314B5A8-2EF7-4129-A8B5-E575925369C5}" name="3/9446" dataDxfId="7179"/>
    <tableColumn id="9511" xr3:uid="{DB35C1EC-AED2-4B59-85CD-14B3BA70F5D4}" name="3/9447" dataDxfId="7178"/>
    <tableColumn id="9512" xr3:uid="{ADCC321D-453E-4A5D-97D4-FACB75E3D2C3}" name="3/9448" dataDxfId="7177"/>
    <tableColumn id="9513" xr3:uid="{24D3CDC1-C961-48D0-B19C-D99C34CEA9A8}" name="3/9449" dataDxfId="7176"/>
    <tableColumn id="9514" xr3:uid="{D2DFB8EE-A9C7-41DD-8F38-E4DF7172F292}" name="3/9450" dataDxfId="7175"/>
    <tableColumn id="9515" xr3:uid="{3A2AACDA-184C-46A9-93D5-4FE0C5416B2A}" name="3/9451" dataDxfId="7174"/>
    <tableColumn id="9516" xr3:uid="{0265563C-7431-4D47-9AED-8C017F045339}" name="3/9452" dataDxfId="7173"/>
    <tableColumn id="9517" xr3:uid="{443E9C6F-0AB6-4C4B-94DD-C0C42AA91810}" name="3/9453" dataDxfId="7172"/>
    <tableColumn id="9518" xr3:uid="{888AC436-4B4B-404F-8ECF-D767F4E495AB}" name="3/9454" dataDxfId="7171"/>
    <tableColumn id="9519" xr3:uid="{49E47A89-6625-4747-96C7-7DB101FEAE59}" name="3/9455" dataDxfId="7170"/>
    <tableColumn id="9520" xr3:uid="{E63DF609-7C57-47C9-BFA9-99D400D3D541}" name="3/9456" dataDxfId="7169"/>
    <tableColumn id="9521" xr3:uid="{FC85FDFE-C3F7-43E6-B89E-62CD9F7556B6}" name="3/9457" dataDxfId="7168"/>
    <tableColumn id="9522" xr3:uid="{EFD348A3-71ED-4925-8778-243EEB834DBB}" name="3/9458" dataDxfId="7167"/>
    <tableColumn id="9523" xr3:uid="{FD1365AA-AB05-4BB5-9E71-D9EA9F7F5EA6}" name="3/9459" dataDxfId="7166"/>
    <tableColumn id="9524" xr3:uid="{5E3E31F7-C12F-4F48-A6B9-C396AECAB0D1}" name="3/9460" dataDxfId="7165"/>
    <tableColumn id="9525" xr3:uid="{3466C86B-992C-4C30-A19B-B862C7D1C88F}" name="3/9461" dataDxfId="7164"/>
    <tableColumn id="9526" xr3:uid="{5F498A06-2E30-4E39-A72B-755D7F0B4EA4}" name="3/9462" dataDxfId="7163"/>
    <tableColumn id="9527" xr3:uid="{AE06191D-2542-4995-B55B-8BF4AF0925B3}" name="3/9463" dataDxfId="7162"/>
    <tableColumn id="9528" xr3:uid="{E7B49A55-E8B2-4EC0-BD8F-0812E8951E6D}" name="3/9464" dataDxfId="7161"/>
    <tableColumn id="9529" xr3:uid="{681C760D-F0FB-4E18-9BA9-53DB777B4F7C}" name="3/9465" dataDxfId="7160"/>
    <tableColumn id="9530" xr3:uid="{EB6654BC-DB68-4429-919A-0292948E3E4A}" name="3/9466" dataDxfId="7159"/>
    <tableColumn id="9531" xr3:uid="{73E17E10-CCC0-4A33-8299-F35B713F44EA}" name="3/9467" dataDxfId="7158"/>
    <tableColumn id="9532" xr3:uid="{1EE31069-C94D-4EED-AE8F-94382F75237D}" name="3/9468" dataDxfId="7157"/>
    <tableColumn id="9533" xr3:uid="{975503CC-DE51-4AC6-BE48-60FDA08AC17E}" name="3/9469" dataDxfId="7156"/>
    <tableColumn id="9534" xr3:uid="{21743F77-F2BE-473B-8EA2-3A1A862558B3}" name="3/9470" dataDxfId="7155"/>
    <tableColumn id="9535" xr3:uid="{8913BD3C-B6FA-4BA5-9ABC-4F0881D0AC34}" name="3/9471" dataDxfId="7154"/>
    <tableColumn id="9536" xr3:uid="{53DA9C4B-02BA-4FD9-BED4-A05DCCC70948}" name="3/9472" dataDxfId="7153"/>
    <tableColumn id="9537" xr3:uid="{9C9D1037-1548-4722-B872-78C0F373FF4E}" name="3/9473" dataDxfId="7152"/>
    <tableColumn id="9538" xr3:uid="{E92AD0BB-84BB-46ED-8962-B1EC68B65EF5}" name="3/9474" dataDxfId="7151"/>
    <tableColumn id="9539" xr3:uid="{E5C15898-FF58-4EC6-8E65-EE52DE1FC6E6}" name="3/9475" dataDxfId="7150"/>
    <tableColumn id="9540" xr3:uid="{14E89FC4-E4F6-474D-860E-F61E3CFE3251}" name="3/9476" dataDxfId="7149"/>
    <tableColumn id="9541" xr3:uid="{181A93FE-4DC3-404E-92C9-F82CDF262904}" name="3/9477" dataDxfId="7148"/>
    <tableColumn id="9542" xr3:uid="{8A81B5F0-DBA3-4755-A7FB-AD7C710E1587}" name="3/9478" dataDxfId="7147"/>
    <tableColumn id="9543" xr3:uid="{C53B21A4-E9D5-4C30-ACE0-2FE077C7A2B7}" name="3/9479" dataDxfId="7146"/>
    <tableColumn id="9544" xr3:uid="{534E3FA7-0232-4D64-9664-A690BA1050AF}" name="3/9480" dataDxfId="7145"/>
    <tableColumn id="9545" xr3:uid="{66D8A3DC-BE3B-4082-AB0D-563CB025029A}" name="3/9481" dataDxfId="7144"/>
    <tableColumn id="9546" xr3:uid="{59F75001-9AC7-487F-A9E8-EA99456F93B3}" name="3/9482" dataDxfId="7143"/>
    <tableColumn id="9547" xr3:uid="{5028CF97-892F-4A92-A5BE-307870671AD8}" name="3/9483" dataDxfId="7142"/>
    <tableColumn id="9548" xr3:uid="{EE2434AE-E200-4FA8-9279-4CBCD1D988DA}" name="3/9484" dataDxfId="7141"/>
    <tableColumn id="9549" xr3:uid="{70DA0400-AE25-4549-B34B-F8124964B88D}" name="3/9485" dataDxfId="7140"/>
    <tableColumn id="9550" xr3:uid="{7A3655F4-0886-4E04-A1E7-11DAEED06934}" name="3/9486" dataDxfId="7139"/>
    <tableColumn id="9551" xr3:uid="{E5D89375-F7EE-42B8-A9D8-80A9E239561B}" name="3/9487" dataDxfId="7138"/>
    <tableColumn id="9552" xr3:uid="{D2D144F1-8075-492B-B629-66884B5AFCB1}" name="3/9488" dataDxfId="7137"/>
    <tableColumn id="9553" xr3:uid="{85B2FA80-5240-4603-B13A-62199C7C75FB}" name="3/9489" dataDxfId="7136"/>
    <tableColumn id="9554" xr3:uid="{02682FB9-F838-49E0-A3B8-A35695580B18}" name="3/9490" dataDxfId="7135"/>
    <tableColumn id="9555" xr3:uid="{7FC9644A-E3F7-4750-B7AD-51DCCD838EDA}" name="3/9491" dataDxfId="7134"/>
    <tableColumn id="9556" xr3:uid="{9BB973FA-CEF0-4AEB-B012-528C0638FA7B}" name="3/9492" dataDxfId="7133"/>
    <tableColumn id="9557" xr3:uid="{D35BA869-0F3B-4AA1-BA7E-394067BE3C53}" name="3/9493" dataDxfId="7132"/>
    <tableColumn id="9558" xr3:uid="{9CFCADBC-F83A-48A1-8147-0307745C29CE}" name="3/9494" dataDxfId="7131"/>
    <tableColumn id="9559" xr3:uid="{91A56A31-FE90-4255-9D99-9A849F0F0366}" name="3/9495" dataDxfId="7130"/>
    <tableColumn id="9560" xr3:uid="{D72610FF-34CA-467E-9D85-A8031DB97614}" name="3/9496" dataDxfId="7129"/>
    <tableColumn id="9561" xr3:uid="{1E20F33B-E8FE-4535-93BD-22F631D21CEA}" name="3/9497" dataDxfId="7128"/>
    <tableColumn id="9562" xr3:uid="{36C9A762-2EFC-4B13-A5D0-8E39500D1755}" name="3/9498" dataDxfId="7127"/>
    <tableColumn id="9563" xr3:uid="{F1E2A342-7EA6-46EA-9D78-62A55C7EE03C}" name="3/9499" dataDxfId="7126"/>
    <tableColumn id="9564" xr3:uid="{6F5D49D8-E75C-4DA6-AD35-9F8F5A78D684}" name="3/9500" dataDxfId="7125"/>
    <tableColumn id="9565" xr3:uid="{CF6EFC50-D53E-41D1-86A5-5C7271AC85AC}" name="3/9501" dataDxfId="7124"/>
    <tableColumn id="9566" xr3:uid="{3ECE2276-187D-4342-93E5-99A741181B11}" name="3/9502" dataDxfId="7123"/>
    <tableColumn id="9567" xr3:uid="{1781AE46-CB96-4CE3-96DF-94958A426E78}" name="3/9503" dataDxfId="7122"/>
    <tableColumn id="9568" xr3:uid="{68045A34-7B90-4FB8-B407-B3D70467992E}" name="3/9504" dataDxfId="7121"/>
    <tableColumn id="9569" xr3:uid="{98A5648F-CA56-4FD2-9B46-DE808AAAAC57}" name="3/9505" dataDxfId="7120"/>
    <tableColumn id="9570" xr3:uid="{C367C5B7-EC43-4F2A-A27D-B3B249781372}" name="3/9506" dataDxfId="7119"/>
    <tableColumn id="9571" xr3:uid="{BC29CFCC-4573-4620-859E-33DED68744E0}" name="3/9507" dataDxfId="7118"/>
    <tableColumn id="9572" xr3:uid="{0CD66575-2BE6-4570-9834-81DE6CE58799}" name="3/9508" dataDxfId="7117"/>
    <tableColumn id="9573" xr3:uid="{D1616447-C352-4B8D-946E-2F4934E72FE9}" name="3/9509" dataDxfId="7116"/>
    <tableColumn id="9574" xr3:uid="{33C2341A-9A88-45A4-AE47-B94A9C4C5111}" name="3/9510" dataDxfId="7115"/>
    <tableColumn id="9575" xr3:uid="{1FB5A16B-97FD-4230-9F00-96903907DBCB}" name="3/9511" dataDxfId="7114"/>
    <tableColumn id="9576" xr3:uid="{A913941F-8F83-4428-9BAB-E5CCE29D3518}" name="3/9512" dataDxfId="7113"/>
    <tableColumn id="9577" xr3:uid="{09D577B0-7131-4326-B49E-776A0FC3A16F}" name="3/9513" dataDxfId="7112"/>
    <tableColumn id="9578" xr3:uid="{8D404BE6-2F09-4EF3-82C2-01E2E1884AE0}" name="3/9514" dataDxfId="7111"/>
    <tableColumn id="9579" xr3:uid="{FBB7B8D1-1086-42D3-9558-E2A28DE4B5CB}" name="3/9515" dataDxfId="7110"/>
    <tableColumn id="9580" xr3:uid="{2C4E5215-6265-4E2A-9C2C-F02D29F76B7E}" name="3/9516" dataDxfId="7109"/>
    <tableColumn id="9581" xr3:uid="{19D353B1-C9DE-4E8C-B3A0-9BD587254DDB}" name="3/9517" dataDxfId="7108"/>
    <tableColumn id="9582" xr3:uid="{F8928A4F-4034-467D-8A35-D43F66D4FD05}" name="3/9518" dataDxfId="7107"/>
    <tableColumn id="9583" xr3:uid="{FE8BB434-F985-4315-A81B-D996F688706D}" name="3/9519" dataDxfId="7106"/>
    <tableColumn id="9584" xr3:uid="{5C15B36E-AF5D-4B51-B647-70232F7BB30E}" name="3/9520" dataDxfId="7105"/>
    <tableColumn id="9585" xr3:uid="{6D9D5404-9A0D-422F-BF24-990F06AFA252}" name="3/9521" dataDxfId="7104"/>
    <tableColumn id="9586" xr3:uid="{8609C6EA-F218-4533-A0F0-887CF0B487B9}" name="3/9522" dataDxfId="7103"/>
    <tableColumn id="9587" xr3:uid="{C2B82802-3710-4C77-8F37-05D13B3BF59A}" name="3/9523" dataDxfId="7102"/>
    <tableColumn id="9588" xr3:uid="{DFE218BB-1BDE-48FA-8DC9-E0CFD5882AB7}" name="3/9524" dataDxfId="7101"/>
    <tableColumn id="9589" xr3:uid="{56D0B89D-E1F4-4A4C-A1F9-0514ED396471}" name="3/9525" dataDxfId="7100"/>
    <tableColumn id="9590" xr3:uid="{0EDE59D2-093A-4E29-8525-55B63939CB37}" name="3/9526" dataDxfId="7099"/>
    <tableColumn id="9591" xr3:uid="{B8E1CBD0-ECCB-47C7-A74D-B7B163F8247A}" name="3/9527" dataDxfId="7098"/>
    <tableColumn id="9592" xr3:uid="{49996726-F4D4-4E1C-BD4C-23ADFB3E7E96}" name="3/9528" dataDxfId="7097"/>
    <tableColumn id="9593" xr3:uid="{1998F53D-7AEF-4A87-B6FA-684F8FCBF10D}" name="3/9529" dataDxfId="7096"/>
    <tableColumn id="9594" xr3:uid="{C00218AB-B0F6-49DD-BCE8-93768E1D74F1}" name="3/9530" dataDxfId="7095"/>
    <tableColumn id="9595" xr3:uid="{A77BAC85-770C-4BAD-8649-9E1A2C8B0DDB}" name="3/9531" dataDxfId="7094"/>
    <tableColumn id="9596" xr3:uid="{D9866A5D-B2C3-4A7F-9BCE-29F60C7A78D4}" name="3/9532" dataDxfId="7093"/>
    <tableColumn id="9597" xr3:uid="{CE0603AA-CB80-4FFC-8D00-D35E95BFDBE6}" name="3/9533" dataDxfId="7092"/>
    <tableColumn id="9598" xr3:uid="{9D13BA6D-72E2-4252-9470-7614DDCD85E2}" name="3/9534" dataDxfId="7091"/>
    <tableColumn id="9599" xr3:uid="{D15BCD5F-ED08-4270-B477-F56E4C0F65CF}" name="3/9535" dataDxfId="7090"/>
    <tableColumn id="9600" xr3:uid="{E643FDE4-17A6-4B43-B164-9CBAC842D7DE}" name="3/9536" dataDxfId="7089"/>
    <tableColumn id="9601" xr3:uid="{84A52C91-C5BB-4D4A-B72A-74AC4D93B0F4}" name="3/9537" dataDxfId="7088"/>
    <tableColumn id="9602" xr3:uid="{33EAA091-A02E-45C1-8E95-9D004BA3B2F1}" name="3/9538" dataDxfId="7087"/>
    <tableColumn id="9603" xr3:uid="{7FCAA22A-363B-4DEC-8443-480846818AE5}" name="3/9539" dataDxfId="7086"/>
    <tableColumn id="9604" xr3:uid="{B85B4FA3-7FE9-47FF-BB27-524583E87D1D}" name="3/9540" dataDxfId="7085"/>
    <tableColumn id="9605" xr3:uid="{C05D43E4-E229-46CE-9E3F-3772E785FAEB}" name="3/9541" dataDxfId="7084"/>
    <tableColumn id="9606" xr3:uid="{F6393CF4-6743-407E-9668-E57FE865B161}" name="3/9542" dataDxfId="7083"/>
    <tableColumn id="9607" xr3:uid="{D266D10D-6B31-4769-B660-F9B6C9A50F37}" name="3/9543" dataDxfId="7082"/>
    <tableColumn id="9608" xr3:uid="{5C9D2499-7240-47F4-A426-C423A61F6060}" name="3/9544" dataDxfId="7081"/>
    <tableColumn id="9609" xr3:uid="{E6E8B942-3851-4B65-9D59-F0F503E7C292}" name="3/9545" dataDxfId="7080"/>
    <tableColumn id="9610" xr3:uid="{8211A10A-31CC-48A4-94B6-DC746132456E}" name="3/9546" dataDxfId="7079"/>
    <tableColumn id="9611" xr3:uid="{3F59CFFA-E93C-4CA3-91B7-179292F76A3B}" name="3/9547" dataDxfId="7078"/>
    <tableColumn id="9612" xr3:uid="{EFB2607C-FA90-44B1-9FD4-6451066BC985}" name="3/9548" dataDxfId="7077"/>
    <tableColumn id="9613" xr3:uid="{E7247301-4D06-44E6-9714-A43A9B201EEE}" name="3/9549" dataDxfId="7076"/>
    <tableColumn id="9614" xr3:uid="{DF9C62C0-886A-4526-B89A-CDE495FCC1F4}" name="3/9550" dataDxfId="7075"/>
    <tableColumn id="9615" xr3:uid="{7102B9A1-064A-4952-876D-059C1C90A1AC}" name="3/9551" dataDxfId="7074"/>
    <tableColumn id="9616" xr3:uid="{2E407831-787B-49C5-827C-B50668B0DDD6}" name="3/9552" dataDxfId="7073"/>
    <tableColumn id="9617" xr3:uid="{3E233ACF-DFDF-4372-8A4D-D76BEA1F67BC}" name="3/9553" dataDxfId="7072"/>
    <tableColumn id="9618" xr3:uid="{9F33A299-8290-4A3E-9720-F300E856CB14}" name="3/9554" dataDxfId="7071"/>
    <tableColumn id="9619" xr3:uid="{F62297FE-A3EF-4D60-B77A-802BF3AED26A}" name="3/9555" dataDxfId="7070"/>
    <tableColumn id="9620" xr3:uid="{1CC49CCA-2AF3-473A-8ED7-A670B333B2B3}" name="3/9556" dataDxfId="7069"/>
    <tableColumn id="9621" xr3:uid="{144DBC7D-B8A5-4E03-B1F1-042AAB9A0292}" name="3/9557" dataDxfId="7068"/>
    <tableColumn id="9622" xr3:uid="{916EBAED-3295-4E62-91FE-79F9623F313D}" name="3/9558" dataDxfId="7067"/>
    <tableColumn id="9623" xr3:uid="{A4B31DF3-D9B1-418A-AF5A-763C198DEFD2}" name="3/9559" dataDxfId="7066"/>
    <tableColumn id="9624" xr3:uid="{0A5A585F-6497-4796-A1FC-16627422EAC3}" name="3/9560" dataDxfId="7065"/>
    <tableColumn id="9625" xr3:uid="{F7C79DA0-0EB8-4DBE-9F96-5AE0DDA77C7C}" name="3/9561" dataDxfId="7064"/>
    <tableColumn id="9626" xr3:uid="{12E9F2AC-7DD7-45C7-87A5-B1A646DED95B}" name="3/9562" dataDxfId="7063"/>
    <tableColumn id="9627" xr3:uid="{448844A5-1A68-4DFC-B977-5E8DE12431DF}" name="3/9563" dataDxfId="7062"/>
    <tableColumn id="9628" xr3:uid="{79EEB178-96FD-4501-B2FB-1D0582991866}" name="3/9564" dataDxfId="7061"/>
    <tableColumn id="9629" xr3:uid="{DAF8D212-8250-4C05-BBDE-FFE7F1F462AE}" name="3/9565" dataDxfId="7060"/>
    <tableColumn id="9630" xr3:uid="{17DCFBA3-515B-45C5-B57C-4119E4B1BDE9}" name="3/9566" dataDxfId="7059"/>
    <tableColumn id="9631" xr3:uid="{D50CFA19-6652-4AB8-BE0E-E92111FF84EC}" name="3/9567" dataDxfId="7058"/>
    <tableColumn id="9632" xr3:uid="{6DB90697-D02A-4402-9565-F8A2FB8950AD}" name="3/9568" dataDxfId="7057"/>
    <tableColumn id="9633" xr3:uid="{F0C101B1-AD57-45D9-9091-EF8A82D72E69}" name="3/9569" dataDxfId="7056"/>
    <tableColumn id="9634" xr3:uid="{C000E097-90DE-4EB8-B775-5B38D1EE33D9}" name="3/9570" dataDxfId="7055"/>
    <tableColumn id="9635" xr3:uid="{0F844C89-8B37-4AE3-BF22-AB244D6A213D}" name="3/9571" dataDxfId="7054"/>
    <tableColumn id="9636" xr3:uid="{A2F3250C-5F17-4E69-9C72-DDCE4709924C}" name="3/9572" dataDxfId="7053"/>
    <tableColumn id="9637" xr3:uid="{9B1F34FF-0BF7-4C6E-8453-71D6E40FD3E3}" name="3/9573" dataDxfId="7052"/>
    <tableColumn id="9638" xr3:uid="{0F35282E-FA04-4246-8908-D5E6E1496F07}" name="3/9574" dataDxfId="7051"/>
    <tableColumn id="9639" xr3:uid="{2463CB22-17F8-4836-8A92-BD074592B736}" name="3/9575" dataDxfId="7050"/>
    <tableColumn id="9640" xr3:uid="{87FDF59A-C08C-4B98-B444-BC111205FB53}" name="3/9576" dataDxfId="7049"/>
    <tableColumn id="9641" xr3:uid="{1421FCAE-44F7-448B-B6BA-1AE6221BCEF7}" name="3/9577" dataDxfId="7048"/>
    <tableColumn id="9642" xr3:uid="{8DBD810D-11DE-4834-9F7E-8B919835A486}" name="3/9578" dataDxfId="7047"/>
    <tableColumn id="9643" xr3:uid="{C3DDE053-9513-4BD3-807E-2FF169BDF876}" name="3/9579" dataDxfId="7046"/>
    <tableColumn id="9644" xr3:uid="{21C2C415-C212-45DF-943A-8BFFC2B985D2}" name="3/9580" dataDxfId="7045"/>
    <tableColumn id="9645" xr3:uid="{2C38F493-B364-456A-BA89-A17CE2973A8B}" name="3/9581" dataDxfId="7044"/>
    <tableColumn id="9646" xr3:uid="{407EDD18-4090-4C6B-80E8-1704C117D827}" name="3/9582" dataDxfId="7043"/>
    <tableColumn id="9647" xr3:uid="{58CFE083-CC8B-4E2A-A2C1-6183C1237134}" name="3/9583" dataDxfId="7042"/>
    <tableColumn id="9648" xr3:uid="{E0E7AE17-0C32-4A14-A835-7C008CF253A9}" name="3/9584" dataDxfId="7041"/>
    <tableColumn id="9649" xr3:uid="{E110DA27-28DF-4EDA-8ADB-31D5CE27056F}" name="3/9585" dataDxfId="7040"/>
    <tableColumn id="9650" xr3:uid="{5B32C311-0CB3-4788-A6EB-8DCADD26E980}" name="3/9586" dataDxfId="7039"/>
    <tableColumn id="9651" xr3:uid="{736007D4-FEDC-470D-8641-7BA1DE0A9055}" name="3/9587" dataDxfId="7038"/>
    <tableColumn id="9652" xr3:uid="{5F508D33-8C51-4210-9270-9D73567CEBFC}" name="3/9588" dataDxfId="7037"/>
    <tableColumn id="9653" xr3:uid="{564B038E-7E01-4A4A-A800-B68E7945F9CA}" name="3/9589" dataDxfId="7036"/>
    <tableColumn id="9654" xr3:uid="{C380CC49-FB19-4962-B691-A631EE9AA400}" name="3/9590" dataDxfId="7035"/>
    <tableColumn id="9655" xr3:uid="{3DFF217F-F95E-45F8-9BFE-424D462E31FA}" name="3/9591" dataDxfId="7034"/>
    <tableColumn id="9656" xr3:uid="{9EAB660A-73E0-4887-82F2-B9D702CFCBBC}" name="3/9592" dataDxfId="7033"/>
    <tableColumn id="9657" xr3:uid="{8D13207D-433A-4231-94A6-A5F5BD1F6959}" name="3/9593" dataDxfId="7032"/>
    <tableColumn id="9658" xr3:uid="{AF7CB32B-8A6F-4968-A256-3C2332722A9B}" name="3/9594" dataDxfId="7031"/>
    <tableColumn id="9659" xr3:uid="{FFDD41F1-02E7-4F77-8340-6B633165B8F1}" name="3/9595" dataDxfId="7030"/>
    <tableColumn id="9660" xr3:uid="{AFDC43FD-5D46-48AA-A6CB-A88187C8DB73}" name="3/9596" dataDxfId="7029"/>
    <tableColumn id="9661" xr3:uid="{7AC61721-9EF6-41F9-9695-ECAFD7E43CEC}" name="3/9597" dataDxfId="7028"/>
    <tableColumn id="9662" xr3:uid="{7401AED5-97CB-4A7E-8F93-24D2E9DF546D}" name="3/9598" dataDxfId="7027"/>
    <tableColumn id="9663" xr3:uid="{02204536-9503-4C8E-81F5-E0A57085D837}" name="3/9599" dataDxfId="7026"/>
    <tableColumn id="9664" xr3:uid="{20AC9537-2719-4C9C-BA84-FC1DA85C36ED}" name="3/9600" dataDxfId="7025"/>
    <tableColumn id="9665" xr3:uid="{8A22A577-E1D2-4970-ABCD-A8D59CFB6808}" name="3/9601" dataDxfId="7024"/>
    <tableColumn id="9666" xr3:uid="{F847692A-04D9-4955-99E2-A218AA9F7683}" name="3/9602" dataDxfId="7023"/>
    <tableColumn id="9667" xr3:uid="{E2199A95-B072-4B8E-AB53-11B162ECC6F9}" name="3/9603" dataDxfId="7022"/>
    <tableColumn id="9668" xr3:uid="{96C7AC98-DE00-4E1E-B521-18447E6CDEDB}" name="3/9604" dataDxfId="7021"/>
    <tableColumn id="9669" xr3:uid="{041920E8-B4B0-4169-A45A-5CE39D729FF9}" name="3/9605" dataDxfId="7020"/>
    <tableColumn id="9670" xr3:uid="{96AE209F-831E-4654-8798-CE0CD566E2A8}" name="3/9606" dataDxfId="7019"/>
    <tableColumn id="9671" xr3:uid="{1904F76B-6775-45E9-B4E8-4C38B58FA2E5}" name="3/9607" dataDxfId="7018"/>
    <tableColumn id="9672" xr3:uid="{92EC269B-9D21-448D-8320-4DC81E014D99}" name="3/9608" dataDxfId="7017"/>
    <tableColumn id="9673" xr3:uid="{3B668E30-0325-44B1-BDF2-1B001A9262D0}" name="3/9609" dataDxfId="7016"/>
    <tableColumn id="9674" xr3:uid="{E9320E27-77E2-4D19-9DF1-E95441BE4D79}" name="3/9610" dataDxfId="7015"/>
    <tableColumn id="9675" xr3:uid="{33ED047B-60D9-4164-8DB5-4EF5290BB609}" name="3/9611" dataDxfId="7014"/>
    <tableColumn id="9676" xr3:uid="{8446CD8F-107C-4833-98B7-F0CB277B1765}" name="3/9612" dataDxfId="7013"/>
    <tableColumn id="9677" xr3:uid="{9FCF6F9B-8DCC-48E9-98F6-7070379AB0DE}" name="3/9613" dataDxfId="7012"/>
    <tableColumn id="9678" xr3:uid="{FD360A3A-EC45-440E-B40C-8BD31844B5FB}" name="3/9614" dataDxfId="7011"/>
    <tableColumn id="9679" xr3:uid="{C3248BE7-C318-4E22-A956-A02EA7E88A43}" name="3/9615" dataDxfId="7010"/>
    <tableColumn id="9680" xr3:uid="{19A79138-893C-40BA-8F17-414644BD82FC}" name="3/9616" dataDxfId="7009"/>
    <tableColumn id="9681" xr3:uid="{D2AF8487-6E73-4B11-BB0F-9BFB548F2D86}" name="3/9617" dataDxfId="7008"/>
    <tableColumn id="9682" xr3:uid="{CBEF4B4C-6787-43DF-AB71-BC55099B372A}" name="3/9618" dataDxfId="7007"/>
    <tableColumn id="9683" xr3:uid="{EC215B8E-E32C-4270-A3D4-FBAA0BD9CFE7}" name="3/9619" dataDxfId="7006"/>
    <tableColumn id="9684" xr3:uid="{81603C99-6BE0-4DA4-8730-14F8EBF64EAB}" name="3/9620" dataDxfId="7005"/>
    <tableColumn id="9685" xr3:uid="{4230AC78-C102-4652-B4C4-0DF4B898A9CB}" name="3/9621" dataDxfId="7004"/>
    <tableColumn id="9686" xr3:uid="{3840FC3D-E0CA-4D92-96A6-00F288A00256}" name="3/9622" dataDxfId="7003"/>
    <tableColumn id="9687" xr3:uid="{97D56F5F-FC74-4487-B181-4153101C88A0}" name="3/9623" dataDxfId="7002"/>
    <tableColumn id="9688" xr3:uid="{97431113-F299-4F7D-9947-61E6DB415F68}" name="3/9624" dataDxfId="7001"/>
    <tableColumn id="9689" xr3:uid="{0749C875-CB5B-401D-94F3-19757CC095F7}" name="3/9625" dataDxfId="7000"/>
    <tableColumn id="9690" xr3:uid="{C42599E8-B666-48D9-9FE8-2176B253FE87}" name="3/9626" dataDxfId="6999"/>
    <tableColumn id="9691" xr3:uid="{37161914-8B22-4BB6-86AC-4CCDA898B4A7}" name="3/9627" dataDxfId="6998"/>
    <tableColumn id="9692" xr3:uid="{30CC0C8D-034D-42FF-85BC-F4306F4F99B9}" name="3/9628" dataDxfId="6997"/>
    <tableColumn id="9693" xr3:uid="{9CBCC2E1-9DBA-4A15-A899-E08F8323B21C}" name="3/9629" dataDxfId="6996"/>
    <tableColumn id="9694" xr3:uid="{507C34CE-0052-45CB-AD23-E8191F3A4DC4}" name="3/9630" dataDxfId="6995"/>
    <tableColumn id="9695" xr3:uid="{2D781E5E-0888-4874-B7D6-8DF660C94452}" name="3/9631" dataDxfId="6994"/>
    <tableColumn id="9696" xr3:uid="{9A5A6078-F98B-48B7-8C81-C68B259AE150}" name="3/9632" dataDxfId="6993"/>
    <tableColumn id="9697" xr3:uid="{8B6A5B34-DAB4-4AE7-AE31-3FCC2D2D2E88}" name="3/9633" dataDxfId="6992"/>
    <tableColumn id="9698" xr3:uid="{2BAB36AC-BA59-4025-BC2F-C220188A13DD}" name="3/9634" dataDxfId="6991"/>
    <tableColumn id="9699" xr3:uid="{553481FA-101B-45FA-AF0E-1137104A60CE}" name="3/9635" dataDxfId="6990"/>
    <tableColumn id="9700" xr3:uid="{7B3DD5F3-6B04-43A4-9207-8978832D37A2}" name="3/9636" dataDxfId="6989"/>
    <tableColumn id="9701" xr3:uid="{A6B41BA4-369E-4C0C-B356-C852B46EF199}" name="3/9637" dataDxfId="6988"/>
    <tableColumn id="9702" xr3:uid="{652D6F94-4AB2-43CA-A8D5-358E0703A2C3}" name="3/9638" dataDxfId="6987"/>
    <tableColumn id="9703" xr3:uid="{83172765-8350-4B3D-B488-D239CB099255}" name="3/9639" dataDxfId="6986"/>
    <tableColumn id="9704" xr3:uid="{5FFD9EF9-CDAC-4D92-B2BA-9D77288E2A9C}" name="3/9640" dataDxfId="6985"/>
    <tableColumn id="9705" xr3:uid="{439655B1-D696-4F26-A28B-E131724624DF}" name="3/9641" dataDxfId="6984"/>
    <tableColumn id="9706" xr3:uid="{86163771-056C-4583-B683-830A22F4D142}" name="3/9642" dataDxfId="6983"/>
    <tableColumn id="9707" xr3:uid="{0BE43025-868B-42F8-96B9-0EBC500E2C0B}" name="3/9643" dataDxfId="6982"/>
    <tableColumn id="9708" xr3:uid="{821AFA37-C545-4D07-B4F3-B868F5C675B1}" name="3/9644" dataDxfId="6981"/>
    <tableColumn id="9709" xr3:uid="{4233EBE0-84CA-402B-A8AD-060934A0EFA7}" name="3/9645" dataDxfId="6980"/>
    <tableColumn id="9710" xr3:uid="{F5C22B00-97F0-4242-A5A4-D720C37729AC}" name="3/9646" dataDxfId="6979"/>
    <tableColumn id="9711" xr3:uid="{2E52183F-9DBF-49F2-80F3-5E12867A0E9B}" name="3/9647" dataDxfId="6978"/>
    <tableColumn id="9712" xr3:uid="{2222FE9D-04DF-4493-9983-8DB1BDB45767}" name="3/9648" dataDxfId="6977"/>
    <tableColumn id="9713" xr3:uid="{4F4C6D49-A18D-4A3F-B216-E7E85C193D22}" name="3/9649" dataDxfId="6976"/>
    <tableColumn id="9714" xr3:uid="{8B43D1C9-059B-401C-A70F-7F9EE001A8F3}" name="3/9650" dataDxfId="6975"/>
    <tableColumn id="9715" xr3:uid="{A14F6BB7-329B-4502-93DD-6A3FE16F6B1E}" name="3/9651" dataDxfId="6974"/>
    <tableColumn id="9716" xr3:uid="{A1096656-4FD2-4ED5-9AD5-4FEA6C9B6728}" name="3/9652" dataDxfId="6973"/>
    <tableColumn id="9717" xr3:uid="{4A774F2E-B00D-4729-A126-5FDD6E7D2146}" name="3/9653" dataDxfId="6972"/>
    <tableColumn id="9718" xr3:uid="{1CD42558-D822-4C62-A404-0ED2E945AF79}" name="3/9654" dataDxfId="6971"/>
    <tableColumn id="9719" xr3:uid="{94AB301C-AE3B-40F4-9869-69027C6093DA}" name="3/9655" dataDxfId="6970"/>
    <tableColumn id="9720" xr3:uid="{A24E1CCF-7DF0-483B-91B3-7E8A52D4BE5E}" name="3/9656" dataDxfId="6969"/>
    <tableColumn id="9721" xr3:uid="{5C9669D1-7937-4D85-8E37-C827EC39B417}" name="3/9657" dataDxfId="6968"/>
    <tableColumn id="9722" xr3:uid="{C2F13D4A-F403-4EE5-A03E-9B587BD7AAEB}" name="3/9658" dataDxfId="6967"/>
    <tableColumn id="9723" xr3:uid="{E5F6BB96-7045-41E2-857A-D70CC8F523C4}" name="3/9659" dataDxfId="6966"/>
    <tableColumn id="9724" xr3:uid="{0DF5F1D2-671A-4E18-BED8-AF949C3C81AE}" name="3/9660" dataDxfId="6965"/>
    <tableColumn id="9725" xr3:uid="{7F4BBBDD-FE13-4C4C-A534-ED441109C264}" name="3/9661" dataDxfId="6964"/>
    <tableColumn id="9726" xr3:uid="{D288313F-F025-41EB-890D-D6BC68D99B63}" name="3/9662" dataDxfId="6963"/>
    <tableColumn id="9727" xr3:uid="{EED3DF98-E0D4-4149-9D9D-B611DD6939F0}" name="3/9663" dataDxfId="6962"/>
    <tableColumn id="9728" xr3:uid="{7EDB4CB6-DD2C-4F0C-BD42-0EC04BF3CCAA}" name="3/9664" dataDxfId="6961"/>
    <tableColumn id="9729" xr3:uid="{B3E9423F-E78A-4107-B83F-C6B2039637A5}" name="3/9665" dataDxfId="6960"/>
    <tableColumn id="9730" xr3:uid="{43C4E35A-7813-40D6-9227-77B0FF4B101C}" name="3/9666" dataDxfId="6959"/>
    <tableColumn id="9731" xr3:uid="{B8165257-CCA9-4663-94F7-32A64EB5C23C}" name="3/9667" dataDxfId="6958"/>
    <tableColumn id="9732" xr3:uid="{E4BDA455-E0A7-4851-81AB-67618AEB2089}" name="3/9668" dataDxfId="6957"/>
    <tableColumn id="9733" xr3:uid="{A9654CE0-9F6D-4CB2-BFD0-6751CAB4E0BD}" name="3/9669" dataDxfId="6956"/>
    <tableColumn id="9734" xr3:uid="{F0996B88-1F58-4C89-9835-2E3B78B40D27}" name="3/9670" dataDxfId="6955"/>
    <tableColumn id="9735" xr3:uid="{C914AF32-D421-4353-B7FA-64322E502A7B}" name="3/9671" dataDxfId="6954"/>
    <tableColumn id="9736" xr3:uid="{0DFC0073-D56D-445F-BAD0-F6DBE4DB239F}" name="3/9672" dataDxfId="6953"/>
    <tableColumn id="9737" xr3:uid="{F34E0FB2-767D-4DFA-96DF-8050C9EB9B38}" name="3/9673" dataDxfId="6952"/>
    <tableColumn id="9738" xr3:uid="{3E2DD289-A823-48CB-9F79-BD4DD38DDDAC}" name="3/9674" dataDxfId="6951"/>
    <tableColumn id="9739" xr3:uid="{E8E7B22B-0CAD-4433-99DF-DEF29512241C}" name="3/9675" dataDxfId="6950"/>
    <tableColumn id="9740" xr3:uid="{7B35BC5F-4507-4262-9F13-C9060A065EA8}" name="3/9676" dataDxfId="6949"/>
    <tableColumn id="9741" xr3:uid="{2BE6E8E3-0591-4B49-A380-CB58330849E3}" name="3/9677" dataDxfId="6948"/>
    <tableColumn id="9742" xr3:uid="{74F3537E-3680-45C7-9506-BC2ADFB8A175}" name="3/9678" dataDxfId="6947"/>
    <tableColumn id="9743" xr3:uid="{5247CAF5-2846-4D02-969B-70CCCEE30EF5}" name="3/9679" dataDxfId="6946"/>
    <tableColumn id="9744" xr3:uid="{D03DC7E4-7CFC-49D3-9AB2-758F790BECAE}" name="3/9680" dataDxfId="6945"/>
    <tableColumn id="9745" xr3:uid="{F90B17D6-B89F-4E3A-8898-5CCD2E63FAA8}" name="3/9681" dataDxfId="6944"/>
    <tableColumn id="9746" xr3:uid="{BEDEF6E1-42DD-49A1-999B-A75D0D4ECD8D}" name="3/9682" dataDxfId="6943"/>
    <tableColumn id="9747" xr3:uid="{47749BFB-BD34-46CB-A1D3-B3F42B0DE2FE}" name="3/9683" dataDxfId="6942"/>
    <tableColumn id="9748" xr3:uid="{C204F367-FCCF-476B-BAD0-7A5354ACC068}" name="3/9684" dataDxfId="6941"/>
    <tableColumn id="9749" xr3:uid="{CD59F6FA-40FB-4841-B318-3D89AE267EC6}" name="3/9685" dataDxfId="6940"/>
    <tableColumn id="9750" xr3:uid="{FDB0AF80-C899-4E51-A6DF-842E69785A0D}" name="3/9686" dataDxfId="6939"/>
    <tableColumn id="9751" xr3:uid="{82306806-6385-4AA0-AB46-DE1A019A8107}" name="3/9687" dataDxfId="6938"/>
    <tableColumn id="9752" xr3:uid="{4E9D230F-481F-40E8-8F15-9304DFD69B06}" name="3/9688" dataDxfId="6937"/>
    <tableColumn id="9753" xr3:uid="{5174F9FF-4C34-4FA1-AC55-421D1DE5CDC1}" name="3/9689" dataDxfId="6936"/>
    <tableColumn id="9754" xr3:uid="{6105A320-2D88-42C0-901E-85015BA24824}" name="3/9690" dataDxfId="6935"/>
    <tableColumn id="9755" xr3:uid="{18779058-9AD3-4935-BDF8-862BE488B928}" name="3/9691" dataDxfId="6934"/>
    <tableColumn id="9756" xr3:uid="{40181111-0E8E-43B9-9BCE-9508F5FFDA03}" name="3/9692" dataDxfId="6933"/>
    <tableColumn id="9757" xr3:uid="{6075736C-B74F-494E-8C08-F0DD4F304A97}" name="3/9693" dataDxfId="6932"/>
    <tableColumn id="9758" xr3:uid="{C8F75D4A-D833-4183-BFB2-75FE4199F476}" name="3/9694" dataDxfId="6931"/>
    <tableColumn id="9759" xr3:uid="{CBCCD722-CE93-4992-B15A-9B556C8EE0AC}" name="3/9695" dataDxfId="6930"/>
    <tableColumn id="9760" xr3:uid="{68688623-BF3B-4191-82BC-8A7E34BC15E2}" name="3/9696" dataDxfId="6929"/>
    <tableColumn id="9761" xr3:uid="{65F0BC2F-D5CC-4CE3-B8FD-3EDAD9BF334D}" name="3/9697" dataDxfId="6928"/>
    <tableColumn id="9762" xr3:uid="{B39D9DB6-F7D8-4300-B1F0-B3CF6C248877}" name="3/9698" dataDxfId="6927"/>
    <tableColumn id="9763" xr3:uid="{6D5E18F0-C3E5-4B56-B479-5069EC1A6350}" name="3/9699" dataDxfId="6926"/>
    <tableColumn id="9764" xr3:uid="{F17718D3-CC39-4A7D-B171-FDB13F67396F}" name="3/9700" dataDxfId="6925"/>
    <tableColumn id="9765" xr3:uid="{53DAADF1-30DA-4988-B80D-EB79431EB4A5}" name="3/9701" dataDxfId="6924"/>
    <tableColumn id="9766" xr3:uid="{EDC7176C-74F0-42E7-ADF4-70A7AFDBD59C}" name="3/9702" dataDxfId="6923"/>
    <tableColumn id="9767" xr3:uid="{7E6967F2-CAF4-4870-A658-1AFAD149172B}" name="3/9703" dataDxfId="6922"/>
    <tableColumn id="9768" xr3:uid="{8C3E8EA2-6C2B-4F41-A15C-E7FBF2D68DBF}" name="3/9704" dataDxfId="6921"/>
    <tableColumn id="9769" xr3:uid="{4435020B-018E-4B7F-9516-01AF061553E2}" name="3/9705" dataDxfId="6920"/>
    <tableColumn id="9770" xr3:uid="{EFC5A9FA-9EBE-45E3-B887-3966E846168B}" name="3/9706" dataDxfId="6919"/>
    <tableColumn id="9771" xr3:uid="{C1F7FDF1-86A4-4269-A4DE-E75B41C93C9C}" name="3/9707" dataDxfId="6918"/>
    <tableColumn id="9772" xr3:uid="{FCFA3AD5-4420-491F-8164-DF031A69450C}" name="3/9708" dataDxfId="6917"/>
    <tableColumn id="9773" xr3:uid="{EE85A383-0074-455C-91E4-B21700BD5152}" name="3/9709" dataDxfId="6916"/>
    <tableColumn id="9774" xr3:uid="{834389DB-A206-44CF-8F84-AC10CB1CA454}" name="3/9710" dataDxfId="6915"/>
    <tableColumn id="9775" xr3:uid="{170C0A88-B832-4D65-B548-73E114D2894A}" name="3/9711" dataDxfId="6914"/>
    <tableColumn id="9776" xr3:uid="{32F87062-58FB-491F-A6A7-D841E79FB51D}" name="3/9712" dataDxfId="6913"/>
    <tableColumn id="9777" xr3:uid="{F13972DE-FB79-4710-BC4B-DA723DC55C6C}" name="3/9713" dataDxfId="6912"/>
    <tableColumn id="9778" xr3:uid="{B8F1143A-956F-43FB-B70D-B626E684F043}" name="3/9714" dataDxfId="6911"/>
    <tableColumn id="9779" xr3:uid="{44AD500B-AF31-42C9-A77A-10AE66753A93}" name="3/9715" dataDxfId="6910"/>
    <tableColumn id="9780" xr3:uid="{B431C082-4DB7-40E9-A8FB-1A60C31F53F3}" name="3/9716" dataDxfId="6909"/>
    <tableColumn id="9781" xr3:uid="{56B8DEED-3066-4731-BFA2-0D0F6F89F437}" name="3/9717" dataDxfId="6908"/>
    <tableColumn id="9782" xr3:uid="{4096BD65-32B6-4267-A4A8-869DD0FEF872}" name="3/9718" dataDxfId="6907"/>
    <tableColumn id="9783" xr3:uid="{4AF7DD12-D8AB-4471-87EC-18D492D8F061}" name="3/9719" dataDxfId="6906"/>
    <tableColumn id="9784" xr3:uid="{A7026542-DAF4-4F94-9E6B-AE955DC0606F}" name="3/9720" dataDxfId="6905"/>
    <tableColumn id="9785" xr3:uid="{C0AE5C11-4AE4-4881-B07D-1D4967263AB5}" name="3/9721" dataDxfId="6904"/>
    <tableColumn id="9786" xr3:uid="{0D1E846D-164D-4510-8F14-9B5F31D2880F}" name="3/9722" dataDxfId="6903"/>
    <tableColumn id="9787" xr3:uid="{7041CC8C-25A7-4802-B42A-4A1F60C4971F}" name="3/9723" dataDxfId="6902"/>
    <tableColumn id="9788" xr3:uid="{1B9E9625-529A-447C-A576-0D286134BF46}" name="3/9724" dataDxfId="6901"/>
    <tableColumn id="9789" xr3:uid="{B5AEDE29-19DF-4030-9439-AB7780CA86B6}" name="3/9725" dataDxfId="6900"/>
    <tableColumn id="9790" xr3:uid="{9A227EC8-3344-41C0-B157-FA7E932EE711}" name="3/9726" dataDxfId="6899"/>
    <tableColumn id="9791" xr3:uid="{B735BF34-3B87-40F1-BEDA-30B226AC08B5}" name="3/9727" dataDxfId="6898"/>
    <tableColumn id="9792" xr3:uid="{8CB14390-8172-4A4A-A73A-55AEA9D409F7}" name="3/9728" dataDxfId="6897"/>
    <tableColumn id="9793" xr3:uid="{A14990F5-2BD8-4DEF-A021-7D73258F4026}" name="3/9729" dataDxfId="6896"/>
    <tableColumn id="9794" xr3:uid="{3A1371A3-3E63-4AA6-822D-658B9E529A6F}" name="3/9730" dataDxfId="6895"/>
    <tableColumn id="9795" xr3:uid="{7E17A39C-29C2-4DCB-BB68-A7307D982B9B}" name="3/9731" dataDxfId="6894"/>
    <tableColumn id="9796" xr3:uid="{D79B66CE-D6AB-4F34-A971-7086B56727BC}" name="3/9732" dataDxfId="6893"/>
    <tableColumn id="9797" xr3:uid="{B4C6B229-7EA2-405D-B713-E659865B99CA}" name="3/9733" dataDxfId="6892"/>
    <tableColumn id="9798" xr3:uid="{AC1D7DE5-516F-488B-9AA0-3D19927350D5}" name="3/9734" dataDxfId="6891"/>
    <tableColumn id="9799" xr3:uid="{A191D786-EB61-49C8-BF7D-5C22571FBFFB}" name="3/9735" dataDxfId="6890"/>
    <tableColumn id="9800" xr3:uid="{04F6AFEA-04D4-4B4F-A5F0-BCA1AD871EAC}" name="3/9736" dataDxfId="6889"/>
    <tableColumn id="9801" xr3:uid="{F5A1631B-908C-4739-B72B-E655B6AB1C44}" name="3/9737" dataDxfId="6888"/>
    <tableColumn id="9802" xr3:uid="{CF8DC583-2196-440E-A1A2-DE6A109DFF35}" name="3/9738" dataDxfId="6887"/>
    <tableColumn id="9803" xr3:uid="{2C8D1423-B8F6-41B7-80F8-340706D4A67C}" name="3/9739" dataDxfId="6886"/>
    <tableColumn id="9804" xr3:uid="{CBD15C9F-C795-4577-B3D2-C61996B53825}" name="3/9740" dataDxfId="6885"/>
    <tableColumn id="9805" xr3:uid="{9B9418C0-2940-4B79-9923-69DEB47278D8}" name="3/9741" dataDxfId="6884"/>
    <tableColumn id="9806" xr3:uid="{0DA3BF05-87BC-4107-9736-57F9F5A6B720}" name="3/9742" dataDxfId="6883"/>
    <tableColumn id="9807" xr3:uid="{748CF0E7-A347-40D3-922B-AD1D459D6F62}" name="3/9743" dataDxfId="6882"/>
    <tableColumn id="9808" xr3:uid="{63B82343-75E0-4625-8403-FD5063D2D15F}" name="3/9744" dataDxfId="6881"/>
    <tableColumn id="9809" xr3:uid="{37152E39-25E7-40A0-A413-E2C78325C498}" name="3/9745" dataDxfId="6880"/>
    <tableColumn id="9810" xr3:uid="{E2C16700-8D1C-49D3-9F2E-A623370157BF}" name="3/9746" dataDxfId="6879"/>
    <tableColumn id="9811" xr3:uid="{FC572939-5A92-4BE4-BC9E-76CB5A54D0B8}" name="3/9747" dataDxfId="6878"/>
    <tableColumn id="9812" xr3:uid="{120E9071-C894-404A-9D13-24B7B9178296}" name="3/9748" dataDxfId="6877"/>
    <tableColumn id="9813" xr3:uid="{7D6CD459-72E6-457B-A587-CFC3B0BCCA3A}" name="3/9749" dataDxfId="6876"/>
    <tableColumn id="9814" xr3:uid="{FB698B57-C940-41FF-B9D5-BBC74CF38E13}" name="3/9750" dataDxfId="6875"/>
    <tableColumn id="9815" xr3:uid="{D0FA93E5-3EC6-4FC2-BE4B-FDA97BB16743}" name="3/9751" dataDxfId="6874"/>
    <tableColumn id="9816" xr3:uid="{D97F662C-6C67-4166-9249-C142D060DB53}" name="3/9752" dataDxfId="6873"/>
    <tableColumn id="9817" xr3:uid="{0B86F76C-87F8-4353-8E68-EF0779BC65AD}" name="3/9753" dataDxfId="6872"/>
    <tableColumn id="9818" xr3:uid="{1E9A3F61-A04D-4645-9B94-73377B46C6D0}" name="3/9754" dataDxfId="6871"/>
    <tableColumn id="9819" xr3:uid="{2A99B2B6-DBB8-4604-AFC5-AE269FEEE6BC}" name="3/9755" dataDxfId="6870"/>
    <tableColumn id="9820" xr3:uid="{F725B743-B54B-4936-AE09-D652135E85F1}" name="3/9756" dataDxfId="6869"/>
    <tableColumn id="9821" xr3:uid="{6593C297-2DA3-4EFF-9888-904591042637}" name="3/9757" dataDxfId="6868"/>
    <tableColumn id="9822" xr3:uid="{A2D78770-0CB5-4BC6-89C3-149BC4656FF0}" name="3/9758" dataDxfId="6867"/>
    <tableColumn id="9823" xr3:uid="{A8BF34AE-E06E-43CA-A2D7-7B41882AA61A}" name="3/9759" dataDxfId="6866"/>
    <tableColumn id="9824" xr3:uid="{BDB442BF-012D-4415-BA42-C035326EAF08}" name="3/9760" dataDxfId="6865"/>
    <tableColumn id="9825" xr3:uid="{7BC03044-8E2E-4DB8-8CF9-673D7E5BE458}" name="3/9761" dataDxfId="6864"/>
    <tableColumn id="9826" xr3:uid="{010E13B7-4C5B-4BB3-AA49-9B0C9DEE345E}" name="3/9762" dataDxfId="6863"/>
    <tableColumn id="9827" xr3:uid="{C87BACC8-5775-418D-BEC7-61BEB388A903}" name="3/9763" dataDxfId="6862"/>
    <tableColumn id="9828" xr3:uid="{3C3A6295-2DCC-46B7-9F2F-4E075022F73A}" name="3/9764" dataDxfId="6861"/>
    <tableColumn id="9829" xr3:uid="{448E77A4-6360-4E78-9DFA-8622FC62BD6D}" name="3/9765" dataDxfId="6860"/>
    <tableColumn id="9830" xr3:uid="{028D4E2C-FF94-4E2B-9A29-5E6BD5F659A2}" name="3/9766" dataDxfId="6859"/>
    <tableColumn id="9831" xr3:uid="{C1E07F4A-85E1-4B72-9FEA-0974776C7EBF}" name="3/9767" dataDxfId="6858"/>
    <tableColumn id="9832" xr3:uid="{BEC34039-2934-4001-A79E-8D24743614F0}" name="3/9768" dataDxfId="6857"/>
    <tableColumn id="9833" xr3:uid="{3E392AE7-967A-4784-8941-108A17B8CA71}" name="3/9769" dataDxfId="6856"/>
    <tableColumn id="9834" xr3:uid="{12A0BAAF-6FE0-46AA-B37D-D03A9EF96BA1}" name="3/9770" dataDxfId="6855"/>
    <tableColumn id="9835" xr3:uid="{3DC7A0BD-AAE9-4440-85BE-D526546DAA14}" name="3/9771" dataDxfId="6854"/>
    <tableColumn id="9836" xr3:uid="{8A06E80A-F6A1-4196-9A6A-FBD007D5CDD1}" name="3/9772" dataDxfId="6853"/>
    <tableColumn id="9837" xr3:uid="{47FBE34B-3241-4194-8946-9E8338166D3A}" name="3/9773" dataDxfId="6852"/>
    <tableColumn id="9838" xr3:uid="{54FD58F7-1D6D-42FC-9E0D-F853BF2CFE81}" name="3/9774" dataDxfId="6851"/>
    <tableColumn id="9839" xr3:uid="{B734D03F-C155-4A8A-AFC1-FF2244E210B0}" name="3/9775" dataDxfId="6850"/>
    <tableColumn id="9840" xr3:uid="{0C7F3858-E4AF-4C56-8844-1E101AFC2C3E}" name="3/9776" dataDxfId="6849"/>
    <tableColumn id="9841" xr3:uid="{674CAA7C-BE85-4CC4-85D6-3263EA325435}" name="3/9777" dataDxfId="6848"/>
    <tableColumn id="9842" xr3:uid="{F09F5431-B699-4EAB-96AD-5C921D61C8ED}" name="3/9778" dataDxfId="6847"/>
    <tableColumn id="9843" xr3:uid="{1FBF5A74-B84B-4618-8C3A-A774BB0A3306}" name="3/9779" dataDxfId="6846"/>
    <tableColumn id="9844" xr3:uid="{41E22BC2-EA46-40BE-A3F5-767419A698C2}" name="3/9780" dataDxfId="6845"/>
    <tableColumn id="9845" xr3:uid="{8D15C3C8-FA78-4C25-8301-468FFC3A5030}" name="3/9781" dataDxfId="6844"/>
    <tableColumn id="9846" xr3:uid="{5E3AA850-F958-491F-8901-D24DB0B62A21}" name="3/9782" dataDxfId="6843"/>
    <tableColumn id="9847" xr3:uid="{7B2BA7D1-8FF4-45F0-B2A4-47F04077D5BD}" name="3/9783" dataDxfId="6842"/>
    <tableColumn id="9848" xr3:uid="{6643D8FF-52BE-4F6B-8995-FA528F5570E9}" name="3/9784" dataDxfId="6841"/>
    <tableColumn id="9849" xr3:uid="{CCD8EB02-4678-4D9B-BDB1-AD8104ADC467}" name="3/9785" dataDxfId="6840"/>
    <tableColumn id="9850" xr3:uid="{96762819-CCBE-44A8-9502-5A76689529A0}" name="3/9786" dataDxfId="6839"/>
    <tableColumn id="9851" xr3:uid="{5B7974AE-06DF-4A39-AC5C-127464C007DF}" name="3/9787" dataDxfId="6838"/>
    <tableColumn id="9852" xr3:uid="{18667CEA-5B34-4FB4-99EE-E9E3618FCC6F}" name="3/9788" dataDxfId="6837"/>
    <tableColumn id="9853" xr3:uid="{3262BADA-BA19-4D87-8310-3643CA640E21}" name="3/9789" dataDxfId="6836"/>
    <tableColumn id="9854" xr3:uid="{EBEC1ACE-A9F9-4C17-B81B-C1CF21570E24}" name="3/9790" dataDxfId="6835"/>
    <tableColumn id="9855" xr3:uid="{25972567-BDBE-4161-997C-C8D29D9FE3BD}" name="3/9791" dataDxfId="6834"/>
    <tableColumn id="9856" xr3:uid="{7B0334D4-91EB-46F0-B3E4-143F887AC25E}" name="3/9792" dataDxfId="6833"/>
    <tableColumn id="9857" xr3:uid="{7E926317-7F6E-486C-9E70-43B669343718}" name="3/9793" dataDxfId="6832"/>
    <tableColumn id="9858" xr3:uid="{2F8951E1-9D91-47A7-A1BB-D0A7256DDF12}" name="3/9794" dataDxfId="6831"/>
    <tableColumn id="9859" xr3:uid="{903FC373-5589-4DCB-89EF-052A26EADE75}" name="3/9795" dataDxfId="6830"/>
    <tableColumn id="9860" xr3:uid="{5999D96D-BFE2-462D-9BDD-4B4F4555E969}" name="3/9796" dataDxfId="6829"/>
    <tableColumn id="9861" xr3:uid="{559CD82E-12E7-45BC-9071-8AC6B9BF8EA9}" name="3/9797" dataDxfId="6828"/>
    <tableColumn id="9862" xr3:uid="{8DF363F3-EB8F-4984-9CBA-66D1937712C4}" name="3/9798" dataDxfId="6827"/>
    <tableColumn id="9863" xr3:uid="{7DE8DFF8-C71E-458D-935E-7036315C6987}" name="3/9799" dataDxfId="6826"/>
    <tableColumn id="9864" xr3:uid="{92D2D723-A77B-48B9-A735-7FEFA3F61B6A}" name="3/9800" dataDxfId="6825"/>
    <tableColumn id="9865" xr3:uid="{0518CE5A-4891-4943-824F-7F91B7575A55}" name="3/9801" dataDxfId="6824"/>
    <tableColumn id="9866" xr3:uid="{A629670D-63DB-4786-A4C7-868A037E2FB8}" name="3/9802" dataDxfId="6823"/>
    <tableColumn id="9867" xr3:uid="{7D044FD6-51BA-441E-B767-4640E384F69A}" name="3/9803" dataDxfId="6822"/>
    <tableColumn id="9868" xr3:uid="{0E2CB20F-F247-4B7D-BA6A-4635BCCC9C26}" name="3/9804" dataDxfId="6821"/>
    <tableColumn id="9869" xr3:uid="{96EF45C8-87F4-4F32-A469-40E89C453685}" name="3/9805" dataDxfId="6820"/>
    <tableColumn id="9870" xr3:uid="{48D0E0DF-30D4-4BA3-9350-36CE95A953B2}" name="3/9806" dataDxfId="6819"/>
    <tableColumn id="9871" xr3:uid="{52ACEE59-8FC9-492E-84E2-8810CCB2B167}" name="3/9807" dataDxfId="6818"/>
    <tableColumn id="9872" xr3:uid="{18C46380-33CC-47A2-997F-14F8301FDE8B}" name="3/9808" dataDxfId="6817"/>
    <tableColumn id="9873" xr3:uid="{2EF36E60-99A5-4CB6-AB0F-79B197E15DD1}" name="3/9809" dataDxfId="6816"/>
    <tableColumn id="9874" xr3:uid="{F06D0DEE-DB88-46B9-A466-6F1D19765B94}" name="3/9810" dataDxfId="6815"/>
    <tableColumn id="9875" xr3:uid="{1B00CFF7-E3FE-4E84-B67C-61A9F431D50E}" name="3/9811" dataDxfId="6814"/>
    <tableColumn id="9876" xr3:uid="{DBA3D4A0-9401-4910-BA1E-65393A65F708}" name="3/9812" dataDxfId="6813"/>
    <tableColumn id="9877" xr3:uid="{DB2DC7D2-4BAC-4727-BAD5-CA8EEF52DE0E}" name="3/9813" dataDxfId="6812"/>
    <tableColumn id="9878" xr3:uid="{62E96A34-C821-4225-8C93-D0A5CB15577F}" name="3/9814" dataDxfId="6811"/>
    <tableColumn id="9879" xr3:uid="{33828DAC-290B-4822-A5AB-0E251E029F74}" name="3/9815" dataDxfId="6810"/>
    <tableColumn id="9880" xr3:uid="{172DE7AD-A645-458E-81B3-D0004DA2371B}" name="3/9816" dataDxfId="6809"/>
    <tableColumn id="9881" xr3:uid="{11DF61B9-019A-4BAE-9907-9BF735E5B1E7}" name="3/9817" dataDxfId="6808"/>
    <tableColumn id="9882" xr3:uid="{CD32DB49-0515-4CE3-8C37-2E216D60400B}" name="3/9818" dataDxfId="6807"/>
    <tableColumn id="9883" xr3:uid="{CBC24B72-0DAC-411C-95AC-A86CA5E3B832}" name="3/9819" dataDxfId="6806"/>
    <tableColumn id="9884" xr3:uid="{46FD6480-EBAB-4875-806C-FE7C9F77E8C5}" name="3/9820" dataDxfId="6805"/>
    <tableColumn id="9885" xr3:uid="{BA0535DC-F402-4082-BA64-D6CCE5E05571}" name="3/9821" dataDxfId="6804"/>
    <tableColumn id="9886" xr3:uid="{671BBCBC-3AAD-43D7-9FC3-174D9EAED20A}" name="3/9822" dataDxfId="6803"/>
    <tableColumn id="9887" xr3:uid="{EC4C7991-5823-4FDF-B68C-5EDDA2081AA4}" name="3/9823" dataDxfId="6802"/>
    <tableColumn id="9888" xr3:uid="{A189BC03-3233-48BE-B84D-009F716DF0CC}" name="3/9824" dataDxfId="6801"/>
    <tableColumn id="9889" xr3:uid="{B086BFDD-F6D0-4BE1-B11F-F4ADC908511F}" name="3/9825" dataDxfId="6800"/>
    <tableColumn id="9890" xr3:uid="{D569102D-3405-41A2-9A8C-ED736D36A6F5}" name="3/9826" dataDxfId="6799"/>
    <tableColumn id="9891" xr3:uid="{9ECBB12B-133F-4E36-83BA-8C836CC93A4E}" name="3/9827" dataDxfId="6798"/>
    <tableColumn id="9892" xr3:uid="{429765F9-7500-4702-B36F-3023CEFA5ABB}" name="3/9828" dataDxfId="6797"/>
    <tableColumn id="9893" xr3:uid="{BF605868-0A5D-421A-8C5A-799C62E863D1}" name="3/9829" dataDxfId="6796"/>
    <tableColumn id="9894" xr3:uid="{E4A6C7B4-AA62-4047-A0BD-50A1679734D8}" name="3/9830" dataDxfId="6795"/>
    <tableColumn id="9895" xr3:uid="{750501A0-3C79-4318-BABE-FAD02CC7891D}" name="3/9831" dataDxfId="6794"/>
    <tableColumn id="9896" xr3:uid="{C266EDC6-23C3-435A-B9DF-BA1A404A4491}" name="3/9832" dataDxfId="6793"/>
    <tableColumn id="9897" xr3:uid="{7AABEE41-9EE1-49D8-BCAE-FC55CAAF7E01}" name="3/9833" dataDxfId="6792"/>
    <tableColumn id="9898" xr3:uid="{D816089D-D860-4849-BE39-20A4E9153D5D}" name="3/9834" dataDxfId="6791"/>
    <tableColumn id="9899" xr3:uid="{6DEA3757-6D53-4B26-9996-1FF6F32B9AAE}" name="3/9835" dataDxfId="6790"/>
    <tableColumn id="9900" xr3:uid="{E20FF2A8-DFC6-49E5-B327-C4597C51E708}" name="3/9836" dataDxfId="6789"/>
    <tableColumn id="9901" xr3:uid="{18D8D9F7-626A-48CF-8EDE-676FC91754EE}" name="3/9837" dataDxfId="6788"/>
    <tableColumn id="9902" xr3:uid="{770B3549-1F4E-4F0C-B311-974664B50090}" name="3/9838" dataDxfId="6787"/>
    <tableColumn id="9903" xr3:uid="{1F0744FD-7704-4DC4-8851-A34EA212FD23}" name="3/9839" dataDxfId="6786"/>
    <tableColumn id="9904" xr3:uid="{7D0B44A2-ABFF-48A4-AC9A-D0B122585778}" name="3/9840" dataDxfId="6785"/>
    <tableColumn id="9905" xr3:uid="{DB377F0C-96A2-4329-A890-32DAD5463B1A}" name="3/9841" dataDxfId="6784"/>
    <tableColumn id="9906" xr3:uid="{5AE00A6B-115A-4CDF-85E5-9ED79448AD47}" name="3/9842" dataDxfId="6783"/>
    <tableColumn id="9907" xr3:uid="{1A9203CD-4EAA-4837-82A5-3FA6FEDA873A}" name="3/9843" dataDxfId="6782"/>
    <tableColumn id="9908" xr3:uid="{21B317A2-E53D-4C7A-BCEE-B6BC825453A6}" name="3/9844" dataDxfId="6781"/>
    <tableColumn id="9909" xr3:uid="{56A42EE5-4876-4583-9466-4B0BA5C1F8D3}" name="3/9845" dataDxfId="6780"/>
    <tableColumn id="9910" xr3:uid="{CB4F4CEB-3B19-4639-B38B-5B585D3DFADD}" name="3/9846" dataDxfId="6779"/>
    <tableColumn id="9911" xr3:uid="{0475DF8D-1E76-4FC7-B3F8-CDF486634645}" name="3/9847" dataDxfId="6778"/>
    <tableColumn id="9912" xr3:uid="{B04AF70A-46D9-439B-8EC8-9B3E7D7C2655}" name="3/9848" dataDxfId="6777"/>
    <tableColumn id="9913" xr3:uid="{A94C41EB-85FC-40A5-8179-EFFB33C1425F}" name="3/9849" dataDxfId="6776"/>
    <tableColumn id="9914" xr3:uid="{5C5BB4F4-CAE5-498A-9712-6C31F89D6C81}" name="3/9850" dataDxfId="6775"/>
    <tableColumn id="9915" xr3:uid="{5906E780-4F9A-4075-B4FE-8479CB1AB37C}" name="3/9851" dataDxfId="6774"/>
    <tableColumn id="9916" xr3:uid="{CE22D3DF-BB82-4059-A4D4-E97AB5FD4EA3}" name="3/9852" dataDxfId="6773"/>
    <tableColumn id="9917" xr3:uid="{41B2801B-CC17-451D-AE22-76503DC0C0AC}" name="3/9853" dataDxfId="6772"/>
    <tableColumn id="9918" xr3:uid="{018C8AE4-1E5D-4F9A-8507-A049B7A24BD3}" name="3/9854" dataDxfId="6771"/>
    <tableColumn id="9919" xr3:uid="{C53BD59D-0113-4C20-AA4E-74633EB25FB0}" name="3/9855" dataDxfId="6770"/>
    <tableColumn id="9920" xr3:uid="{17A913C8-44AB-4C81-9D39-C89CC1ABFA4A}" name="3/9856" dataDxfId="6769"/>
    <tableColumn id="9921" xr3:uid="{116CEFAD-138F-41BC-BA56-ACA59FFD8FEB}" name="3/9857" dataDxfId="6768"/>
    <tableColumn id="9922" xr3:uid="{665D9816-8387-47D2-8AF3-AF088BC6EA84}" name="3/9858" dataDxfId="6767"/>
    <tableColumn id="9923" xr3:uid="{7E56ADE3-235E-4E69-AE76-84657B3DF95A}" name="3/9859" dataDxfId="6766"/>
    <tableColumn id="9924" xr3:uid="{8178648B-4B24-448E-B572-A4D56E2FA3EB}" name="3/9860" dataDxfId="6765"/>
    <tableColumn id="9925" xr3:uid="{2EAD5892-C730-4698-99CE-85AE52011C0B}" name="3/9861" dataDxfId="6764"/>
    <tableColumn id="9926" xr3:uid="{7E583E91-62B6-42D4-8A90-E9FE0CD9C50C}" name="3/9862" dataDxfId="6763"/>
    <tableColumn id="9927" xr3:uid="{59E7D493-AD66-4772-B6B3-889B656625D5}" name="3/9863" dataDxfId="6762"/>
    <tableColumn id="9928" xr3:uid="{8139E65E-03BA-402B-A3DD-3D7AAE520018}" name="3/9864" dataDxfId="6761"/>
    <tableColumn id="9929" xr3:uid="{3D05AB9D-A064-42DE-B604-D1CE8AD78296}" name="3/9865" dataDxfId="6760"/>
    <tableColumn id="9930" xr3:uid="{BF0F2AED-A794-497D-8A9B-8BAFF9CB7981}" name="3/9866" dataDxfId="6759"/>
    <tableColumn id="9931" xr3:uid="{333D19C0-2243-4450-B20E-C8ED81D5B7E1}" name="3/9867" dataDxfId="6758"/>
    <tableColumn id="9932" xr3:uid="{E823BEA8-7C7B-4625-A4F9-AC940519A692}" name="3/9868" dataDxfId="6757"/>
    <tableColumn id="9933" xr3:uid="{05F67121-1428-4246-81BC-3B444DC93922}" name="3/9869" dataDxfId="6756"/>
    <tableColumn id="9934" xr3:uid="{CC503A49-D69F-4EEF-94AB-A3DBB7EC3868}" name="3/9870" dataDxfId="6755"/>
    <tableColumn id="9935" xr3:uid="{44E475A0-3059-425C-8661-4EADEA00B0C1}" name="3/9871" dataDxfId="6754"/>
    <tableColumn id="9936" xr3:uid="{79645023-2F5F-4526-977D-6DBA8FE1C139}" name="3/9872" dataDxfId="6753"/>
    <tableColumn id="9937" xr3:uid="{B2752DE3-E6B3-4273-9CB6-2A759E9BCA1B}" name="3/9873" dataDxfId="6752"/>
    <tableColumn id="9938" xr3:uid="{48185250-4814-45CE-AEC3-B23984DA2C17}" name="3/9874" dataDxfId="6751"/>
    <tableColumn id="9939" xr3:uid="{325CBCE9-BB2C-44D1-B06B-55626C5B8666}" name="3/9875" dataDxfId="6750"/>
    <tableColumn id="9940" xr3:uid="{8FAF3B0C-4753-4698-876B-20F2FBD6262A}" name="3/9876" dataDxfId="6749"/>
    <tableColumn id="9941" xr3:uid="{B6FD6DBE-B006-46BF-87E9-6FCFF3553906}" name="3/9877" dataDxfId="6748"/>
    <tableColumn id="9942" xr3:uid="{5BA401BE-1893-43BF-895F-22D113478C6E}" name="3/9878" dataDxfId="6747"/>
    <tableColumn id="9943" xr3:uid="{4BA1F60B-CF5D-4BCC-96AF-1D37D19D0F7B}" name="3/9879" dataDxfId="6746"/>
    <tableColumn id="9944" xr3:uid="{101A5972-A49A-405D-9768-21DDF120AC11}" name="3/9880" dataDxfId="6745"/>
    <tableColumn id="9945" xr3:uid="{4123377B-F064-4272-8311-22E8DE21A63C}" name="3/9881" dataDxfId="6744"/>
    <tableColumn id="9946" xr3:uid="{579B6E60-CAC6-402C-B276-E8981F2E2026}" name="3/9882" dataDxfId="6743"/>
    <tableColumn id="9947" xr3:uid="{E234B6A5-7D12-4BAE-9356-530F0F277484}" name="3/9883" dataDxfId="6742"/>
    <tableColumn id="9948" xr3:uid="{8A7D9EBB-5516-4C23-ABA5-3CFAA6DD7DAC}" name="3/9884" dataDxfId="6741"/>
    <tableColumn id="9949" xr3:uid="{35EA7869-6DE9-4CEA-A493-931C619227B8}" name="3/9885" dataDxfId="6740"/>
    <tableColumn id="9950" xr3:uid="{B116DA46-3169-45FF-ACFF-F60DF900C4A5}" name="3/9886" dataDxfId="6739"/>
    <tableColumn id="9951" xr3:uid="{2520C404-E7D3-46DD-AB87-301B4E8A1BC3}" name="3/9887" dataDxfId="6738"/>
    <tableColumn id="9952" xr3:uid="{1C54D3C9-4BE2-4BAC-8B8F-12C43A12D685}" name="3/9888" dataDxfId="6737"/>
    <tableColumn id="9953" xr3:uid="{7D12090C-50D9-48A8-85F2-662A626ED925}" name="3/9889" dataDxfId="6736"/>
    <tableColumn id="9954" xr3:uid="{6FE4D014-7C2E-4882-939E-6EC187C69BD7}" name="3/9890" dataDxfId="6735"/>
    <tableColumn id="9955" xr3:uid="{021BC8D2-7947-4121-A854-F46654348365}" name="3/9891" dataDxfId="6734"/>
    <tableColumn id="9956" xr3:uid="{C01F14F9-EB66-4D2B-A1AC-497F945AED0C}" name="3/9892" dataDxfId="6733"/>
    <tableColumn id="9957" xr3:uid="{A9CFF16F-77A1-46AC-828F-0BAAA97A0ACD}" name="3/9893" dataDxfId="6732"/>
    <tableColumn id="9958" xr3:uid="{787D5A5D-778A-4FF4-89D4-CD31AC80E3CB}" name="3/9894" dataDxfId="6731"/>
    <tableColumn id="9959" xr3:uid="{55EEF8FF-5EB9-4A53-8F68-22DD9CEB210F}" name="3/9895" dataDxfId="6730"/>
    <tableColumn id="9960" xr3:uid="{10B71B38-7CDC-4335-BAE8-9C306EBADC69}" name="3/9896" dataDxfId="6729"/>
    <tableColumn id="9961" xr3:uid="{25BDA393-7CBB-435B-9C89-62111249DDDC}" name="3/9897" dataDxfId="6728"/>
    <tableColumn id="9962" xr3:uid="{C95335EC-3478-4269-9F4D-859C1ED106AE}" name="3/9898" dataDxfId="6727"/>
    <tableColumn id="9963" xr3:uid="{8BDABD16-E35B-48CC-AD84-7ACC9466FC5B}" name="3/9899" dataDxfId="6726"/>
    <tableColumn id="9964" xr3:uid="{1B499044-0BDD-475D-B49A-71E5D5F9593B}" name="3/9900" dataDxfId="6725"/>
    <tableColumn id="9965" xr3:uid="{6E5A6B87-3988-4A2B-A34E-F233B52CE511}" name="3/9901" dataDxfId="6724"/>
    <tableColumn id="9966" xr3:uid="{3775E9CC-ED09-47BA-9BDF-16536F742B65}" name="3/9902" dataDxfId="6723"/>
    <tableColumn id="9967" xr3:uid="{37813E3A-65C5-40F3-A289-95DFD44658BE}" name="3/9903" dataDxfId="6722"/>
    <tableColumn id="9968" xr3:uid="{3161A463-3E62-4757-8EB2-761D572508C4}" name="3/9904" dataDxfId="6721"/>
    <tableColumn id="9969" xr3:uid="{3FEF2557-F18C-4457-9C62-DCAEBA5EF381}" name="3/9905" dataDxfId="6720"/>
    <tableColumn id="9970" xr3:uid="{6AA6E67B-0FC0-4F67-AE10-32945FEE6F96}" name="3/9906" dataDxfId="6719"/>
    <tableColumn id="9971" xr3:uid="{657FB331-C98F-4C2E-ABBC-D0B6D2736842}" name="3/9907" dataDxfId="6718"/>
    <tableColumn id="9972" xr3:uid="{A5F18B72-BA70-4C16-8BD2-EDAC12AC5A6A}" name="3/9908" dataDxfId="6717"/>
    <tableColumn id="9973" xr3:uid="{285B07EE-0860-4644-9105-A5B62827A798}" name="3/9909" dataDxfId="6716"/>
    <tableColumn id="9974" xr3:uid="{697AAB0C-6D75-4B6B-B41D-2DD5C314C1EC}" name="3/9910" dataDxfId="6715"/>
    <tableColumn id="9975" xr3:uid="{C46352BA-B4EE-41F6-83F0-682BA39BF9DF}" name="3/9911" dataDxfId="6714"/>
    <tableColumn id="9976" xr3:uid="{41A09644-1F91-4FC5-9210-2D74C426D9E4}" name="3/9912" dataDxfId="6713"/>
    <tableColumn id="9977" xr3:uid="{D5FA0230-A557-45F6-B42C-406ADC861677}" name="3/9913" dataDxfId="6712"/>
    <tableColumn id="9978" xr3:uid="{BC917C48-C62A-476B-953C-FCFA030070CF}" name="3/9914" dataDxfId="6711"/>
    <tableColumn id="9979" xr3:uid="{CB53BE03-7932-4F62-9AC1-E219DEB69FD5}" name="3/9915" dataDxfId="6710"/>
    <tableColumn id="9980" xr3:uid="{60881382-3F0A-4F4C-BCD5-EE5580082E63}" name="3/9916" dataDxfId="6709"/>
    <tableColumn id="9981" xr3:uid="{B95906B2-17D9-4A56-8687-3C4535336FCA}" name="3/9917" dataDxfId="6708"/>
    <tableColumn id="9982" xr3:uid="{030D13C8-81D8-4A48-A511-42AC1F85E4FF}" name="3/9918" dataDxfId="6707"/>
    <tableColumn id="9983" xr3:uid="{0A360C82-0805-436B-9840-FFF107F90221}" name="3/9919" dataDxfId="6706"/>
    <tableColumn id="9984" xr3:uid="{5651B560-06D9-4CDB-9E08-44323DE057FF}" name="3/9920" dataDxfId="6705"/>
    <tableColumn id="9985" xr3:uid="{282242C0-F23C-4A56-9DA6-5746F3527175}" name="3/9921" dataDxfId="6704"/>
    <tableColumn id="9986" xr3:uid="{4BAD47F8-BC4B-467B-90DA-5D018BDFF39A}" name="3/9922" dataDxfId="6703"/>
    <tableColumn id="9987" xr3:uid="{23C79C7C-5649-4D65-85E1-CF30CAF07B0E}" name="3/9923" dataDxfId="6702"/>
    <tableColumn id="9988" xr3:uid="{1CB83720-F15F-49BA-9144-B6BF57E28909}" name="3/9924" dataDxfId="6701"/>
    <tableColumn id="9989" xr3:uid="{E3C3E86D-3914-4238-9C14-30B896105817}" name="3/9925" dataDxfId="6700"/>
    <tableColumn id="9990" xr3:uid="{95A85B02-869D-4DE6-9281-9A895AB9A590}" name="3/9926" dataDxfId="6699"/>
    <tableColumn id="9991" xr3:uid="{B610D7DA-ABE1-4531-8704-C1DFB764E657}" name="3/9927" dataDxfId="6698"/>
    <tableColumn id="9992" xr3:uid="{D4FA4270-7DDD-4F5C-88FE-8C2AA31E1046}" name="3/9928" dataDxfId="6697"/>
    <tableColumn id="9993" xr3:uid="{6575F9F6-A64F-4B62-86E4-B51CCD7F9F77}" name="3/9929" dataDxfId="6696"/>
    <tableColumn id="9994" xr3:uid="{1EE758F6-B7D4-4DA3-8B4C-281DDCD52268}" name="3/9930" dataDxfId="6695"/>
    <tableColumn id="9995" xr3:uid="{CFF953AB-C501-493D-AE28-A89C808151F3}" name="3/9931" dataDxfId="6694"/>
    <tableColumn id="9996" xr3:uid="{86F8AB30-2BAF-4FCB-9ACC-A96DB4F2F5A8}" name="3/9932" dataDxfId="6693"/>
    <tableColumn id="9997" xr3:uid="{64684789-D2EA-492C-9FBA-14758059B792}" name="3/9933" dataDxfId="6692"/>
    <tableColumn id="9998" xr3:uid="{2B22B72F-32D9-40BD-9A15-10B4F227D9DD}" name="3/9934" dataDxfId="6691"/>
    <tableColumn id="9999" xr3:uid="{F4BDBEB3-FBF9-4E14-8BEB-4177125DACFE}" name="3/9935" dataDxfId="6690"/>
    <tableColumn id="10000" xr3:uid="{971FDD09-3B63-438E-85A5-781D42B399DE}" name="3/9936" dataDxfId="6689"/>
    <tableColumn id="10001" xr3:uid="{4A4B6D71-0E30-4C55-BE3D-25ECEE647C1B}" name="3/9937" dataDxfId="6688"/>
    <tableColumn id="10002" xr3:uid="{DCCB8307-A8AE-47CD-AF7C-DF537434F43A}" name="3/9938" dataDxfId="6687"/>
    <tableColumn id="10003" xr3:uid="{26A01273-34D0-4E97-B2AE-5CF5364B1F38}" name="3/9939" dataDxfId="6686"/>
    <tableColumn id="10004" xr3:uid="{BC630165-358C-4D13-9D40-2164DBAD7F70}" name="3/9940" dataDxfId="6685"/>
    <tableColumn id="10005" xr3:uid="{6C6896DA-90BE-410E-A110-856F06074AEE}" name="3/9941" dataDxfId="6684"/>
    <tableColumn id="10006" xr3:uid="{25F25CEE-0452-4E67-8AD1-5AB31DF7E219}" name="3/9942" dataDxfId="6683"/>
    <tableColumn id="10007" xr3:uid="{6801846E-BD26-44C5-85DF-96AB1D3822C9}" name="3/9943" dataDxfId="6682"/>
    <tableColumn id="10008" xr3:uid="{091B846A-9571-4628-B4BC-444C4A6E8739}" name="3/9944" dataDxfId="6681"/>
    <tableColumn id="10009" xr3:uid="{790237E8-00FE-4B41-BE53-F217B15EFB78}" name="3/9945" dataDxfId="6680"/>
    <tableColumn id="10010" xr3:uid="{E413E35E-3CF8-4290-A232-1657953D56D2}" name="3/9946" dataDxfId="6679"/>
    <tableColumn id="10011" xr3:uid="{DC873060-ABBA-4B61-8B5D-EB2A93281680}" name="3/9947" dataDxfId="6678"/>
    <tableColumn id="10012" xr3:uid="{3561BC52-8BE8-466F-A3AB-26D5C935E12C}" name="3/9948" dataDxfId="6677"/>
    <tableColumn id="10013" xr3:uid="{D8FC4B63-2AAE-49B2-BF78-48FE79046871}" name="3/9949" dataDxfId="6676"/>
    <tableColumn id="10014" xr3:uid="{908CC5E2-0E48-4381-99A7-16C60E4632DB}" name="3/9950" dataDxfId="6675"/>
    <tableColumn id="10015" xr3:uid="{377C347A-1BA5-4C92-8063-544B356BFD1D}" name="3/9951" dataDxfId="6674"/>
    <tableColumn id="10016" xr3:uid="{C721F1FA-ABD6-40C1-9E58-2A6F32BB736F}" name="3/9952" dataDxfId="6673"/>
    <tableColumn id="10017" xr3:uid="{63AE6B69-650C-47D5-857F-DAA1A3D640ED}" name="3/9953" dataDxfId="6672"/>
    <tableColumn id="10018" xr3:uid="{687D09AA-1F6B-44E6-B608-BC48F08F99E7}" name="3/9954" dataDxfId="6671"/>
    <tableColumn id="10019" xr3:uid="{699165F8-F6BE-4784-AF4C-E14C83A08AA2}" name="3/9955" dataDxfId="6670"/>
    <tableColumn id="10020" xr3:uid="{DD6B02D6-977B-4AB8-A6C4-E6E18C9AAE2F}" name="3/9956" dataDxfId="6669"/>
    <tableColumn id="10021" xr3:uid="{88769463-08BE-49BA-8805-F286E577F6E1}" name="3/9957" dataDxfId="6668"/>
    <tableColumn id="10022" xr3:uid="{E6320FDA-C450-4D02-8781-BBB4ECE33BE8}" name="3/9958" dataDxfId="6667"/>
    <tableColumn id="10023" xr3:uid="{38546C65-7471-4B3E-8930-C276EF9DF582}" name="3/9959" dataDxfId="6666"/>
    <tableColumn id="10024" xr3:uid="{CEF2C5A4-208E-4D59-BA30-83A9A3F14D85}" name="3/9960" dataDxfId="6665"/>
    <tableColumn id="10025" xr3:uid="{2CABCBC9-D49C-4D0C-AF24-520B35812817}" name="3/9961" dataDxfId="6664"/>
    <tableColumn id="10026" xr3:uid="{84E2DC64-2AD2-48E1-AF8F-4E4A6527781A}" name="3/9962" dataDxfId="6663"/>
    <tableColumn id="10027" xr3:uid="{BDAEA5A7-18CE-4D4C-8E01-D1E3F822DC07}" name="3/9963" dataDxfId="6662"/>
    <tableColumn id="10028" xr3:uid="{58987510-CCED-45FB-A907-D059680793CE}" name="3/9964" dataDxfId="6661"/>
    <tableColumn id="10029" xr3:uid="{E53D5A95-6F14-47E9-8C3F-0428C4A72699}" name="3/9965" dataDxfId="6660"/>
    <tableColumn id="10030" xr3:uid="{ED06A30A-F0AE-48BC-B851-044603161A3C}" name="3/9966" dataDxfId="6659"/>
    <tableColumn id="10031" xr3:uid="{D5B63157-6092-462F-8F5C-EB0747C7BBFF}" name="3/9967" dataDxfId="6658"/>
    <tableColumn id="10032" xr3:uid="{F79CCA8C-78FB-4407-AEED-49773598DCF1}" name="3/9968" dataDxfId="6657"/>
    <tableColumn id="10033" xr3:uid="{42238C78-F603-4F86-9A11-56BF06942C56}" name="3/9969" dataDxfId="6656"/>
    <tableColumn id="10034" xr3:uid="{32E7131F-393D-464F-BBF7-A727AAF5492E}" name="3/9970" dataDxfId="6655"/>
    <tableColumn id="10035" xr3:uid="{11B094EB-C9B2-4C71-850C-AD08D0C0B30E}" name="3/9971" dataDxfId="6654"/>
    <tableColumn id="10036" xr3:uid="{4DE790B2-3B4B-4944-9051-2D6217A4E8BC}" name="3/9972" dataDxfId="6653"/>
    <tableColumn id="10037" xr3:uid="{5D09BF70-9C9E-4726-BC19-A7A1E1616639}" name="3/9973" dataDxfId="6652"/>
    <tableColumn id="10038" xr3:uid="{3968DAA7-9289-4910-B450-A822EB912957}" name="3/9974" dataDxfId="6651"/>
    <tableColumn id="10039" xr3:uid="{D6878D30-DADE-4F34-98C9-D0B701B76020}" name="3/9975" dataDxfId="6650"/>
    <tableColumn id="10040" xr3:uid="{4EA9D748-5498-41E3-A23B-523C73F9E2AD}" name="3/9976" dataDxfId="6649"/>
    <tableColumn id="10041" xr3:uid="{C1C20B9C-DD28-40A3-8A53-9C075A179115}" name="3/9977" dataDxfId="6648"/>
    <tableColumn id="10042" xr3:uid="{D46EF69A-7CF7-40D0-9B32-4D5D6F773757}" name="3/9978" dataDxfId="6647"/>
    <tableColumn id="10043" xr3:uid="{42C337A4-C245-429D-835B-56666E6A39E9}" name="3/9979" dataDxfId="6646"/>
    <tableColumn id="10044" xr3:uid="{1CF201B6-78B8-4499-AEF9-588178E24C96}" name="3/9980" dataDxfId="6645"/>
    <tableColumn id="10045" xr3:uid="{DB4CBB47-5F1F-4463-9E79-8EBABAE8B47A}" name="3/9981" dataDxfId="6644"/>
    <tableColumn id="10046" xr3:uid="{1B466124-BA8A-4CCD-9B17-D6E9F646F4FC}" name="3/9982" dataDxfId="6643"/>
    <tableColumn id="10047" xr3:uid="{526229DC-E6F7-4EE4-80D4-DD0146FB5A57}" name="3/9983" dataDxfId="6642"/>
    <tableColumn id="10048" xr3:uid="{C84036F0-EFF2-4CAA-8CEB-76FAB0EC5CD3}" name="3/9984" dataDxfId="6641"/>
    <tableColumn id="10049" xr3:uid="{82AB16BE-9B0F-4450-808D-AFB455F875C2}" name="3/9985" dataDxfId="6640"/>
    <tableColumn id="10050" xr3:uid="{DAA2FDD7-DBB4-4F6C-A8F7-1C3CE5801AEA}" name="3/9986" dataDxfId="6639"/>
    <tableColumn id="10051" xr3:uid="{991863F0-8AE1-4079-9D2D-6FFD4FA07B6B}" name="3/9987" dataDxfId="6638"/>
    <tableColumn id="10052" xr3:uid="{C6E293E1-67E2-4DD6-BC08-ECFEAF490124}" name="3/9988" dataDxfId="6637"/>
    <tableColumn id="10053" xr3:uid="{A34ECD7C-D0D0-4D8F-8FD7-835C97E279D0}" name="3/9989" dataDxfId="6636"/>
    <tableColumn id="10054" xr3:uid="{E919D177-5CA2-4B6E-8A5D-A3ED880DA27E}" name="3/9990" dataDxfId="6635"/>
    <tableColumn id="10055" xr3:uid="{2D6051D8-2382-48BF-8C61-B4EA1C6CE36E}" name="3/9991" dataDxfId="6634"/>
    <tableColumn id="10056" xr3:uid="{40243327-63DA-4ECE-BF24-0ACEA9EA8960}" name="3/9992" dataDxfId="6633"/>
    <tableColumn id="10057" xr3:uid="{375EC7C9-8076-4158-BF18-FC5C21323263}" name="3/9993" dataDxfId="6632"/>
    <tableColumn id="10058" xr3:uid="{2F6998AE-658A-4852-9B59-BDAD1FE143C9}" name="3/9994" dataDxfId="6631"/>
    <tableColumn id="10059" xr3:uid="{3FC34426-F6BD-4639-8505-ADB9D345B15D}" name="3/9995" dataDxfId="6630"/>
    <tableColumn id="10060" xr3:uid="{681F158B-94B0-49E8-8ABF-5BCEBE55ECA3}" name="3/9996" dataDxfId="6629"/>
    <tableColumn id="10061" xr3:uid="{2252E0D8-0B8A-4B28-8209-577FDA5A620A}" name="3/9997" dataDxfId="6628"/>
    <tableColumn id="10062" xr3:uid="{B483C432-3F8D-4B4B-8FC0-F38FCBB13D90}" name="3/9998" dataDxfId="6627"/>
    <tableColumn id="10063" xr3:uid="{4A725F1B-4F71-4BC1-8030-3F1D896F9846}" name="3/9999" dataDxfId="6626"/>
    <tableColumn id="10064" xr3:uid="{9A856E9D-839A-479D-99F5-D9DFFCC32863}" name="3/10000" dataDxfId="6625"/>
    <tableColumn id="10065" xr3:uid="{12F1C570-CCE3-41FD-A907-7F5277B7B574}" name="3/10001" dataDxfId="6624"/>
    <tableColumn id="10066" xr3:uid="{A8A8949B-D75B-4BD1-9F6C-111F86E350B5}" name="3/10002" dataDxfId="6623"/>
    <tableColumn id="10067" xr3:uid="{1E86B833-63A7-4191-89BF-2A263CB0BC26}" name="3/10003" dataDxfId="6622"/>
    <tableColumn id="10068" xr3:uid="{5AAED7FE-0670-4C4B-86B3-CE1B23459D19}" name="3/10004" dataDxfId="6621"/>
    <tableColumn id="10069" xr3:uid="{B4AEB481-212D-4495-97A2-DE8459E206A2}" name="3/10005" dataDxfId="6620"/>
    <tableColumn id="10070" xr3:uid="{8393DC67-30FE-46AA-9DFF-BABFAB72E62A}" name="3/10006" dataDxfId="6619"/>
    <tableColumn id="10071" xr3:uid="{3093B536-B391-46A3-99F1-68B6D0D62DC6}" name="3/10007" dataDxfId="6618"/>
    <tableColumn id="10072" xr3:uid="{02BD3A4D-8EC5-4DB1-A62C-761B6C55900B}" name="3/10008" dataDxfId="6617"/>
    <tableColumn id="10073" xr3:uid="{DF6B51D5-BA7C-4308-91E8-A2C876890941}" name="3/10009" dataDxfId="6616"/>
    <tableColumn id="10074" xr3:uid="{CF125EEA-6427-4CD6-B0A0-0F971A8F6A51}" name="3/10010" dataDxfId="6615"/>
    <tableColumn id="10075" xr3:uid="{1F09C4E1-8D0D-4450-853F-757A85142677}" name="3/10011" dataDxfId="6614"/>
    <tableColumn id="10076" xr3:uid="{095B500E-F812-4669-85B7-25A1303340BA}" name="3/10012" dataDxfId="6613"/>
    <tableColumn id="10077" xr3:uid="{50275F41-27EE-4EF8-AE7B-35B1C2C019B1}" name="3/10013" dataDxfId="6612"/>
    <tableColumn id="10078" xr3:uid="{78641CBC-26DD-4EAD-A3C2-AB7DA6BEE44F}" name="3/10014" dataDxfId="6611"/>
    <tableColumn id="10079" xr3:uid="{C4CF9971-CAA3-4E17-83B6-80EBAD375A82}" name="3/10015" dataDxfId="6610"/>
    <tableColumn id="10080" xr3:uid="{87ECFE42-F491-4E0F-BBCB-FC7FE335D6A7}" name="3/10016" dataDxfId="6609"/>
    <tableColumn id="10081" xr3:uid="{8E16B9AE-9C31-49DF-A99A-4F40455D403D}" name="3/10017" dataDxfId="6608"/>
    <tableColumn id="10082" xr3:uid="{9103B13C-1999-4739-B905-0818C2F76385}" name="3/10018" dataDxfId="6607"/>
    <tableColumn id="10083" xr3:uid="{438D2F36-09C5-42E2-B943-E0A61A7240E8}" name="3/10019" dataDxfId="6606"/>
    <tableColumn id="10084" xr3:uid="{F5283208-1BC7-48A2-8345-2415C22C399D}" name="3/10020" dataDxfId="6605"/>
    <tableColumn id="10085" xr3:uid="{F3A02E15-D55E-4795-85EA-D19D2DDE4A50}" name="3/10021" dataDxfId="6604"/>
    <tableColumn id="10086" xr3:uid="{2E73B17E-01DE-4FA9-B8B5-AF03B0B8453E}" name="3/10022" dataDxfId="6603"/>
    <tableColumn id="10087" xr3:uid="{71799B02-7D5D-4DBB-A097-F1C2864F5FE1}" name="3/10023" dataDxfId="6602"/>
    <tableColumn id="10088" xr3:uid="{3D201C1C-C7BF-41A9-8498-5CB5DE9F0BBE}" name="3/10024" dataDxfId="6601"/>
    <tableColumn id="10089" xr3:uid="{6A12449B-80CA-48A4-8466-ECED06696906}" name="3/10025" dataDxfId="6600"/>
    <tableColumn id="10090" xr3:uid="{041B9968-D2D0-4303-9E55-1019C34D11C1}" name="3/10026" dataDxfId="6599"/>
    <tableColumn id="10091" xr3:uid="{7086916A-DA36-42E7-BD79-2DFE0C6B7C1E}" name="3/10027" dataDxfId="6598"/>
    <tableColumn id="10092" xr3:uid="{B0336321-9BBE-424E-A025-33BFFBAF12B4}" name="3/10028" dataDxfId="6597"/>
    <tableColumn id="10093" xr3:uid="{C6B0981D-FE71-4E59-94FE-23E19ED24843}" name="3/10029" dataDxfId="6596"/>
    <tableColumn id="10094" xr3:uid="{6760927B-B1D7-4646-BCBC-BB2610CCD871}" name="3/10030" dataDxfId="6595"/>
    <tableColumn id="10095" xr3:uid="{825D6717-2A22-4769-A107-7D64AA3E9C66}" name="3/10031" dataDxfId="6594"/>
    <tableColumn id="10096" xr3:uid="{E3A1A41E-F01F-4371-AB6D-5F59D9396103}" name="3/10032" dataDxfId="6593"/>
    <tableColumn id="10097" xr3:uid="{119F68F8-2DFA-4FBC-A59E-CC5EB9FAF163}" name="3/10033" dataDxfId="6592"/>
    <tableColumn id="10098" xr3:uid="{376954F6-2099-4D15-86A2-F0EAF19033DF}" name="3/10034" dataDxfId="6591"/>
    <tableColumn id="10099" xr3:uid="{BAA445EF-FDE4-41E0-914D-39B3E044DE7C}" name="3/10035" dataDxfId="6590"/>
    <tableColumn id="10100" xr3:uid="{3BBF0563-759F-40A4-B1AF-97C51AC036C5}" name="3/10036" dataDxfId="6589"/>
    <tableColumn id="10101" xr3:uid="{EF7BEC11-67CC-40C6-AD0F-A88FC9820EE9}" name="3/10037" dataDxfId="6588"/>
    <tableColumn id="10102" xr3:uid="{A629B145-1885-471F-AAE0-5AFDC781DE47}" name="3/10038" dataDxfId="6587"/>
    <tableColumn id="10103" xr3:uid="{4D11FB70-20D5-43F9-A7CF-3087DB5E1CDC}" name="3/10039" dataDxfId="6586"/>
    <tableColumn id="10104" xr3:uid="{A7108AA2-F150-4951-B726-F04990CBE0A5}" name="3/10040" dataDxfId="6585"/>
    <tableColumn id="10105" xr3:uid="{9DACBCA0-2571-4E16-BFFE-B0AFA0B9D09A}" name="3/10041" dataDxfId="6584"/>
    <tableColumn id="10106" xr3:uid="{21F8F1E8-67D5-4CDB-A000-12C801672AFC}" name="3/10042" dataDxfId="6583"/>
    <tableColumn id="10107" xr3:uid="{E9D8C3D7-2F1B-4BCD-8085-6CE5F2F01506}" name="3/10043" dataDxfId="6582"/>
    <tableColumn id="10108" xr3:uid="{92A428B9-A207-42BA-A2FB-125DC0DC5030}" name="3/10044" dataDxfId="6581"/>
    <tableColumn id="10109" xr3:uid="{C396200C-008D-4E70-BA5F-7C3F22633E71}" name="3/10045" dataDxfId="6580"/>
    <tableColumn id="10110" xr3:uid="{CA20E58F-B10B-4FA5-98FA-B02368B54266}" name="3/10046" dataDxfId="6579"/>
    <tableColumn id="10111" xr3:uid="{08D29FF5-3C06-44F0-A655-E9B07A1135CA}" name="3/10047" dataDxfId="6578"/>
    <tableColumn id="10112" xr3:uid="{879F4299-1203-4E78-811E-6E61BCABBA8B}" name="3/10048" dataDxfId="6577"/>
    <tableColumn id="10113" xr3:uid="{CF60B000-E0A8-40AA-9316-8EECD600C4F8}" name="3/10049" dataDxfId="6576"/>
    <tableColumn id="10114" xr3:uid="{9E60CB26-6A7D-469A-A5AB-D491369DDD29}" name="3/10050" dataDxfId="6575"/>
    <tableColumn id="10115" xr3:uid="{66C4C974-EC62-4361-81DE-561E07402D3F}" name="3/10051" dataDxfId="6574"/>
    <tableColumn id="10116" xr3:uid="{EF6CD10D-2670-40BE-ABF7-2C8E83E47E27}" name="3/10052" dataDxfId="6573"/>
    <tableColumn id="10117" xr3:uid="{4AC0A07C-598C-4D7F-B87D-FE4FF06F880C}" name="3/10053" dataDxfId="6572"/>
    <tableColumn id="10118" xr3:uid="{339F8EC9-20B0-4ADE-8E58-E5E2E35B7F85}" name="3/10054" dataDxfId="6571"/>
    <tableColumn id="10119" xr3:uid="{EAF02767-5A03-4890-8188-B293BD0EC4D9}" name="3/10055" dataDxfId="6570"/>
    <tableColumn id="10120" xr3:uid="{2B3B4229-7E7D-42FD-A37E-A764BA70D0A2}" name="3/10056" dataDxfId="6569"/>
    <tableColumn id="10121" xr3:uid="{874D592E-2FB1-4EDA-8995-2E44824DCD6C}" name="3/10057" dataDxfId="6568"/>
    <tableColumn id="10122" xr3:uid="{E365D5AC-68E0-4481-9E52-CCC3C8F4708F}" name="3/10058" dataDxfId="6567"/>
    <tableColumn id="10123" xr3:uid="{8761DF6F-AD96-43EA-8263-8F57C0F2CD16}" name="3/10059" dataDxfId="6566"/>
    <tableColumn id="10124" xr3:uid="{75EA17C1-25E6-45EF-8985-A6A06417F812}" name="3/10060" dataDxfId="6565"/>
    <tableColumn id="10125" xr3:uid="{603E147F-8EB8-4D36-AA94-A9359DB21641}" name="3/10061" dataDxfId="6564"/>
    <tableColumn id="10126" xr3:uid="{A3BA1C7D-330A-44A4-A312-61E50F074C16}" name="3/10062" dataDxfId="6563"/>
    <tableColumn id="10127" xr3:uid="{B7DC0355-A2F8-4A0C-9334-9C6A041B2AD6}" name="3/10063" dataDxfId="6562"/>
    <tableColumn id="10128" xr3:uid="{A663A7B8-7F32-4D35-B408-7E8DC8A358C1}" name="3/10064" dataDxfId="6561"/>
    <tableColumn id="10129" xr3:uid="{EB7B3D20-26F8-4324-AAFC-1543D3742C35}" name="3/10065" dataDxfId="6560"/>
    <tableColumn id="10130" xr3:uid="{FA0281ED-79F1-4F1F-B7CC-4F17E87B7260}" name="3/10066" dataDxfId="6559"/>
    <tableColumn id="10131" xr3:uid="{6A94E87D-8795-4B25-90EB-2385742CB60C}" name="3/10067" dataDxfId="6558"/>
    <tableColumn id="10132" xr3:uid="{C108AD92-6729-4A1B-9BEB-47C7667D2A03}" name="3/10068" dataDxfId="6557"/>
    <tableColumn id="10133" xr3:uid="{32219C86-79D2-48F9-A538-667DAD41A372}" name="3/10069" dataDxfId="6556"/>
    <tableColumn id="10134" xr3:uid="{782B008B-C175-4928-95F6-6F26D7A01718}" name="3/10070" dataDxfId="6555"/>
    <tableColumn id="10135" xr3:uid="{F1A8687B-A4E9-43C6-97B8-AD5FBF08F4AB}" name="3/10071" dataDxfId="6554"/>
    <tableColumn id="10136" xr3:uid="{663673F3-EB6A-4F2A-89E6-1831A86086E4}" name="3/10072" dataDxfId="6553"/>
    <tableColumn id="10137" xr3:uid="{3A49C98B-543D-4A13-8814-DE60535B26BF}" name="3/10073" dataDxfId="6552"/>
    <tableColumn id="10138" xr3:uid="{348DDB60-7AB1-4F00-A90D-86F9C0B6A0FD}" name="3/10074" dataDxfId="6551"/>
    <tableColumn id="10139" xr3:uid="{94B1AA8F-1E15-45CD-A23F-ED9F5F6024F3}" name="3/10075" dataDxfId="6550"/>
    <tableColumn id="10140" xr3:uid="{7C1D7C6B-ADF4-4879-8B1D-94526F8300B0}" name="3/10076" dataDxfId="6549"/>
    <tableColumn id="10141" xr3:uid="{8D969EFE-93AB-4DE4-9269-8A9297DA4891}" name="3/10077" dataDxfId="6548"/>
    <tableColumn id="10142" xr3:uid="{DEB8B605-22E9-43AF-A3E1-724D42002A40}" name="3/10078" dataDxfId="6547"/>
    <tableColumn id="10143" xr3:uid="{F010185C-C48B-4B38-AC3F-D2DE57A3F66C}" name="3/10079" dataDxfId="6546"/>
    <tableColumn id="10144" xr3:uid="{B316B1C2-EC14-4C27-98CC-28938E6745AB}" name="3/10080" dataDxfId="6545"/>
    <tableColumn id="10145" xr3:uid="{6425A21A-CDA6-48DA-89A3-250B84BA565C}" name="3/10081" dataDxfId="6544"/>
    <tableColumn id="10146" xr3:uid="{FEC4923A-641E-4ADF-9A3C-017DCD9E985C}" name="3/10082" dataDxfId="6543"/>
    <tableColumn id="10147" xr3:uid="{44542F90-FDAB-4785-A55B-61E93C4A096D}" name="3/10083" dataDxfId="6542"/>
    <tableColumn id="10148" xr3:uid="{917D9262-EA2B-4C66-8213-15B8C65ABD36}" name="3/10084" dataDxfId="6541"/>
    <tableColumn id="10149" xr3:uid="{2A3B9F21-988F-4B9C-A5B0-072BEE1EBD11}" name="3/10085" dataDxfId="6540"/>
    <tableColumn id="10150" xr3:uid="{B7A1C944-11D0-4635-B858-EB6F24F9F2E8}" name="3/10086" dataDxfId="6539"/>
    <tableColumn id="10151" xr3:uid="{75C35270-6351-45B3-BBB8-97D4DA0D62AE}" name="3/10087" dataDxfId="6538"/>
    <tableColumn id="10152" xr3:uid="{E2FEF1EB-6C27-427E-AEA5-5365307ADACC}" name="3/10088" dataDxfId="6537"/>
    <tableColumn id="10153" xr3:uid="{8D3BF68E-7DDF-40F2-A9F0-CCFDF01D5788}" name="3/10089" dataDxfId="6536"/>
    <tableColumn id="10154" xr3:uid="{C3CC0083-68BE-4A5B-AB9C-EBBD590556E1}" name="3/10090" dataDxfId="6535"/>
    <tableColumn id="10155" xr3:uid="{B42DA32B-D8CA-47E0-932B-880C30C165DE}" name="3/10091" dataDxfId="6534"/>
    <tableColumn id="10156" xr3:uid="{8ADA2325-92AF-443E-8DA5-08D51B671116}" name="3/10092" dataDxfId="6533"/>
    <tableColumn id="10157" xr3:uid="{3A209E45-77AF-4DBF-B1CD-37C5B2EFE18C}" name="3/10093" dataDxfId="6532"/>
    <tableColumn id="10158" xr3:uid="{F62474C8-C1C5-4368-A899-147105DB4655}" name="3/10094" dataDxfId="6531"/>
    <tableColumn id="10159" xr3:uid="{AF8589AF-C30E-4D0D-9756-76AE14F77643}" name="3/10095" dataDxfId="6530"/>
    <tableColumn id="10160" xr3:uid="{C19300BC-4385-447B-B8AD-7B836BC68789}" name="3/10096" dataDxfId="6529"/>
    <tableColumn id="10161" xr3:uid="{049DBD0E-A3CE-43E3-838C-4C885F43BA3D}" name="3/10097" dataDxfId="6528"/>
    <tableColumn id="10162" xr3:uid="{DE3D6703-73B1-40E0-B735-3DC684E3B366}" name="3/10098" dataDxfId="6527"/>
    <tableColumn id="10163" xr3:uid="{F9F50EC2-982D-485A-8113-D429FE880E79}" name="3/10099" dataDxfId="6526"/>
    <tableColumn id="10164" xr3:uid="{8F9A2DC7-6825-4B78-A859-C342F007280F}" name="3/10100" dataDxfId="6525"/>
    <tableColumn id="10165" xr3:uid="{99FECF39-11F7-4AD3-A755-BB6EBAD2B2F2}" name="3/10101" dataDxfId="6524"/>
    <tableColumn id="10166" xr3:uid="{95ADD10E-A483-4A45-A722-797E8461569D}" name="3/10102" dataDxfId="6523"/>
    <tableColumn id="10167" xr3:uid="{C5D80905-16E8-471C-86F3-240042D49ED2}" name="3/10103" dataDxfId="6522"/>
    <tableColumn id="10168" xr3:uid="{F41325B8-3EFF-4FFF-B9DD-65A7122359C3}" name="3/10104" dataDxfId="6521"/>
    <tableColumn id="10169" xr3:uid="{3385609F-A6AF-4932-BB63-A34F869A480A}" name="3/10105" dataDxfId="6520"/>
    <tableColumn id="10170" xr3:uid="{7EF51B74-B065-4139-9156-BBFAFE2315EE}" name="3/10106" dataDxfId="6519"/>
    <tableColumn id="10171" xr3:uid="{81301EC5-1AB1-4ABC-8222-B52EDA410A5A}" name="3/10107" dataDxfId="6518"/>
    <tableColumn id="10172" xr3:uid="{208C04B6-769E-41C3-8AC2-E634FA9A4F46}" name="3/10108" dataDxfId="6517"/>
    <tableColumn id="10173" xr3:uid="{77BC8B6B-27DF-4534-B9C1-C72DB7A807A5}" name="3/10109" dataDxfId="6516"/>
    <tableColumn id="10174" xr3:uid="{0A254C75-AFA7-4C19-A34D-E670DC0D2BBE}" name="3/10110" dataDxfId="6515"/>
    <tableColumn id="10175" xr3:uid="{3AFB0087-4FAE-401E-867E-7ECBA0FF1460}" name="3/10111" dataDxfId="6514"/>
    <tableColumn id="10176" xr3:uid="{486A3A6C-9F9D-4EDC-9834-39229BD0523D}" name="3/10112" dataDxfId="6513"/>
    <tableColumn id="10177" xr3:uid="{CAF214A0-DD48-4EF3-8FFB-38AB48C5DF41}" name="3/10113" dataDxfId="6512"/>
    <tableColumn id="10178" xr3:uid="{B0D3C16C-FEA7-4FC8-9C0C-647E0229880C}" name="3/10114" dataDxfId="6511"/>
    <tableColumn id="10179" xr3:uid="{09C41140-B655-44EF-AD41-1040021495AD}" name="3/10115" dataDxfId="6510"/>
    <tableColumn id="10180" xr3:uid="{0F8D213C-EF1A-4045-AB0A-4A31FF106E1B}" name="3/10116" dataDxfId="6509"/>
    <tableColumn id="10181" xr3:uid="{3F522F6F-81E2-486C-9015-5B7BF745F7C8}" name="3/10117" dataDxfId="6508"/>
    <tableColumn id="10182" xr3:uid="{8B6CE3F4-5C32-4913-83F0-BC9AA95912B7}" name="3/10118" dataDxfId="6507"/>
    <tableColumn id="10183" xr3:uid="{F3972638-285C-4E96-BC2D-6A89F473AAF0}" name="3/10119" dataDxfId="6506"/>
    <tableColumn id="10184" xr3:uid="{1D82D975-7CBF-4EC0-A8BC-48750E985FE6}" name="3/10120" dataDxfId="6505"/>
    <tableColumn id="10185" xr3:uid="{3D375E75-C442-483E-8228-21BF37DBF9D3}" name="3/10121" dataDxfId="6504"/>
    <tableColumn id="10186" xr3:uid="{0E7A7CC9-FAB0-47BA-8275-727EAC283772}" name="3/10122" dataDxfId="6503"/>
    <tableColumn id="10187" xr3:uid="{93F5E1FE-C430-4695-915B-8393A0FDCFC7}" name="3/10123" dataDxfId="6502"/>
    <tableColumn id="10188" xr3:uid="{7B23DA31-0785-4055-8CC0-0971BA4463EB}" name="3/10124" dataDxfId="6501"/>
    <tableColumn id="10189" xr3:uid="{DBEC6EF8-BACF-4A62-988A-38978EE03A2D}" name="3/10125" dataDxfId="6500"/>
    <tableColumn id="10190" xr3:uid="{EF7C5384-35CF-43F2-81EE-691A053C682D}" name="3/10126" dataDxfId="6499"/>
    <tableColumn id="10191" xr3:uid="{39F30C2A-7412-4973-B022-3FB490B099EB}" name="3/10127" dataDxfId="6498"/>
    <tableColumn id="10192" xr3:uid="{6A7D2109-074B-440A-9871-4E1A70D72E34}" name="3/10128" dataDxfId="6497"/>
    <tableColumn id="10193" xr3:uid="{6CAF6B16-F1DD-466A-B60C-BB119B5232D8}" name="3/10129" dataDxfId="6496"/>
    <tableColumn id="10194" xr3:uid="{CACB147A-4940-4CFE-93C9-20B266F9D728}" name="3/10130" dataDxfId="6495"/>
    <tableColumn id="10195" xr3:uid="{DC0F2191-D462-4867-8002-A07E66884B64}" name="3/10131" dataDxfId="6494"/>
    <tableColumn id="10196" xr3:uid="{C86EB798-99C8-467A-9D74-854CF4C1F00C}" name="3/10132" dataDxfId="6493"/>
    <tableColumn id="10197" xr3:uid="{47453753-91C2-428A-9E3B-0EFF9AD84281}" name="3/10133" dataDxfId="6492"/>
    <tableColumn id="10198" xr3:uid="{25496429-BDD6-43C6-9586-0FA5526FCF91}" name="3/10134" dataDxfId="6491"/>
    <tableColumn id="10199" xr3:uid="{7B1C62A4-5D5F-4C23-8AC2-73316AF17D07}" name="3/10135" dataDxfId="6490"/>
    <tableColumn id="10200" xr3:uid="{AA01502D-2CD1-4BEE-B5D1-6259FAA4AF4E}" name="3/10136" dataDxfId="6489"/>
    <tableColumn id="10201" xr3:uid="{41229B02-0537-4DEC-92F8-C6A14382B74F}" name="3/10137" dataDxfId="6488"/>
    <tableColumn id="10202" xr3:uid="{FCC9CA75-C697-4483-955F-1CF646585B17}" name="3/10138" dataDxfId="6487"/>
    <tableColumn id="10203" xr3:uid="{2AB895BE-E71C-40FF-A1AE-CADCCD1563B6}" name="3/10139" dataDxfId="6486"/>
    <tableColumn id="10204" xr3:uid="{0649CCFE-ACCF-4174-A1B5-8BA192B65E59}" name="3/10140" dataDxfId="6485"/>
    <tableColumn id="10205" xr3:uid="{06CD2DB3-2DED-4E33-9E85-D6539AD64285}" name="3/10141" dataDxfId="6484"/>
    <tableColumn id="10206" xr3:uid="{2773E418-4C15-4772-99A7-2924C5722B60}" name="3/10142" dataDxfId="6483"/>
    <tableColumn id="10207" xr3:uid="{4F76A8CC-3E7E-4B0C-837E-AB035CE3C21B}" name="3/10143" dataDxfId="6482"/>
    <tableColumn id="10208" xr3:uid="{55502152-E24D-4775-9EA0-D281EEBF6265}" name="3/10144" dataDxfId="6481"/>
    <tableColumn id="10209" xr3:uid="{43A17162-FEEB-43AE-94A6-66CE17FF440A}" name="3/10145" dataDxfId="6480"/>
    <tableColumn id="10210" xr3:uid="{50B7DBE6-5C94-4662-87CC-7ACE9D6C132C}" name="3/10146" dataDxfId="6479"/>
    <tableColumn id="10211" xr3:uid="{1FBF3DFB-8D5B-4C77-A254-B0A370ED92D6}" name="3/10147" dataDxfId="6478"/>
    <tableColumn id="10212" xr3:uid="{0C18D7B7-DA31-48A4-8A78-E2F24378AD3F}" name="3/10148" dataDxfId="6477"/>
    <tableColumn id="10213" xr3:uid="{919DA579-A4EC-4E9B-9AFE-2FCBE20DC974}" name="3/10149" dataDxfId="6476"/>
    <tableColumn id="10214" xr3:uid="{607D199A-9FE1-48D6-84DE-67D398E561B4}" name="3/10150" dataDxfId="6475"/>
    <tableColumn id="10215" xr3:uid="{FAA0818A-CF93-4C79-A7A9-19F8AD5F3F94}" name="3/10151" dataDxfId="6474"/>
    <tableColumn id="10216" xr3:uid="{1E4F408E-823A-4460-BB33-C196C7C0CC03}" name="3/10152" dataDxfId="6473"/>
    <tableColumn id="10217" xr3:uid="{345F18A4-FEE7-4AE7-9E39-7BA142846402}" name="3/10153" dataDxfId="6472"/>
    <tableColumn id="10218" xr3:uid="{C2F1C860-1B7D-4B0E-A427-E13D8C586CD2}" name="3/10154" dataDxfId="6471"/>
    <tableColumn id="10219" xr3:uid="{A3111729-E9EC-4663-BCEC-7AA962BD411F}" name="3/10155" dataDxfId="6470"/>
    <tableColumn id="10220" xr3:uid="{F6DE1557-C458-49E2-B385-BCAFAC1334E9}" name="3/10156" dataDxfId="6469"/>
    <tableColumn id="10221" xr3:uid="{8D0A52CB-38C4-4CD2-ABDE-0DB3B5EED744}" name="3/10157" dataDxfId="6468"/>
    <tableColumn id="10222" xr3:uid="{D3BBABA9-C10B-423B-9631-FCA49BF7EF35}" name="3/10158" dataDxfId="6467"/>
    <tableColumn id="10223" xr3:uid="{E7DD74EA-2371-4A0C-B21E-8DD01B4499C0}" name="3/10159" dataDxfId="6466"/>
    <tableColumn id="10224" xr3:uid="{69FFEB32-57CD-4570-8CFB-D1514CE08DC2}" name="3/10160" dataDxfId="6465"/>
    <tableColumn id="10225" xr3:uid="{EAF2E735-6DC9-4621-A97F-872140DD5A4D}" name="3/10161" dataDxfId="6464"/>
    <tableColumn id="10226" xr3:uid="{34885C93-7629-472C-A846-F91F901CB7A4}" name="3/10162" dataDxfId="6463"/>
    <tableColumn id="10227" xr3:uid="{4CE48A85-4376-4E50-8C7B-E42A4CA84615}" name="3/10163" dataDxfId="6462"/>
    <tableColumn id="10228" xr3:uid="{5C666A65-13B3-49D8-AAC3-94FF69EEC4F2}" name="3/10164" dataDxfId="6461"/>
    <tableColumn id="10229" xr3:uid="{E6531967-3C59-4654-87E9-D5EA28050D17}" name="3/10165" dataDxfId="6460"/>
    <tableColumn id="10230" xr3:uid="{49FFC306-8871-4399-991C-A770089209DE}" name="3/10166" dataDxfId="6459"/>
    <tableColumn id="10231" xr3:uid="{B246D30B-F666-4AF5-A627-9EEAD01F3834}" name="3/10167" dataDxfId="6458"/>
    <tableColumn id="10232" xr3:uid="{1DC48643-995C-4357-B77C-72254ABC3E9C}" name="3/10168" dataDxfId="6457"/>
    <tableColumn id="10233" xr3:uid="{6CC89939-6EAF-46EA-BC5E-4AF55A085111}" name="3/10169" dataDxfId="6456"/>
    <tableColumn id="10234" xr3:uid="{2500FDD2-71B1-4DD9-8A15-331EAEB1ED88}" name="3/10170" dataDxfId="6455"/>
    <tableColumn id="10235" xr3:uid="{41F0DC5C-E0A3-4592-8DB8-693183F01330}" name="3/10171" dataDxfId="6454"/>
    <tableColumn id="10236" xr3:uid="{8920B044-5F58-4E92-BB55-1138F853D832}" name="3/10172" dataDxfId="6453"/>
    <tableColumn id="10237" xr3:uid="{39955948-62D5-4E2D-9D58-250B55A0E441}" name="3/10173" dataDxfId="6452"/>
    <tableColumn id="10238" xr3:uid="{98AF285A-181D-42FB-969C-B585309F2050}" name="3/10174" dataDxfId="6451"/>
    <tableColumn id="10239" xr3:uid="{4F7C4C55-BB00-4B11-B3E0-96F3700DDE1B}" name="3/10175" dataDxfId="6450"/>
    <tableColumn id="10240" xr3:uid="{594C6250-22C5-47C4-A7B1-A5E749053060}" name="3/10176" dataDxfId="6449"/>
    <tableColumn id="10241" xr3:uid="{C66A4DAA-283F-4098-A0E5-FE96F5F93547}" name="3/10177" dataDxfId="6448"/>
    <tableColumn id="10242" xr3:uid="{93E7AED7-947C-4C0E-8E8D-0882095F5C7B}" name="3/10178" dataDxfId="6447"/>
    <tableColumn id="10243" xr3:uid="{3D391A24-3935-4F17-9F6D-DC6765ECE052}" name="3/10179" dataDxfId="6446"/>
    <tableColumn id="10244" xr3:uid="{8A72FB98-D0A5-40B0-87CE-B3CECAE58BC6}" name="3/10180" dataDxfId="6445"/>
    <tableColumn id="10245" xr3:uid="{4413237B-3592-420F-B9F6-8A9B27C140F6}" name="3/10181" dataDxfId="6444"/>
    <tableColumn id="10246" xr3:uid="{A713D3FB-00BB-45B0-BBDA-C79838B5D2CE}" name="3/10182" dataDxfId="6443"/>
    <tableColumn id="10247" xr3:uid="{0D6444F5-1C61-471A-BA21-A14E05B6E0FF}" name="3/10183" dataDxfId="6442"/>
    <tableColumn id="10248" xr3:uid="{79682D2C-3A04-478F-A6AD-0E9023AABEC4}" name="3/10184" dataDxfId="6441"/>
    <tableColumn id="10249" xr3:uid="{BD723C6F-8A58-43D3-BB57-355393F7FFC2}" name="3/10185" dataDxfId="6440"/>
    <tableColumn id="10250" xr3:uid="{6F696C87-4386-4642-BBE0-2DB5621E673A}" name="3/10186" dataDxfId="6439"/>
    <tableColumn id="10251" xr3:uid="{DB3AB4CA-562D-4CF9-AC45-38D4B53E8158}" name="3/10187" dataDxfId="6438"/>
    <tableColumn id="10252" xr3:uid="{08D8E855-0884-4681-8A15-80D0E9B722B7}" name="3/10188" dataDxfId="6437"/>
    <tableColumn id="10253" xr3:uid="{45870E74-4BF8-4F5C-A44C-0A857E9125CF}" name="3/10189" dataDxfId="6436"/>
    <tableColumn id="10254" xr3:uid="{DB1E9420-8562-419D-A481-02FDD93F97EB}" name="3/10190" dataDxfId="6435"/>
    <tableColumn id="10255" xr3:uid="{96752C77-0C62-43EB-BC1B-7E2341CB89EB}" name="3/10191" dataDxfId="6434"/>
    <tableColumn id="10256" xr3:uid="{D3E80E7F-6BF8-418C-B7DA-75FF8AF12F35}" name="3/10192" dataDxfId="6433"/>
    <tableColumn id="10257" xr3:uid="{7CFD8266-361D-4A54-A9A0-569DA491ABE8}" name="3/10193" dataDxfId="6432"/>
    <tableColumn id="10258" xr3:uid="{5BA199AC-E555-42EA-BC59-513FF625BD81}" name="3/10194" dataDxfId="6431"/>
    <tableColumn id="10259" xr3:uid="{9EDF5915-6B49-48C3-BCDB-A9BCC1F6B50C}" name="3/10195" dataDxfId="6430"/>
    <tableColumn id="10260" xr3:uid="{44A33249-9852-4EF3-9AC7-A7CD82B9EA3F}" name="3/10196" dataDxfId="6429"/>
    <tableColumn id="10261" xr3:uid="{2AC14994-0307-47D3-8632-EBE07EEAD2DE}" name="3/10197" dataDxfId="6428"/>
    <tableColumn id="10262" xr3:uid="{DBB74B80-D0D2-4DD3-BFAE-7EF01F62F332}" name="3/10198" dataDxfId="6427"/>
    <tableColumn id="10263" xr3:uid="{D9968F78-BE41-4438-BF9E-207E226834F0}" name="3/10199" dataDxfId="6426"/>
    <tableColumn id="10264" xr3:uid="{0A7E87D6-1678-40AE-A30A-B5E5113F8743}" name="3/10200" dataDxfId="6425"/>
    <tableColumn id="10265" xr3:uid="{049D44D2-2DAA-4FC4-9367-A2A259D4AAB6}" name="3/10201" dataDxfId="6424"/>
    <tableColumn id="10266" xr3:uid="{071A4BC5-0414-4488-B61D-60CAEB10E7F7}" name="3/10202" dataDxfId="6423"/>
    <tableColumn id="10267" xr3:uid="{D256D4F7-FE5D-49FC-976D-919CF63CA5EE}" name="3/10203" dataDxfId="6422"/>
    <tableColumn id="10268" xr3:uid="{60BB224E-95C7-4F0A-B268-8558A6889090}" name="3/10204" dataDxfId="6421"/>
    <tableColumn id="10269" xr3:uid="{AB654416-767A-408C-9DB3-CCD43CC9424C}" name="3/10205" dataDxfId="6420"/>
    <tableColumn id="10270" xr3:uid="{2780264C-7885-4E65-934F-D8895034BD6C}" name="3/10206" dataDxfId="6419"/>
    <tableColumn id="10271" xr3:uid="{5E9357B0-2D51-4765-88C6-A92BE5F8D0F7}" name="3/10207" dataDxfId="6418"/>
    <tableColumn id="10272" xr3:uid="{B7575B20-E29D-47EF-9DBB-35E7F1D745F9}" name="3/10208" dataDxfId="6417"/>
    <tableColumn id="10273" xr3:uid="{46A9F0E3-E585-48D5-BF60-B32FDDB828C0}" name="3/10209" dataDxfId="6416"/>
    <tableColumn id="10274" xr3:uid="{CA0E72DC-D5DB-480B-B358-622633096B84}" name="3/10210" dataDxfId="6415"/>
    <tableColumn id="10275" xr3:uid="{4B05BE2D-C3EF-4C80-B42D-5705A69B3440}" name="3/10211" dataDxfId="6414"/>
    <tableColumn id="10276" xr3:uid="{43D43B02-92A9-4660-8DFE-A58B790835D5}" name="3/10212" dataDxfId="6413"/>
    <tableColumn id="10277" xr3:uid="{C045FE16-1394-42D9-AB76-8136D49FCBE2}" name="3/10213" dataDxfId="6412"/>
    <tableColumn id="10278" xr3:uid="{46FB921E-14B0-41AB-BF2A-66561B651615}" name="3/10214" dataDxfId="6411"/>
    <tableColumn id="10279" xr3:uid="{058CEB70-8371-48F8-9AF3-ACE29C4729CD}" name="3/10215" dataDxfId="6410"/>
    <tableColumn id="10280" xr3:uid="{74356C38-B4E2-4DEE-A095-D2EC9830D096}" name="3/10216" dataDxfId="6409"/>
    <tableColumn id="10281" xr3:uid="{D3EA8DCC-CA9E-4358-9AD3-401BD0DF49FD}" name="3/10217" dataDxfId="6408"/>
    <tableColumn id="10282" xr3:uid="{4BF240DA-28A4-479B-929F-C1290095752E}" name="3/10218" dataDxfId="6407"/>
    <tableColumn id="10283" xr3:uid="{25920D14-C9FD-47C3-91E6-19EE412A1ABA}" name="3/10219" dataDxfId="6406"/>
    <tableColumn id="10284" xr3:uid="{B26DC69F-BEA1-4656-971E-611F99347DC1}" name="3/10220" dataDxfId="6405"/>
    <tableColumn id="10285" xr3:uid="{39FA88CA-1987-4A16-96BD-A41843A56099}" name="3/10221" dataDxfId="6404"/>
    <tableColumn id="10286" xr3:uid="{07E2395B-308F-4BBC-97E6-12C9CE57E67D}" name="3/10222" dataDxfId="6403"/>
    <tableColumn id="10287" xr3:uid="{068C22AD-F87D-45B5-9ED9-19748B3A9880}" name="3/10223" dataDxfId="6402"/>
    <tableColumn id="10288" xr3:uid="{B453D77C-6DF4-4B05-8CD6-44847A014A9C}" name="3/10224" dataDxfId="6401"/>
    <tableColumn id="10289" xr3:uid="{13FE5E24-2C65-4943-9948-ADC952BB8AF4}" name="3/10225" dataDxfId="6400"/>
    <tableColumn id="10290" xr3:uid="{A005988E-C03C-429A-828F-CD71C20B9208}" name="3/10226" dataDxfId="6399"/>
    <tableColumn id="10291" xr3:uid="{9202135E-93D0-4572-B08F-FD40ADBD9629}" name="3/10227" dataDxfId="6398"/>
    <tableColumn id="10292" xr3:uid="{203FC96F-F8C3-47AF-930B-D6AD20411AC2}" name="3/10228" dataDxfId="6397"/>
    <tableColumn id="10293" xr3:uid="{9521E2F3-D18F-4B9D-8BF3-1999308CBFCD}" name="3/10229" dataDxfId="6396"/>
    <tableColumn id="10294" xr3:uid="{1603D384-A1F0-4166-9B35-E3C563592ECE}" name="3/10230" dataDxfId="6395"/>
    <tableColumn id="10295" xr3:uid="{975EA95A-7175-4958-AA3C-837D491BEB71}" name="3/10231" dataDxfId="6394"/>
    <tableColumn id="10296" xr3:uid="{364C70FE-CEDA-48C1-8AA7-54B609D50839}" name="3/10232" dataDxfId="6393"/>
    <tableColumn id="10297" xr3:uid="{AA0FC488-6C9E-4334-9C18-70EC452E437F}" name="3/10233" dataDxfId="6392"/>
    <tableColumn id="10298" xr3:uid="{76EF2F58-2746-4D39-8FF0-1C924EBF6EBD}" name="3/10234" dataDxfId="6391"/>
    <tableColumn id="10299" xr3:uid="{179D193A-3595-4780-8D3C-3C61642FF01C}" name="3/10235" dataDxfId="6390"/>
    <tableColumn id="10300" xr3:uid="{CE48A936-BCBD-4405-A52B-2A579F762018}" name="3/10236" dataDxfId="6389"/>
    <tableColumn id="10301" xr3:uid="{CA7941D9-BF07-4ADD-A30D-B9668EE03CAB}" name="3/10237" dataDxfId="6388"/>
    <tableColumn id="10302" xr3:uid="{A13C6B15-0988-40D4-BA85-AEC041947C4C}" name="3/10238" dataDxfId="6387"/>
    <tableColumn id="10303" xr3:uid="{CF7FA35C-47BC-454A-96C7-7AAFD432E4EA}" name="3/10239" dataDxfId="6386"/>
    <tableColumn id="10304" xr3:uid="{AAACEC5D-319F-4CD6-AF16-0193E89751A2}" name="3/10240" dataDxfId="6385"/>
    <tableColumn id="10305" xr3:uid="{2C2B6BB2-7137-4EBC-8D19-342E2A32FDA8}" name="3/10241" dataDxfId="6384"/>
    <tableColumn id="10306" xr3:uid="{78873BDD-E02E-4CA3-AA65-D17436B40E83}" name="3/10242" dataDxfId="6383"/>
    <tableColumn id="10307" xr3:uid="{82BB9FE9-C651-454C-A167-F4EA7DE990F0}" name="3/10243" dataDxfId="6382"/>
    <tableColumn id="10308" xr3:uid="{47672A89-9157-44A6-AE19-F58726A1D410}" name="3/10244" dataDxfId="6381"/>
    <tableColumn id="10309" xr3:uid="{FCFE37AD-DE5F-4996-A479-68350416D7AF}" name="3/10245" dataDxfId="6380"/>
    <tableColumn id="10310" xr3:uid="{FCA2F30E-D76F-49C1-A5A0-B0B36613FDEF}" name="3/10246" dataDxfId="6379"/>
    <tableColumn id="10311" xr3:uid="{28D893FC-A344-43A3-B4C0-381EAF2682C0}" name="3/10247" dataDxfId="6378"/>
    <tableColumn id="10312" xr3:uid="{833C222A-D935-4A5B-8DC6-12916778EDED}" name="3/10248" dataDxfId="6377"/>
    <tableColumn id="10313" xr3:uid="{73B88538-1232-4521-9A17-9FF52C9CD683}" name="3/10249" dataDxfId="6376"/>
    <tableColumn id="10314" xr3:uid="{EF3D8B1C-0398-4745-9B95-D73782B1C414}" name="3/10250" dataDxfId="6375"/>
    <tableColumn id="10315" xr3:uid="{13C7569F-3779-43A2-A87F-C3D6982FB05D}" name="3/10251" dataDxfId="6374"/>
    <tableColumn id="10316" xr3:uid="{34DE6C92-3C02-4472-93F1-C08D86980146}" name="3/10252" dataDxfId="6373"/>
    <tableColumn id="10317" xr3:uid="{348F0935-1656-40AE-A38D-5FCCC319C86B}" name="3/10253" dataDxfId="6372"/>
    <tableColumn id="10318" xr3:uid="{3D6A60CC-10BF-4938-B171-BC4073A8CB6F}" name="3/10254" dataDxfId="6371"/>
    <tableColumn id="10319" xr3:uid="{D52EE8FD-37AD-4718-86F4-1DA4BAFC33B5}" name="3/10255" dataDxfId="6370"/>
    <tableColumn id="10320" xr3:uid="{2480645C-FF36-48F1-8EB7-6A156B535BF2}" name="3/10256" dataDxfId="6369"/>
    <tableColumn id="10321" xr3:uid="{7D0E4BF0-3F5C-43FD-BFA5-DC16466A7AD9}" name="3/10257" dataDxfId="6368"/>
    <tableColumn id="10322" xr3:uid="{6189C53D-7731-4FFF-895B-89CB53F3961A}" name="3/10258" dataDxfId="6367"/>
    <tableColumn id="10323" xr3:uid="{2AC39A59-B5A5-46E7-9EE2-E381F5CA42AB}" name="3/10259" dataDxfId="6366"/>
    <tableColumn id="10324" xr3:uid="{5227397A-7F6E-4356-94A9-6FAA217FCC28}" name="3/10260" dataDxfId="6365"/>
    <tableColumn id="10325" xr3:uid="{83FA5E77-B0CC-4F8E-B0D9-FD2FE3601C2E}" name="3/10261" dataDxfId="6364"/>
    <tableColumn id="10326" xr3:uid="{9FF8B694-BF38-4DFC-AD41-8DFAF429E5F5}" name="3/10262" dataDxfId="6363"/>
    <tableColumn id="10327" xr3:uid="{6B144EEE-CF0F-4412-A4ED-B50964DED3C1}" name="3/10263" dataDxfId="6362"/>
    <tableColumn id="10328" xr3:uid="{BA889EA7-6F49-45CD-AD74-C591D9D51EF6}" name="3/10264" dataDxfId="6361"/>
    <tableColumn id="10329" xr3:uid="{D210B728-701C-4971-8323-0F0A6A4EF79B}" name="3/10265" dataDxfId="6360"/>
    <tableColumn id="10330" xr3:uid="{797A899A-1866-498B-A28F-22FCFF1D1817}" name="3/10266" dataDxfId="6359"/>
    <tableColumn id="10331" xr3:uid="{4822584F-8C17-4677-B58B-A98321A675AA}" name="3/10267" dataDxfId="6358"/>
    <tableColumn id="10332" xr3:uid="{E983B0F7-8DEE-4AE0-8AA9-71261D3C349E}" name="3/10268" dataDxfId="6357"/>
    <tableColumn id="10333" xr3:uid="{B8A01F5E-24BB-45FC-894D-44F8922CE480}" name="3/10269" dataDxfId="6356"/>
    <tableColumn id="10334" xr3:uid="{5E613760-81DF-4101-A1D0-13E594BE82AE}" name="3/10270" dataDxfId="6355"/>
    <tableColumn id="10335" xr3:uid="{5B849C94-44BB-496E-AA04-D4C87774727E}" name="3/10271" dataDxfId="6354"/>
    <tableColumn id="10336" xr3:uid="{1A209262-3433-4096-8A11-0D9A0FDE1B84}" name="3/10272" dataDxfId="6353"/>
    <tableColumn id="10337" xr3:uid="{5403D4E0-40E6-457D-9E11-78E2456D61E8}" name="3/10273" dataDxfId="6352"/>
    <tableColumn id="10338" xr3:uid="{4A993FCF-0084-403C-8C6E-2FB8A630F27B}" name="3/10274" dataDxfId="6351"/>
    <tableColumn id="10339" xr3:uid="{D8CB46DB-827D-4D72-90D6-A252E25325F4}" name="3/10275" dataDxfId="6350"/>
    <tableColumn id="10340" xr3:uid="{B1D63E90-AE5D-43F2-8C47-2138F4FAB569}" name="3/10276" dataDxfId="6349"/>
    <tableColumn id="10341" xr3:uid="{1B821A99-59B3-463B-9678-D7A638C59871}" name="3/10277" dataDxfId="6348"/>
    <tableColumn id="10342" xr3:uid="{659C71F4-4CE6-450C-BC53-18625464BC4B}" name="3/10278" dataDxfId="6347"/>
    <tableColumn id="10343" xr3:uid="{36A41F7F-0CFB-4B87-9DF6-88E879C0FF3E}" name="3/10279" dataDxfId="6346"/>
    <tableColumn id="10344" xr3:uid="{7ACC6A73-B587-4167-8ADE-DBC8AAAC53AA}" name="3/10280" dataDxfId="6345"/>
    <tableColumn id="10345" xr3:uid="{F0F3924C-4F0F-4E68-AD4E-B40BA4E16BDF}" name="3/10281" dataDxfId="6344"/>
    <tableColumn id="10346" xr3:uid="{0F03DD7F-3BE8-4323-BDBC-61FA23F6E726}" name="3/10282" dataDxfId="6343"/>
    <tableColumn id="10347" xr3:uid="{8E017A79-44A5-420D-BBB6-B83C5AF0E778}" name="3/10283" dataDxfId="6342"/>
    <tableColumn id="10348" xr3:uid="{A816FFB9-177D-4D9D-9991-AFB6E68C4A07}" name="3/10284" dataDxfId="6341"/>
    <tableColumn id="10349" xr3:uid="{4FE47E0C-6531-4045-9D5F-362F2D101A36}" name="3/10285" dataDxfId="6340"/>
    <tableColumn id="10350" xr3:uid="{15BCC33F-3189-463E-A178-68BB48DAEA3B}" name="3/10286" dataDxfId="6339"/>
    <tableColumn id="10351" xr3:uid="{4D3E2494-0FC3-4741-9555-52A6D492B505}" name="3/10287" dataDxfId="6338"/>
    <tableColumn id="10352" xr3:uid="{FFC67556-FAA8-4AEC-A8C5-87E8C7C77AB2}" name="3/10288" dataDxfId="6337"/>
    <tableColumn id="10353" xr3:uid="{9C23C75D-3374-4064-B443-1AA5343E97C7}" name="3/10289" dataDxfId="6336"/>
    <tableColumn id="10354" xr3:uid="{B5577F80-0AEA-43F9-93A7-96969259FAD9}" name="3/10290" dataDxfId="6335"/>
    <tableColumn id="10355" xr3:uid="{4EF9847F-4C81-402D-9FA2-9059EE63D465}" name="3/10291" dataDxfId="6334"/>
    <tableColumn id="10356" xr3:uid="{8EC526C6-831F-4098-8B40-6237C7D7C9F0}" name="3/10292" dataDxfId="6333"/>
    <tableColumn id="10357" xr3:uid="{CE60022B-67F1-41B6-A321-698223B25280}" name="3/10293" dataDxfId="6332"/>
    <tableColumn id="10358" xr3:uid="{A2552C73-63C8-4EAC-9D54-98189713566B}" name="3/10294" dataDxfId="6331"/>
    <tableColumn id="10359" xr3:uid="{3BE43D2D-109A-4903-9402-23A005CC40DD}" name="3/10295" dataDxfId="6330"/>
    <tableColumn id="10360" xr3:uid="{0627B38C-61C7-4419-85D0-2EC6D8590AEC}" name="3/10296" dataDxfId="6329"/>
    <tableColumn id="10361" xr3:uid="{57F9CF5D-B8B2-4D19-B6D7-15BC56574A63}" name="3/10297" dataDxfId="6328"/>
    <tableColumn id="10362" xr3:uid="{D6CEF245-A61E-4186-890C-BBF6601D73F4}" name="3/10298" dataDxfId="6327"/>
    <tableColumn id="10363" xr3:uid="{7691D203-1D2D-410C-ABB7-F21F502293B7}" name="3/10299" dataDxfId="6326"/>
    <tableColumn id="10364" xr3:uid="{9E4A5D1F-0518-40CA-82B3-A11592E21A05}" name="3/10300" dataDxfId="6325"/>
    <tableColumn id="10365" xr3:uid="{CD092BF5-423F-4B3C-ADA9-C6AECAE91372}" name="3/10301" dataDxfId="6324"/>
    <tableColumn id="10366" xr3:uid="{0A29A2C3-43C3-4EA1-9F3D-A392DD7E8BEC}" name="3/10302" dataDxfId="6323"/>
    <tableColumn id="10367" xr3:uid="{90C80A01-DE0C-4A34-B900-FA87C8D7C88C}" name="3/10303" dataDxfId="6322"/>
    <tableColumn id="10368" xr3:uid="{E763704F-5D21-4187-B39E-CED18B61A71B}" name="3/10304" dataDxfId="6321"/>
    <tableColumn id="10369" xr3:uid="{9550DD5C-A910-43B6-BAEE-8EC3D4FC1F61}" name="3/10305" dataDxfId="6320"/>
    <tableColumn id="10370" xr3:uid="{051CE7D4-F2A1-47EC-8C76-A44F7778649A}" name="3/10306" dataDxfId="6319"/>
    <tableColumn id="10371" xr3:uid="{BBD8E9D5-8346-49F0-8A5A-DF0993C4F7FA}" name="3/10307" dataDxfId="6318"/>
    <tableColumn id="10372" xr3:uid="{7F4B55E6-1E4C-4AB0-994A-91FFAFE0900A}" name="3/10308" dataDxfId="6317"/>
    <tableColumn id="10373" xr3:uid="{6A97CFC8-1B3C-4D2C-9D70-1D9C56E5294E}" name="3/10309" dataDxfId="6316"/>
    <tableColumn id="10374" xr3:uid="{D483C3EB-9FE4-4DD6-820C-1526EEF748AB}" name="3/10310" dataDxfId="6315"/>
    <tableColumn id="10375" xr3:uid="{F3D0E3F8-775B-454C-8F09-697A3E475309}" name="3/10311" dataDxfId="6314"/>
    <tableColumn id="10376" xr3:uid="{246E5793-10AA-4D57-BEEC-927B0AC6194F}" name="3/10312" dataDxfId="6313"/>
    <tableColumn id="10377" xr3:uid="{D2B6FE97-4AF6-4BF3-ADB3-8C10BC2D7CB1}" name="3/10313" dataDxfId="6312"/>
    <tableColumn id="10378" xr3:uid="{2992B51A-BA42-40DC-ACAB-4A34B142A44D}" name="3/10314" dataDxfId="6311"/>
    <tableColumn id="10379" xr3:uid="{0092B751-7C84-4078-9265-C85FE14F87C1}" name="3/10315" dataDxfId="6310"/>
    <tableColumn id="10380" xr3:uid="{BF335E80-93F9-4B06-9276-59FF1A680769}" name="3/10316" dataDxfId="6309"/>
    <tableColumn id="10381" xr3:uid="{A665ACD5-F659-455C-8231-0E41C0E91DD3}" name="3/10317" dataDxfId="6308"/>
    <tableColumn id="10382" xr3:uid="{DBDE2D63-BF59-499A-B962-6E9EB63F2759}" name="3/10318" dataDxfId="6307"/>
    <tableColumn id="10383" xr3:uid="{82879331-B54C-41D5-A10F-E88D90619297}" name="3/10319" dataDxfId="6306"/>
    <tableColumn id="10384" xr3:uid="{5A538B5D-0190-46B6-A0CE-31E6589483EC}" name="3/10320" dataDxfId="6305"/>
    <tableColumn id="10385" xr3:uid="{B09A9316-9B19-4865-AF19-D520049D84CA}" name="3/10321" dataDxfId="6304"/>
    <tableColumn id="10386" xr3:uid="{82483E3F-347C-47AC-84CB-088711DAC71B}" name="3/10322" dataDxfId="6303"/>
    <tableColumn id="10387" xr3:uid="{496F5D38-3277-4190-8E46-E596BF714260}" name="3/10323" dataDxfId="6302"/>
    <tableColumn id="10388" xr3:uid="{5F09ECF5-A887-41B5-A3B8-FBCC2F48F2C1}" name="3/10324" dataDxfId="6301"/>
    <tableColumn id="10389" xr3:uid="{C9C2778A-B7E8-4EDD-A34F-5D094B562BED}" name="3/10325" dataDxfId="6300"/>
    <tableColumn id="10390" xr3:uid="{DE7032BE-0A72-4C26-B385-AA8AEBD36999}" name="3/10326" dataDxfId="6299"/>
    <tableColumn id="10391" xr3:uid="{A2B2DDF5-2437-4DCD-9FB6-F3D47849B7F4}" name="3/10327" dataDxfId="6298"/>
    <tableColumn id="10392" xr3:uid="{0668A754-84ED-4647-8948-BDBD8FF41C7B}" name="3/10328" dataDxfId="6297"/>
    <tableColumn id="10393" xr3:uid="{5D13775D-674A-4252-B057-A973FC4669B1}" name="3/10329" dataDxfId="6296"/>
    <tableColumn id="10394" xr3:uid="{623154C8-FA8F-478F-B2C8-D5689E75332F}" name="3/10330" dataDxfId="6295"/>
    <tableColumn id="10395" xr3:uid="{1AC463DF-2B5B-4A2F-88F3-87BC3D7C0F64}" name="3/10331" dataDxfId="6294"/>
    <tableColumn id="10396" xr3:uid="{EEDE190C-51D5-4370-9326-72664DBA9F08}" name="3/10332" dataDxfId="6293"/>
    <tableColumn id="10397" xr3:uid="{95C88572-7EB1-417F-B7E1-70A2D89BA0E2}" name="3/10333" dataDxfId="6292"/>
    <tableColumn id="10398" xr3:uid="{C11990BF-69E0-4015-9BE9-EC5826F40824}" name="3/10334" dataDxfId="6291"/>
    <tableColumn id="10399" xr3:uid="{8B1D7731-3C37-41FD-BD03-DF5BE9BF27F2}" name="3/10335" dataDxfId="6290"/>
    <tableColumn id="10400" xr3:uid="{CED4488A-3DBE-4505-815B-13F60928E74E}" name="3/10336" dataDxfId="6289"/>
    <tableColumn id="10401" xr3:uid="{CB67C890-17F7-48AF-8CD5-05FD74E20B93}" name="3/10337" dataDxfId="6288"/>
    <tableColumn id="10402" xr3:uid="{0CC5B283-A37B-498D-8891-D3390301FB2D}" name="3/10338" dataDxfId="6287"/>
    <tableColumn id="10403" xr3:uid="{279EDF4A-DE1A-4F17-9833-7F45F223B25C}" name="3/10339" dataDxfId="6286"/>
    <tableColumn id="10404" xr3:uid="{7BF5C8D4-7E93-45C6-853C-E64DD7084E84}" name="3/10340" dataDxfId="6285"/>
    <tableColumn id="10405" xr3:uid="{54AC75E0-3966-4503-B7AA-7381F4DC6ACE}" name="3/10341" dataDxfId="6284"/>
    <tableColumn id="10406" xr3:uid="{9C519CC4-48E4-4AF0-8568-87EA761815FF}" name="3/10342" dataDxfId="6283"/>
    <tableColumn id="10407" xr3:uid="{98FDD696-D3BB-462F-A725-1F4956A6AF23}" name="3/10343" dataDxfId="6282"/>
    <tableColumn id="10408" xr3:uid="{13FF8F8B-8B8E-40B7-A7CB-CCDCAB125191}" name="3/10344" dataDxfId="6281"/>
    <tableColumn id="10409" xr3:uid="{5FF27449-23A0-41FD-8744-F77D7116BBCD}" name="3/10345" dataDxfId="6280"/>
    <tableColumn id="10410" xr3:uid="{C5F0C04E-4B57-4F75-B4CF-A8F53D1BA54D}" name="3/10346" dataDxfId="6279"/>
    <tableColumn id="10411" xr3:uid="{0D2B8C45-BDD6-4EC9-8601-4ABF0196FF21}" name="3/10347" dataDxfId="6278"/>
    <tableColumn id="10412" xr3:uid="{BFF478B0-94DE-44EC-A3EC-02273280D286}" name="3/10348" dataDxfId="6277"/>
    <tableColumn id="10413" xr3:uid="{F54B965C-3196-4985-A759-6EBB77A31E1C}" name="3/10349" dataDxfId="6276"/>
    <tableColumn id="10414" xr3:uid="{CC3ACCDF-E5C9-4D7E-8762-083CE23A15AA}" name="3/10350" dataDxfId="6275"/>
    <tableColumn id="10415" xr3:uid="{770B6CA2-3666-4E1A-B676-AD46EC118E21}" name="3/10351" dataDxfId="6274"/>
    <tableColumn id="10416" xr3:uid="{0A1028E6-D991-4E71-A2B2-828EFD6ED7DA}" name="3/10352" dataDxfId="6273"/>
    <tableColumn id="10417" xr3:uid="{844CD2D9-A7C7-4697-B814-2C7FE391AAD9}" name="3/10353" dataDxfId="6272"/>
    <tableColumn id="10418" xr3:uid="{A2ABD099-773D-47A6-A668-BE3D0234E365}" name="3/10354" dataDxfId="6271"/>
    <tableColumn id="10419" xr3:uid="{5BCD96E8-2FBC-49A7-B9A3-0A075F03E63D}" name="3/10355" dataDxfId="6270"/>
    <tableColumn id="10420" xr3:uid="{4D87E1A8-D61E-4E76-8F90-6BEA21623F32}" name="3/10356" dataDxfId="6269"/>
    <tableColumn id="10421" xr3:uid="{B4DA8C2E-3EDF-4EFF-9C52-8D5424B65B49}" name="3/10357" dataDxfId="6268"/>
    <tableColumn id="10422" xr3:uid="{3DF4D23C-7897-4E75-A1C5-C05C238548B2}" name="3/10358" dataDxfId="6267"/>
    <tableColumn id="10423" xr3:uid="{83F736EA-2A1B-434F-8315-2CB9379B29BD}" name="3/10359" dataDxfId="6266"/>
    <tableColumn id="10424" xr3:uid="{8FF7E0FB-9E50-4E7D-9CD1-55659BF31937}" name="3/10360" dataDxfId="6265"/>
    <tableColumn id="10425" xr3:uid="{8F0DB3FE-C7E1-455B-BCBC-09CDD38E1F2D}" name="3/10361" dataDxfId="6264"/>
    <tableColumn id="10426" xr3:uid="{45089D33-215C-48EF-9FB5-A5C390AFD500}" name="3/10362" dataDxfId="6263"/>
    <tableColumn id="10427" xr3:uid="{BAF325E4-6A68-40BB-9189-E7BE8DD3A6FB}" name="3/10363" dataDxfId="6262"/>
    <tableColumn id="10428" xr3:uid="{444B15A7-1D71-4E6F-8505-2F2E951020CB}" name="3/10364" dataDxfId="6261"/>
    <tableColumn id="10429" xr3:uid="{76936BD3-AC02-4A8E-A169-3FCDA9F9A7AA}" name="3/10365" dataDxfId="6260"/>
    <tableColumn id="10430" xr3:uid="{7CB6B6C7-5EE9-45D4-978B-EFFF96C83295}" name="3/10366" dataDxfId="6259"/>
    <tableColumn id="10431" xr3:uid="{97EACEA4-28E1-4BC5-A6F9-4ED85E87530D}" name="3/10367" dataDxfId="6258"/>
    <tableColumn id="10432" xr3:uid="{32A68B34-9887-406D-8ED7-44BFC797E013}" name="3/10368" dataDxfId="6257"/>
    <tableColumn id="10433" xr3:uid="{91841522-586A-4557-91C0-8DC5ED5C9DBC}" name="3/10369" dataDxfId="6256"/>
    <tableColumn id="10434" xr3:uid="{3195329E-8B0F-4F90-95C8-EE0D6BBEF092}" name="3/10370" dataDxfId="6255"/>
    <tableColumn id="10435" xr3:uid="{E7455D56-7A45-4B73-A152-90B516CCEAD3}" name="3/10371" dataDxfId="6254"/>
    <tableColumn id="10436" xr3:uid="{F467FCC9-3228-4D98-8739-1ECA7EEF7087}" name="3/10372" dataDxfId="6253"/>
    <tableColumn id="10437" xr3:uid="{16FE7022-2545-4CAC-8D62-460E0021986A}" name="3/10373" dataDxfId="6252"/>
    <tableColumn id="10438" xr3:uid="{D67A3DB6-CCE8-4817-BA33-C1F168D4D343}" name="3/10374" dataDxfId="6251"/>
    <tableColumn id="10439" xr3:uid="{60A197AE-8704-4F0C-A83E-3B10F2BC72FE}" name="3/10375" dataDxfId="6250"/>
    <tableColumn id="10440" xr3:uid="{C55BA1A0-DD87-4B2C-B4B3-95C1A9D29214}" name="3/10376" dataDxfId="6249"/>
    <tableColumn id="10441" xr3:uid="{D520E3E1-4F42-4E1D-B052-486D4447CC70}" name="3/10377" dataDxfId="6248"/>
    <tableColumn id="10442" xr3:uid="{3E70C35D-3FAE-46E8-8479-D63CD21E9A81}" name="3/10378" dataDxfId="6247"/>
    <tableColumn id="10443" xr3:uid="{11370146-D03A-4A7F-BC71-7B3548D8083A}" name="3/10379" dataDxfId="6246"/>
    <tableColumn id="10444" xr3:uid="{397563E5-BF0C-4353-904C-AF58CF1CC9A9}" name="3/10380" dataDxfId="6245"/>
    <tableColumn id="10445" xr3:uid="{7870306F-89AB-4107-BD9C-5621BFFC0C9A}" name="3/10381" dataDxfId="6244"/>
    <tableColumn id="10446" xr3:uid="{C0C32CBC-E3EA-4CB8-84C6-77B76B38C29A}" name="3/10382" dataDxfId="6243"/>
    <tableColumn id="10447" xr3:uid="{5FE12C9A-47F1-4D93-8FD5-B4BDB7D4C07B}" name="3/10383" dataDxfId="6242"/>
    <tableColumn id="10448" xr3:uid="{9B8E5000-99B5-47A7-AD1E-D4E1D35A55D4}" name="3/10384" dataDxfId="6241"/>
    <tableColumn id="10449" xr3:uid="{29FF7399-A4C4-430A-A44F-7AE1637017CE}" name="3/10385" dataDxfId="6240"/>
    <tableColumn id="10450" xr3:uid="{05E901C2-F3A3-4B28-AB66-833F93642931}" name="3/10386" dataDxfId="6239"/>
    <tableColumn id="10451" xr3:uid="{5358DD10-22D2-43B9-8BEF-21B9354E20AF}" name="3/10387" dataDxfId="6238"/>
    <tableColumn id="10452" xr3:uid="{3D2E1FED-052C-41DF-84AA-A2D0E8243917}" name="3/10388" dataDxfId="6237"/>
    <tableColumn id="10453" xr3:uid="{119007DA-4D41-48F8-886F-E570E544F610}" name="3/10389" dataDxfId="6236"/>
    <tableColumn id="10454" xr3:uid="{8392AC8B-F563-4BA8-8E9D-EA04F421D339}" name="3/10390" dataDxfId="6235"/>
    <tableColumn id="10455" xr3:uid="{473E2585-36C2-4B16-8724-C8D5D661E7C0}" name="3/10391" dataDxfId="6234"/>
    <tableColumn id="10456" xr3:uid="{9C48A3B4-21BF-4B28-8094-75E634CD475D}" name="3/10392" dataDxfId="6233"/>
    <tableColumn id="10457" xr3:uid="{FCD66B05-5DE3-4CFA-BAEB-190DC14A24D2}" name="3/10393" dataDxfId="6232"/>
    <tableColumn id="10458" xr3:uid="{26B6AC16-5223-4430-AD8A-D62C0B94ECE2}" name="3/10394" dataDxfId="6231"/>
    <tableColumn id="10459" xr3:uid="{23235BBD-D890-4DA4-BA7F-4189E3F64FF9}" name="3/10395" dataDxfId="6230"/>
    <tableColumn id="10460" xr3:uid="{B68D6E41-960A-49B9-A82E-679E7543B0E4}" name="3/10396" dataDxfId="6229"/>
    <tableColumn id="10461" xr3:uid="{688EA1D7-A18F-4E26-8F0F-8EBC7238C133}" name="3/10397" dataDxfId="6228"/>
    <tableColumn id="10462" xr3:uid="{C7AD3E37-26AC-41EC-851F-02C00F0B91D1}" name="3/10398" dataDxfId="6227"/>
    <tableColumn id="10463" xr3:uid="{95D4C65D-AB5D-4F48-B2E4-FD288D48ABA1}" name="3/10399" dataDxfId="6226"/>
    <tableColumn id="10464" xr3:uid="{E919373A-6337-443C-99FA-60C76C4BA160}" name="3/10400" dataDxfId="6225"/>
    <tableColumn id="10465" xr3:uid="{869FEAA2-E9E1-420B-B2E2-B06CE109D958}" name="3/10401" dataDxfId="6224"/>
    <tableColumn id="10466" xr3:uid="{5A95AA6C-D488-464A-BF24-4448C41FBCBA}" name="3/10402" dataDxfId="6223"/>
    <tableColumn id="10467" xr3:uid="{A39B0EBA-1AA6-4AF0-841D-4A010ACAD3A0}" name="3/10403" dataDxfId="6222"/>
    <tableColumn id="10468" xr3:uid="{0A12ED8D-51B8-43DF-97C9-A87808AFEF90}" name="3/10404" dataDxfId="6221"/>
    <tableColumn id="10469" xr3:uid="{2C14B8B1-C0ED-47CF-9C8A-E47E6B09CE56}" name="3/10405" dataDxfId="6220"/>
    <tableColumn id="10470" xr3:uid="{1D8C252A-2801-4FE8-8EB4-EE448EB9EB69}" name="3/10406" dataDxfId="6219"/>
    <tableColumn id="10471" xr3:uid="{C8B88142-C530-4F53-97FF-BBF3027EAA56}" name="3/10407" dataDxfId="6218"/>
    <tableColumn id="10472" xr3:uid="{4578D3AE-088A-40D7-A63B-EB4C33101C27}" name="3/10408" dataDxfId="6217"/>
    <tableColumn id="10473" xr3:uid="{4542A5B1-A4FD-45F3-843D-4358AF3D0B0B}" name="3/10409" dataDxfId="6216"/>
    <tableColumn id="10474" xr3:uid="{8CE749A6-9B40-4883-837B-C90117195808}" name="3/10410" dataDxfId="6215"/>
    <tableColumn id="10475" xr3:uid="{A8C43868-3685-4DE6-A0EA-1614D1FAA348}" name="3/10411" dataDxfId="6214"/>
    <tableColumn id="10476" xr3:uid="{4F861E47-2E29-4633-A84A-06F428C4C987}" name="3/10412" dataDxfId="6213"/>
    <tableColumn id="10477" xr3:uid="{25844F4C-5B69-4471-8812-C18E9DC205FD}" name="3/10413" dataDxfId="6212"/>
    <tableColumn id="10478" xr3:uid="{9A2AF4C3-5C24-49CC-BC1C-822BBD689B3D}" name="3/10414" dataDxfId="6211"/>
    <tableColumn id="10479" xr3:uid="{70108EB3-7F7E-44C9-BEC7-2B480AEAC00B}" name="3/10415" dataDxfId="6210"/>
    <tableColumn id="10480" xr3:uid="{0A86E319-0ED9-4733-AD61-C32F3DCF3810}" name="3/10416" dataDxfId="6209"/>
    <tableColumn id="10481" xr3:uid="{23624E49-35EC-4131-B39E-34B5AB51FE55}" name="3/10417" dataDxfId="6208"/>
    <tableColumn id="10482" xr3:uid="{2C3A53D0-C4CA-40CE-9A88-915622B561EF}" name="3/10418" dataDxfId="6207"/>
    <tableColumn id="10483" xr3:uid="{4DC30CD6-B89F-4FDB-B1A4-2E6DB6F9C392}" name="3/10419" dataDxfId="6206"/>
    <tableColumn id="10484" xr3:uid="{5E7F9EC9-3CBB-4443-AAD7-2FC9CEDB31FD}" name="3/10420" dataDxfId="6205"/>
    <tableColumn id="10485" xr3:uid="{EEBAF5D2-44B9-495B-8CB6-1FD44192A67B}" name="3/10421" dataDxfId="6204"/>
    <tableColumn id="10486" xr3:uid="{1A5FE0B1-3A93-4D4F-BF17-9F7504851888}" name="3/10422" dataDxfId="6203"/>
    <tableColumn id="10487" xr3:uid="{46852C99-9F0C-4ED2-A8A7-5B9E1F9FD198}" name="3/10423" dataDxfId="6202"/>
    <tableColumn id="10488" xr3:uid="{BF455715-50C6-45FD-973E-DBFA18E309A6}" name="3/10424" dataDxfId="6201"/>
    <tableColumn id="10489" xr3:uid="{0464D79B-C3A0-4F15-A033-F9F36A027C6F}" name="3/10425" dataDxfId="6200"/>
    <tableColumn id="10490" xr3:uid="{AA14C02D-C856-4D3A-9853-C2680BA64565}" name="3/10426" dataDxfId="6199"/>
    <tableColumn id="10491" xr3:uid="{087845C8-3392-4776-AA80-3B621ED9F99E}" name="3/10427" dataDxfId="6198"/>
    <tableColumn id="10492" xr3:uid="{96E1E311-EC03-4275-967F-F35A872E0F30}" name="3/10428" dataDxfId="6197"/>
    <tableColumn id="10493" xr3:uid="{5832FFCB-646B-493B-98EA-F4120BAEF04D}" name="3/10429" dataDxfId="6196"/>
    <tableColumn id="10494" xr3:uid="{60FAF3AF-4977-493F-8A76-29099FD31DDF}" name="3/10430" dataDxfId="6195"/>
    <tableColumn id="10495" xr3:uid="{96F7652A-84B7-4142-88F8-7A7AD0257FC0}" name="3/10431" dataDxfId="6194"/>
    <tableColumn id="10496" xr3:uid="{4170DD8E-6EA2-4D97-B86D-A43FD3FEB21E}" name="3/10432" dataDxfId="6193"/>
    <tableColumn id="10497" xr3:uid="{8311E9A2-C076-49C8-892C-C9490B55C14F}" name="3/10433" dataDxfId="6192"/>
    <tableColumn id="10498" xr3:uid="{BEF95485-FA0B-447A-A8FB-64A667CD37B9}" name="3/10434" dataDxfId="6191"/>
    <tableColumn id="10499" xr3:uid="{BE68B5C6-DC07-498F-9D14-16B656238D97}" name="3/10435" dataDxfId="6190"/>
    <tableColumn id="10500" xr3:uid="{A12288B4-B4D6-4157-B21F-1975866BFF87}" name="3/10436" dataDxfId="6189"/>
    <tableColumn id="10501" xr3:uid="{ED52161E-62F4-4B7D-A908-95D9BA0943CA}" name="3/10437" dataDxfId="6188"/>
    <tableColumn id="10502" xr3:uid="{8D986598-7B33-47CF-B40E-1C37AA3796BF}" name="3/10438" dataDxfId="6187"/>
    <tableColumn id="10503" xr3:uid="{5F790F2A-3F1F-4FDA-B508-950204FC78E4}" name="3/10439" dataDxfId="6186"/>
    <tableColumn id="10504" xr3:uid="{53A609B5-1917-469B-AFC3-69F882AF01CA}" name="3/10440" dataDxfId="6185"/>
    <tableColumn id="10505" xr3:uid="{064D7B75-8CCB-4721-B46A-E25F571A791D}" name="3/10441" dataDxfId="6184"/>
    <tableColumn id="10506" xr3:uid="{D6D0A5FC-34B6-4CAB-AC11-46237DC7C69B}" name="3/10442" dataDxfId="6183"/>
    <tableColumn id="10507" xr3:uid="{66EE9886-AE8D-478A-8C96-1063D1658F0B}" name="3/10443" dataDxfId="6182"/>
    <tableColumn id="10508" xr3:uid="{ABF9B3AF-BEA8-4A14-9B84-BB0280404270}" name="3/10444" dataDxfId="6181"/>
    <tableColumn id="10509" xr3:uid="{A5DB1076-EC67-4E71-860E-FFACE0E10D92}" name="3/10445" dataDxfId="6180"/>
    <tableColumn id="10510" xr3:uid="{FD1C1426-B160-47FE-9E17-3AC790B105A1}" name="3/10446" dataDxfId="6179"/>
    <tableColumn id="10511" xr3:uid="{FB39F010-EFFA-4068-9FAB-293BB56D28B1}" name="3/10447" dataDxfId="6178"/>
    <tableColumn id="10512" xr3:uid="{39B9E1A3-07D1-4045-9DF7-24832CD2987C}" name="3/10448" dataDxfId="6177"/>
    <tableColumn id="10513" xr3:uid="{35679511-4CA6-450C-92BF-4090A540770E}" name="3/10449" dataDxfId="6176"/>
    <tableColumn id="10514" xr3:uid="{5E9C9E74-015B-4DE6-B78E-2E760715FEE4}" name="3/10450" dataDxfId="6175"/>
    <tableColumn id="10515" xr3:uid="{2A94EE1D-062F-4AE6-B234-FEE2E60330DE}" name="3/10451" dataDxfId="6174"/>
    <tableColumn id="10516" xr3:uid="{A3F7F55F-D1EB-4E27-BD2B-302051E89338}" name="3/10452" dataDxfId="6173"/>
    <tableColumn id="10517" xr3:uid="{3DE3A58D-B0CB-458C-BA82-8FA5077D5337}" name="3/10453" dataDxfId="6172"/>
    <tableColumn id="10518" xr3:uid="{0B179FAB-8464-44F3-9EB4-28719D3B0825}" name="3/10454" dataDxfId="6171"/>
    <tableColumn id="10519" xr3:uid="{B6C66700-4B80-4430-BBF1-90319F82E5F5}" name="3/10455" dataDxfId="6170"/>
    <tableColumn id="10520" xr3:uid="{5E77BD26-621A-403D-8977-11E49020E215}" name="3/10456" dataDxfId="6169"/>
    <tableColumn id="10521" xr3:uid="{1402E892-EB82-4064-BC1C-6E460E4043F7}" name="3/10457" dataDxfId="6168"/>
    <tableColumn id="10522" xr3:uid="{0BCF89EB-0DD1-4F38-AA46-FEE7B10ABAE4}" name="3/10458" dataDxfId="6167"/>
    <tableColumn id="10523" xr3:uid="{053750AC-84E8-49A3-A371-BD0AAC8CE775}" name="3/10459" dataDxfId="6166"/>
    <tableColumn id="10524" xr3:uid="{3D383039-5FEB-44A6-841E-697AC51A5F4B}" name="3/10460" dataDxfId="6165"/>
    <tableColumn id="10525" xr3:uid="{B2ED6362-3F18-4FD3-9190-66B400EB6E51}" name="3/10461" dataDxfId="6164"/>
    <tableColumn id="10526" xr3:uid="{AAA195B6-8C86-4F68-8F65-5222AD70A563}" name="3/10462" dataDxfId="6163"/>
    <tableColumn id="10527" xr3:uid="{14EED5F8-B3AF-4F31-8F37-FD74B6543BE6}" name="3/10463" dataDxfId="6162"/>
    <tableColumn id="10528" xr3:uid="{0AE2FDF6-532D-427A-A560-AFC98282AB46}" name="3/10464" dataDxfId="6161"/>
    <tableColumn id="10529" xr3:uid="{76CBDF08-0448-4CD1-879E-94AEB41F6D4E}" name="3/10465" dataDxfId="6160"/>
    <tableColumn id="10530" xr3:uid="{99DBB695-9FC8-440C-82AE-C42F9C98726B}" name="3/10466" dataDxfId="6159"/>
    <tableColumn id="10531" xr3:uid="{7276E916-5E87-4DFC-8B28-610B47D99FC4}" name="3/10467" dataDxfId="6158"/>
    <tableColumn id="10532" xr3:uid="{9C87AC60-1E5B-41DF-B5E9-9186A02F1695}" name="3/10468" dataDxfId="6157"/>
    <tableColumn id="10533" xr3:uid="{0CC5625C-DF8D-4B79-A008-9432EE035906}" name="3/10469" dataDxfId="6156"/>
    <tableColumn id="10534" xr3:uid="{594D0EE7-8060-4C0B-93CB-3E261DE599C3}" name="3/10470" dataDxfId="6155"/>
    <tableColumn id="10535" xr3:uid="{33C34785-7D61-42AC-BA4D-3BFB2169396D}" name="3/10471" dataDxfId="6154"/>
    <tableColumn id="10536" xr3:uid="{8DD1BA90-1813-418B-985F-163A5ED64C62}" name="3/10472" dataDxfId="6153"/>
    <tableColumn id="10537" xr3:uid="{4501E94C-A4C4-46B9-91C9-DF607A7F2C26}" name="3/10473" dataDxfId="6152"/>
    <tableColumn id="10538" xr3:uid="{A7D76B3F-E496-4F2F-9EFC-DF77B4730C1A}" name="3/10474" dataDxfId="6151"/>
    <tableColumn id="10539" xr3:uid="{1AAD76E4-DE38-4D15-BCDC-BE847B868373}" name="3/10475" dataDxfId="6150"/>
    <tableColumn id="10540" xr3:uid="{D4B0AFC2-135F-4F90-831A-D32141D3486F}" name="3/10476" dataDxfId="6149"/>
    <tableColumn id="10541" xr3:uid="{4DDF918C-FA5F-48D0-92E7-614DCC4EA363}" name="3/10477" dataDxfId="6148"/>
    <tableColumn id="10542" xr3:uid="{22579F0D-DE72-45B5-9113-EDBEEC65165D}" name="3/10478" dataDxfId="6147"/>
    <tableColumn id="10543" xr3:uid="{F45BFD3C-459E-4573-9421-F404A7C90491}" name="3/10479" dataDxfId="6146"/>
    <tableColumn id="10544" xr3:uid="{3A5C9FD2-A139-4F62-8818-4FCEA41320B0}" name="3/10480" dataDxfId="6145"/>
    <tableColumn id="10545" xr3:uid="{54211951-00DB-447C-80EF-4E867B643197}" name="3/10481" dataDxfId="6144"/>
    <tableColumn id="10546" xr3:uid="{97FAF4AE-4C45-431C-B696-D45C009500B1}" name="3/10482" dataDxfId="6143"/>
    <tableColumn id="10547" xr3:uid="{49A01978-0CA7-4E75-B3B0-5BFFB2ACF862}" name="3/10483" dataDxfId="6142"/>
    <tableColumn id="10548" xr3:uid="{4AF6AB31-4D79-4A61-9252-2EDD141A2DB4}" name="3/10484" dataDxfId="6141"/>
    <tableColumn id="10549" xr3:uid="{A7E70A40-0499-4729-B596-71D9F669B664}" name="3/10485" dataDxfId="6140"/>
    <tableColumn id="10550" xr3:uid="{8FF22769-B833-4A63-BA19-5F55DBEDD3A0}" name="3/10486" dataDxfId="6139"/>
    <tableColumn id="10551" xr3:uid="{5F6AE7FC-271B-4FE5-B9EE-AD15ACEAE773}" name="3/10487" dataDxfId="6138"/>
    <tableColumn id="10552" xr3:uid="{2CD396FC-8031-48F4-AD9A-FE74A4598D47}" name="3/10488" dataDxfId="6137"/>
    <tableColumn id="10553" xr3:uid="{213EF741-A177-4BC8-97A3-8AEB1F2A1280}" name="3/10489" dataDxfId="6136"/>
    <tableColumn id="10554" xr3:uid="{7B2F093F-F13B-4848-9ED1-999FDAFDCAF4}" name="3/10490" dataDxfId="6135"/>
    <tableColumn id="10555" xr3:uid="{9AE1C861-9FAD-4657-995A-24BA06CC5C53}" name="3/10491" dataDxfId="6134"/>
    <tableColumn id="10556" xr3:uid="{215A070D-22EE-4A31-8101-66544C6329EC}" name="3/10492" dataDxfId="6133"/>
    <tableColumn id="10557" xr3:uid="{B6A37421-2DF5-414E-B51C-B6A1E26DBCED}" name="3/10493" dataDxfId="6132"/>
    <tableColumn id="10558" xr3:uid="{83B7273C-74DC-4997-8F4A-8562AEF910E5}" name="3/10494" dataDxfId="6131"/>
    <tableColumn id="10559" xr3:uid="{2B58B53A-3AD8-4283-9984-89922141F13B}" name="3/10495" dataDxfId="6130"/>
    <tableColumn id="10560" xr3:uid="{F72AF8C1-38C0-4181-8D45-FB6135005D1E}" name="3/10496" dataDxfId="6129"/>
    <tableColumn id="10561" xr3:uid="{8BD9C7C3-D641-40BB-A055-03AA79739BBB}" name="3/10497" dataDxfId="6128"/>
    <tableColumn id="10562" xr3:uid="{DF9A1747-A98F-40A8-AEC0-0B3E38B18AF2}" name="3/10498" dataDxfId="6127"/>
    <tableColumn id="10563" xr3:uid="{D21487A8-51A7-4838-A785-E3B95FF8A65F}" name="3/10499" dataDxfId="6126"/>
    <tableColumn id="10564" xr3:uid="{B0DC1F4C-9909-4C8E-B8BB-C485EAED96EE}" name="3/10500" dataDxfId="6125"/>
    <tableColumn id="10565" xr3:uid="{0B7F38D5-154C-4574-886A-BF1CAB96F23D}" name="3/10501" dataDxfId="6124"/>
    <tableColumn id="10566" xr3:uid="{E49C6588-BD19-46FD-AD20-12ABCCD84580}" name="3/10502" dataDxfId="6123"/>
    <tableColumn id="10567" xr3:uid="{9E4F2083-5242-4E96-9A89-CA31C072C93B}" name="3/10503" dataDxfId="6122"/>
    <tableColumn id="10568" xr3:uid="{C90F5025-1CF6-4BC0-A70B-72335505C1B0}" name="3/10504" dataDxfId="6121"/>
    <tableColumn id="10569" xr3:uid="{7A4FC68B-2D5E-4CDA-ABA0-F72719E8B8AC}" name="3/10505" dataDxfId="6120"/>
    <tableColumn id="10570" xr3:uid="{FEFF096D-C08B-457D-A7E8-79F04290EC52}" name="3/10506" dataDxfId="6119"/>
    <tableColumn id="10571" xr3:uid="{4634F959-AA53-4B79-B0FB-D29141044E86}" name="3/10507" dataDxfId="6118"/>
    <tableColumn id="10572" xr3:uid="{E3DA2C26-5B33-4486-AB4B-40CC7E317010}" name="3/10508" dataDxfId="6117"/>
    <tableColumn id="10573" xr3:uid="{8DF52CB7-2D64-4E1F-9A84-E3AA7D2F46DC}" name="3/10509" dataDxfId="6116"/>
    <tableColumn id="10574" xr3:uid="{B4341891-1CB5-4240-8144-745564BC1DB0}" name="3/10510" dataDxfId="6115"/>
    <tableColumn id="10575" xr3:uid="{2295C61E-2CC9-4A24-B42A-387A70FEE41F}" name="3/10511" dataDxfId="6114"/>
    <tableColumn id="10576" xr3:uid="{962FB992-61C6-4B2A-A9C2-0F63039C412D}" name="3/10512" dataDxfId="6113"/>
    <tableColumn id="10577" xr3:uid="{756A7A7D-6A50-42A9-834C-5F3785B79758}" name="3/10513" dataDxfId="6112"/>
    <tableColumn id="10578" xr3:uid="{3D8C0EDA-3B4A-4E5C-BDE9-C38E156B7514}" name="3/10514" dataDxfId="6111"/>
    <tableColumn id="10579" xr3:uid="{30A690A0-6836-4175-AB24-1A9E4D0AA91E}" name="3/10515" dataDxfId="6110"/>
    <tableColumn id="10580" xr3:uid="{DCC8B97C-9B0B-4871-83C6-FA9DB0C4430C}" name="3/10516" dataDxfId="6109"/>
    <tableColumn id="10581" xr3:uid="{86E4C883-DB57-47D3-87FA-A759361D71E1}" name="3/10517" dataDxfId="6108"/>
    <tableColumn id="10582" xr3:uid="{179887FD-4150-433C-8906-CC0C33F3919A}" name="3/10518" dataDxfId="6107"/>
    <tableColumn id="10583" xr3:uid="{7F6D7057-DFC7-4A46-8A6D-13B352DBB790}" name="3/10519" dataDxfId="6106"/>
    <tableColumn id="10584" xr3:uid="{25C38395-EBE2-40C8-B521-09781E835370}" name="3/10520" dataDxfId="6105"/>
    <tableColumn id="10585" xr3:uid="{1CA923E7-24C8-4B21-AECE-94E3DEA1FEFE}" name="3/10521" dataDxfId="6104"/>
    <tableColumn id="10586" xr3:uid="{3E445590-5126-4ABD-964E-63830DAF5BD7}" name="3/10522" dataDxfId="6103"/>
    <tableColumn id="10587" xr3:uid="{D772B22B-0376-4909-91F4-9BD17B917531}" name="3/10523" dataDxfId="6102"/>
    <tableColumn id="10588" xr3:uid="{6CEEC13B-790D-48AA-B862-B383EAED8960}" name="3/10524" dataDxfId="6101"/>
    <tableColumn id="10589" xr3:uid="{5568C832-85D4-4B8B-9D8F-87EF64500E58}" name="3/10525" dataDxfId="6100"/>
    <tableColumn id="10590" xr3:uid="{782644C8-D419-4F21-A0C4-B7ECA4CC37AF}" name="3/10526" dataDxfId="6099"/>
    <tableColumn id="10591" xr3:uid="{93750EFF-BE56-4279-9586-2E90C5F99ADF}" name="3/10527" dataDxfId="6098"/>
    <tableColumn id="10592" xr3:uid="{23FC0A2E-D3C8-4224-84E8-01D3DFADDAF8}" name="3/10528" dataDxfId="6097"/>
    <tableColumn id="10593" xr3:uid="{B6758041-73BA-4340-8595-ABA7C8BBC13F}" name="3/10529" dataDxfId="6096"/>
    <tableColumn id="10594" xr3:uid="{D3349FAB-B0C8-40D1-96AA-F7A261DA364E}" name="3/10530" dataDxfId="6095"/>
    <tableColumn id="10595" xr3:uid="{9A4DB54C-A0B1-4D3B-A445-351A57A78E1A}" name="3/10531" dataDxfId="6094"/>
    <tableColumn id="10596" xr3:uid="{9DF7D776-C81B-4BF3-A683-032D62CE5962}" name="3/10532" dataDxfId="6093"/>
    <tableColumn id="10597" xr3:uid="{6D2B5099-8A0D-453D-B488-EFEEA46B14C5}" name="3/10533" dataDxfId="6092"/>
    <tableColumn id="10598" xr3:uid="{C8E83B9A-BDEB-4540-B7C4-B846956F9390}" name="3/10534" dataDxfId="6091"/>
    <tableColumn id="10599" xr3:uid="{7A3FB638-5E1D-485D-A739-2B8DD3F745B0}" name="3/10535" dataDxfId="6090"/>
    <tableColumn id="10600" xr3:uid="{385CD9CB-82E5-4F71-88F2-439B487DA6A0}" name="3/10536" dataDxfId="6089"/>
    <tableColumn id="10601" xr3:uid="{2EDCE4BE-8356-4E2B-8CFB-7F8CCBA7505A}" name="3/10537" dataDxfId="6088"/>
    <tableColumn id="10602" xr3:uid="{53BC2C66-10CE-4F90-8711-5E1B4FA8CA7E}" name="3/10538" dataDxfId="6087"/>
    <tableColumn id="10603" xr3:uid="{59418D11-C5ED-4424-B1FE-D1086301188A}" name="3/10539" dataDxfId="6086"/>
    <tableColumn id="10604" xr3:uid="{4F879DB1-E8A5-400A-BBD9-8199A5F98127}" name="3/10540" dataDxfId="6085"/>
    <tableColumn id="10605" xr3:uid="{1ED29F3C-AD64-4C3E-9D96-911DAECA9350}" name="3/10541" dataDxfId="6084"/>
    <tableColumn id="10606" xr3:uid="{213F08A8-ED5B-4BB6-A6A6-41A1D01C2513}" name="3/10542" dataDxfId="6083"/>
    <tableColumn id="10607" xr3:uid="{4DA81DD1-14B2-4F02-9144-6CAB3D0A2788}" name="3/10543" dataDxfId="6082"/>
    <tableColumn id="10608" xr3:uid="{D6996E1B-54D7-462E-AE4C-1F26198CBAF1}" name="3/10544" dataDxfId="6081"/>
    <tableColumn id="10609" xr3:uid="{F8137FCC-4D98-4E8A-AD42-80DFCA5778FD}" name="3/10545" dataDxfId="6080"/>
    <tableColumn id="10610" xr3:uid="{9B1B96B3-1F72-4382-A699-1005DCBA0BF8}" name="3/10546" dataDxfId="6079"/>
    <tableColumn id="10611" xr3:uid="{B4A8C554-895D-4DF4-B2EB-AA685DBA46D6}" name="3/10547" dataDxfId="6078"/>
    <tableColumn id="10612" xr3:uid="{9060C921-C774-47B7-BCEC-21A405E76617}" name="3/10548" dataDxfId="6077"/>
    <tableColumn id="10613" xr3:uid="{A4E8F063-E705-4B2E-A469-8741108C56FB}" name="3/10549" dataDxfId="6076"/>
    <tableColumn id="10614" xr3:uid="{D116B434-DB6E-4750-8514-4C9940C6EBDD}" name="3/10550" dataDxfId="6075"/>
    <tableColumn id="10615" xr3:uid="{21428AA5-BB73-4AFB-BD77-C3DFC1D02241}" name="3/10551" dataDxfId="6074"/>
    <tableColumn id="10616" xr3:uid="{FA511B4A-D060-4025-AE3C-535CF837E233}" name="3/10552" dataDxfId="6073"/>
    <tableColumn id="10617" xr3:uid="{A3AE3B1C-71DB-47AA-AFB9-129C87BD3A77}" name="3/10553" dataDxfId="6072"/>
    <tableColumn id="10618" xr3:uid="{96D764B4-70EB-48D0-9939-AA9768F0AA0E}" name="3/10554" dataDxfId="6071"/>
    <tableColumn id="10619" xr3:uid="{04E7150C-02A2-4AD1-A765-931902EFE817}" name="3/10555" dataDxfId="6070"/>
    <tableColumn id="10620" xr3:uid="{980702D9-497D-4725-B4A8-81FAA948FA00}" name="3/10556" dataDxfId="6069"/>
    <tableColumn id="10621" xr3:uid="{82F11298-2132-4FD4-9F14-A5E04DB7CFFE}" name="3/10557" dataDxfId="6068"/>
    <tableColumn id="10622" xr3:uid="{789986E2-9962-4435-81A1-6F1D3A590DDE}" name="3/10558" dataDxfId="6067"/>
    <tableColumn id="10623" xr3:uid="{46B98C52-61D3-41D2-A385-1AC9A0686CAC}" name="3/10559" dataDxfId="6066"/>
    <tableColumn id="10624" xr3:uid="{16D4BDFD-7B58-42E0-A02E-2394E0501711}" name="3/10560" dataDxfId="6065"/>
    <tableColumn id="10625" xr3:uid="{9B76C348-CEAB-4C71-9D68-2E9ED0A21F3F}" name="3/10561" dataDxfId="6064"/>
    <tableColumn id="10626" xr3:uid="{E5395642-6F5D-40A0-9872-12926446E768}" name="3/10562" dataDxfId="6063"/>
    <tableColumn id="10627" xr3:uid="{D147ABBB-69F1-451C-B361-095D8CD7C273}" name="3/10563" dataDxfId="6062"/>
    <tableColumn id="10628" xr3:uid="{CAACA19F-0198-4CF8-9495-B086FCA85E40}" name="3/10564" dataDxfId="6061"/>
    <tableColumn id="10629" xr3:uid="{2B786082-9D7D-4434-BB27-9545FA9341CF}" name="3/10565" dataDxfId="6060"/>
    <tableColumn id="10630" xr3:uid="{D5BE4F79-4E8D-49B6-93E4-30D1737DF8F7}" name="3/10566" dataDxfId="6059"/>
    <tableColumn id="10631" xr3:uid="{D053E1B6-1341-42FB-8B67-2E4B881BB194}" name="3/10567" dataDxfId="6058"/>
    <tableColumn id="10632" xr3:uid="{0A593AAA-FAFB-441D-80A8-56058AB8256A}" name="3/10568" dataDxfId="6057"/>
    <tableColumn id="10633" xr3:uid="{8ADA8120-6655-4277-BC35-12C12AC583BB}" name="3/10569" dataDxfId="6056"/>
    <tableColumn id="10634" xr3:uid="{8F5E7A38-86C1-4C71-914E-4D3533873BF9}" name="3/10570" dataDxfId="6055"/>
    <tableColumn id="10635" xr3:uid="{8300D0CB-598D-4016-A6E4-CE12D4D8C99D}" name="3/10571" dataDxfId="6054"/>
    <tableColumn id="10636" xr3:uid="{60555972-9193-4443-BE2C-3CF392E3DD63}" name="3/10572" dataDxfId="6053"/>
    <tableColumn id="10637" xr3:uid="{24A778E7-D5FE-4F05-B81E-69FFB76ADC4C}" name="3/10573" dataDxfId="6052"/>
    <tableColumn id="10638" xr3:uid="{224FED2B-79AA-4835-935D-90B029DA0386}" name="3/10574" dataDxfId="6051"/>
    <tableColumn id="10639" xr3:uid="{E88DAA76-1F25-4578-A9D7-5957ACF54A5D}" name="3/10575" dataDxfId="6050"/>
    <tableColumn id="10640" xr3:uid="{41BAB1BE-F1F8-48FA-83FD-A581A0A9D82F}" name="3/10576" dataDxfId="6049"/>
    <tableColumn id="10641" xr3:uid="{9638E63A-E4A5-49BF-A8C8-498CEE0E091F}" name="3/10577" dataDxfId="6048"/>
    <tableColumn id="10642" xr3:uid="{2DB5E2DD-8458-4F83-8955-ACB60BDE44DD}" name="3/10578" dataDxfId="6047"/>
    <tableColumn id="10643" xr3:uid="{C2D51B50-CF83-48A4-9193-974F3AF66F3A}" name="3/10579" dataDxfId="6046"/>
    <tableColumn id="10644" xr3:uid="{D04017BE-5AB2-4348-8734-4AE27B583530}" name="3/10580" dataDxfId="6045"/>
    <tableColumn id="10645" xr3:uid="{98F46880-0EF8-418F-8D2D-935098433E82}" name="3/10581" dataDxfId="6044"/>
    <tableColumn id="10646" xr3:uid="{7F42F113-DF28-4689-A751-9FDA3522C487}" name="3/10582" dataDxfId="6043"/>
    <tableColumn id="10647" xr3:uid="{9471935A-33C2-4EC8-92B0-903D79A124C9}" name="3/10583" dataDxfId="6042"/>
    <tableColumn id="10648" xr3:uid="{12988C7F-1554-45E1-AFA6-122CD60BE1E0}" name="3/10584" dataDxfId="6041"/>
    <tableColumn id="10649" xr3:uid="{ACCA49FB-2CFB-4FBD-963A-7B33E9C07047}" name="3/10585" dataDxfId="6040"/>
    <tableColumn id="10650" xr3:uid="{9EA78C03-51F0-4199-A1B4-800FAD666AAF}" name="3/10586" dataDxfId="6039"/>
    <tableColumn id="10651" xr3:uid="{BB95BE89-96BB-4BD4-A925-287EA7C8069C}" name="3/10587" dataDxfId="6038"/>
    <tableColumn id="10652" xr3:uid="{F0E066ED-7FEA-4701-8EE0-E2089CEA1E8D}" name="3/10588" dataDxfId="6037"/>
    <tableColumn id="10653" xr3:uid="{F499D8AB-E374-408E-9647-AEB3DE4EADD5}" name="3/10589" dataDxfId="6036"/>
    <tableColumn id="10654" xr3:uid="{A2514E8C-F6DC-4A09-AD67-69177EEDC394}" name="3/10590" dataDxfId="6035"/>
    <tableColumn id="10655" xr3:uid="{02E185AB-F6DD-45E8-8F38-EF81B5E19C0F}" name="3/10591" dataDxfId="6034"/>
    <tableColumn id="10656" xr3:uid="{AB134B89-9095-4FF6-B318-B450C7CC4B41}" name="3/10592" dataDxfId="6033"/>
    <tableColumn id="10657" xr3:uid="{5FF0BDC0-FC5B-4939-A29C-477364470650}" name="3/10593" dataDxfId="6032"/>
    <tableColumn id="10658" xr3:uid="{F643E688-6ACD-48E7-8659-8912E3AB0A47}" name="3/10594" dataDxfId="6031"/>
    <tableColumn id="10659" xr3:uid="{88046CCE-1ABE-4B92-9E14-38AE7570330D}" name="3/10595" dataDxfId="6030"/>
    <tableColumn id="10660" xr3:uid="{1322F622-4623-4550-9AB7-DACC3B2FDD35}" name="3/10596" dataDxfId="6029"/>
    <tableColumn id="10661" xr3:uid="{2A9BF586-F1D0-4463-929B-5DA3E194678D}" name="3/10597" dataDxfId="6028"/>
    <tableColumn id="10662" xr3:uid="{96D06D3E-A451-4E93-AC88-5E67BE70E507}" name="3/10598" dataDxfId="6027"/>
    <tableColumn id="10663" xr3:uid="{86008AD2-FBC7-488C-9304-11052E78EF23}" name="3/10599" dataDxfId="6026"/>
    <tableColumn id="10664" xr3:uid="{7DA7BF98-F75D-4924-8C49-BC1057EFAD1E}" name="3/10600" dataDxfId="6025"/>
    <tableColumn id="10665" xr3:uid="{0A5AABD1-FAC0-44F7-8553-B79D03221479}" name="3/10601" dataDxfId="6024"/>
    <tableColumn id="10666" xr3:uid="{80C1157C-75F0-47CC-9356-C8AEC3946511}" name="3/10602" dataDxfId="6023"/>
    <tableColumn id="10667" xr3:uid="{2B3C93DF-F5BF-418A-81CC-320D927E8E95}" name="3/10603" dataDxfId="6022"/>
    <tableColumn id="10668" xr3:uid="{A77D0BC0-52F6-4EBA-8FC2-AA5DF428DE48}" name="3/10604" dataDxfId="6021"/>
    <tableColumn id="10669" xr3:uid="{7478FF08-69E7-468B-B9A6-601DC10F776A}" name="3/10605" dataDxfId="6020"/>
    <tableColumn id="10670" xr3:uid="{95E01D28-96B1-4E3E-8808-2D74713A4EC2}" name="3/10606" dataDxfId="6019"/>
    <tableColumn id="10671" xr3:uid="{3723F30A-4E71-420D-AC24-9E85C1D392CF}" name="3/10607" dataDxfId="6018"/>
    <tableColumn id="10672" xr3:uid="{F7C9AE08-06C9-4E45-8CCE-34FFF2022B21}" name="3/10608" dataDxfId="6017"/>
    <tableColumn id="10673" xr3:uid="{9D60A985-9CDE-4751-92C8-3B2E654F39CB}" name="3/10609" dataDxfId="6016"/>
    <tableColumn id="10674" xr3:uid="{A86E791B-88C2-4897-883D-747033C34EDC}" name="3/10610" dataDxfId="6015"/>
    <tableColumn id="10675" xr3:uid="{EC0A875D-D143-49A8-975E-2D2B46C3A7CB}" name="3/10611" dataDxfId="6014"/>
    <tableColumn id="10676" xr3:uid="{D3DF178D-927E-4642-8D79-AA53A92CDFFC}" name="3/10612" dataDxfId="6013"/>
    <tableColumn id="10677" xr3:uid="{A8230A0D-5C37-4899-9410-B57FD36C4303}" name="3/10613" dataDxfId="6012"/>
    <tableColumn id="10678" xr3:uid="{284F1903-6B22-4979-9855-30A4B460F7FC}" name="3/10614" dataDxfId="6011"/>
    <tableColumn id="10679" xr3:uid="{01858661-12DA-4E3A-AD48-5FF04FB8A205}" name="3/10615" dataDxfId="6010"/>
    <tableColumn id="10680" xr3:uid="{3CA4C539-04EE-4DB5-B075-E36F34D8F466}" name="3/10616" dataDxfId="6009"/>
    <tableColumn id="10681" xr3:uid="{6EE2071B-A287-4CD5-88FA-89C32B040065}" name="3/10617" dataDxfId="6008"/>
    <tableColumn id="10682" xr3:uid="{174EE5F0-17E1-4F49-946F-D9BECB83B121}" name="3/10618" dataDxfId="6007"/>
    <tableColumn id="10683" xr3:uid="{3A025EF6-5E3D-4940-9CC0-8B22B722CE43}" name="3/10619" dataDxfId="6006"/>
    <tableColumn id="10684" xr3:uid="{85D90155-3DD2-483C-A58F-5374ECCA19A8}" name="3/10620" dataDxfId="6005"/>
    <tableColumn id="10685" xr3:uid="{865C6DDC-23A4-413A-86DC-C7682BFD4DEC}" name="3/10621" dataDxfId="6004"/>
    <tableColumn id="10686" xr3:uid="{6F81B53D-08E7-4CB1-99AF-55D5CB72C376}" name="3/10622" dataDxfId="6003"/>
    <tableColumn id="10687" xr3:uid="{B50E88BE-3D79-4FBB-A90E-948CFD6E7E73}" name="3/10623" dataDxfId="6002"/>
    <tableColumn id="10688" xr3:uid="{FD8CE74E-3F16-49FC-82AD-32598B49733B}" name="3/10624" dataDxfId="6001"/>
    <tableColumn id="10689" xr3:uid="{52D3C353-DF52-4FC4-A300-85B503118928}" name="3/10625" dataDxfId="6000"/>
    <tableColumn id="10690" xr3:uid="{A06D22B8-A1C3-44C0-8272-2F1744ABA08A}" name="3/10626" dataDxfId="5999"/>
    <tableColumn id="10691" xr3:uid="{65146253-502F-4E6E-8533-093A7FA0117B}" name="3/10627" dataDxfId="5998"/>
    <tableColumn id="10692" xr3:uid="{CEA20C85-602E-4F8A-92CE-1B2DF28322A2}" name="3/10628" dataDxfId="5997"/>
    <tableColumn id="10693" xr3:uid="{8191116E-2748-4ADF-9CD1-F5E9CEEB41D7}" name="3/10629" dataDxfId="5996"/>
    <tableColumn id="10694" xr3:uid="{19320BD7-15B6-4173-8E31-DE073455EBE0}" name="3/10630" dataDxfId="5995"/>
    <tableColumn id="10695" xr3:uid="{D6B71C55-FBC4-40DA-8FF6-8B8902E21CE6}" name="3/10631" dataDxfId="5994"/>
    <tableColumn id="10696" xr3:uid="{74D81EDE-32FA-4532-9A9E-9842A2BFD9A4}" name="3/10632" dataDxfId="5993"/>
    <tableColumn id="10697" xr3:uid="{9B1EE6D5-C4B4-44B5-979F-B0FFC28DDC57}" name="3/10633" dataDxfId="5992"/>
    <tableColumn id="10698" xr3:uid="{29D0732F-4225-46F5-97F8-F1B7C9B0899C}" name="3/10634" dataDxfId="5991"/>
    <tableColumn id="10699" xr3:uid="{5B2125B0-DB92-4C0A-80B3-06066F087F50}" name="3/10635" dataDxfId="5990"/>
    <tableColumn id="10700" xr3:uid="{93FD0D96-D976-466E-AD12-CF987C1F07F4}" name="3/10636" dataDxfId="5989"/>
    <tableColumn id="10701" xr3:uid="{F37B126E-D7AF-4989-BDD4-71C8B7301F07}" name="3/10637" dataDxfId="5988"/>
    <tableColumn id="10702" xr3:uid="{53FCF6BC-D22E-444F-BA9B-45C41F1424E5}" name="3/10638" dataDxfId="5987"/>
    <tableColumn id="10703" xr3:uid="{6FA2CDE0-852E-4C2C-B841-4542916C8B40}" name="3/10639" dataDxfId="5986"/>
    <tableColumn id="10704" xr3:uid="{6C5A26C3-CF74-4D5B-94DA-D79D2035CAFA}" name="3/10640" dataDxfId="5985"/>
    <tableColumn id="10705" xr3:uid="{1B7763F5-A372-4F8F-B86A-245D9CFF027C}" name="3/10641" dataDxfId="5984"/>
    <tableColumn id="10706" xr3:uid="{D6C1D739-C1DE-4469-908B-F81655FF1EFF}" name="3/10642" dataDxfId="5983"/>
    <tableColumn id="10707" xr3:uid="{EF911310-0745-46D6-8870-99ED99041055}" name="3/10643" dataDxfId="5982"/>
    <tableColumn id="10708" xr3:uid="{0C8C56A3-C027-4FF5-9348-2A6CF6AABEE1}" name="3/10644" dataDxfId="5981"/>
    <tableColumn id="10709" xr3:uid="{15F634AF-8252-44D5-B367-059680678A22}" name="3/10645" dataDxfId="5980"/>
    <tableColumn id="10710" xr3:uid="{3ACB5C34-D2F1-421A-A49E-C527BC3ECB6A}" name="3/10646" dataDxfId="5979"/>
    <tableColumn id="10711" xr3:uid="{81CD9BBA-988C-4B0B-9BD3-480CDFC6586B}" name="3/10647" dataDxfId="5978"/>
    <tableColumn id="10712" xr3:uid="{34108BA4-59C4-46EB-8F83-9161B83F370F}" name="3/10648" dataDxfId="5977"/>
    <tableColumn id="10713" xr3:uid="{A8C37363-F25A-4D0B-95AD-311519B16688}" name="3/10649" dataDxfId="5976"/>
    <tableColumn id="10714" xr3:uid="{55860DBB-8534-4694-A375-A8035FEB16EA}" name="3/10650" dataDxfId="5975"/>
    <tableColumn id="10715" xr3:uid="{B154E638-448C-467C-992B-1693DBB8ECEA}" name="3/10651" dataDxfId="5974"/>
    <tableColumn id="10716" xr3:uid="{1A4EDB53-96C5-4F48-BBF3-4DF40239C9CC}" name="3/10652" dataDxfId="5973"/>
    <tableColumn id="10717" xr3:uid="{F7E6A4FF-F651-466E-95B3-7713B049F433}" name="3/10653" dataDxfId="5972"/>
    <tableColumn id="10718" xr3:uid="{F1381017-F5D0-4D0F-BA24-4DE675897F4A}" name="3/10654" dataDxfId="5971"/>
    <tableColumn id="10719" xr3:uid="{BF321F04-734A-4563-90C9-7BCE3C9594DA}" name="3/10655" dataDxfId="5970"/>
    <tableColumn id="10720" xr3:uid="{F73E008B-3D76-42A3-B076-52B870EF696F}" name="3/10656" dataDxfId="5969"/>
    <tableColumn id="10721" xr3:uid="{AEA10F34-3603-4AA2-A37F-44E858B9B45E}" name="3/10657" dataDxfId="5968"/>
    <tableColumn id="10722" xr3:uid="{C56FC0FF-6D49-4006-AFFE-45423084C6DA}" name="3/10658" dataDxfId="5967"/>
    <tableColumn id="10723" xr3:uid="{32DEC8C9-84E9-4606-BB67-2BC6BEB404F3}" name="3/10659" dataDxfId="5966"/>
    <tableColumn id="10724" xr3:uid="{090B6D57-FB08-4999-85B6-D14F5A95C5E8}" name="3/10660" dataDxfId="5965"/>
    <tableColumn id="10725" xr3:uid="{DD0350C0-C94C-44E4-BD9F-6C2334B5AC38}" name="3/10661" dataDxfId="5964"/>
    <tableColumn id="10726" xr3:uid="{ABC1E13B-B24A-4E0A-BFF6-FC0FB93762F5}" name="3/10662" dataDxfId="5963"/>
    <tableColumn id="10727" xr3:uid="{7CE877F1-6372-4A85-A584-0FD8E6F62B12}" name="3/10663" dataDxfId="5962"/>
    <tableColumn id="10728" xr3:uid="{D4EB5E1E-BA45-4CB9-BC02-831C4F7EAC96}" name="3/10664" dataDxfId="5961"/>
    <tableColumn id="10729" xr3:uid="{B05C6564-DA4D-4E6C-960B-1173ECB7A10A}" name="3/10665" dataDxfId="5960"/>
    <tableColumn id="10730" xr3:uid="{55BECC17-316B-4B03-9C1E-D344214C0060}" name="3/10666" dataDxfId="5959"/>
    <tableColumn id="10731" xr3:uid="{2CFE8280-D58F-4E48-B525-545BAF55AF48}" name="3/10667" dataDxfId="5958"/>
    <tableColumn id="10732" xr3:uid="{54EB1C41-CF6D-44D1-8367-80C99B9D895B}" name="3/10668" dataDxfId="5957"/>
    <tableColumn id="10733" xr3:uid="{A1ADADD9-C2C4-4DBD-B7AC-AF1AD67AB48F}" name="3/10669" dataDxfId="5956"/>
    <tableColumn id="10734" xr3:uid="{9F0E342E-24DE-42FF-9A43-001B3026DD84}" name="3/10670" dataDxfId="5955"/>
    <tableColumn id="10735" xr3:uid="{46F07D15-2933-4E1C-994F-6C2CA100A5C8}" name="3/10671" dataDxfId="5954"/>
    <tableColumn id="10736" xr3:uid="{378C63CD-DDC8-4A9F-A65F-3AA91C193DBB}" name="3/10672" dataDxfId="5953"/>
    <tableColumn id="10737" xr3:uid="{9E7542C9-6C64-4001-B3CB-21064AA47956}" name="3/10673" dataDxfId="5952"/>
    <tableColumn id="10738" xr3:uid="{553C9BA2-5EAD-4AC5-AAEB-EB17D13AB901}" name="3/10674" dataDxfId="5951"/>
    <tableColumn id="10739" xr3:uid="{B6E90897-7532-43F9-83FB-93D5759253F1}" name="3/10675" dataDxfId="5950"/>
    <tableColumn id="10740" xr3:uid="{64981EB1-3841-4C2D-B7D7-900E7681B67E}" name="3/10676" dataDxfId="5949"/>
    <tableColumn id="10741" xr3:uid="{06841290-683C-4287-B950-2670AFD7DFF5}" name="3/10677" dataDxfId="5948"/>
    <tableColumn id="10742" xr3:uid="{26C96999-2AD2-451C-80ED-102EADE66337}" name="3/10678" dataDxfId="5947"/>
    <tableColumn id="10743" xr3:uid="{2EFE32D4-99CF-4C2B-817E-4A4F5DAB8B16}" name="3/10679" dataDxfId="5946"/>
    <tableColumn id="10744" xr3:uid="{43960875-7D64-45E1-8518-F7DB29AE04BD}" name="3/10680" dataDxfId="5945"/>
    <tableColumn id="10745" xr3:uid="{9679531A-B2D5-48CA-A588-489F8206AD2B}" name="3/10681" dataDxfId="5944"/>
    <tableColumn id="10746" xr3:uid="{CD609D4C-B539-4088-8EA3-FA8474023BC4}" name="3/10682" dataDxfId="5943"/>
    <tableColumn id="10747" xr3:uid="{EAD3A2A3-B3A6-4152-9857-2350FEA95D85}" name="3/10683" dataDxfId="5942"/>
    <tableColumn id="10748" xr3:uid="{9374BE1E-8DCD-4AC1-BF21-174F59DEDCAF}" name="3/10684" dataDxfId="5941"/>
    <tableColumn id="10749" xr3:uid="{115FE2BD-9190-4DBA-A19D-ACB60E7D0059}" name="3/10685" dataDxfId="5940"/>
    <tableColumn id="10750" xr3:uid="{E828486A-8C47-40F8-BD70-884AFF686134}" name="3/10686" dataDxfId="5939"/>
    <tableColumn id="10751" xr3:uid="{449DC804-1BD1-42D0-A8B3-737628C7D0AF}" name="3/10687" dataDxfId="5938"/>
    <tableColumn id="10752" xr3:uid="{8AF83406-3A9E-4BEF-A0C7-D7D94D4D19FA}" name="3/10688" dataDxfId="5937"/>
    <tableColumn id="10753" xr3:uid="{7D58E675-4D77-4354-9DC3-0DA571469933}" name="3/10689" dataDxfId="5936"/>
    <tableColumn id="10754" xr3:uid="{34488DB6-E7E8-424A-A982-101F81AC2083}" name="3/10690" dataDxfId="5935"/>
    <tableColumn id="10755" xr3:uid="{43F7485A-97F4-407D-A91C-0DAA1C61FF26}" name="3/10691" dataDxfId="5934"/>
    <tableColumn id="10756" xr3:uid="{F4D0B4AA-E141-4300-B75F-EDB74C9D12CD}" name="3/10692" dataDxfId="5933"/>
    <tableColumn id="10757" xr3:uid="{BA867928-7A13-4DBB-A5D1-233FBF02D23F}" name="3/10693" dataDxfId="5932"/>
    <tableColumn id="10758" xr3:uid="{51AA26EE-6388-44C2-95D4-01B212E29163}" name="3/10694" dataDxfId="5931"/>
    <tableColumn id="10759" xr3:uid="{BE4CF034-05EF-41D6-8676-6B10528E30BA}" name="3/10695" dataDxfId="5930"/>
    <tableColumn id="10760" xr3:uid="{1E44E475-9AE9-4113-AAE1-D32B8929E666}" name="3/10696" dataDxfId="5929"/>
    <tableColumn id="10761" xr3:uid="{5B89A104-5F4F-42B3-913A-941525F38B3D}" name="3/10697" dataDxfId="5928"/>
    <tableColumn id="10762" xr3:uid="{835D2EB6-D764-4003-B4B2-75C4EA6832BA}" name="3/10698" dataDxfId="5927"/>
    <tableColumn id="10763" xr3:uid="{45D1EE2C-9EFE-46D9-9491-3CD21F454E14}" name="3/10699" dataDxfId="5926"/>
    <tableColumn id="10764" xr3:uid="{0A2942C4-AD52-4C99-86CA-174AD8A1103E}" name="3/10700" dataDxfId="5925"/>
    <tableColumn id="10765" xr3:uid="{D660728C-BC5C-4662-80B2-267DDB03C974}" name="3/10701" dataDxfId="5924"/>
    <tableColumn id="10766" xr3:uid="{EF046A04-A893-41A5-939E-EE5A36BB7D3A}" name="3/10702" dataDxfId="5923"/>
    <tableColumn id="10767" xr3:uid="{31667C9A-4BA9-4544-9F21-EDF5857E8221}" name="3/10703" dataDxfId="5922"/>
    <tableColumn id="10768" xr3:uid="{A153FCDB-AC08-4BC9-9E87-0D7FA5F443F8}" name="3/10704" dataDxfId="5921"/>
    <tableColumn id="10769" xr3:uid="{4C8C555C-C091-4DE1-BD11-85CFCC523AC5}" name="3/10705" dataDxfId="5920"/>
    <tableColumn id="10770" xr3:uid="{C5803F4C-5FB9-4AA5-86DC-2A09C7E0FDB9}" name="3/10706" dataDxfId="5919"/>
    <tableColumn id="10771" xr3:uid="{594B9753-1AE0-4BED-B228-513E452040ED}" name="3/10707" dataDxfId="5918"/>
    <tableColumn id="10772" xr3:uid="{A5F481E5-5BE2-4FCD-A45F-D18FA3DFFB39}" name="3/10708" dataDxfId="5917"/>
    <tableColumn id="10773" xr3:uid="{6B892811-3960-4D6A-8D20-7AC548A4879A}" name="3/10709" dataDxfId="5916"/>
    <tableColumn id="10774" xr3:uid="{D3799DD7-4ACD-4A9A-9FD9-E32738F0905D}" name="3/10710" dataDxfId="5915"/>
    <tableColumn id="10775" xr3:uid="{7A56D3F5-263B-4AE1-ABF4-5AE032CD49FA}" name="3/10711" dataDxfId="5914"/>
    <tableColumn id="10776" xr3:uid="{FCE739E8-0F4C-4ABC-83A2-2DC051CE07D2}" name="3/10712" dataDxfId="5913"/>
    <tableColumn id="10777" xr3:uid="{4DA74979-B3A3-4A01-AD59-BBB9F978407C}" name="3/10713" dataDxfId="5912"/>
    <tableColumn id="10778" xr3:uid="{658670E6-8115-4B91-AC5D-636A5EC0FD93}" name="3/10714" dataDxfId="5911"/>
    <tableColumn id="10779" xr3:uid="{A549E6EB-8F80-415F-9B32-9BD5EBA426EA}" name="3/10715" dataDxfId="5910"/>
    <tableColumn id="10780" xr3:uid="{ACDB4BF6-DF49-4A58-944D-FF724EC2D245}" name="3/10716" dataDxfId="5909"/>
    <tableColumn id="10781" xr3:uid="{012EF110-20B0-4D47-AF33-DEEBBC860C22}" name="3/10717" dataDxfId="5908"/>
    <tableColumn id="10782" xr3:uid="{8106D9DE-DCF4-4739-A4E8-A70B92FC17AA}" name="3/10718" dataDxfId="5907"/>
    <tableColumn id="10783" xr3:uid="{E9777992-F4AF-45E5-B271-8A912115296A}" name="3/10719" dataDxfId="5906"/>
    <tableColumn id="10784" xr3:uid="{3E46978E-2CA5-4BE5-BD94-9D1535AD3745}" name="3/10720" dataDxfId="5905"/>
    <tableColumn id="10785" xr3:uid="{8EA21694-E56F-4A5E-8ACE-338936BD301B}" name="3/10721" dataDxfId="5904"/>
    <tableColumn id="10786" xr3:uid="{ABF5D06B-3791-45A1-BA5C-6DC3855EA975}" name="3/10722" dataDxfId="5903"/>
    <tableColumn id="10787" xr3:uid="{02FBED5A-8F04-44AC-9450-C5A7EB4C0F73}" name="3/10723" dataDxfId="5902"/>
    <tableColumn id="10788" xr3:uid="{289E4623-E872-41FC-B2BF-B18E52429837}" name="3/10724" dataDxfId="5901"/>
    <tableColumn id="10789" xr3:uid="{DC92BFAD-462C-4A86-9628-66B3037E3315}" name="3/10725" dataDxfId="5900"/>
    <tableColumn id="10790" xr3:uid="{360B2B4E-E099-4058-BF71-4C4DE0688B46}" name="3/10726" dataDxfId="5899"/>
    <tableColumn id="10791" xr3:uid="{A9CAA67A-DA23-4A86-9FB1-95EE0A4CC112}" name="3/10727" dataDxfId="5898"/>
    <tableColumn id="10792" xr3:uid="{8494F8E9-1668-438A-8553-12D294171E95}" name="3/10728" dataDxfId="5897"/>
    <tableColumn id="10793" xr3:uid="{488C3621-A950-40C8-94A4-C2D053FC6D9D}" name="3/10729" dataDxfId="5896"/>
    <tableColumn id="10794" xr3:uid="{28F1B125-1BF2-4C2E-A2A8-D487C95C1A1D}" name="3/10730" dataDxfId="5895"/>
    <tableColumn id="10795" xr3:uid="{05C3E890-E1C1-4034-A466-69CAD724A649}" name="3/10731" dataDxfId="5894"/>
    <tableColumn id="10796" xr3:uid="{5BAB49C3-383E-42EF-A6A3-47D7D9B56486}" name="3/10732" dataDxfId="5893"/>
    <tableColumn id="10797" xr3:uid="{8D09FF9B-F412-4CF0-80C4-98F2BA5A7A97}" name="3/10733" dataDxfId="5892"/>
    <tableColumn id="10798" xr3:uid="{2F51CDD3-A0D1-4A55-A6BD-7B28D5C002B9}" name="3/10734" dataDxfId="5891"/>
    <tableColumn id="10799" xr3:uid="{42F993CD-1396-4F2A-8F8A-385362028F36}" name="3/10735" dataDxfId="5890"/>
    <tableColumn id="10800" xr3:uid="{DEC936D2-6910-4A73-A8FF-60828417BBAC}" name="3/10736" dataDxfId="5889"/>
    <tableColumn id="10801" xr3:uid="{3BF91843-6F8A-4658-92D8-8204257A5F89}" name="3/10737" dataDxfId="5888"/>
    <tableColumn id="10802" xr3:uid="{EE5C17BF-D6CF-48D3-BCF3-691880C03954}" name="3/10738" dataDxfId="5887"/>
    <tableColumn id="10803" xr3:uid="{DEDC8FF2-2592-47E8-A67D-1D7FF14CD797}" name="3/10739" dataDxfId="5886"/>
    <tableColumn id="10804" xr3:uid="{BC3A4D8A-BA62-4CAD-B2DE-53793D4ABDFB}" name="3/10740" dataDxfId="5885"/>
    <tableColumn id="10805" xr3:uid="{D69AF1EB-3E47-48CF-B3FC-BCF77B5F5144}" name="3/10741" dataDxfId="5884"/>
    <tableColumn id="10806" xr3:uid="{48EE905E-9B4D-438F-B539-F5C8E100A3DD}" name="3/10742" dataDxfId="5883"/>
    <tableColumn id="10807" xr3:uid="{CE3A88C1-B196-4AB3-990F-0F50FBE7A916}" name="3/10743" dataDxfId="5882"/>
    <tableColumn id="10808" xr3:uid="{172F0C2C-DB3D-4DFE-ABA5-64D118BBDCC8}" name="3/10744" dataDxfId="5881"/>
    <tableColumn id="10809" xr3:uid="{8A2902EE-C574-470A-A432-C39DD7AB54A7}" name="3/10745" dataDxfId="5880"/>
    <tableColumn id="10810" xr3:uid="{0A544612-4CC9-4E1D-BF6C-ED19FA265709}" name="3/10746" dataDxfId="5879"/>
    <tableColumn id="10811" xr3:uid="{6CBCB1D1-6C43-4CC1-A377-415B11173BC1}" name="3/10747" dataDxfId="5878"/>
    <tableColumn id="10812" xr3:uid="{28EB58BF-F77E-404B-B40A-42C427BDE329}" name="3/10748" dataDxfId="5877"/>
    <tableColumn id="10813" xr3:uid="{7ED92ABB-FA3C-41CB-A711-F65F4A8C0078}" name="3/10749" dataDxfId="5876"/>
    <tableColumn id="10814" xr3:uid="{125A295B-04A9-482F-A108-3F61E6E56721}" name="3/10750" dataDxfId="5875"/>
    <tableColumn id="10815" xr3:uid="{1A02F9D1-B4F5-4066-A99B-0C4B10D72B08}" name="3/10751" dataDxfId="5874"/>
    <tableColumn id="10816" xr3:uid="{B3D794BE-6222-4150-B37D-C46C4EBA2CBB}" name="3/10752" dataDxfId="5873"/>
    <tableColumn id="10817" xr3:uid="{E0DEC4F7-171D-4E64-B6CE-D66770F0C17B}" name="3/10753" dataDxfId="5872"/>
    <tableColumn id="10818" xr3:uid="{C97085AD-0464-4022-855C-593395556D7E}" name="3/10754" dataDxfId="5871"/>
    <tableColumn id="10819" xr3:uid="{E9BFAC32-9C90-4374-A5F8-F101C9DE4EF7}" name="3/10755" dataDxfId="5870"/>
    <tableColumn id="10820" xr3:uid="{5D7A39AD-D5F0-41B3-84E8-443E91DED48A}" name="3/10756" dataDxfId="5869"/>
    <tableColumn id="10821" xr3:uid="{0685BDA2-9940-4148-A923-4EE4E55D1813}" name="3/10757" dataDxfId="5868"/>
    <tableColumn id="10822" xr3:uid="{B03B5BA7-B8CB-49C2-9EFA-0E75D5A6A62C}" name="3/10758" dataDxfId="5867"/>
    <tableColumn id="10823" xr3:uid="{C79BA682-E548-48EE-BDF7-D9EB0F6F4FB2}" name="3/10759" dataDxfId="5866"/>
    <tableColumn id="10824" xr3:uid="{F852D460-EDCF-4A2A-ADE8-28E185D62D51}" name="3/10760" dataDxfId="5865"/>
    <tableColumn id="10825" xr3:uid="{2B0F3E9A-13BE-4976-9CCF-792011A36A51}" name="3/10761" dataDxfId="5864"/>
    <tableColumn id="10826" xr3:uid="{6F50F8E7-EB8B-4E4B-8CAE-3D54AE7940DE}" name="3/10762" dataDxfId="5863"/>
    <tableColumn id="10827" xr3:uid="{24708000-B8F8-4A50-B49C-13EB6AFFCFD0}" name="3/10763" dataDxfId="5862"/>
    <tableColumn id="10828" xr3:uid="{8F5C5EDF-B86E-4319-AC99-A623B5D30CF1}" name="3/10764" dataDxfId="5861"/>
    <tableColumn id="10829" xr3:uid="{4E0E8AE6-EA50-454E-B2DA-F24AAE3C36C9}" name="3/10765" dataDxfId="5860"/>
    <tableColumn id="10830" xr3:uid="{8BCEE704-4DB8-4584-A0D4-B7FEE5E5C4BB}" name="3/10766" dataDxfId="5859"/>
    <tableColumn id="10831" xr3:uid="{DEC9B1E8-668F-4F9C-A143-5C5B986B0D99}" name="3/10767" dataDxfId="5858"/>
    <tableColumn id="10832" xr3:uid="{07D7C9BF-BCCF-4041-83F3-0E71351377AA}" name="3/10768" dataDxfId="5857"/>
    <tableColumn id="10833" xr3:uid="{337CA802-3933-486E-9740-5A55FC367BB7}" name="3/10769" dataDxfId="5856"/>
    <tableColumn id="10834" xr3:uid="{DCF72A54-A271-4C6A-81FA-475E238CE168}" name="3/10770" dataDxfId="5855"/>
    <tableColumn id="10835" xr3:uid="{F6789104-181D-421A-BFAC-9E16A48B7EC4}" name="3/10771" dataDxfId="5854"/>
    <tableColumn id="10836" xr3:uid="{6AEA1B87-E329-48FC-98F6-AE58008E94F2}" name="3/10772" dataDxfId="5853"/>
    <tableColumn id="10837" xr3:uid="{D1218A58-FA02-4CD2-8EE0-CDA3584962B0}" name="3/10773" dataDxfId="5852"/>
    <tableColumn id="10838" xr3:uid="{F030F9C6-3C5B-44BD-AEC1-235B54CF413F}" name="3/10774" dataDxfId="5851"/>
    <tableColumn id="10839" xr3:uid="{2668A5F3-70DD-4DA4-95BE-D88E95F4B840}" name="3/10775" dataDxfId="5850"/>
    <tableColumn id="10840" xr3:uid="{12992143-9812-4FD7-AAC2-32689192A307}" name="3/10776" dataDxfId="5849"/>
    <tableColumn id="10841" xr3:uid="{88F3D2CE-8451-4803-9F45-2E9F7BA092F8}" name="3/10777" dataDxfId="5848"/>
    <tableColumn id="10842" xr3:uid="{D902255A-58D7-45A3-9079-5969EE5EF54D}" name="3/10778" dataDxfId="5847"/>
    <tableColumn id="10843" xr3:uid="{937E7C2A-2D3C-4226-A67C-472EA3FF3BC5}" name="3/10779" dataDxfId="5846"/>
    <tableColumn id="10844" xr3:uid="{8B371809-317F-46E9-8389-4ED9452D3BF8}" name="3/10780" dataDxfId="5845"/>
    <tableColumn id="10845" xr3:uid="{993FE7D4-135A-4411-BF64-CF473C07631E}" name="3/10781" dataDxfId="5844"/>
    <tableColumn id="10846" xr3:uid="{5EE9444A-9358-413A-9DE0-FCA15E8D2F8E}" name="3/10782" dataDxfId="5843"/>
    <tableColumn id="10847" xr3:uid="{CC16F69E-7555-4E2B-BFAE-3959F48CE84D}" name="3/10783" dataDxfId="5842"/>
    <tableColumn id="10848" xr3:uid="{CB94B871-88E2-42C7-8C88-82C187E1E74C}" name="3/10784" dataDxfId="5841"/>
    <tableColumn id="10849" xr3:uid="{4255846B-7499-4DF8-8958-B2AC77EBAACE}" name="3/10785" dataDxfId="5840"/>
    <tableColumn id="10850" xr3:uid="{4687FB5A-D5F7-4206-A35F-D6FAA22D7FC6}" name="3/10786" dataDxfId="5839"/>
    <tableColumn id="10851" xr3:uid="{8B6E454A-A941-4F69-B4EB-E3681A4E033B}" name="3/10787" dataDxfId="5838"/>
    <tableColumn id="10852" xr3:uid="{B8990F69-373F-4551-9158-56FA612BBE72}" name="3/10788" dataDxfId="5837"/>
    <tableColumn id="10853" xr3:uid="{B451528D-D9D5-4B06-9B22-9543A0BA6B34}" name="3/10789" dataDxfId="5836"/>
    <tableColumn id="10854" xr3:uid="{4AA1BA9E-A326-489C-B1EF-E7D5054F8239}" name="3/10790" dataDxfId="5835"/>
    <tableColumn id="10855" xr3:uid="{78735CF8-11D3-448E-9CCD-4693596DAB71}" name="3/10791" dataDxfId="5834"/>
    <tableColumn id="10856" xr3:uid="{7E0AAF71-5DDE-48BB-B5CD-A73CD0A8AB4C}" name="3/10792" dataDxfId="5833"/>
    <tableColumn id="10857" xr3:uid="{23F48D03-A1F3-4C5E-BDFB-B8370B262F87}" name="3/10793" dataDxfId="5832"/>
    <tableColumn id="10858" xr3:uid="{A270BE35-5855-4D9D-BE5A-47EB1730A61E}" name="3/10794" dataDxfId="5831"/>
    <tableColumn id="10859" xr3:uid="{E2807D53-1D16-4AC5-B877-6EFA8ED0DF18}" name="3/10795" dataDxfId="5830"/>
    <tableColumn id="10860" xr3:uid="{6BBE20A5-EFB3-4CDD-B32B-04D1947D6702}" name="3/10796" dataDxfId="5829"/>
    <tableColumn id="10861" xr3:uid="{A8A540C4-4B8C-48BF-9F7A-EA572DAE51DF}" name="3/10797" dataDxfId="5828"/>
    <tableColumn id="10862" xr3:uid="{F05896DC-A976-44EA-9E7A-F4EA945DF571}" name="3/10798" dataDxfId="5827"/>
    <tableColumn id="10863" xr3:uid="{F52E09DB-7C60-4C6F-9A46-56E8CCAE2C90}" name="3/10799" dataDxfId="5826"/>
    <tableColumn id="10864" xr3:uid="{543246AC-B186-477A-BE0E-6822597C66E5}" name="3/10800" dataDxfId="5825"/>
    <tableColumn id="10865" xr3:uid="{F8DE0259-6276-4502-AC3F-4426AC40BC54}" name="3/10801" dataDxfId="5824"/>
    <tableColumn id="10866" xr3:uid="{4B1DA6CF-57A0-4CF3-B05D-2AB8D643FDD3}" name="3/10802" dataDxfId="5823"/>
    <tableColumn id="10867" xr3:uid="{44BBA57E-C9A7-4675-8C5B-0CF7FBE44075}" name="3/10803" dataDxfId="5822"/>
    <tableColumn id="10868" xr3:uid="{1D60FA88-894F-421A-8902-02118C90F039}" name="3/10804" dataDxfId="5821"/>
    <tableColumn id="10869" xr3:uid="{E06F94BF-1C51-4918-9719-868DC0F7E775}" name="3/10805" dataDxfId="5820"/>
    <tableColumn id="10870" xr3:uid="{804D37E2-962B-458C-84A8-EA0CACABBE11}" name="3/10806" dataDxfId="5819"/>
    <tableColumn id="10871" xr3:uid="{07BA5160-5399-40BA-8C49-62F9568CB50A}" name="3/10807" dataDxfId="5818"/>
    <tableColumn id="10872" xr3:uid="{CB5EEB87-0E74-4641-863B-38AF456C4839}" name="3/10808" dataDxfId="5817"/>
    <tableColumn id="10873" xr3:uid="{C5EE9B45-4F7C-4040-94B3-6DB1042F3AD7}" name="3/10809" dataDxfId="5816"/>
    <tableColumn id="10874" xr3:uid="{1027C631-F4F9-45EA-9327-17D4818FEC80}" name="3/10810" dataDxfId="5815"/>
    <tableColumn id="10875" xr3:uid="{34F32255-3145-4587-B473-7A5A53996C25}" name="3/10811" dataDxfId="5814"/>
    <tableColumn id="10876" xr3:uid="{D447B9E3-1E38-4FCA-B6C2-86F7548AD6AC}" name="3/10812" dataDxfId="5813"/>
    <tableColumn id="10877" xr3:uid="{7D46DCE6-D522-41EB-A38E-F8335648435D}" name="3/10813" dataDxfId="5812"/>
    <tableColumn id="10878" xr3:uid="{0F4573F8-002C-4215-8A8B-E53EF11B92ED}" name="3/10814" dataDxfId="5811"/>
    <tableColumn id="10879" xr3:uid="{D4378828-D5AF-4DE1-915A-3AE202AC178B}" name="3/10815" dataDxfId="5810"/>
    <tableColumn id="10880" xr3:uid="{561E7618-233D-4456-8786-0947DAB3C736}" name="3/10816" dataDxfId="5809"/>
    <tableColumn id="10881" xr3:uid="{8318C5CD-C80A-473C-8032-26F7C6B4B9F6}" name="3/10817" dataDxfId="5808"/>
    <tableColumn id="10882" xr3:uid="{8840C841-3020-4207-878A-5673F9178175}" name="3/10818" dataDxfId="5807"/>
    <tableColumn id="10883" xr3:uid="{3FABA145-72BD-455A-BB5C-CCC19ADA9F6F}" name="3/10819" dataDxfId="5806"/>
    <tableColumn id="10884" xr3:uid="{C76599B2-79D2-4BA8-9116-8C2DAAECB4BC}" name="3/10820" dataDxfId="5805"/>
    <tableColumn id="10885" xr3:uid="{A35BC45D-F266-4EE6-B197-EF73BEF35F35}" name="3/10821" dataDxfId="5804"/>
    <tableColumn id="10886" xr3:uid="{A2C36423-CAC8-4BC3-9E0F-ADC77946BECA}" name="3/10822" dataDxfId="5803"/>
    <tableColumn id="10887" xr3:uid="{87F7CF76-F12E-4651-9DC5-DE29A213D5C3}" name="3/10823" dataDxfId="5802"/>
    <tableColumn id="10888" xr3:uid="{53079E60-A3B0-40D6-8EFE-5EFF317F6713}" name="3/10824" dataDxfId="5801"/>
    <tableColumn id="10889" xr3:uid="{5ACC8F1D-97EB-4C6B-9918-AD29A1905CF5}" name="3/10825" dataDxfId="5800"/>
    <tableColumn id="10890" xr3:uid="{D880A7F3-FA27-4C2C-B84E-A22525667A7D}" name="3/10826" dataDxfId="5799"/>
    <tableColumn id="10891" xr3:uid="{20DBA85A-BF94-4E87-9423-37F68021B949}" name="3/10827" dataDxfId="5798"/>
    <tableColumn id="10892" xr3:uid="{8365E3CD-FFC3-46A1-B339-66A3C6ADBC6D}" name="3/10828" dataDxfId="5797"/>
    <tableColumn id="10893" xr3:uid="{F93938BD-AFA3-424D-A5E6-790C8FCDDFBE}" name="3/10829" dataDxfId="5796"/>
    <tableColumn id="10894" xr3:uid="{F9920286-C0A9-405A-B2B8-A41EA98F052F}" name="3/10830" dataDxfId="5795"/>
    <tableColumn id="10895" xr3:uid="{E79A0859-790F-4C5C-88F0-813D3D10A957}" name="3/10831" dataDxfId="5794"/>
    <tableColumn id="10896" xr3:uid="{9CFA457F-80D9-4BCC-97C0-4D8B91D550B8}" name="3/10832" dataDxfId="5793"/>
    <tableColumn id="10897" xr3:uid="{1C720029-39DA-448E-A4DC-1BBBCE2B13DB}" name="3/10833" dataDxfId="5792"/>
    <tableColumn id="10898" xr3:uid="{A8B14113-70D1-4E4D-8892-C5AAD73BC088}" name="3/10834" dataDxfId="5791"/>
    <tableColumn id="10899" xr3:uid="{12A06AC6-B97E-463D-969D-CFC677AA1850}" name="3/10835" dataDxfId="5790"/>
    <tableColumn id="10900" xr3:uid="{FCD81B61-D050-47D4-AF5C-0DA7C550FAA7}" name="3/10836" dataDxfId="5789"/>
    <tableColumn id="10901" xr3:uid="{63FA32A3-02E2-4DE6-B7E0-2EEC61B2851D}" name="3/10837" dataDxfId="5788"/>
    <tableColumn id="10902" xr3:uid="{94F26913-470B-40CF-A091-0E8C1706FCE3}" name="3/10838" dataDxfId="5787"/>
    <tableColumn id="10903" xr3:uid="{086A8FCD-2116-4F1C-81AF-C330451D2364}" name="3/10839" dataDxfId="5786"/>
    <tableColumn id="10904" xr3:uid="{4B9EACAC-D67D-4FC5-AEFE-057BD1B750DE}" name="3/10840" dataDxfId="5785"/>
    <tableColumn id="10905" xr3:uid="{040F0C2D-C24D-4729-AF9E-C7DAA77594CC}" name="3/10841" dataDxfId="5784"/>
    <tableColumn id="10906" xr3:uid="{835B5D51-DDED-440F-A4FE-661FF3454496}" name="3/10842" dataDxfId="5783"/>
    <tableColumn id="10907" xr3:uid="{A74D0688-52EB-40AB-93C1-ADBDC6E742B9}" name="3/10843" dataDxfId="5782"/>
    <tableColumn id="10908" xr3:uid="{A9373D8E-A8BF-446E-9AA5-B3327442A1A0}" name="3/10844" dataDxfId="5781"/>
    <tableColumn id="10909" xr3:uid="{F02EA69F-482F-44A5-A2DF-4259E839C79A}" name="3/10845" dataDxfId="5780"/>
    <tableColumn id="10910" xr3:uid="{ED7987BA-7612-48E6-9EA8-03EC5BC80BD5}" name="3/10846" dataDxfId="5779"/>
    <tableColumn id="10911" xr3:uid="{558E2C26-3866-4FA3-A6F9-BA5C5FDB9C71}" name="3/10847" dataDxfId="5778"/>
    <tableColumn id="10912" xr3:uid="{4AFE95C0-6812-4A8D-BF18-FCE7C59AF386}" name="3/10848" dataDxfId="5777"/>
    <tableColumn id="10913" xr3:uid="{1517FA96-3970-4E7E-B133-F5A8CAA20896}" name="3/10849" dataDxfId="5776"/>
    <tableColumn id="10914" xr3:uid="{441D186B-8AF2-48F2-B8BC-9A411B80D53D}" name="3/10850" dataDxfId="5775"/>
    <tableColumn id="10915" xr3:uid="{9E9C680C-8402-4B40-A544-C7C8EBA234EB}" name="3/10851" dataDxfId="5774"/>
    <tableColumn id="10916" xr3:uid="{662C8C70-DB09-4CF8-B1BB-8002CB981E54}" name="3/10852" dataDxfId="5773"/>
    <tableColumn id="10917" xr3:uid="{07B4B841-3995-42BE-BA0C-01B57E471BF6}" name="3/10853" dataDxfId="5772"/>
    <tableColumn id="10918" xr3:uid="{C5ED98C8-CCD3-4460-A800-FEBBB2AFBEB4}" name="3/10854" dataDxfId="5771"/>
    <tableColumn id="10919" xr3:uid="{06BBF559-D2C5-411A-9B65-DD00034FA9A0}" name="3/10855" dataDxfId="5770"/>
    <tableColumn id="10920" xr3:uid="{5FD01CC2-79EA-4BCF-96BB-2ECCA6113B1C}" name="3/10856" dataDxfId="5769"/>
    <tableColumn id="10921" xr3:uid="{D43D3380-2E9D-434B-B828-AA29571BFAD3}" name="3/10857" dataDxfId="5768"/>
    <tableColumn id="10922" xr3:uid="{A5A4EFD5-2522-4435-87E5-575E987ED71F}" name="3/10858" dataDxfId="5767"/>
    <tableColumn id="10923" xr3:uid="{CC281CEA-2C85-4CEF-8509-C5E9A9DCFC9F}" name="3/10859" dataDxfId="5766"/>
    <tableColumn id="10924" xr3:uid="{38F4789F-4E1F-4A53-9F51-FDEAD59D6AA4}" name="3/10860" dataDxfId="5765"/>
    <tableColumn id="10925" xr3:uid="{020FB669-7767-4EED-B951-C157A44C1922}" name="3/10861" dataDxfId="5764"/>
    <tableColumn id="10926" xr3:uid="{03A2F918-9804-402C-B7BC-FEB128CD4C47}" name="3/10862" dataDxfId="5763"/>
    <tableColumn id="10927" xr3:uid="{ECF8A89D-F51B-4955-A9E5-D03D071A2F35}" name="3/10863" dataDxfId="5762"/>
    <tableColumn id="10928" xr3:uid="{42A37FBC-5463-46BA-B642-7196CABAC49E}" name="3/10864" dataDxfId="5761"/>
    <tableColumn id="10929" xr3:uid="{8528D0C6-D02B-4801-9B2F-C6883D7B427B}" name="3/10865" dataDxfId="5760"/>
    <tableColumn id="10930" xr3:uid="{7DDC025C-768A-45B5-977F-3969C471400B}" name="3/10866" dataDxfId="5759"/>
    <tableColumn id="10931" xr3:uid="{8550A49C-ABCC-4FBD-982E-EC27A670C529}" name="3/10867" dataDxfId="5758"/>
    <tableColumn id="10932" xr3:uid="{EA30CCEA-AD17-45E3-A5F1-1E6E59CEE931}" name="3/10868" dataDxfId="5757"/>
    <tableColumn id="10933" xr3:uid="{D03FC0C1-E17F-4C36-84C9-6EDDA6C32889}" name="3/10869" dataDxfId="5756"/>
    <tableColumn id="10934" xr3:uid="{EB1655BF-9C4D-4CC2-A863-5F23C1C9E70C}" name="3/10870" dataDxfId="5755"/>
    <tableColumn id="10935" xr3:uid="{B6B482E4-5B34-4DBC-9B9F-119947DACF87}" name="3/10871" dataDxfId="5754"/>
    <tableColumn id="10936" xr3:uid="{13CC35E0-E7CE-443A-BEAB-F757436F4506}" name="3/10872" dataDxfId="5753"/>
    <tableColumn id="10937" xr3:uid="{A529D76D-65C3-4E06-A854-9D1983E8A481}" name="3/10873" dataDxfId="5752"/>
    <tableColumn id="10938" xr3:uid="{D68F7160-E04D-4D6E-BC28-FA26195CC1B2}" name="3/10874" dataDxfId="5751"/>
    <tableColumn id="10939" xr3:uid="{B690A3A5-5E31-4C23-A777-998B4E09518E}" name="3/10875" dataDxfId="5750"/>
    <tableColumn id="10940" xr3:uid="{87C49678-0EB5-442D-81FC-64E1DFE24BE7}" name="3/10876" dataDxfId="5749"/>
    <tableColumn id="10941" xr3:uid="{B3E84599-B75B-4731-89FB-9B4F524E1DBA}" name="3/10877" dataDxfId="5748"/>
    <tableColumn id="10942" xr3:uid="{7D3A4CE2-E8E2-49E1-90E0-D11F392ECF0A}" name="3/10878" dataDxfId="5747"/>
    <tableColumn id="10943" xr3:uid="{C2C8DFBB-1E55-4BEB-BF6E-90F44C5E1713}" name="3/10879" dataDxfId="5746"/>
    <tableColumn id="10944" xr3:uid="{8899BB9A-6A8A-445F-933C-8D1372DE5751}" name="3/10880" dataDxfId="5745"/>
    <tableColumn id="10945" xr3:uid="{1A58FACF-D83A-41F9-8218-6ABE622DEE9E}" name="3/10881" dataDxfId="5744"/>
    <tableColumn id="10946" xr3:uid="{04E9C602-EF12-4423-9F9A-EAEDD058D0E0}" name="3/10882" dataDxfId="5743"/>
    <tableColumn id="10947" xr3:uid="{525B8F45-8A8B-477E-ABAC-A685A74BD86F}" name="3/10883" dataDxfId="5742"/>
    <tableColumn id="10948" xr3:uid="{56CB2E47-BE65-4AE0-AA8A-7FF1E2AA5D67}" name="3/10884" dataDxfId="5741"/>
    <tableColumn id="10949" xr3:uid="{BEEF697C-7694-4D62-AF7D-539A3F9F712D}" name="3/10885" dataDxfId="5740"/>
    <tableColumn id="10950" xr3:uid="{FF3D62F2-9438-4FAB-B4A2-50247D972CAC}" name="3/10886" dataDxfId="5739"/>
    <tableColumn id="10951" xr3:uid="{9B0075F5-C7BE-4905-A354-85C04F1EE602}" name="3/10887" dataDxfId="5738"/>
    <tableColumn id="10952" xr3:uid="{462309A3-E5AF-4644-A68B-5D8549D4C84B}" name="3/10888" dataDxfId="5737"/>
    <tableColumn id="10953" xr3:uid="{9C44CB3A-CA47-4BE0-851F-3C05E850D5DB}" name="3/10889" dataDxfId="5736"/>
    <tableColumn id="10954" xr3:uid="{16B665EA-6DCD-4B96-A34B-B9599C09F874}" name="3/10890" dataDxfId="5735"/>
    <tableColumn id="10955" xr3:uid="{78DF52D5-E1D4-4D4F-BFFE-6C1731B476E4}" name="3/10891" dataDxfId="5734"/>
    <tableColumn id="10956" xr3:uid="{973539BF-570D-4343-9340-325C9C15B6A1}" name="3/10892" dataDxfId="5733"/>
    <tableColumn id="10957" xr3:uid="{5D3DCAA2-652D-4502-9444-580B5DD831C7}" name="3/10893" dataDxfId="5732"/>
    <tableColumn id="10958" xr3:uid="{1D51BAF1-4E31-434C-9EAD-7434E17C989C}" name="3/10894" dataDxfId="5731"/>
    <tableColumn id="10959" xr3:uid="{3C5FBF1A-2E59-4C3A-83A7-51D43A336D6E}" name="3/10895" dataDxfId="5730"/>
    <tableColumn id="10960" xr3:uid="{F3BAA2C4-1197-439A-9E9A-690669D9B5F0}" name="3/10896" dataDxfId="5729"/>
    <tableColumn id="10961" xr3:uid="{7C533402-E1BC-47C3-9F78-355442C49B30}" name="3/10897" dataDxfId="5728"/>
    <tableColumn id="10962" xr3:uid="{0EC75F95-9699-41BD-957B-72987A4EDE69}" name="3/10898" dataDxfId="5727"/>
    <tableColumn id="10963" xr3:uid="{19AA305D-4D4C-4592-B050-C8362E5D8030}" name="3/10899" dataDxfId="5726"/>
    <tableColumn id="10964" xr3:uid="{FCFE162E-66A4-4860-B758-FE4C9767F2D9}" name="3/10900" dataDxfId="5725"/>
    <tableColumn id="10965" xr3:uid="{4A5CADCE-D4DB-432D-A1CE-A26FBF8BEE56}" name="3/10901" dataDxfId="5724"/>
    <tableColumn id="10966" xr3:uid="{FE5D3E92-8A5A-4B56-9FA5-8BC8173D9D4E}" name="3/10902" dataDxfId="5723"/>
    <tableColumn id="10967" xr3:uid="{E1D1AF62-121B-4E00-AD84-07D375FF80A6}" name="3/10903" dataDxfId="5722"/>
    <tableColumn id="10968" xr3:uid="{AAA5B23B-EDAA-4252-B0B4-08A8062F506A}" name="3/10904" dataDxfId="5721"/>
    <tableColumn id="10969" xr3:uid="{30E152C7-4F77-461A-BE23-224E1AE0F749}" name="3/10905" dataDxfId="5720"/>
    <tableColumn id="10970" xr3:uid="{5954ADE5-06EC-4244-BFD9-E2EAC28249B3}" name="3/10906" dataDxfId="5719"/>
    <tableColumn id="10971" xr3:uid="{CB1679D3-D61E-42E6-9C6D-EBF37F811C50}" name="3/10907" dataDxfId="5718"/>
    <tableColumn id="10972" xr3:uid="{B29AD9CE-E9D8-4750-8F5B-9C59B828F847}" name="3/10908" dataDxfId="5717"/>
    <tableColumn id="10973" xr3:uid="{40BE8213-7EDC-48AC-A3B3-61ACF3FB678C}" name="3/10909" dataDxfId="5716"/>
    <tableColumn id="10974" xr3:uid="{2EE05759-6B6E-4628-A69F-9D8CDF7A3475}" name="3/10910" dataDxfId="5715"/>
    <tableColumn id="10975" xr3:uid="{8E0C594C-9B08-4B00-8A28-2C24890FB197}" name="3/10911" dataDxfId="5714"/>
    <tableColumn id="10976" xr3:uid="{9086FC4F-D76A-4F18-B8A0-9ADB3E91805B}" name="3/10912" dataDxfId="5713"/>
    <tableColumn id="10977" xr3:uid="{DB0A322E-F14C-4C32-9B8B-FDD23C80E4EB}" name="3/10913" dataDxfId="5712"/>
    <tableColumn id="10978" xr3:uid="{FC1D2C30-5270-4D09-9047-E6AC80159505}" name="3/10914" dataDxfId="5711"/>
    <tableColumn id="10979" xr3:uid="{B3125B6D-FD3D-472B-9E94-9416BB4F4226}" name="3/10915" dataDxfId="5710"/>
    <tableColumn id="10980" xr3:uid="{9068A841-5C2E-469C-8541-6B1867C2FD1E}" name="3/10916" dataDxfId="5709"/>
    <tableColumn id="10981" xr3:uid="{AD83014C-428E-449E-B8F6-785D0AB07A81}" name="3/10917" dataDxfId="5708"/>
    <tableColumn id="10982" xr3:uid="{5B9530D0-118A-4C8A-B2E5-C4C278902FF6}" name="3/10918" dataDxfId="5707"/>
    <tableColumn id="10983" xr3:uid="{C6453445-DE54-49B3-827D-17644F7FFD2D}" name="3/10919" dataDxfId="5706"/>
    <tableColumn id="10984" xr3:uid="{502367C2-72D9-40CC-9D5F-37071ECE4F86}" name="3/10920" dataDxfId="5705"/>
    <tableColumn id="10985" xr3:uid="{544DAF89-A9F8-476E-BE94-65A5CC8D76D8}" name="3/10921" dataDxfId="5704"/>
    <tableColumn id="10986" xr3:uid="{773B5E0C-80B5-439D-B267-C165C8C6BF87}" name="3/10922" dataDxfId="5703"/>
    <tableColumn id="10987" xr3:uid="{AB509E07-B67C-4EA0-B9F1-29A45B946968}" name="3/10923" dataDxfId="5702"/>
    <tableColumn id="10988" xr3:uid="{67EA122B-5DA0-401C-9470-3D6250F97C19}" name="3/10924" dataDxfId="5701"/>
    <tableColumn id="10989" xr3:uid="{A0B92E76-0C9C-4DE4-9E82-F6365E26517E}" name="3/10925" dataDxfId="5700"/>
    <tableColumn id="10990" xr3:uid="{9283AC2E-A39B-4C3A-94F7-3791E970ED29}" name="3/10926" dataDxfId="5699"/>
    <tableColumn id="10991" xr3:uid="{3B9B7421-09B6-4B86-B456-F0E7EFF5619A}" name="3/10927" dataDxfId="5698"/>
    <tableColumn id="10992" xr3:uid="{3C260BBA-4508-47B9-BC98-EFFAA6E1EA29}" name="3/10928" dataDxfId="5697"/>
    <tableColumn id="10993" xr3:uid="{AA7D1ADE-8177-4231-A3A9-25CAA9F78982}" name="3/10929" dataDxfId="5696"/>
    <tableColumn id="10994" xr3:uid="{D5A56975-FBE5-404C-BD70-93BEF75E72D4}" name="3/10930" dataDxfId="5695"/>
    <tableColumn id="10995" xr3:uid="{79E87857-BDAE-4286-95C6-3CA5107B1A67}" name="3/10931" dataDxfId="5694"/>
    <tableColumn id="10996" xr3:uid="{9B8BB417-E5AB-4171-9A8B-3D6E3C8C5BB0}" name="3/10932" dataDxfId="5693"/>
    <tableColumn id="10997" xr3:uid="{7BB6D07C-D904-4984-A370-E059E0FED31B}" name="3/10933" dataDxfId="5692"/>
    <tableColumn id="10998" xr3:uid="{1F7AA11D-8CAE-48D1-A906-C9B8355C8563}" name="3/10934" dataDxfId="5691"/>
    <tableColumn id="10999" xr3:uid="{E4EDA5BC-AEE7-4B58-8CEA-439132CD1E09}" name="3/10935" dataDxfId="5690"/>
    <tableColumn id="11000" xr3:uid="{D9891F3B-49DF-4885-B868-8D89077B6E3C}" name="3/10936" dataDxfId="5689"/>
    <tableColumn id="11001" xr3:uid="{F6806071-0058-41B2-8A61-C1D0F47A756B}" name="3/10937" dataDxfId="5688"/>
    <tableColumn id="11002" xr3:uid="{6102F97C-E2B8-4E20-BB03-CC2E0BDE3C7C}" name="3/10938" dataDxfId="5687"/>
    <tableColumn id="11003" xr3:uid="{18A511B7-5544-4E69-8DC9-46317CE4A327}" name="3/10939" dataDxfId="5686"/>
    <tableColumn id="11004" xr3:uid="{FE73C5E3-ADA0-4317-8AD4-04EB63580957}" name="3/10940" dataDxfId="5685"/>
    <tableColumn id="11005" xr3:uid="{782A9073-AE63-4469-95BC-A0AE71A4C97F}" name="3/10941" dataDxfId="5684"/>
    <tableColumn id="11006" xr3:uid="{5EF3CF23-E529-4C8F-BF2E-2DB058D1A35A}" name="3/10942" dataDxfId="5683"/>
    <tableColumn id="11007" xr3:uid="{CAB72679-4CCA-4282-B21F-2720FD0CFA34}" name="3/10943" dataDxfId="5682"/>
    <tableColumn id="11008" xr3:uid="{BF9320B4-C3BB-406D-B3D0-35028712D058}" name="3/10944" dataDxfId="5681"/>
    <tableColumn id="11009" xr3:uid="{0A334F81-D538-4639-B219-678759EB001A}" name="3/10945" dataDxfId="5680"/>
    <tableColumn id="11010" xr3:uid="{5216A51E-2AB1-44AA-B24B-553C42FC1826}" name="3/10946" dataDxfId="5679"/>
    <tableColumn id="11011" xr3:uid="{38AF4E4C-6245-4B4C-B191-2EE6B5BCDF79}" name="3/10947" dataDxfId="5678"/>
    <tableColumn id="11012" xr3:uid="{615331E9-B283-4C5B-8C0F-2E72773D49A5}" name="3/10948" dataDxfId="5677"/>
    <tableColumn id="11013" xr3:uid="{46D1EBDD-8926-40A3-8C98-3C9C253F2B5A}" name="3/10949" dataDxfId="5676"/>
    <tableColumn id="11014" xr3:uid="{43AD5894-6B78-486C-92AF-8E5CFFB0CF47}" name="3/10950" dataDxfId="5675"/>
    <tableColumn id="11015" xr3:uid="{F92A14A8-21CD-4480-815F-59B1ED7869B3}" name="3/10951" dataDxfId="5674"/>
    <tableColumn id="11016" xr3:uid="{92933BD9-8E3D-467B-98F1-882E55E7F0C3}" name="3/10952" dataDxfId="5673"/>
    <tableColumn id="11017" xr3:uid="{C2B646DD-A37C-4E5D-852F-D779A0B46110}" name="3/10953" dataDxfId="5672"/>
    <tableColumn id="11018" xr3:uid="{7FE9323B-65EF-4EE7-8EDB-D14E2A735A7E}" name="3/10954" dataDxfId="5671"/>
    <tableColumn id="11019" xr3:uid="{9A926DFF-C8F3-4DF2-B846-FA5AD4457CC5}" name="3/10955" dataDxfId="5670"/>
    <tableColumn id="11020" xr3:uid="{C8E130B2-5B2D-4518-84A4-117D12301BE2}" name="3/10956" dataDxfId="5669"/>
    <tableColumn id="11021" xr3:uid="{E8922B67-BD78-4A61-83E0-7E707F7A9128}" name="3/10957" dataDxfId="5668"/>
    <tableColumn id="11022" xr3:uid="{90731A54-B0E7-4F6A-BB33-C4E08A298B06}" name="3/10958" dataDxfId="5667"/>
    <tableColumn id="11023" xr3:uid="{440DC237-185B-4534-AB10-42B930E12B0E}" name="3/10959" dataDxfId="5666"/>
    <tableColumn id="11024" xr3:uid="{4E53ED3A-46FF-4C1E-AA14-E48340BE8E54}" name="3/10960" dataDxfId="5665"/>
    <tableColumn id="11025" xr3:uid="{D6F4163F-CD7D-4164-8642-3DFDEFD31260}" name="3/10961" dataDxfId="5664"/>
    <tableColumn id="11026" xr3:uid="{29469D47-EC92-4DE9-B55D-11B466871F23}" name="3/10962" dataDxfId="5663"/>
    <tableColumn id="11027" xr3:uid="{471A5459-DC16-4560-A677-95FCD63974C0}" name="3/10963" dataDxfId="5662"/>
    <tableColumn id="11028" xr3:uid="{3146417C-8DF0-42FB-B748-D4E1CF8781BB}" name="3/10964" dataDxfId="5661"/>
    <tableColumn id="11029" xr3:uid="{7106B1C6-49E7-4F33-95FA-9748A1E66546}" name="3/10965" dataDxfId="5660"/>
    <tableColumn id="11030" xr3:uid="{A2B5A965-0442-4D88-9BCD-35C3A933D488}" name="3/10966" dataDxfId="5659"/>
    <tableColumn id="11031" xr3:uid="{E7CF4297-B61B-4646-9BB1-5CE053B95DF1}" name="3/10967" dataDxfId="5658"/>
    <tableColumn id="11032" xr3:uid="{10A3B2A0-414E-490E-9573-F26F19C36BF9}" name="3/10968" dataDxfId="5657"/>
    <tableColumn id="11033" xr3:uid="{D1D93003-6351-4CD4-AF6F-31FC52AD2698}" name="3/10969" dataDxfId="5656"/>
    <tableColumn id="11034" xr3:uid="{8B4118FA-1D99-45BB-A4CD-077A51E78925}" name="3/10970" dataDxfId="5655"/>
    <tableColumn id="11035" xr3:uid="{6A807A59-B0FA-4204-AE6C-FD2B9B3D31B7}" name="3/10971" dataDxfId="5654"/>
    <tableColumn id="11036" xr3:uid="{B59FBDC6-5909-4784-A710-FF29C80494CE}" name="3/10972" dataDxfId="5653"/>
    <tableColumn id="11037" xr3:uid="{86461B2E-6EC3-40D0-8168-A48BC15F94E3}" name="3/10973" dataDxfId="5652"/>
    <tableColumn id="11038" xr3:uid="{97B9F231-30CF-4D55-BA1D-41C4EC591D7D}" name="3/10974" dataDxfId="5651"/>
    <tableColumn id="11039" xr3:uid="{C224091C-0808-4630-8B5F-FE56CC4A93A3}" name="3/10975" dataDxfId="5650"/>
    <tableColumn id="11040" xr3:uid="{04DED139-B4F1-4DE8-B260-01E4F627F8EC}" name="3/10976" dataDxfId="5649"/>
    <tableColumn id="11041" xr3:uid="{B879AD5B-6110-4285-A397-C77934E2ACA9}" name="3/10977" dataDxfId="5648"/>
    <tableColumn id="11042" xr3:uid="{962C6FC7-B1B8-492D-8681-731847A43E03}" name="3/10978" dataDxfId="5647"/>
    <tableColumn id="11043" xr3:uid="{DBE09B2B-4153-42D8-AAAC-1551717A35F9}" name="3/10979" dataDxfId="5646"/>
    <tableColumn id="11044" xr3:uid="{FC83C3FD-8E4F-44D9-8D74-A92571E50790}" name="3/10980" dataDxfId="5645"/>
    <tableColumn id="11045" xr3:uid="{21242E2B-E3B4-4911-99AC-C9D356D6BEF2}" name="3/10981" dataDxfId="5644"/>
    <tableColumn id="11046" xr3:uid="{7A34ACD6-F911-4524-9A32-908AF1E5FC95}" name="3/10982" dataDxfId="5643"/>
    <tableColumn id="11047" xr3:uid="{2F201940-1A72-44B0-8C45-558F0182B448}" name="3/10983" dataDxfId="5642"/>
    <tableColumn id="11048" xr3:uid="{71F9EBDF-A908-40CC-A571-1190774D9FB5}" name="3/10984" dataDxfId="5641"/>
    <tableColumn id="11049" xr3:uid="{F656A4B9-A942-4FF8-931E-CE54682BBEC0}" name="3/10985" dataDxfId="5640"/>
    <tableColumn id="11050" xr3:uid="{0FFA2304-4951-4741-9820-752E4D994926}" name="3/10986" dataDxfId="5639"/>
    <tableColumn id="11051" xr3:uid="{363EAD4D-CF80-4B4B-9AEB-68B162B4630E}" name="3/10987" dataDxfId="5638"/>
    <tableColumn id="11052" xr3:uid="{791D25CD-13A5-4D90-9857-2F447B358217}" name="3/10988" dataDxfId="5637"/>
    <tableColumn id="11053" xr3:uid="{6D53F669-F068-4EA8-BF19-A1BE04949AC4}" name="3/10989" dataDxfId="5636"/>
    <tableColumn id="11054" xr3:uid="{F43F39FA-76D5-4F16-B347-A09786BF9236}" name="3/10990" dataDxfId="5635"/>
    <tableColumn id="11055" xr3:uid="{DD7FBB97-19CE-4B12-ABFE-EFB566AEA048}" name="3/10991" dataDxfId="5634"/>
    <tableColumn id="11056" xr3:uid="{426EF2C7-7F26-4A6D-A0F2-0DF8C637F4F5}" name="3/10992" dataDxfId="5633"/>
    <tableColumn id="11057" xr3:uid="{D1D7DB7F-449C-4180-85FD-4F5BA2726FC6}" name="3/10993" dataDxfId="5632"/>
    <tableColumn id="11058" xr3:uid="{B477E46D-3BF0-47F8-A325-43A5D25016E2}" name="3/10994" dataDxfId="5631"/>
    <tableColumn id="11059" xr3:uid="{E5667FB6-0C70-43CD-9FF2-26BEB60899F0}" name="3/10995" dataDxfId="5630"/>
    <tableColumn id="11060" xr3:uid="{F4E51109-F65D-40EC-B5A1-2CE4E74A7D45}" name="3/10996" dataDxfId="5629"/>
    <tableColumn id="11061" xr3:uid="{37EB8AE8-FADF-4625-B48D-913D9F0FDADA}" name="3/10997" dataDxfId="5628"/>
    <tableColumn id="11062" xr3:uid="{6723EADC-3ED8-4FA6-BFCC-8594BE33A39F}" name="3/10998" dataDxfId="5627"/>
    <tableColumn id="11063" xr3:uid="{798F8AD0-332A-411F-AC0D-2A0D2342019E}" name="3/10999" dataDxfId="5626"/>
    <tableColumn id="11064" xr3:uid="{B3E35A27-EB52-4105-BA8B-158C169598F4}" name="3/11000" dataDxfId="5625"/>
    <tableColumn id="11065" xr3:uid="{A78472D5-ACD3-4AAC-AE16-A8769AA7D4A7}" name="3/11001" dataDxfId="5624"/>
    <tableColumn id="11066" xr3:uid="{E1A5CE74-02D8-4DD6-8896-91CFDDCD6C8D}" name="3/11002" dataDxfId="5623"/>
    <tableColumn id="11067" xr3:uid="{CE67BC99-4C09-4738-9367-0C9F3F1DFEEB}" name="3/11003" dataDxfId="5622"/>
    <tableColumn id="11068" xr3:uid="{25DE9617-C412-4B71-95CA-4A168B24FA3D}" name="3/11004" dataDxfId="5621"/>
    <tableColumn id="11069" xr3:uid="{15EB4AD1-98C0-49B2-A4B2-2F16A8F3B13C}" name="3/11005" dataDxfId="5620"/>
    <tableColumn id="11070" xr3:uid="{F6801ACC-D8AC-40B5-93CE-ACECB95F6378}" name="3/11006" dataDxfId="5619"/>
    <tableColumn id="11071" xr3:uid="{F61DD528-3747-43C7-92AF-335C582D7831}" name="3/11007" dataDxfId="5618"/>
    <tableColumn id="11072" xr3:uid="{9576065F-FB92-4DCC-8CDD-077E9BC419F2}" name="3/11008" dataDxfId="5617"/>
    <tableColumn id="11073" xr3:uid="{3A5C2F05-00B0-4DDA-B096-E444386B139A}" name="3/11009" dataDxfId="5616"/>
    <tableColumn id="11074" xr3:uid="{5C5B348E-28BD-4095-84BC-4926D3491DB9}" name="3/11010" dataDxfId="5615"/>
    <tableColumn id="11075" xr3:uid="{C4D350FB-EA1A-481E-B759-79C4E019DFA8}" name="3/11011" dataDxfId="5614"/>
    <tableColumn id="11076" xr3:uid="{AB2EC186-4303-4E6B-8C6A-4BBCC29DD5B0}" name="3/11012" dataDxfId="5613"/>
    <tableColumn id="11077" xr3:uid="{934E6146-F917-44E2-BB1C-FCF2DF7BC53F}" name="3/11013" dataDxfId="5612"/>
    <tableColumn id="11078" xr3:uid="{2840D275-A57D-43CB-85CB-1442F077C711}" name="3/11014" dataDxfId="5611"/>
    <tableColumn id="11079" xr3:uid="{4D969694-704E-4AE3-80B6-60145F854EA8}" name="3/11015" dataDxfId="5610"/>
    <tableColumn id="11080" xr3:uid="{F6CF9184-1EE8-4761-BB34-0862A018C946}" name="3/11016" dataDxfId="5609"/>
    <tableColumn id="11081" xr3:uid="{74C083CB-F6F8-49AC-82AF-8ED35EE0AE09}" name="3/11017" dataDxfId="5608"/>
    <tableColumn id="11082" xr3:uid="{8A12EA4A-37B2-4F29-8330-ECE1D55BA9FC}" name="3/11018" dataDxfId="5607"/>
    <tableColumn id="11083" xr3:uid="{7443B1E3-75E6-4752-8271-627D272D0279}" name="3/11019" dataDxfId="5606"/>
    <tableColumn id="11084" xr3:uid="{26869059-5EEA-4326-ADA4-9A1D1374B089}" name="3/11020" dataDxfId="5605"/>
    <tableColumn id="11085" xr3:uid="{770BEB15-5C88-4345-B8FD-4338F58C9B39}" name="3/11021" dataDxfId="5604"/>
    <tableColumn id="11086" xr3:uid="{B5E9DEBF-377A-4D55-9CE1-035A32B57D96}" name="3/11022" dataDxfId="5603"/>
    <tableColumn id="11087" xr3:uid="{87E46253-015E-4EFD-806C-1B89A0B29485}" name="3/11023" dataDxfId="5602"/>
    <tableColumn id="11088" xr3:uid="{BA335836-45A1-4757-BE2A-38AAC5AD6A31}" name="3/11024" dataDxfId="5601"/>
    <tableColumn id="11089" xr3:uid="{43C824FA-54B1-4A00-9C49-952AF7E9D4D8}" name="3/11025" dataDxfId="5600"/>
    <tableColumn id="11090" xr3:uid="{04B75EC1-9271-4B13-832E-88FD9C2A2ECC}" name="3/11026" dataDxfId="5599"/>
    <tableColumn id="11091" xr3:uid="{9F13D179-487D-47DE-93E9-E883994CBB31}" name="3/11027" dataDxfId="5598"/>
    <tableColumn id="11092" xr3:uid="{5288476F-2415-4F73-AD8A-8104071E7FBC}" name="3/11028" dataDxfId="5597"/>
    <tableColumn id="11093" xr3:uid="{A6F0CAB4-A848-4A07-B657-72C3716341C3}" name="3/11029" dataDxfId="5596"/>
    <tableColumn id="11094" xr3:uid="{EE42BEE0-30F5-4DF6-8623-2E6FDD377F0B}" name="3/11030" dataDxfId="5595"/>
    <tableColumn id="11095" xr3:uid="{DE7F4540-2AB7-4AD6-990C-ECBAAD375FDA}" name="3/11031" dataDxfId="5594"/>
    <tableColumn id="11096" xr3:uid="{F810A2B6-4EA8-4011-8D84-4596A9FC68FF}" name="3/11032" dataDxfId="5593"/>
    <tableColumn id="11097" xr3:uid="{201A40E3-EA33-4352-ADD4-41B8DD231DC2}" name="3/11033" dataDxfId="5592"/>
    <tableColumn id="11098" xr3:uid="{699C1C06-202B-4B8B-9BAB-0A87267266A7}" name="3/11034" dataDxfId="5591"/>
    <tableColumn id="11099" xr3:uid="{800F6F0D-9B49-40FF-9836-3D71700918E4}" name="3/11035" dataDxfId="5590"/>
    <tableColumn id="11100" xr3:uid="{9A79C039-C38D-41BE-86CD-1937583DC6E3}" name="3/11036" dataDxfId="5589"/>
    <tableColumn id="11101" xr3:uid="{85B7C3D4-D0F2-4FDF-9ADB-AC48BC08C775}" name="3/11037" dataDxfId="5588"/>
    <tableColumn id="11102" xr3:uid="{2CCE5EF4-3448-4943-A8C3-2D035E337B38}" name="3/11038" dataDxfId="5587"/>
    <tableColumn id="11103" xr3:uid="{ABB30E2E-3C8F-4DFC-8DB4-A51AE6F8B465}" name="3/11039" dataDxfId="5586"/>
    <tableColumn id="11104" xr3:uid="{3C83E6A9-F319-416E-B7FB-70DCB2B5C255}" name="3/11040" dataDxfId="5585"/>
    <tableColumn id="11105" xr3:uid="{15B928B4-4FB9-495F-A78F-1F4D5037802D}" name="3/11041" dataDxfId="5584"/>
    <tableColumn id="11106" xr3:uid="{8486E10F-F132-4092-B021-31A072B3FA40}" name="3/11042" dataDxfId="5583"/>
    <tableColumn id="11107" xr3:uid="{3068013B-0E87-488F-BD78-A52CC07E2DF6}" name="3/11043" dataDxfId="5582"/>
    <tableColumn id="11108" xr3:uid="{9C8E63CB-BBCF-493C-A2BB-9AE742E2ED81}" name="3/11044" dataDxfId="5581"/>
    <tableColumn id="11109" xr3:uid="{F8CAEB21-BBBF-4100-ADBF-48C05A129EB4}" name="3/11045" dataDxfId="5580"/>
    <tableColumn id="11110" xr3:uid="{A5AE5223-0820-4B0E-8D38-266110E9754B}" name="3/11046" dataDxfId="5579"/>
    <tableColumn id="11111" xr3:uid="{5BACEECD-4A44-4EBA-BDA4-3B43CC34C340}" name="3/11047" dataDxfId="5578"/>
    <tableColumn id="11112" xr3:uid="{A20AEB20-9E70-41F6-B99D-2D2263192C14}" name="3/11048" dataDxfId="5577"/>
    <tableColumn id="11113" xr3:uid="{23C7568E-DBFE-46BD-BF1C-A4DD98D86A6A}" name="3/11049" dataDxfId="5576"/>
    <tableColumn id="11114" xr3:uid="{CB55EAFE-9D24-4CD2-995C-DCCCC461922A}" name="3/11050" dataDxfId="5575"/>
    <tableColumn id="11115" xr3:uid="{30D48443-9894-4DC6-8371-90A9A988890C}" name="3/11051" dataDxfId="5574"/>
    <tableColumn id="11116" xr3:uid="{6559B33A-DFBE-4F7D-A296-2EF5B8FA6E5C}" name="3/11052" dataDxfId="5573"/>
    <tableColumn id="11117" xr3:uid="{BBB965F7-2379-45AF-90B1-CFD1AAA48DAF}" name="3/11053" dataDxfId="5572"/>
    <tableColumn id="11118" xr3:uid="{1BED7956-845E-41A6-9AD8-CC07F39484CD}" name="3/11054" dataDxfId="5571"/>
    <tableColumn id="11119" xr3:uid="{8D64CB0D-7D47-402F-BFB2-A4820B911CBE}" name="3/11055" dataDxfId="5570"/>
    <tableColumn id="11120" xr3:uid="{524EF50E-A76F-4FD0-B099-51A3677BCB1D}" name="3/11056" dataDxfId="5569"/>
    <tableColumn id="11121" xr3:uid="{1F9AF939-154F-4BBA-A3CB-6BC339F7135D}" name="3/11057" dataDxfId="5568"/>
    <tableColumn id="11122" xr3:uid="{E49D1A87-2A30-4CA6-9AA8-651F1E02BE1B}" name="3/11058" dataDxfId="5567"/>
    <tableColumn id="11123" xr3:uid="{5205A921-4882-451F-AD59-2E7E191AA387}" name="3/11059" dataDxfId="5566"/>
    <tableColumn id="11124" xr3:uid="{77A69E9D-9D35-4C33-8CD4-596DDCAE630D}" name="3/11060" dataDxfId="5565"/>
    <tableColumn id="11125" xr3:uid="{C6A897B8-57B6-4EEE-8C3F-DECA49F8D77A}" name="3/11061" dataDxfId="5564"/>
    <tableColumn id="11126" xr3:uid="{1447ECF5-7D46-48B0-8852-32D64A63272B}" name="3/11062" dataDxfId="5563"/>
    <tableColumn id="11127" xr3:uid="{E13EAE98-340E-4B5C-875E-5D497C43896F}" name="3/11063" dataDxfId="5562"/>
    <tableColumn id="11128" xr3:uid="{B90CB65E-AF6C-420B-BF07-0CAD63178885}" name="3/11064" dataDxfId="5561"/>
    <tableColumn id="11129" xr3:uid="{331A57DA-0C73-42D1-84F5-CFF17986461C}" name="3/11065" dataDxfId="5560"/>
    <tableColumn id="11130" xr3:uid="{664A682A-A336-4830-A5AA-CF7C5FFAE02C}" name="3/11066" dataDxfId="5559"/>
    <tableColumn id="11131" xr3:uid="{94977647-19B8-4D1C-B4BF-5F203D67DCEF}" name="3/11067" dataDxfId="5558"/>
    <tableColumn id="11132" xr3:uid="{06E696A8-F0AE-40F3-86A9-09BA1DCDFB03}" name="3/11068" dataDxfId="5557"/>
    <tableColumn id="11133" xr3:uid="{1342B7FC-252F-4D56-8553-1BBE0BFD94F5}" name="3/11069" dataDxfId="5556"/>
    <tableColumn id="11134" xr3:uid="{485B74F1-3615-403A-999D-A9E80B075B5B}" name="3/11070" dataDxfId="5555"/>
    <tableColumn id="11135" xr3:uid="{85E370A8-B006-4C3A-8142-D7B8F1A4BD39}" name="3/11071" dataDxfId="5554"/>
    <tableColumn id="11136" xr3:uid="{CEFD0389-133F-45C6-9B75-07996D0D3172}" name="3/11072" dataDxfId="5553"/>
    <tableColumn id="11137" xr3:uid="{1DBFDAF0-9CB3-4F61-9D78-0A1966A47F27}" name="3/11073" dataDxfId="5552"/>
    <tableColumn id="11138" xr3:uid="{C6A342C9-7819-40BF-AEF6-61E25140CF53}" name="3/11074" dataDxfId="5551"/>
    <tableColumn id="11139" xr3:uid="{95BA6741-16AA-49BE-9677-49D9B7A5B789}" name="3/11075" dataDxfId="5550"/>
    <tableColumn id="11140" xr3:uid="{860E2542-5427-4278-826A-A583259D203C}" name="3/11076" dataDxfId="5549"/>
    <tableColumn id="11141" xr3:uid="{5C12402D-5803-4E7E-A691-AD044B58DC7A}" name="3/11077" dataDxfId="5548"/>
    <tableColumn id="11142" xr3:uid="{C812F1EB-F6BE-4911-A351-FDA0A0B7BB1C}" name="3/11078" dataDxfId="5547"/>
    <tableColumn id="11143" xr3:uid="{6478867D-76C2-4FD2-A75F-6A98E87CF0D4}" name="3/11079" dataDxfId="5546"/>
    <tableColumn id="11144" xr3:uid="{D3A5CE71-B270-4A78-8CDF-20EB5B466EED}" name="3/11080" dataDxfId="5545"/>
    <tableColumn id="11145" xr3:uid="{2778FF27-1266-4610-B816-33A8F29A9153}" name="3/11081" dataDxfId="5544"/>
    <tableColumn id="11146" xr3:uid="{5103F132-E1D2-4968-A328-610F86646CB0}" name="3/11082" dataDxfId="5543"/>
    <tableColumn id="11147" xr3:uid="{7BEBCEE3-46F3-460B-805A-3BEFBF114FCD}" name="3/11083" dataDxfId="5542"/>
    <tableColumn id="11148" xr3:uid="{4AAADB60-92E4-4DDA-83A5-0B9DF2F156B7}" name="3/11084" dataDxfId="5541"/>
    <tableColumn id="11149" xr3:uid="{B34B2A15-45DD-4FE7-9B79-79856468A787}" name="3/11085" dataDxfId="5540"/>
    <tableColumn id="11150" xr3:uid="{7360573A-C60F-4820-BA76-3AAE6F207C8B}" name="3/11086" dataDxfId="5539"/>
    <tableColumn id="11151" xr3:uid="{DF2511FD-03CE-419F-B85F-40E2A7B77173}" name="3/11087" dataDxfId="5538"/>
    <tableColumn id="11152" xr3:uid="{C031E540-8969-447E-956B-4D95429F37D7}" name="3/11088" dataDxfId="5537"/>
    <tableColumn id="11153" xr3:uid="{7932213D-95BE-432A-A986-B0238B56188E}" name="3/11089" dataDxfId="5536"/>
    <tableColumn id="11154" xr3:uid="{E47F07DF-6A5E-4E57-A295-179E1F90B851}" name="3/11090" dataDxfId="5535"/>
    <tableColumn id="11155" xr3:uid="{03BBAB28-3D1A-4EC7-923F-833B79D57E50}" name="3/11091" dataDxfId="5534"/>
    <tableColumn id="11156" xr3:uid="{5AE2A197-9B74-4F96-BB7B-41839786A028}" name="3/11092" dataDxfId="5533"/>
    <tableColumn id="11157" xr3:uid="{E51A139D-E93F-4BF7-9BCB-9BD46ED765AB}" name="3/11093" dataDxfId="5532"/>
    <tableColumn id="11158" xr3:uid="{1E7204C3-61F5-4C3D-A688-BCCB446E9A67}" name="3/11094" dataDxfId="5531"/>
    <tableColumn id="11159" xr3:uid="{5BDF4FBD-46F9-4BA3-A35C-0D2CC143F20A}" name="3/11095" dataDxfId="5530"/>
    <tableColumn id="11160" xr3:uid="{F26921AF-A54F-4763-BAD7-E506FF6948CF}" name="3/11096" dataDxfId="5529"/>
    <tableColumn id="11161" xr3:uid="{AE238D05-6D03-4FF8-AFDA-5513B0DBF212}" name="3/11097" dataDxfId="5528"/>
    <tableColumn id="11162" xr3:uid="{9FB423DA-86A7-4CD0-B153-6BC20CFD6A80}" name="3/11098" dataDxfId="5527"/>
    <tableColumn id="11163" xr3:uid="{6EA0729F-CC4F-4017-8AC4-E63AFFBE30F6}" name="3/11099" dataDxfId="5526"/>
    <tableColumn id="11164" xr3:uid="{5957B81C-B0EC-4B03-AD7D-623609604991}" name="3/11100" dataDxfId="5525"/>
    <tableColumn id="11165" xr3:uid="{C5E86681-4918-418A-9FD7-9BA64074EC6C}" name="3/11101" dataDxfId="5524"/>
    <tableColumn id="11166" xr3:uid="{150F0D14-68DB-4D4D-8F8B-33B066B434AA}" name="3/11102" dataDxfId="5523"/>
    <tableColumn id="11167" xr3:uid="{03A47EA3-7D43-41E0-8882-CF558F51D75C}" name="3/11103" dataDxfId="5522"/>
    <tableColumn id="11168" xr3:uid="{82E897DB-8952-472C-9358-3642FBED39C9}" name="3/11104" dataDxfId="5521"/>
    <tableColumn id="11169" xr3:uid="{3114F177-D8D1-4851-9B23-0AD9736F38D4}" name="3/11105" dataDxfId="5520"/>
    <tableColumn id="11170" xr3:uid="{E51321F4-A33E-43A3-9A8B-2ED0F9CD10CB}" name="3/11106" dataDxfId="5519"/>
    <tableColumn id="11171" xr3:uid="{CE3E3BEF-EA66-43D2-B20B-4EB5BA21C256}" name="3/11107" dataDxfId="5518"/>
    <tableColumn id="11172" xr3:uid="{EF315130-9316-4B54-ADCC-9388BE3D8202}" name="3/11108" dataDxfId="5517"/>
    <tableColumn id="11173" xr3:uid="{3D0BAAED-E229-4D43-A4D9-F25AD575C09F}" name="3/11109" dataDxfId="5516"/>
    <tableColumn id="11174" xr3:uid="{798CAFD1-7F70-4CBB-9C24-5E3967BAC89C}" name="3/11110" dataDxfId="5515"/>
    <tableColumn id="11175" xr3:uid="{19CF25BB-821A-4385-8589-6FE2016BF727}" name="3/11111" dataDxfId="5514"/>
    <tableColumn id="11176" xr3:uid="{C10FE4DC-42C2-40FD-B918-D69B4FF7B2E8}" name="3/11112" dataDxfId="5513"/>
    <tableColumn id="11177" xr3:uid="{C2523A6C-242D-4CE2-A5AD-D5CF28DA9931}" name="3/11113" dataDxfId="5512"/>
    <tableColumn id="11178" xr3:uid="{F7114B96-A01A-44CB-96FE-1D0BD01BF09A}" name="3/11114" dataDxfId="5511"/>
    <tableColumn id="11179" xr3:uid="{B1402A38-F5E3-42B0-A4BB-D234F5AD7BAC}" name="3/11115" dataDxfId="5510"/>
    <tableColumn id="11180" xr3:uid="{E5E4F232-F7A7-4BD6-9F4C-3277172659A1}" name="3/11116" dataDxfId="5509"/>
    <tableColumn id="11181" xr3:uid="{00AC1198-48E5-43C8-BDB7-8A0FDC3FC601}" name="3/11117" dataDxfId="5508"/>
    <tableColumn id="11182" xr3:uid="{5016AA45-46EB-46BE-B42C-5F8A2A0F1FA2}" name="3/11118" dataDxfId="5507"/>
    <tableColumn id="11183" xr3:uid="{62B34553-0C7D-4817-A0B4-22974565B0F3}" name="3/11119" dataDxfId="5506"/>
    <tableColumn id="11184" xr3:uid="{E760DE22-FB48-4196-8326-749086DB9936}" name="3/11120" dataDxfId="5505"/>
    <tableColumn id="11185" xr3:uid="{09DC5E18-CBD1-4081-9FE3-5C8114B00679}" name="3/11121" dataDxfId="5504"/>
    <tableColumn id="11186" xr3:uid="{1AB44D77-55F9-49DC-8C1E-3C6BEAA410A0}" name="3/11122" dataDxfId="5503"/>
    <tableColumn id="11187" xr3:uid="{1D0D1E02-6DA1-4FE4-8675-A043C3272983}" name="3/11123" dataDxfId="5502"/>
    <tableColumn id="11188" xr3:uid="{EFEEC09E-C9C2-4E2F-A849-B1453C1D7F6E}" name="3/11124" dataDxfId="5501"/>
    <tableColumn id="11189" xr3:uid="{26F23812-69BE-40FC-BA93-FE5985E0FF5C}" name="3/11125" dataDxfId="5500"/>
    <tableColumn id="11190" xr3:uid="{91DE71FF-6BCC-4D59-918E-4CCE1C9C7DDD}" name="3/11126" dataDxfId="5499"/>
    <tableColumn id="11191" xr3:uid="{9F40EB81-453E-4EB5-9058-9BB92AFCD4A5}" name="3/11127" dataDxfId="5498"/>
    <tableColumn id="11192" xr3:uid="{D0CDDECB-1D79-4FA0-BA90-9377CFB2EC8C}" name="3/11128" dataDxfId="5497"/>
    <tableColumn id="11193" xr3:uid="{0AFB993C-EEBC-41FC-BF41-248B482DF56C}" name="3/11129" dataDxfId="5496"/>
    <tableColumn id="11194" xr3:uid="{0E3141E5-0E55-40C4-98B9-28FCA947EF19}" name="3/11130" dataDxfId="5495"/>
    <tableColumn id="11195" xr3:uid="{09AA178F-A158-4E4F-874E-C20F799FED62}" name="3/11131" dataDxfId="5494"/>
    <tableColumn id="11196" xr3:uid="{3635007D-5082-43AF-8734-91A279F438E9}" name="3/11132" dataDxfId="5493"/>
    <tableColumn id="11197" xr3:uid="{17DCCE22-644D-4CA6-BC54-B4887E91BA6C}" name="3/11133" dataDxfId="5492"/>
    <tableColumn id="11198" xr3:uid="{E93BC478-991C-477C-B8A1-3110254E7BCC}" name="3/11134" dataDxfId="5491"/>
    <tableColumn id="11199" xr3:uid="{8662A062-152F-4197-ACDA-70D1523924E9}" name="3/11135" dataDxfId="5490"/>
    <tableColumn id="11200" xr3:uid="{5DF5D4E0-A39D-4D65-8D66-92012919D504}" name="3/11136" dataDxfId="5489"/>
    <tableColumn id="11201" xr3:uid="{B05114D1-C1AD-40A2-BB40-8CA61D5B06A0}" name="3/11137" dataDxfId="5488"/>
    <tableColumn id="11202" xr3:uid="{473C7C80-AB73-4928-9E73-4366971307FB}" name="3/11138" dataDxfId="5487"/>
    <tableColumn id="11203" xr3:uid="{A61A1FA7-7529-43A5-B8E6-67D087942AFF}" name="3/11139" dataDxfId="5486"/>
    <tableColumn id="11204" xr3:uid="{4D568459-5B79-445B-8A44-53D379E8A55A}" name="3/11140" dataDxfId="5485"/>
    <tableColumn id="11205" xr3:uid="{879F7618-A3B8-4D14-B7F4-7C8C01E76200}" name="3/11141" dataDxfId="5484"/>
    <tableColumn id="11206" xr3:uid="{8CF4B540-B2CB-4D8A-BED0-1BCCE48B4163}" name="3/11142" dataDxfId="5483"/>
    <tableColumn id="11207" xr3:uid="{77B04838-95A8-450C-ADBD-570849009428}" name="3/11143" dataDxfId="5482"/>
    <tableColumn id="11208" xr3:uid="{D6AF0B70-759F-4305-B922-5B7DC7B9D8FC}" name="3/11144" dataDxfId="5481"/>
    <tableColumn id="11209" xr3:uid="{9068EF9C-175E-41DE-9FD5-A655D94A9A7B}" name="3/11145" dataDxfId="5480"/>
    <tableColumn id="11210" xr3:uid="{486A9C9B-E490-420B-B332-9E2091057F6B}" name="3/11146" dataDxfId="5479"/>
    <tableColumn id="11211" xr3:uid="{1B7E449B-49B7-42D7-9352-32CDE65DD62A}" name="3/11147" dataDxfId="5478"/>
    <tableColumn id="11212" xr3:uid="{DA04EB48-198E-4E51-9AAD-C7FABAB70DDE}" name="3/11148" dataDxfId="5477"/>
    <tableColumn id="11213" xr3:uid="{CB57F098-958E-48DA-BF5B-6661C4449427}" name="3/11149" dataDxfId="5476"/>
    <tableColumn id="11214" xr3:uid="{D2F633E2-B629-44D1-998E-C56E67689732}" name="3/11150" dataDxfId="5475"/>
    <tableColumn id="11215" xr3:uid="{FAB67701-52CD-41B0-A0DC-F233C77C0FC2}" name="3/11151" dataDxfId="5474"/>
    <tableColumn id="11216" xr3:uid="{AEDAD9E4-9888-4A2E-9FEC-C9CFA67CF0B2}" name="3/11152" dataDxfId="5473"/>
    <tableColumn id="11217" xr3:uid="{54A3E2CD-2AE6-4B00-8C2A-765AF31BEDEF}" name="3/11153" dataDxfId="5472"/>
    <tableColumn id="11218" xr3:uid="{95504C79-6599-4C63-9B91-C8F356EB6400}" name="3/11154" dataDxfId="5471"/>
    <tableColumn id="11219" xr3:uid="{CF5AE327-9E72-49D6-A0F4-CACACB18C384}" name="3/11155" dataDxfId="5470"/>
    <tableColumn id="11220" xr3:uid="{A13EC1CD-5941-492B-A883-009C31F561CF}" name="3/11156" dataDxfId="5469"/>
    <tableColumn id="11221" xr3:uid="{61F14FEE-E7C1-48E4-AA70-0A9E436642A1}" name="3/11157" dataDxfId="5468"/>
    <tableColumn id="11222" xr3:uid="{6E9CAE09-C745-4BC2-9316-F50A9CD017AD}" name="3/11158" dataDxfId="5467"/>
    <tableColumn id="11223" xr3:uid="{2A85855A-C37F-48B5-96AC-0E216DF241B3}" name="3/11159" dataDxfId="5466"/>
    <tableColumn id="11224" xr3:uid="{1C006463-4D80-4CC4-8777-B31B01266458}" name="3/11160" dataDxfId="5465"/>
    <tableColumn id="11225" xr3:uid="{1E62E432-E54C-476F-84FB-69EA75F71CD8}" name="3/11161" dataDxfId="5464"/>
    <tableColumn id="11226" xr3:uid="{689BF69E-C058-4D57-A52F-113F411D1753}" name="3/11162" dataDxfId="5463"/>
    <tableColumn id="11227" xr3:uid="{171D9313-5C5C-4220-98CC-A3FF9E635330}" name="3/11163" dataDxfId="5462"/>
    <tableColumn id="11228" xr3:uid="{576670DB-0358-42BF-A47F-BD64A8F178A0}" name="3/11164" dataDxfId="5461"/>
    <tableColumn id="11229" xr3:uid="{4DFC24B3-FAAF-42A9-B49C-279E0D009A8F}" name="3/11165" dataDxfId="5460"/>
    <tableColumn id="11230" xr3:uid="{4A6D67C9-DE0E-4A89-BF3F-D7F4A2AAE78C}" name="3/11166" dataDxfId="5459"/>
    <tableColumn id="11231" xr3:uid="{5F456130-1E42-40F4-8334-9E8CAA4A03B4}" name="3/11167" dataDxfId="5458"/>
    <tableColumn id="11232" xr3:uid="{6745D93C-1E0A-42DB-ADB8-2FEF2AA8682E}" name="3/11168" dataDxfId="5457"/>
    <tableColumn id="11233" xr3:uid="{C82ACB72-58C2-41B7-9976-CEB3D98ED5F2}" name="3/11169" dataDxfId="5456"/>
    <tableColumn id="11234" xr3:uid="{189B3063-E03F-434F-9FD0-EF86E4D076F5}" name="3/11170" dataDxfId="5455"/>
    <tableColumn id="11235" xr3:uid="{00FCEB7F-1781-4DF2-91B4-8E2A03D29B49}" name="3/11171" dataDxfId="5454"/>
    <tableColumn id="11236" xr3:uid="{4FBDFF41-F8BF-4C77-B3AD-868C93456371}" name="3/11172" dataDxfId="5453"/>
    <tableColumn id="11237" xr3:uid="{8C6DBB6E-C7AA-4FF7-B4C4-BA6853055876}" name="3/11173" dataDxfId="5452"/>
    <tableColumn id="11238" xr3:uid="{DDFEED40-54B9-4C6D-B5DD-9A6659459F76}" name="3/11174" dataDxfId="5451"/>
    <tableColumn id="11239" xr3:uid="{0648A902-0750-48DC-93A2-F46DDD14DC6F}" name="3/11175" dataDxfId="5450"/>
    <tableColumn id="11240" xr3:uid="{78F263EB-A8D3-40CE-A4B3-DCDEA400A2F7}" name="3/11176" dataDxfId="5449"/>
    <tableColumn id="11241" xr3:uid="{24014EE5-0576-47DB-8360-B06F94EF0924}" name="3/11177" dataDxfId="5448"/>
    <tableColumn id="11242" xr3:uid="{262FE265-E468-40CC-AE29-4D5BC5BFCF61}" name="3/11178" dataDxfId="5447"/>
    <tableColumn id="11243" xr3:uid="{B447F5B0-3B06-4230-B7ED-4AD4681102B6}" name="3/11179" dataDxfId="5446"/>
    <tableColumn id="11244" xr3:uid="{8DA51C6E-82BE-48A9-BDD1-BDF928C06F3E}" name="3/11180" dataDxfId="5445"/>
    <tableColumn id="11245" xr3:uid="{E67FE675-0C02-4BC4-B06C-F10E6CEBF4C3}" name="3/11181" dataDxfId="5444"/>
    <tableColumn id="11246" xr3:uid="{073BC0FC-E85A-4BCA-A5E9-7F98B6580157}" name="3/11182" dataDxfId="5443"/>
    <tableColumn id="11247" xr3:uid="{431E3AB3-90E3-417A-AF53-32AD41891D72}" name="3/11183" dataDxfId="5442"/>
    <tableColumn id="11248" xr3:uid="{B34BC19A-086D-48F0-A170-B042D5F6F047}" name="3/11184" dataDxfId="5441"/>
    <tableColumn id="11249" xr3:uid="{F032D9C4-BC73-4500-8554-C2FE70D0F2ED}" name="3/11185" dataDxfId="5440"/>
    <tableColumn id="11250" xr3:uid="{1B1CDD94-414B-4A55-97E6-01872A2E4667}" name="3/11186" dataDxfId="5439"/>
    <tableColumn id="11251" xr3:uid="{628DD1C4-D577-4D8E-BB5B-081377DEDE32}" name="3/11187" dataDxfId="5438"/>
    <tableColumn id="11252" xr3:uid="{EEE51791-5095-424D-872B-EE8E816B51E7}" name="3/11188" dataDxfId="5437"/>
    <tableColumn id="11253" xr3:uid="{02D36BB0-A3E2-4A0A-B739-FF858F98B9CE}" name="3/11189" dataDxfId="5436"/>
    <tableColumn id="11254" xr3:uid="{1C8E0ED4-2039-4D42-A92D-2D0CB2C3AAE3}" name="3/11190" dataDxfId="5435"/>
    <tableColumn id="11255" xr3:uid="{53A0F208-11FE-49BA-8FAC-2ED9D312D8DC}" name="3/11191" dataDxfId="5434"/>
    <tableColumn id="11256" xr3:uid="{C9F488E3-783C-44A9-ADE4-E5409C0A24CD}" name="3/11192" dataDxfId="5433"/>
    <tableColumn id="11257" xr3:uid="{57E01593-35B3-4F6E-B65C-B310FBE078FC}" name="3/11193" dataDxfId="5432"/>
    <tableColumn id="11258" xr3:uid="{A648DE74-E97E-416C-8BDD-387C46BBD137}" name="3/11194" dataDxfId="5431"/>
    <tableColumn id="11259" xr3:uid="{04021554-D51C-4BDA-BF76-FAE87ABF161B}" name="3/11195" dataDxfId="5430"/>
    <tableColumn id="11260" xr3:uid="{EDA79169-E635-41FA-B85F-A804C66621B8}" name="3/11196" dataDxfId="5429"/>
    <tableColumn id="11261" xr3:uid="{33DC9BA8-F169-464D-AD81-6FE8BFB1171A}" name="3/11197" dataDxfId="5428"/>
    <tableColumn id="11262" xr3:uid="{B1861987-080C-4468-AF90-88D00D2D552A}" name="3/11198" dataDxfId="5427"/>
    <tableColumn id="11263" xr3:uid="{4C3285B8-62F0-4DC4-82F4-4679ED5F5718}" name="3/11199" dataDxfId="5426"/>
    <tableColumn id="11264" xr3:uid="{B701F000-F34E-4340-9EE8-E42218A40EDC}" name="3/11200" dataDxfId="5425"/>
    <tableColumn id="11265" xr3:uid="{86653C3F-E052-499A-BA15-03D8E3EBBB50}" name="3/11201" dataDxfId="5424"/>
    <tableColumn id="11266" xr3:uid="{8C13C4EF-2126-4A65-8D3F-89D1DE1A1FEA}" name="3/11202" dataDxfId="5423"/>
    <tableColumn id="11267" xr3:uid="{48279181-0FAA-4E88-B545-D7E53D9363D4}" name="3/11203" dataDxfId="5422"/>
    <tableColumn id="11268" xr3:uid="{3446B602-4C81-4920-A187-BE513A900BE9}" name="3/11204" dataDxfId="5421"/>
    <tableColumn id="11269" xr3:uid="{4E6E9238-B3D0-4C11-8354-24E26108D404}" name="3/11205" dataDxfId="5420"/>
    <tableColumn id="11270" xr3:uid="{3667B1D9-95D4-495D-829F-B6D9C3138845}" name="3/11206" dataDxfId="5419"/>
    <tableColumn id="11271" xr3:uid="{4B1B229E-7C46-4A72-BB67-BB3FC66EF346}" name="3/11207" dataDxfId="5418"/>
    <tableColumn id="11272" xr3:uid="{6EAD9220-F17C-403F-BDB4-4B0795BFBB6E}" name="3/11208" dataDxfId="5417"/>
    <tableColumn id="11273" xr3:uid="{39DDA7FD-73E0-4D97-AAB8-409CA671D1C4}" name="3/11209" dataDxfId="5416"/>
    <tableColumn id="11274" xr3:uid="{34ED4BB7-B90F-454F-B5D6-E78B44D5D1A2}" name="3/11210" dataDxfId="5415"/>
    <tableColumn id="11275" xr3:uid="{5A4E32C6-B0F9-49AB-84AE-39F867DF5AAF}" name="3/11211" dataDxfId="5414"/>
    <tableColumn id="11276" xr3:uid="{CBBBFF9D-2ADA-401D-9175-CDCA949B2BDC}" name="3/11212" dataDxfId="5413"/>
    <tableColumn id="11277" xr3:uid="{EA317CDA-425F-4911-B62F-6D2BD9A876A6}" name="3/11213" dataDxfId="5412"/>
    <tableColumn id="11278" xr3:uid="{00151BFF-9F28-4794-BE85-E8B8AB9FC2C4}" name="3/11214" dataDxfId="5411"/>
    <tableColumn id="11279" xr3:uid="{218AC7CD-8437-4373-BB46-F42A1DFDFC3A}" name="3/11215" dataDxfId="5410"/>
    <tableColumn id="11280" xr3:uid="{71EBCC3A-FA2E-44DB-8C14-897F441D660F}" name="3/11216" dataDxfId="5409"/>
    <tableColumn id="11281" xr3:uid="{CD9538C5-77DD-4514-81DE-6D4DF51279A4}" name="3/11217" dataDxfId="5408"/>
    <tableColumn id="11282" xr3:uid="{0DA00CEC-A5CF-4E2F-AFD8-CCCB71CA7CF6}" name="3/11218" dataDxfId="5407"/>
    <tableColumn id="11283" xr3:uid="{370192AA-F3F2-4B9C-8594-1783956203F1}" name="3/11219" dataDxfId="5406"/>
    <tableColumn id="11284" xr3:uid="{A743D5C0-67A6-4167-B444-FDCC4DA2DF2D}" name="3/11220" dataDxfId="5405"/>
    <tableColumn id="11285" xr3:uid="{9927252E-ED45-41B7-9C20-3C4FE4C13A97}" name="3/11221" dataDxfId="5404"/>
    <tableColumn id="11286" xr3:uid="{19C6C0D0-4221-49D2-BDB8-B67DEECEA5E7}" name="3/11222" dataDxfId="5403"/>
    <tableColumn id="11287" xr3:uid="{04FCEB8D-0F00-4DA6-A36C-8EF295BD4035}" name="3/11223" dataDxfId="5402"/>
    <tableColumn id="11288" xr3:uid="{928A2C38-6D38-4B8A-BEFB-AF06AB492C0C}" name="3/11224" dataDxfId="5401"/>
    <tableColumn id="11289" xr3:uid="{B1AF19A7-A69B-4D60-B932-2546CA3987E2}" name="3/11225" dataDxfId="5400"/>
    <tableColumn id="11290" xr3:uid="{A0B5285E-767B-43CA-81A8-4D07BA465A8E}" name="3/11226" dataDxfId="5399"/>
    <tableColumn id="11291" xr3:uid="{490480CD-B36A-45C1-9893-E2809AA09CA3}" name="3/11227" dataDxfId="5398"/>
    <tableColumn id="11292" xr3:uid="{66248FCE-9F64-49A2-8B21-40612DCC10CA}" name="3/11228" dataDxfId="5397"/>
    <tableColumn id="11293" xr3:uid="{02344BFC-79FE-4E48-ABE0-36EC6BD83554}" name="3/11229" dataDxfId="5396"/>
    <tableColumn id="11294" xr3:uid="{10D3DBE2-EB18-48EA-B06A-2E9FA0D0B442}" name="3/11230" dataDxfId="5395"/>
    <tableColumn id="11295" xr3:uid="{FC007B42-F069-46E6-882C-41982A8971C3}" name="3/11231" dataDxfId="5394"/>
    <tableColumn id="11296" xr3:uid="{933D4F6D-6363-41B7-B4B0-7FC2F106E259}" name="3/11232" dataDxfId="5393"/>
    <tableColumn id="11297" xr3:uid="{B12DB8E9-D1EF-4057-9E04-199C6075670E}" name="3/11233" dataDxfId="5392"/>
    <tableColumn id="11298" xr3:uid="{2C0BD4E7-7C3C-4DB8-879E-238BE9EC6304}" name="3/11234" dataDxfId="5391"/>
    <tableColumn id="11299" xr3:uid="{C0BE3F7E-F817-4ECB-8081-EE6F4C66B498}" name="3/11235" dataDxfId="5390"/>
    <tableColumn id="11300" xr3:uid="{E15A7DE8-E157-4134-84AD-ED605CFC135E}" name="3/11236" dataDxfId="5389"/>
    <tableColumn id="11301" xr3:uid="{808CA562-5D68-4A7C-AA46-ADFF21C4B3C8}" name="3/11237" dataDxfId="5388"/>
    <tableColumn id="11302" xr3:uid="{C65A8CDD-DF38-4A43-B986-12B3BAFE6528}" name="3/11238" dataDxfId="5387"/>
    <tableColumn id="11303" xr3:uid="{7B2FF1D3-E8EC-482E-AEC4-518A3B41CC0F}" name="3/11239" dataDxfId="5386"/>
    <tableColumn id="11304" xr3:uid="{22D2860F-3DFC-4873-B667-BA62E5A0740A}" name="3/11240" dataDxfId="5385"/>
    <tableColumn id="11305" xr3:uid="{D20ED90A-C776-4DC1-B5BA-DF99633DD44A}" name="3/11241" dataDxfId="5384"/>
    <tableColumn id="11306" xr3:uid="{A7F9C93B-1180-400B-8ED2-A528319FB7DA}" name="3/11242" dataDxfId="5383"/>
    <tableColumn id="11307" xr3:uid="{CEBA88DE-3D86-4555-AC78-5C467F0C52E8}" name="3/11243" dataDxfId="5382"/>
    <tableColumn id="11308" xr3:uid="{7F704464-754A-4C29-8346-DA2E092BA9F9}" name="3/11244" dataDxfId="5381"/>
    <tableColumn id="11309" xr3:uid="{E90496A8-6748-4D88-A7B9-8E6AA46A4095}" name="3/11245" dataDxfId="5380"/>
    <tableColumn id="11310" xr3:uid="{567B0AF3-A742-44AF-BB13-49CC69F06D1E}" name="3/11246" dataDxfId="5379"/>
    <tableColumn id="11311" xr3:uid="{8B57B820-5A09-4047-99ED-CE1E98185BE6}" name="3/11247" dataDxfId="5378"/>
    <tableColumn id="11312" xr3:uid="{D3586739-7FBF-452D-9574-E2D5D916B0ED}" name="3/11248" dataDxfId="5377"/>
    <tableColumn id="11313" xr3:uid="{D9EDA901-5573-4454-82CC-FE8A661CD36F}" name="3/11249" dataDxfId="5376"/>
    <tableColumn id="11314" xr3:uid="{7DE4397E-D5BC-40A4-9619-8738E315E24A}" name="3/11250" dataDxfId="5375"/>
    <tableColumn id="11315" xr3:uid="{A88D2DE3-7B2D-43E6-9DD8-5F12A963CBC7}" name="3/11251" dataDxfId="5374"/>
    <tableColumn id="11316" xr3:uid="{8F302D61-A484-425C-B9A5-84C9060C8535}" name="3/11252" dataDxfId="5373"/>
    <tableColumn id="11317" xr3:uid="{984878A1-8CBD-435C-B7A0-ED22CF59CB54}" name="3/11253" dataDxfId="5372"/>
    <tableColumn id="11318" xr3:uid="{80461017-2CFB-4608-B289-D0EDCE2C684E}" name="3/11254" dataDxfId="5371"/>
    <tableColumn id="11319" xr3:uid="{4ABFD76D-FDB3-4630-A27D-3A8DAA52943E}" name="3/11255" dataDxfId="5370"/>
    <tableColumn id="11320" xr3:uid="{AD03CE81-F658-4685-ABA3-01F4ED0A5138}" name="3/11256" dataDxfId="5369"/>
    <tableColumn id="11321" xr3:uid="{ABBE47F0-BFC7-4B31-ACB0-78DF5FA602E6}" name="3/11257" dataDxfId="5368"/>
    <tableColumn id="11322" xr3:uid="{73F2F3B8-608B-4301-9F70-A50A01678DEB}" name="3/11258" dataDxfId="5367"/>
    <tableColumn id="11323" xr3:uid="{7DB7BB7E-AC0E-4789-BB41-0A5FFCFCB1D8}" name="3/11259" dataDxfId="5366"/>
    <tableColumn id="11324" xr3:uid="{98D5EC4F-F0BF-41AB-8BC2-EA3F87FB86F8}" name="3/11260" dataDxfId="5365"/>
    <tableColumn id="11325" xr3:uid="{D7149CB5-05EB-4386-81FA-68316771191D}" name="3/11261" dataDxfId="5364"/>
    <tableColumn id="11326" xr3:uid="{9A4A2E31-8001-4670-AF27-3A8D24B06626}" name="3/11262" dataDxfId="5363"/>
    <tableColumn id="11327" xr3:uid="{472FA735-784A-440E-B8DC-053AC377580E}" name="3/11263" dataDxfId="5362"/>
    <tableColumn id="11328" xr3:uid="{8002387C-6309-4E65-983C-28D4549F74D3}" name="3/11264" dataDxfId="5361"/>
    <tableColumn id="11329" xr3:uid="{5D5F6A63-B484-41B1-B6A7-88CACD4B7E3D}" name="3/11265" dataDxfId="5360"/>
    <tableColumn id="11330" xr3:uid="{987FBDED-26EF-4054-920E-B8AFFBA3FBBD}" name="3/11266" dataDxfId="5359"/>
    <tableColumn id="11331" xr3:uid="{571C6B24-CF3E-4296-B82C-B375E3CB628F}" name="3/11267" dataDxfId="5358"/>
    <tableColumn id="11332" xr3:uid="{35A2B05F-D7AB-4DA8-9E9A-21103E519834}" name="3/11268" dataDxfId="5357"/>
    <tableColumn id="11333" xr3:uid="{022200BA-6CEE-4200-83D2-84ACD176DB68}" name="3/11269" dataDxfId="5356"/>
    <tableColumn id="11334" xr3:uid="{7BEAE901-C0DD-4131-80A4-2382B72DFB18}" name="3/11270" dataDxfId="5355"/>
    <tableColumn id="11335" xr3:uid="{449723DC-72FA-42A3-83BA-A1B90442E5D2}" name="3/11271" dataDxfId="5354"/>
    <tableColumn id="11336" xr3:uid="{908F3D7F-1505-4B22-92C0-4D2ED84BE802}" name="3/11272" dataDxfId="5353"/>
    <tableColumn id="11337" xr3:uid="{B84F9710-4E5D-4FBA-942D-7C8DEF07280F}" name="3/11273" dataDxfId="5352"/>
    <tableColumn id="11338" xr3:uid="{A8216402-DB44-4110-898F-B1FB93D0C4B3}" name="3/11274" dataDxfId="5351"/>
    <tableColumn id="11339" xr3:uid="{4E09CBA7-ED21-46BB-B9BD-9DDD89C5478F}" name="3/11275" dataDxfId="5350"/>
    <tableColumn id="11340" xr3:uid="{7571C2F2-FCAF-41E3-929E-320F8E40FDFB}" name="3/11276" dataDxfId="5349"/>
    <tableColumn id="11341" xr3:uid="{7C02F896-905B-4AD1-A1FD-CE5701D0D68B}" name="3/11277" dataDxfId="5348"/>
    <tableColumn id="11342" xr3:uid="{898CC34D-BC9F-4EE4-81E5-0E8797EFFDDA}" name="3/11278" dataDxfId="5347"/>
    <tableColumn id="11343" xr3:uid="{EC45676F-3A55-4659-AED8-9007C897FFE5}" name="3/11279" dataDxfId="5346"/>
    <tableColumn id="11344" xr3:uid="{ECD78009-DC08-417B-BD3D-2F30BB3A465F}" name="3/11280" dataDxfId="5345"/>
    <tableColumn id="11345" xr3:uid="{8F834B90-857D-4324-8136-2B6E87C0EC4E}" name="3/11281" dataDxfId="5344"/>
    <tableColumn id="11346" xr3:uid="{A718B9C9-F482-49F1-8351-251CDD033BC3}" name="3/11282" dataDxfId="5343"/>
    <tableColumn id="11347" xr3:uid="{EFC32E6F-B4F8-4B43-90A0-97CE7C59EAC0}" name="3/11283" dataDxfId="5342"/>
    <tableColumn id="11348" xr3:uid="{06E3C822-DF29-46A1-A11C-DF7C5F58577D}" name="3/11284" dataDxfId="5341"/>
    <tableColumn id="11349" xr3:uid="{1222C035-7039-47E5-BBF2-78B416578C32}" name="3/11285" dataDxfId="5340"/>
    <tableColumn id="11350" xr3:uid="{2325682A-8D8C-47E4-9A73-49E55B5F48B4}" name="3/11286" dataDxfId="5339"/>
    <tableColumn id="11351" xr3:uid="{F398987B-221C-4B8B-B3A4-FB87A89E7357}" name="3/11287" dataDxfId="5338"/>
    <tableColumn id="11352" xr3:uid="{52BD464D-9E8B-40B4-8FD6-EBBF31BFC6FC}" name="3/11288" dataDxfId="5337"/>
    <tableColumn id="11353" xr3:uid="{E576B019-18BD-4B7C-9A55-FA2CFEAC6BB6}" name="3/11289" dataDxfId="5336"/>
    <tableColumn id="11354" xr3:uid="{15836DEC-C58C-43EB-AB56-5F53FBD4D08D}" name="3/11290" dataDxfId="5335"/>
    <tableColumn id="11355" xr3:uid="{75E1B28D-F440-46CF-A89F-FB5E295C30C6}" name="3/11291" dataDxfId="5334"/>
    <tableColumn id="11356" xr3:uid="{A66E6495-0D00-4CE1-9A3B-49224D0AB5C2}" name="3/11292" dataDxfId="5333"/>
    <tableColumn id="11357" xr3:uid="{5B114BCD-0A13-48F1-AB6E-49DAF99A842B}" name="3/11293" dataDxfId="5332"/>
    <tableColumn id="11358" xr3:uid="{B848F4A7-9C74-4743-BEEB-85136EC043EC}" name="3/11294" dataDxfId="5331"/>
    <tableColumn id="11359" xr3:uid="{81132CE9-5A81-4121-8036-14AA561900A1}" name="3/11295" dataDxfId="5330"/>
    <tableColumn id="11360" xr3:uid="{98137EA0-256E-4E9D-AD1F-94E6FF6943C4}" name="3/11296" dataDxfId="5329"/>
    <tableColumn id="11361" xr3:uid="{7D38F07A-5A7C-4F3D-84B8-2C17B757109B}" name="3/11297" dataDxfId="5328"/>
    <tableColumn id="11362" xr3:uid="{254D04CC-D0A0-411A-BEEF-1202D2678892}" name="3/11298" dataDxfId="5327"/>
    <tableColumn id="11363" xr3:uid="{132CDA50-9466-4CF9-909A-6C4A5B620A38}" name="3/11299" dataDxfId="5326"/>
    <tableColumn id="11364" xr3:uid="{BDA01831-E5F3-4C02-9F9A-1158146F5523}" name="3/11300" dataDxfId="5325"/>
    <tableColumn id="11365" xr3:uid="{3DD66429-25B0-4D93-B8F3-E6371398888A}" name="3/11301" dataDxfId="5324"/>
    <tableColumn id="11366" xr3:uid="{368F9CE7-7642-463C-A6CA-EDED0AEF6386}" name="3/11302" dataDxfId="5323"/>
    <tableColumn id="11367" xr3:uid="{104D68A2-C1E6-4F15-B8B5-C159475490B0}" name="3/11303" dataDxfId="5322"/>
    <tableColumn id="11368" xr3:uid="{F530DBFC-9BE8-4C23-9CFC-EB345354F9E5}" name="3/11304" dataDxfId="5321"/>
    <tableColumn id="11369" xr3:uid="{3E11D847-C68E-48C4-B2FD-0A67254ECC8D}" name="3/11305" dataDxfId="5320"/>
    <tableColumn id="11370" xr3:uid="{FE83AC5F-0019-4923-BAE1-7416991C37CC}" name="3/11306" dataDxfId="5319"/>
    <tableColumn id="11371" xr3:uid="{84078693-4C67-4ADB-AFAE-7EDBF77DD24E}" name="3/11307" dataDxfId="5318"/>
    <tableColumn id="11372" xr3:uid="{1658F0DF-CDC4-4645-A702-9DDDBD457161}" name="3/11308" dataDxfId="5317"/>
    <tableColumn id="11373" xr3:uid="{52F7E006-3D08-4763-A183-811F95D2718B}" name="3/11309" dataDxfId="5316"/>
    <tableColumn id="11374" xr3:uid="{FCB18DA5-685E-48C5-A0D5-ECE5D34BD986}" name="3/11310" dataDxfId="5315"/>
    <tableColumn id="11375" xr3:uid="{F4698EE7-3709-4B13-A16F-70A7593F9C07}" name="3/11311" dataDxfId="5314"/>
    <tableColumn id="11376" xr3:uid="{166FA954-8D90-48E2-9ABC-D1E667654325}" name="3/11312" dataDxfId="5313"/>
    <tableColumn id="11377" xr3:uid="{13F551D4-946C-46A8-86C4-A7E0CCB81B70}" name="3/11313" dataDxfId="5312"/>
    <tableColumn id="11378" xr3:uid="{25203682-8DE4-46A7-9AE9-9F501A822308}" name="3/11314" dataDxfId="5311"/>
    <tableColumn id="11379" xr3:uid="{205B3D8C-2EF9-48E5-8CB0-A93C6B2CC153}" name="3/11315" dataDxfId="5310"/>
    <tableColumn id="11380" xr3:uid="{C21D63CB-5882-4BDA-8713-02D84C3FBB99}" name="3/11316" dataDxfId="5309"/>
    <tableColumn id="11381" xr3:uid="{D5CD375C-5588-4774-AEB9-D7F88E73F778}" name="3/11317" dataDxfId="5308"/>
    <tableColumn id="11382" xr3:uid="{6CBCC3E8-E028-483D-8FBC-7A68E278A6A4}" name="3/11318" dataDxfId="5307"/>
    <tableColumn id="11383" xr3:uid="{707D6DDF-0059-4CC2-881F-AACE48C6C5FB}" name="3/11319" dataDxfId="5306"/>
    <tableColumn id="11384" xr3:uid="{E7272E87-3E66-4E1D-B721-9823E8B37511}" name="3/11320" dataDxfId="5305"/>
    <tableColumn id="11385" xr3:uid="{5253A5C5-22E1-4880-9669-3F194925CC86}" name="3/11321" dataDxfId="5304"/>
    <tableColumn id="11386" xr3:uid="{EF21DA01-29D6-4465-883E-00C4FB150324}" name="3/11322" dataDxfId="5303"/>
    <tableColumn id="11387" xr3:uid="{7E5FFD4A-8F92-4E34-BA2E-7165831D1917}" name="3/11323" dataDxfId="5302"/>
    <tableColumn id="11388" xr3:uid="{1FF5B15B-7B42-496C-979A-B81934324E25}" name="3/11324" dataDxfId="5301"/>
    <tableColumn id="11389" xr3:uid="{82B00059-134F-4167-A158-7806A5A59A2B}" name="3/11325" dataDxfId="5300"/>
    <tableColumn id="11390" xr3:uid="{750A6FAF-D238-4C18-940B-A60A78628F3E}" name="3/11326" dataDxfId="5299"/>
    <tableColumn id="11391" xr3:uid="{571471D5-A2F1-410E-918B-C5CD3C13D050}" name="3/11327" dataDxfId="5298"/>
    <tableColumn id="11392" xr3:uid="{B8A3EE4C-452C-46DE-8DB1-6462878A184F}" name="3/11328" dataDxfId="5297"/>
    <tableColumn id="11393" xr3:uid="{755B47CB-FEFE-4937-A220-1A25754FB5E9}" name="3/11329" dataDxfId="5296"/>
    <tableColumn id="11394" xr3:uid="{04E54412-434D-4D02-90B4-A401CEF591CE}" name="3/11330" dataDxfId="5295"/>
    <tableColumn id="11395" xr3:uid="{7B96A7C9-BD08-42C6-992B-5DBA700CC602}" name="3/11331" dataDxfId="5294"/>
    <tableColumn id="11396" xr3:uid="{9BE9D280-8CF4-4210-9A93-E52A5E348E6A}" name="3/11332" dataDxfId="5293"/>
    <tableColumn id="11397" xr3:uid="{565E4D31-DEA5-4540-B02B-B68056F099D3}" name="3/11333" dataDxfId="5292"/>
    <tableColumn id="11398" xr3:uid="{3AF75744-C07F-4BE8-ABEF-060F6F7CAA8E}" name="3/11334" dataDxfId="5291"/>
    <tableColumn id="11399" xr3:uid="{4BC11629-5AA3-471A-8CCD-3BF9150F7629}" name="3/11335" dataDxfId="5290"/>
    <tableColumn id="11400" xr3:uid="{6F5BB576-643F-4F6B-BF34-B2621587656E}" name="3/11336" dataDxfId="5289"/>
    <tableColumn id="11401" xr3:uid="{3C7DC351-E1D1-42CA-A488-6215426E85AC}" name="3/11337" dataDxfId="5288"/>
    <tableColumn id="11402" xr3:uid="{D5119578-C783-42F6-8F71-1EF14F375786}" name="3/11338" dataDxfId="5287"/>
    <tableColumn id="11403" xr3:uid="{D3FAFE38-1E43-4B86-BAE4-A4E5E86EF56E}" name="3/11339" dataDxfId="5286"/>
    <tableColumn id="11404" xr3:uid="{80C75405-FFD5-44F2-B4DF-A333C14AD0BF}" name="3/11340" dataDxfId="5285"/>
    <tableColumn id="11405" xr3:uid="{FFB43D95-38D9-4309-95BF-DD783D3E7C44}" name="3/11341" dataDxfId="5284"/>
    <tableColumn id="11406" xr3:uid="{D30D187A-3970-454A-9646-5F9609DB6FC2}" name="3/11342" dataDxfId="5283"/>
    <tableColumn id="11407" xr3:uid="{07C65EF9-E410-4B7E-96DF-415373EA6401}" name="3/11343" dataDxfId="5282"/>
    <tableColumn id="11408" xr3:uid="{6E7CC07F-79B7-44B9-B95D-7641E362BC04}" name="3/11344" dataDxfId="5281"/>
    <tableColumn id="11409" xr3:uid="{ED72A3DD-BBEB-4B13-A8FD-3B6455B566F5}" name="3/11345" dataDxfId="5280"/>
    <tableColumn id="11410" xr3:uid="{D1313999-6C7B-4E5E-8223-EFD34333051E}" name="3/11346" dataDxfId="5279"/>
    <tableColumn id="11411" xr3:uid="{EF1376FF-2D0E-4A58-87F3-C93DDC78F0AE}" name="3/11347" dataDxfId="5278"/>
    <tableColumn id="11412" xr3:uid="{7E24B9AB-E09A-47D0-A6FC-3514D289211A}" name="3/11348" dataDxfId="5277"/>
    <tableColumn id="11413" xr3:uid="{F48E4902-1C9D-4DFA-9B13-2D772F091354}" name="3/11349" dataDxfId="5276"/>
    <tableColumn id="11414" xr3:uid="{4A5BA0D9-F13B-40FA-82CE-97BD91282761}" name="3/11350" dataDxfId="5275"/>
    <tableColumn id="11415" xr3:uid="{F59CF16E-9287-4E26-8C82-0AADA7DDD10B}" name="3/11351" dataDxfId="5274"/>
    <tableColumn id="11416" xr3:uid="{82DE9AD9-44A1-45A0-8091-3591E3F681E3}" name="3/11352" dataDxfId="5273"/>
    <tableColumn id="11417" xr3:uid="{7831745E-100D-4F11-AAC9-58ABCC026E9B}" name="3/11353" dataDxfId="5272"/>
    <tableColumn id="11418" xr3:uid="{12BBF0B0-3028-4E0F-80C9-A16236805611}" name="3/11354" dataDxfId="5271"/>
    <tableColumn id="11419" xr3:uid="{F151478D-FE94-48BF-B1DB-E9559563EFFD}" name="3/11355" dataDxfId="5270"/>
    <tableColumn id="11420" xr3:uid="{A71F322D-91CD-4652-BF12-C4B0BBE17595}" name="3/11356" dataDxfId="5269"/>
    <tableColumn id="11421" xr3:uid="{324054B0-7A30-4A3A-AB32-4831767B2D97}" name="3/11357" dataDxfId="5268"/>
    <tableColumn id="11422" xr3:uid="{30899C9C-E7AA-4D61-8CCC-6D0EEFBEF7D8}" name="3/11358" dataDxfId="5267"/>
    <tableColumn id="11423" xr3:uid="{E2A3C172-D12B-47DB-A272-9DD0694BF756}" name="3/11359" dataDxfId="5266"/>
    <tableColumn id="11424" xr3:uid="{77FB1882-40AC-46C1-AAFB-81A6BBE4A173}" name="3/11360" dataDxfId="5265"/>
    <tableColumn id="11425" xr3:uid="{32B4A83E-7AC3-464C-99D9-52296380BC92}" name="3/11361" dataDxfId="5264"/>
    <tableColumn id="11426" xr3:uid="{4D80E160-908F-48C0-881C-33D9D3E87581}" name="3/11362" dataDxfId="5263"/>
    <tableColumn id="11427" xr3:uid="{C5C54C6B-3A80-4847-865B-312EF5683BDA}" name="3/11363" dataDxfId="5262"/>
    <tableColumn id="11428" xr3:uid="{77314C5C-3BE6-48EE-BF51-489B26ABA4DD}" name="3/11364" dataDxfId="5261"/>
    <tableColumn id="11429" xr3:uid="{3A968ED0-6532-442C-87A5-4099A967BF51}" name="3/11365" dataDxfId="5260"/>
    <tableColumn id="11430" xr3:uid="{2E501BE5-9996-4573-BE07-E820D493D3A1}" name="3/11366" dataDxfId="5259"/>
    <tableColumn id="11431" xr3:uid="{04935F18-A546-4BAE-B00F-6AB0140EB9E8}" name="3/11367" dataDxfId="5258"/>
    <tableColumn id="11432" xr3:uid="{CFADA99C-BF4C-4721-885B-C1FDBDE89DD6}" name="3/11368" dataDxfId="5257"/>
    <tableColumn id="11433" xr3:uid="{15085EE4-95BF-488D-96B4-7182D8D3E5F2}" name="3/11369" dataDxfId="5256"/>
    <tableColumn id="11434" xr3:uid="{353BACC6-8A60-4C82-ADF7-6699B45A35DC}" name="3/11370" dataDxfId="5255"/>
    <tableColumn id="11435" xr3:uid="{8654808E-0FE8-4495-9131-106D9B3D1202}" name="3/11371" dataDxfId="5254"/>
    <tableColumn id="11436" xr3:uid="{C147C7F4-B030-40D7-B255-850A14947F5E}" name="3/11372" dataDxfId="5253"/>
    <tableColumn id="11437" xr3:uid="{7AE70996-9CA8-439D-AA01-8A7F40B3B503}" name="3/11373" dataDxfId="5252"/>
    <tableColumn id="11438" xr3:uid="{BCE38310-D83A-4D71-A75E-B9F71E4BC963}" name="3/11374" dataDxfId="5251"/>
    <tableColumn id="11439" xr3:uid="{35927CAC-763A-4AC3-8462-7694FC6A502E}" name="3/11375" dataDxfId="5250"/>
    <tableColumn id="11440" xr3:uid="{317BADB1-9956-4195-940D-34132873D88E}" name="3/11376" dataDxfId="5249"/>
    <tableColumn id="11441" xr3:uid="{507756B0-CBB0-4E14-BE5F-C5A56DFCAFFB}" name="3/11377" dataDxfId="5248"/>
    <tableColumn id="11442" xr3:uid="{432E817D-7CAE-444B-9634-C034D04FEB69}" name="3/11378" dataDxfId="5247"/>
    <tableColumn id="11443" xr3:uid="{93FC1D2A-44B1-4CBF-9C18-8CBA1E2B87A1}" name="3/11379" dataDxfId="5246"/>
    <tableColumn id="11444" xr3:uid="{44B05039-AD66-4866-BACE-1D59B3F92D8A}" name="3/11380" dataDxfId="5245"/>
    <tableColumn id="11445" xr3:uid="{6CC34A8E-64D2-4EE0-91CB-4A994217C2DC}" name="3/11381" dataDxfId="5244"/>
    <tableColumn id="11446" xr3:uid="{176817F5-FD0C-46AA-8191-D9401A1C271D}" name="3/11382" dataDxfId="5243"/>
    <tableColumn id="11447" xr3:uid="{045A8FBB-19EE-46C6-9E04-1105E4C26469}" name="3/11383" dataDxfId="5242"/>
    <tableColumn id="11448" xr3:uid="{ECE28759-1D03-426D-9998-E63B944440C9}" name="3/11384" dataDxfId="5241"/>
    <tableColumn id="11449" xr3:uid="{4AC0DA53-6393-4F6E-81D9-C507279B1C26}" name="3/11385" dataDxfId="5240"/>
    <tableColumn id="11450" xr3:uid="{5BDDD3B8-D541-4630-BA30-6DAC3F6AD70D}" name="3/11386" dataDxfId="5239"/>
    <tableColumn id="11451" xr3:uid="{A5A810B8-3C15-4B9D-A31D-50F9B7EA9680}" name="3/11387" dataDxfId="5238"/>
    <tableColumn id="11452" xr3:uid="{F98F4C4C-31A5-42B3-8D2A-892A5EE07655}" name="3/11388" dataDxfId="5237"/>
    <tableColumn id="11453" xr3:uid="{247539FE-CFE8-4215-8D0E-5A92BAA6EDB7}" name="3/11389" dataDxfId="5236"/>
    <tableColumn id="11454" xr3:uid="{3CCB5225-6CFA-4F7B-B1FB-D8525E085B38}" name="3/11390" dataDxfId="5235"/>
    <tableColumn id="11455" xr3:uid="{FD9AF6B2-791B-4692-9609-BF8981760C18}" name="3/11391" dataDxfId="5234"/>
    <tableColumn id="11456" xr3:uid="{999FF6CC-BB9C-45C3-80A5-80D81547879F}" name="3/11392" dataDxfId="5233"/>
    <tableColumn id="11457" xr3:uid="{2C7CEA88-1268-406B-A9DD-891470A1D1A5}" name="3/11393" dataDxfId="5232"/>
    <tableColumn id="11458" xr3:uid="{C18F7853-EE02-4F90-A1E3-EFB7F196451E}" name="3/11394" dataDxfId="5231"/>
    <tableColumn id="11459" xr3:uid="{49FE7FEA-5EB4-4079-90D5-B979CA0B541D}" name="3/11395" dataDxfId="5230"/>
    <tableColumn id="11460" xr3:uid="{0A3B2560-58DC-4D03-9D8A-60AD5FE2EFC1}" name="3/11396" dataDxfId="5229"/>
    <tableColumn id="11461" xr3:uid="{93E0CDB2-2560-4670-8D52-E1E2FCEED9F9}" name="3/11397" dataDxfId="5228"/>
    <tableColumn id="11462" xr3:uid="{6C6AC831-D17D-4EA6-B510-2645D0424925}" name="3/11398" dataDxfId="5227"/>
    <tableColumn id="11463" xr3:uid="{7BEF2D3A-4EA3-4D67-B33F-146AB8FECA44}" name="3/11399" dataDxfId="5226"/>
    <tableColumn id="11464" xr3:uid="{BB4AFA4F-AA53-4D4A-ABDE-88F71914B876}" name="3/11400" dataDxfId="5225"/>
    <tableColumn id="11465" xr3:uid="{F0E84F6B-2879-4B3E-B472-99CDE813C817}" name="3/11401" dataDxfId="5224"/>
    <tableColumn id="11466" xr3:uid="{E90C82E8-511A-463D-A3F9-1525EF466726}" name="3/11402" dataDxfId="5223"/>
    <tableColumn id="11467" xr3:uid="{0FD6AD12-5821-4D7E-ADD9-22CDCEFFF40C}" name="3/11403" dataDxfId="5222"/>
    <tableColumn id="11468" xr3:uid="{74D6D00D-986B-4D21-8109-1193C2D85B7E}" name="3/11404" dataDxfId="5221"/>
    <tableColumn id="11469" xr3:uid="{5E5A94D3-5DC0-45F2-8373-EDA000D00DF3}" name="3/11405" dataDxfId="5220"/>
    <tableColumn id="11470" xr3:uid="{F39D3ADF-BA43-4D57-9913-6169A4BA6AE5}" name="3/11406" dataDxfId="5219"/>
    <tableColumn id="11471" xr3:uid="{4DF32165-4C4B-4827-B3EF-1DD2EBB48B5D}" name="3/11407" dataDxfId="5218"/>
    <tableColumn id="11472" xr3:uid="{F47C7C10-18EA-4442-9DB9-5CEFF91DCAFA}" name="3/11408" dataDxfId="5217"/>
    <tableColumn id="11473" xr3:uid="{D6277A82-34EA-4A02-B29E-EA779F6E1B3A}" name="3/11409" dataDxfId="5216"/>
    <tableColumn id="11474" xr3:uid="{D22A04E8-A009-41E0-915B-E3BD798E4265}" name="3/11410" dataDxfId="5215"/>
    <tableColumn id="11475" xr3:uid="{9D462EA9-C0DD-4E83-8FA7-4D7E2CAD296B}" name="3/11411" dataDxfId="5214"/>
    <tableColumn id="11476" xr3:uid="{A9DAEA3B-C54C-4D6E-962D-F690CD05384C}" name="3/11412" dataDxfId="5213"/>
    <tableColumn id="11477" xr3:uid="{6686B7B4-71FC-49EA-A39A-5940BB84C83F}" name="3/11413" dataDxfId="5212"/>
    <tableColumn id="11478" xr3:uid="{A71E46F0-76BB-4158-9120-D47CE7DFCF25}" name="3/11414" dataDxfId="5211"/>
    <tableColumn id="11479" xr3:uid="{073BEF4E-C571-44F8-9B48-5B4565BA6C2A}" name="3/11415" dataDxfId="5210"/>
    <tableColumn id="11480" xr3:uid="{55E383F9-8395-47F6-B249-69849A8F1B17}" name="3/11416" dataDxfId="5209"/>
    <tableColumn id="11481" xr3:uid="{6DDFFEE0-112B-4FFE-898C-1E20230C095D}" name="3/11417" dataDxfId="5208"/>
    <tableColumn id="11482" xr3:uid="{878876F2-0CA1-4455-9111-2CBD454BF142}" name="3/11418" dataDxfId="5207"/>
    <tableColumn id="11483" xr3:uid="{64F6AC78-A808-443A-BA37-90B105F7EEDA}" name="3/11419" dataDxfId="5206"/>
    <tableColumn id="11484" xr3:uid="{516AAAC6-C123-4E6A-9C30-FB04028E99DC}" name="3/11420" dataDxfId="5205"/>
    <tableColumn id="11485" xr3:uid="{20A49781-40B8-4CC3-B497-2708F99D5764}" name="3/11421" dataDxfId="5204"/>
    <tableColumn id="11486" xr3:uid="{D7CF1DBF-6C1A-4A6D-951B-373647F28825}" name="3/11422" dataDxfId="5203"/>
    <tableColumn id="11487" xr3:uid="{EEE550F6-A981-47AF-AE41-9B5A6350AB48}" name="3/11423" dataDxfId="5202"/>
    <tableColumn id="11488" xr3:uid="{AE403AC4-0173-470E-BA2E-06028750D771}" name="3/11424" dataDxfId="5201"/>
    <tableColumn id="11489" xr3:uid="{41B72853-0A42-40DA-9336-D6828EAF777A}" name="3/11425" dataDxfId="5200"/>
    <tableColumn id="11490" xr3:uid="{8CDF7D9D-A16E-48DB-879B-722210FE14DD}" name="3/11426" dataDxfId="5199"/>
    <tableColumn id="11491" xr3:uid="{C098EFCA-E60B-48AD-8484-5AD03EAB96E8}" name="3/11427" dataDxfId="5198"/>
    <tableColumn id="11492" xr3:uid="{4F257CAA-8A28-469C-942C-F8D528A402A7}" name="3/11428" dataDxfId="5197"/>
    <tableColumn id="11493" xr3:uid="{092E1156-508D-4348-AE1F-BA1D2C4DE3A6}" name="3/11429" dataDxfId="5196"/>
    <tableColumn id="11494" xr3:uid="{EA81D4DC-E660-4CC1-BE1E-CD150E3F4FF7}" name="3/11430" dataDxfId="5195"/>
    <tableColumn id="11495" xr3:uid="{BFDF061F-A546-4263-A7F4-9C8748A20D74}" name="3/11431" dataDxfId="5194"/>
    <tableColumn id="11496" xr3:uid="{C3BABE0E-A8FB-4386-BB61-33DF820B3820}" name="3/11432" dataDxfId="5193"/>
    <tableColumn id="11497" xr3:uid="{1DD50C3B-9D2D-4A4A-938A-1E08D63530A5}" name="3/11433" dataDxfId="5192"/>
    <tableColumn id="11498" xr3:uid="{9718B5E6-4E47-4345-8E46-19AAE4027DF9}" name="3/11434" dataDxfId="5191"/>
    <tableColumn id="11499" xr3:uid="{7B9E3653-4380-48D0-BA15-DD66FABD4124}" name="3/11435" dataDxfId="5190"/>
    <tableColumn id="11500" xr3:uid="{6D41872A-4C8D-49FF-BE22-A8495E6AF5CA}" name="3/11436" dataDxfId="5189"/>
    <tableColumn id="11501" xr3:uid="{12ACF731-D788-4867-9A36-94D5904723A8}" name="3/11437" dataDxfId="5188"/>
    <tableColumn id="11502" xr3:uid="{040C49F7-DE44-4B5D-B09F-46DC14CA132B}" name="3/11438" dataDxfId="5187"/>
    <tableColumn id="11503" xr3:uid="{7C5CC3CD-BD61-40C1-836B-FFE0F59B1F9F}" name="3/11439" dataDxfId="5186"/>
    <tableColumn id="11504" xr3:uid="{90CCEF7F-21AA-4778-AD58-786FF1914F97}" name="3/11440" dataDxfId="5185"/>
    <tableColumn id="11505" xr3:uid="{485CCD28-0E38-455A-92AA-35859C18F477}" name="3/11441" dataDxfId="5184"/>
    <tableColumn id="11506" xr3:uid="{0FA37572-C780-4903-BAF1-0A0E0D6A35EE}" name="3/11442" dataDxfId="5183"/>
    <tableColumn id="11507" xr3:uid="{A08601ED-EBBD-4D87-A18C-20D32B4F87F3}" name="3/11443" dataDxfId="5182"/>
    <tableColumn id="11508" xr3:uid="{0615AE05-55E2-4F22-9369-930E3453C81E}" name="3/11444" dataDxfId="5181"/>
    <tableColumn id="11509" xr3:uid="{3C299EEB-1710-4A91-9FEB-1D187F957816}" name="3/11445" dataDxfId="5180"/>
    <tableColumn id="11510" xr3:uid="{0608BDCF-68B4-454B-93DB-FA0D29F38715}" name="3/11446" dataDxfId="5179"/>
    <tableColumn id="11511" xr3:uid="{51ACD249-2AAB-4A1C-ADB3-869922DA5B28}" name="3/11447" dataDxfId="5178"/>
    <tableColumn id="11512" xr3:uid="{EF2B3948-9BB4-4016-86C4-9A862F0C9233}" name="3/11448" dataDxfId="5177"/>
    <tableColumn id="11513" xr3:uid="{8FD566B9-957C-464D-9EA8-65D57F53D000}" name="3/11449" dataDxfId="5176"/>
    <tableColumn id="11514" xr3:uid="{2E0F3F55-4DE6-439F-BE65-278CBA92C7AA}" name="3/11450" dataDxfId="5175"/>
    <tableColumn id="11515" xr3:uid="{02BE3AC2-3947-4657-B2FE-52793D35B98A}" name="3/11451" dataDxfId="5174"/>
    <tableColumn id="11516" xr3:uid="{D2182D9D-1DE8-47F6-BAF8-475C1CD72B97}" name="3/11452" dataDxfId="5173"/>
    <tableColumn id="11517" xr3:uid="{D5858A68-0A24-4E98-A008-0FCA9575AB77}" name="3/11453" dataDxfId="5172"/>
    <tableColumn id="11518" xr3:uid="{795D6F4D-50C2-4FCC-BDF5-8571F3443B17}" name="3/11454" dataDxfId="5171"/>
    <tableColumn id="11519" xr3:uid="{F1F2C98F-823E-45E1-984D-664E66E12FBA}" name="3/11455" dataDxfId="5170"/>
    <tableColumn id="11520" xr3:uid="{363611D5-67B2-41EB-A4AA-C479187AF906}" name="3/11456" dataDxfId="5169"/>
    <tableColumn id="11521" xr3:uid="{FC183922-0A02-418D-9736-5E6CAD93385A}" name="3/11457" dataDxfId="5168"/>
    <tableColumn id="11522" xr3:uid="{57351258-C6DE-48FB-937C-F1AB9DC6F7F9}" name="3/11458" dataDxfId="5167"/>
    <tableColumn id="11523" xr3:uid="{C9205FAE-AA02-4B6A-9F5B-EFB018DCEB2C}" name="3/11459" dataDxfId="5166"/>
    <tableColumn id="11524" xr3:uid="{65B6DF26-8544-4A5E-B16F-90A6B2B8965C}" name="3/11460" dataDxfId="5165"/>
    <tableColumn id="11525" xr3:uid="{642068F3-ED98-491D-BA06-BFEFED2CB34A}" name="3/11461" dataDxfId="5164"/>
    <tableColumn id="11526" xr3:uid="{F94ED441-20C3-4BDC-8B55-FB7EE2396910}" name="3/11462" dataDxfId="5163"/>
    <tableColumn id="11527" xr3:uid="{973A5F3F-00A8-4E7C-8AA8-C4BD9C65CB21}" name="3/11463" dataDxfId="5162"/>
    <tableColumn id="11528" xr3:uid="{BA01715F-C301-4144-87E9-B220CA42A37E}" name="3/11464" dataDxfId="5161"/>
    <tableColumn id="11529" xr3:uid="{B7BBFF35-8D2F-40E0-B5C7-DAB302D1050C}" name="3/11465" dataDxfId="5160"/>
    <tableColumn id="11530" xr3:uid="{362D136D-0BC9-485A-8C74-17C124A29B5A}" name="3/11466" dataDxfId="5159"/>
    <tableColumn id="11531" xr3:uid="{B6887BC9-239B-4C07-ADA7-517B4F540D5F}" name="3/11467" dataDxfId="5158"/>
    <tableColumn id="11532" xr3:uid="{7351FCEE-AAE2-4444-97C0-CCBA917D21A5}" name="3/11468" dataDxfId="5157"/>
    <tableColumn id="11533" xr3:uid="{C6BAF8F7-6D28-4BC8-8756-569B626206D2}" name="3/11469" dataDxfId="5156"/>
    <tableColumn id="11534" xr3:uid="{AE9232E7-5BE3-4E4E-BA1A-5F11DAB86AB1}" name="3/11470" dataDxfId="5155"/>
    <tableColumn id="11535" xr3:uid="{D349674F-E7B0-4A24-9E68-30CC050D51EE}" name="3/11471" dataDxfId="5154"/>
    <tableColumn id="11536" xr3:uid="{B41B076B-C640-461E-84FC-2F036A8869CD}" name="3/11472" dataDxfId="5153"/>
    <tableColumn id="11537" xr3:uid="{F4656211-1FD0-4D2C-A96C-4A887CEAD589}" name="3/11473" dataDxfId="5152"/>
    <tableColumn id="11538" xr3:uid="{E59ACAB4-C7BB-40BE-AD76-EBC2C177A185}" name="3/11474" dataDxfId="5151"/>
    <tableColumn id="11539" xr3:uid="{58A69417-DAF7-4F2E-BF46-840B48CB88B0}" name="3/11475" dataDxfId="5150"/>
    <tableColumn id="11540" xr3:uid="{489EB365-F217-4099-B7A6-2B28FAF1D3B6}" name="3/11476" dataDxfId="5149"/>
    <tableColumn id="11541" xr3:uid="{7B14450D-1482-4760-8BF1-4BD06040C67E}" name="3/11477" dataDxfId="5148"/>
    <tableColumn id="11542" xr3:uid="{B16ADCF5-849C-41E1-B497-B2E96B7A0FAE}" name="3/11478" dataDxfId="5147"/>
    <tableColumn id="11543" xr3:uid="{976FE91E-1FB0-4D9D-AEDA-B995519F9E7F}" name="3/11479" dataDxfId="5146"/>
    <tableColumn id="11544" xr3:uid="{9F023741-16C0-4186-B8C3-27870E35D2F4}" name="3/11480" dataDxfId="5145"/>
    <tableColumn id="11545" xr3:uid="{D9D5CE18-0BA1-4DC0-86DC-7292D42534C8}" name="3/11481" dataDxfId="5144"/>
    <tableColumn id="11546" xr3:uid="{15C36348-8AD7-413B-96C9-6BBFAB7D86A4}" name="3/11482" dataDxfId="5143"/>
    <tableColumn id="11547" xr3:uid="{15F9487B-69FD-4D40-8860-39ACC4B55E35}" name="3/11483" dataDxfId="5142"/>
    <tableColumn id="11548" xr3:uid="{FD9CF5B4-930E-423D-A2B6-EA3799347782}" name="3/11484" dataDxfId="5141"/>
    <tableColumn id="11549" xr3:uid="{091E49AC-2F91-4C1A-9643-0A5F9FB11E96}" name="3/11485" dataDxfId="5140"/>
    <tableColumn id="11550" xr3:uid="{FE64E7C7-2DE4-4AD8-995D-56C75B63ABD7}" name="3/11486" dataDxfId="5139"/>
    <tableColumn id="11551" xr3:uid="{E9677E7C-A19D-4D30-9F59-FFCECEB22DF5}" name="3/11487" dataDxfId="5138"/>
    <tableColumn id="11552" xr3:uid="{22296741-00E6-497B-9645-4E6BCDFA802F}" name="3/11488" dataDxfId="5137"/>
    <tableColumn id="11553" xr3:uid="{9E20B8E4-5473-47C6-A84F-CF24B0A92C55}" name="3/11489" dataDxfId="5136"/>
    <tableColumn id="11554" xr3:uid="{BED68FBB-CEAA-442D-B5FE-B0246FEB4327}" name="3/11490" dataDxfId="5135"/>
    <tableColumn id="11555" xr3:uid="{3F0A2154-BEE2-47AA-9963-3CA1665683C5}" name="3/11491" dataDxfId="5134"/>
    <tableColumn id="11556" xr3:uid="{23F8B525-F5BE-4643-900E-456330821A34}" name="3/11492" dataDxfId="5133"/>
    <tableColumn id="11557" xr3:uid="{1F83F716-88B0-429F-AFD7-A42CD8B40DBD}" name="3/11493" dataDxfId="5132"/>
    <tableColumn id="11558" xr3:uid="{471C1167-2134-4878-96E8-3C71968F96A5}" name="3/11494" dataDxfId="5131"/>
    <tableColumn id="11559" xr3:uid="{71F6C4D0-33C8-4561-AB42-B3E88F57D839}" name="3/11495" dataDxfId="5130"/>
    <tableColumn id="11560" xr3:uid="{52DE0D51-F14E-4FA5-9CF8-5F0D94A0C0C2}" name="3/11496" dataDxfId="5129"/>
    <tableColumn id="11561" xr3:uid="{DEE7CD08-F57E-4721-B34B-7510159A4A97}" name="3/11497" dataDxfId="5128"/>
    <tableColumn id="11562" xr3:uid="{5D3BCEF2-AAEB-4406-89A7-CC443C46D509}" name="3/11498" dataDxfId="5127"/>
    <tableColumn id="11563" xr3:uid="{B533E6FC-B1F7-44E8-A55A-9A592B07F4FB}" name="3/11499" dataDxfId="5126"/>
    <tableColumn id="11564" xr3:uid="{79946E42-7AF4-4A4B-B916-984711D52391}" name="3/11500" dataDxfId="5125"/>
    <tableColumn id="11565" xr3:uid="{8A41BDD6-911E-4887-AD63-6C95521E77E8}" name="3/11501" dataDxfId="5124"/>
    <tableColumn id="11566" xr3:uid="{644D0301-4D90-458F-9993-2CF443218B3A}" name="3/11502" dataDxfId="5123"/>
    <tableColumn id="11567" xr3:uid="{CA210AFC-6A25-421B-B1B0-2B5D0D92B937}" name="3/11503" dataDxfId="5122"/>
    <tableColumn id="11568" xr3:uid="{F29E4DCA-43CD-495F-8340-E4EF0161E65E}" name="3/11504" dataDxfId="5121"/>
    <tableColumn id="11569" xr3:uid="{726E0C04-86DD-4784-B50E-4FB5DD788010}" name="3/11505" dataDxfId="5120"/>
    <tableColumn id="11570" xr3:uid="{DA5593F1-486A-4B3B-A5D5-3607F2B1F7DE}" name="3/11506" dataDxfId="5119"/>
    <tableColumn id="11571" xr3:uid="{798DEC25-6CA8-4B99-9FFE-3CFFC10880AC}" name="3/11507" dataDxfId="5118"/>
    <tableColumn id="11572" xr3:uid="{4AC96AD7-56A0-4465-BD33-1AF16FE34076}" name="3/11508" dataDxfId="5117"/>
    <tableColumn id="11573" xr3:uid="{708F5DF1-157E-4644-B9BF-A9CBCFA2BF6C}" name="3/11509" dataDxfId="5116"/>
    <tableColumn id="11574" xr3:uid="{A854BCB5-22C2-4D01-A604-85E717DB4D08}" name="3/11510" dataDxfId="5115"/>
    <tableColumn id="11575" xr3:uid="{CF7B3AAB-D31E-4F8A-89AE-2B15C454A275}" name="3/11511" dataDxfId="5114"/>
    <tableColumn id="11576" xr3:uid="{B3590F96-C48E-45BC-9C76-6B110ED2B875}" name="3/11512" dataDxfId="5113"/>
    <tableColumn id="11577" xr3:uid="{4DE7C2CB-A763-4643-9C84-C5B4140002F3}" name="3/11513" dataDxfId="5112"/>
    <tableColumn id="11578" xr3:uid="{4512DF61-0196-43A7-B210-A435AB84AE54}" name="3/11514" dataDxfId="5111"/>
    <tableColumn id="11579" xr3:uid="{DFD8B910-CF60-42F0-B9D7-E51C835F93AD}" name="3/11515" dataDxfId="5110"/>
    <tableColumn id="11580" xr3:uid="{C85D25A7-C72E-40B3-87EF-91B3C84581C7}" name="3/11516" dataDxfId="5109"/>
    <tableColumn id="11581" xr3:uid="{F209B9D1-3006-4F91-8767-245BCD72F2CC}" name="3/11517" dataDxfId="5108"/>
    <tableColumn id="11582" xr3:uid="{64892E8C-81FA-4071-AF73-AC77FA781AB7}" name="3/11518" dataDxfId="5107"/>
    <tableColumn id="11583" xr3:uid="{01033DC2-94FA-448B-A963-00705A8B7034}" name="3/11519" dataDxfId="5106"/>
    <tableColumn id="11584" xr3:uid="{19697BC4-B6F3-4A80-B465-01F03F3140B0}" name="3/11520" dataDxfId="5105"/>
    <tableColumn id="11585" xr3:uid="{8D923F9C-C997-47CE-97A9-A08EEF842675}" name="3/11521" dataDxfId="5104"/>
    <tableColumn id="11586" xr3:uid="{6B4ED0B1-0350-46FA-8BDA-11EB2658EA6E}" name="3/11522" dataDxfId="5103"/>
    <tableColumn id="11587" xr3:uid="{D852D920-6FB5-4301-A083-F5D98CF0DA42}" name="3/11523" dataDxfId="5102"/>
    <tableColumn id="11588" xr3:uid="{65BDF779-68B8-433E-84AE-5F408368589E}" name="3/11524" dataDxfId="5101"/>
    <tableColumn id="11589" xr3:uid="{08642EF8-4158-42B1-A9D2-D042082E58D3}" name="3/11525" dataDxfId="5100"/>
    <tableColumn id="11590" xr3:uid="{74FD30E0-C653-48AC-BC65-DEBC0ECE1709}" name="3/11526" dataDxfId="5099"/>
    <tableColumn id="11591" xr3:uid="{2C0B2199-BCFD-4E42-9A63-15DDCB855066}" name="3/11527" dataDxfId="5098"/>
    <tableColumn id="11592" xr3:uid="{DA0D25B7-379D-4F29-B85B-F09B5A8D77B4}" name="3/11528" dataDxfId="5097"/>
    <tableColumn id="11593" xr3:uid="{09300A90-0897-4289-81E0-4BB8774ABBD5}" name="3/11529" dataDxfId="5096"/>
    <tableColumn id="11594" xr3:uid="{5004E33B-A723-4C05-9DDE-5A38242A5CE8}" name="3/11530" dataDxfId="5095"/>
    <tableColumn id="11595" xr3:uid="{E2844082-2FE2-4E6D-9EEE-3E9371A72447}" name="3/11531" dataDxfId="5094"/>
    <tableColumn id="11596" xr3:uid="{CC3C43DD-90D2-4060-B73E-59D4A8E81B25}" name="3/11532" dataDxfId="5093"/>
    <tableColumn id="11597" xr3:uid="{F0303CA9-7E92-42CD-9AB4-6A901D57B931}" name="3/11533" dataDxfId="5092"/>
    <tableColumn id="11598" xr3:uid="{5D9C0047-C824-4A70-863D-E2A2D317E2B6}" name="3/11534" dataDxfId="5091"/>
    <tableColumn id="11599" xr3:uid="{D36BA548-BDF1-4EE6-AB3A-02886792B4F9}" name="3/11535" dataDxfId="5090"/>
    <tableColumn id="11600" xr3:uid="{B9961CB1-0D81-4943-99DD-009BB13763EF}" name="3/11536" dataDxfId="5089"/>
    <tableColumn id="11601" xr3:uid="{93945915-3958-466F-9E57-9685E7A2CDBD}" name="3/11537" dataDxfId="5088"/>
    <tableColumn id="11602" xr3:uid="{EF826648-78AF-4787-9B42-F974C44C2369}" name="3/11538" dataDxfId="5087"/>
    <tableColumn id="11603" xr3:uid="{F9B89947-AF5C-421B-BBA1-840A32DC1BA5}" name="3/11539" dataDxfId="5086"/>
    <tableColumn id="11604" xr3:uid="{4422332E-36F3-4C76-BD91-029BB55DED7D}" name="3/11540" dataDxfId="5085"/>
    <tableColumn id="11605" xr3:uid="{8EABBDA6-57BE-4105-A2D8-5997725FB693}" name="3/11541" dataDxfId="5084"/>
    <tableColumn id="11606" xr3:uid="{CBC395C3-ED2F-450D-9C6F-6E486290BDDB}" name="3/11542" dataDxfId="5083"/>
    <tableColumn id="11607" xr3:uid="{28798055-1D46-41FA-A1A5-EAD46F9F97E7}" name="3/11543" dataDxfId="5082"/>
    <tableColumn id="11608" xr3:uid="{0C43AE08-E65D-4200-A1A9-7A11498DEBC3}" name="3/11544" dataDxfId="5081"/>
    <tableColumn id="11609" xr3:uid="{81F40866-AA30-4BD5-A1C3-9E4203078354}" name="3/11545" dataDxfId="5080"/>
    <tableColumn id="11610" xr3:uid="{77A2A949-659B-4CC1-887E-E31B7F6D044A}" name="3/11546" dataDxfId="5079"/>
    <tableColumn id="11611" xr3:uid="{9E665370-08B6-4FFD-83F0-323249FC1DBC}" name="3/11547" dataDxfId="5078"/>
    <tableColumn id="11612" xr3:uid="{E579BB3B-0157-4DBF-95EF-A9835CFF98D3}" name="3/11548" dataDxfId="5077"/>
    <tableColumn id="11613" xr3:uid="{2C958297-317C-41ED-A4E9-36D5A762C4F6}" name="3/11549" dataDxfId="5076"/>
    <tableColumn id="11614" xr3:uid="{CAF5C6D0-5797-417B-B816-ABE826CCF784}" name="3/11550" dataDxfId="5075"/>
    <tableColumn id="11615" xr3:uid="{78ACB107-3F01-45EF-B8C7-742DBF78D2F5}" name="3/11551" dataDxfId="5074"/>
    <tableColumn id="11616" xr3:uid="{CBD111C4-D3C4-4E29-9EC8-C2514D3EABB0}" name="3/11552" dataDxfId="5073"/>
    <tableColumn id="11617" xr3:uid="{537BDAE1-823A-4B47-AA26-51D41AD1C48E}" name="3/11553" dataDxfId="5072"/>
    <tableColumn id="11618" xr3:uid="{2AF90EA4-6B67-45A6-BED6-39162E6C7027}" name="3/11554" dataDxfId="5071"/>
    <tableColumn id="11619" xr3:uid="{0EAD88A0-DA73-4BCF-91E7-0F14381E71EA}" name="3/11555" dataDxfId="5070"/>
    <tableColumn id="11620" xr3:uid="{3EFB3C43-DB36-499D-9E0D-5C01FD321A29}" name="3/11556" dataDxfId="5069"/>
    <tableColumn id="11621" xr3:uid="{69613012-CB36-4AF9-B2B6-7714F1C944DC}" name="3/11557" dataDxfId="5068"/>
    <tableColumn id="11622" xr3:uid="{9CC7AC01-BAB6-4578-8C63-419855AAEC90}" name="3/11558" dataDxfId="5067"/>
    <tableColumn id="11623" xr3:uid="{9B270C2D-4846-4686-9268-EFA92459DDDE}" name="3/11559" dataDxfId="5066"/>
    <tableColumn id="11624" xr3:uid="{E37BE963-58FC-4B6C-9DB0-03685056ECD9}" name="3/11560" dataDxfId="5065"/>
    <tableColumn id="11625" xr3:uid="{EA6FEC60-050B-4EAF-B37D-AC14759BB008}" name="3/11561" dataDxfId="5064"/>
    <tableColumn id="11626" xr3:uid="{63C48447-6EA5-43CF-8858-D0FFE132FA85}" name="3/11562" dataDxfId="5063"/>
    <tableColumn id="11627" xr3:uid="{5B1E54CE-3A52-499A-8BC8-642BD6567462}" name="3/11563" dataDxfId="5062"/>
    <tableColumn id="11628" xr3:uid="{B755CC6F-1766-4205-BC99-3667A250BA03}" name="3/11564" dataDxfId="5061"/>
    <tableColumn id="11629" xr3:uid="{F374DA29-BDB2-4975-B043-9F4902F13D94}" name="3/11565" dataDxfId="5060"/>
    <tableColumn id="11630" xr3:uid="{BF37790A-B47F-46B7-A15F-E05E501CE8DA}" name="3/11566" dataDxfId="5059"/>
    <tableColumn id="11631" xr3:uid="{65AC8630-CF2A-4265-9C04-C85DFCB87C39}" name="3/11567" dataDxfId="5058"/>
    <tableColumn id="11632" xr3:uid="{E9330A01-B78D-4598-A996-1DA2CE4975F7}" name="3/11568" dataDxfId="5057"/>
    <tableColumn id="11633" xr3:uid="{F339ABFE-99CF-447E-9F26-9EF4C527623C}" name="3/11569" dataDxfId="5056"/>
    <tableColumn id="11634" xr3:uid="{2681415A-F18D-4796-8EBB-F14937EC2CD7}" name="3/11570" dataDxfId="5055"/>
    <tableColumn id="11635" xr3:uid="{636EC61B-E73A-47D4-AEBA-4F18116697AC}" name="3/11571" dataDxfId="5054"/>
    <tableColumn id="11636" xr3:uid="{85A3D3AC-66AF-4407-9D1E-9A5818A74DB1}" name="3/11572" dataDxfId="5053"/>
    <tableColumn id="11637" xr3:uid="{3CBC1CEC-7C55-4CE5-81D3-58D9FA36BE71}" name="3/11573" dataDxfId="5052"/>
    <tableColumn id="11638" xr3:uid="{09389B7E-662E-4DC4-A875-C6765B994E48}" name="3/11574" dataDxfId="5051"/>
    <tableColumn id="11639" xr3:uid="{A3BA5298-37D9-4B85-B869-2796C94010F1}" name="3/11575" dataDxfId="5050"/>
    <tableColumn id="11640" xr3:uid="{405A45C2-D21B-4D3D-B8C0-16767AFC20FA}" name="3/11576" dataDxfId="5049"/>
    <tableColumn id="11641" xr3:uid="{CC576B76-15E9-4972-ACF3-FA47AEBCDC8A}" name="3/11577" dataDxfId="5048"/>
    <tableColumn id="11642" xr3:uid="{04140A8B-8183-489A-B821-ABDFFB0B684C}" name="3/11578" dataDxfId="5047"/>
    <tableColumn id="11643" xr3:uid="{5EDBB9C8-E475-4BC7-B38B-2148C48709AA}" name="3/11579" dataDxfId="5046"/>
    <tableColumn id="11644" xr3:uid="{E3D47295-6589-4453-9146-58EF7B2FFADF}" name="3/11580" dataDxfId="5045"/>
    <tableColumn id="11645" xr3:uid="{D96D413C-E165-44FE-9055-5AEAC6F28571}" name="3/11581" dataDxfId="5044"/>
    <tableColumn id="11646" xr3:uid="{7009A2C7-6026-419F-A7A5-BB1151B88401}" name="3/11582" dataDxfId="5043"/>
    <tableColumn id="11647" xr3:uid="{E120D37B-1E42-439C-B603-620C4C871E9B}" name="3/11583" dataDxfId="5042"/>
    <tableColumn id="11648" xr3:uid="{BF9648BC-03C2-429B-BE5D-DA2ABC5ADD8F}" name="3/11584" dataDxfId="5041"/>
    <tableColumn id="11649" xr3:uid="{16FDBC6A-183F-4EEE-BE77-652FB520792E}" name="3/11585" dataDxfId="5040"/>
    <tableColumn id="11650" xr3:uid="{02910C20-1E77-465B-ACE0-861C3A71F92A}" name="3/11586" dataDxfId="5039"/>
    <tableColumn id="11651" xr3:uid="{15328458-4618-41A8-ADB3-44BD64C667C1}" name="3/11587" dataDxfId="5038"/>
    <tableColumn id="11652" xr3:uid="{A10D8A82-FA55-4A2F-8971-8D57B489CFD8}" name="3/11588" dataDxfId="5037"/>
    <tableColumn id="11653" xr3:uid="{BB199FD8-C6AE-4833-B655-F807C56E1823}" name="3/11589" dataDxfId="5036"/>
    <tableColumn id="11654" xr3:uid="{87A8A9D4-22F8-42EC-B564-5EBB40FC8338}" name="3/11590" dataDxfId="5035"/>
    <tableColumn id="11655" xr3:uid="{80617998-2B2F-4209-89F7-E0AF3ACED4A7}" name="3/11591" dataDxfId="5034"/>
    <tableColumn id="11656" xr3:uid="{8B2285E2-7E5D-4ADE-BAD7-6F933A4C230A}" name="3/11592" dataDxfId="5033"/>
    <tableColumn id="11657" xr3:uid="{24FA61B8-25C3-47BA-BB7D-C4DF8CE90336}" name="3/11593" dataDxfId="5032"/>
    <tableColumn id="11658" xr3:uid="{B6C8521A-AE2C-4CBB-8186-58C0E5C4D647}" name="3/11594" dataDxfId="5031"/>
    <tableColumn id="11659" xr3:uid="{8A039AB7-9969-4043-B366-A434658B8FA3}" name="3/11595" dataDxfId="5030"/>
    <tableColumn id="11660" xr3:uid="{AF13106A-6D39-4FEE-BD11-D3CBC57F7F08}" name="3/11596" dataDxfId="5029"/>
    <tableColumn id="11661" xr3:uid="{80614CA9-D0A2-4197-9CEE-EC773DEF7F42}" name="3/11597" dataDxfId="5028"/>
    <tableColumn id="11662" xr3:uid="{26ABD3A5-0AD5-4EB5-9B81-549F69184CAE}" name="3/11598" dataDxfId="5027"/>
    <tableColumn id="11663" xr3:uid="{E8FF9B62-3977-4D4E-A8E7-7FA01044EA19}" name="3/11599" dataDxfId="5026"/>
    <tableColumn id="11664" xr3:uid="{51B04E0B-80F1-44AA-B10B-6C56BE5A16F1}" name="3/11600" dataDxfId="5025"/>
    <tableColumn id="11665" xr3:uid="{864A32B3-AF46-4F5E-B7DF-B66EA14C4499}" name="3/11601" dataDxfId="5024"/>
    <tableColumn id="11666" xr3:uid="{1C73A469-9227-48AF-8A53-898547A774D8}" name="3/11602" dataDxfId="5023"/>
    <tableColumn id="11667" xr3:uid="{053F4D0D-7A15-4B42-A47A-49F260372AC0}" name="3/11603" dataDxfId="5022"/>
    <tableColumn id="11668" xr3:uid="{D7B0AFEB-72FA-4FE7-8B28-C6860094EF73}" name="3/11604" dataDxfId="5021"/>
    <tableColumn id="11669" xr3:uid="{7530F3A0-E728-4E21-BC02-0AF3ED1BBE93}" name="3/11605" dataDxfId="5020"/>
    <tableColumn id="11670" xr3:uid="{501A11A3-644A-4DD0-8B24-AB3D50BB4D25}" name="3/11606" dataDxfId="5019"/>
    <tableColumn id="11671" xr3:uid="{542922A0-27C6-4C5D-BD93-48059975E06A}" name="3/11607" dataDxfId="5018"/>
    <tableColumn id="11672" xr3:uid="{45D1EFB0-EC6F-43DF-85EE-F95841EEBD33}" name="3/11608" dataDxfId="5017"/>
    <tableColumn id="11673" xr3:uid="{63AD39D6-48BE-41B7-BAED-9A59043F9B4B}" name="3/11609" dataDxfId="5016"/>
    <tableColumn id="11674" xr3:uid="{DB338CB3-99B0-4C64-A417-51F65AB1EB80}" name="3/11610" dataDxfId="5015"/>
    <tableColumn id="11675" xr3:uid="{791561BF-AF86-4E44-A8A7-21DA0B5FE1D1}" name="3/11611" dataDxfId="5014"/>
    <tableColumn id="11676" xr3:uid="{881BC559-F6FB-475B-9251-E350BDAADF0C}" name="3/11612" dataDxfId="5013"/>
    <tableColumn id="11677" xr3:uid="{E3EC1940-C9A1-45BE-BE26-92E5A6E84244}" name="3/11613" dataDxfId="5012"/>
    <tableColumn id="11678" xr3:uid="{34E1C82B-1821-4472-B054-F8148E46CAE9}" name="3/11614" dataDxfId="5011"/>
    <tableColumn id="11679" xr3:uid="{110C0A1A-C61F-4F27-BE3B-41B78CF4CBE5}" name="3/11615" dataDxfId="5010"/>
    <tableColumn id="11680" xr3:uid="{63DEAC12-6052-4955-989B-175CC05C2DA9}" name="3/11616" dataDxfId="5009"/>
    <tableColumn id="11681" xr3:uid="{F94AD568-C5FB-4BEC-B7CB-BEA1E18F6F3E}" name="3/11617" dataDxfId="5008"/>
    <tableColumn id="11682" xr3:uid="{1A465B65-9892-4026-94C2-7FDF299F2EE1}" name="3/11618" dataDxfId="5007"/>
    <tableColumn id="11683" xr3:uid="{D2F9FD94-8EB2-4785-A82D-7F48AF46A51B}" name="3/11619" dataDxfId="5006"/>
    <tableColumn id="11684" xr3:uid="{77E228AF-8B14-4D14-9BE9-ECD0AC69EDBA}" name="3/11620" dataDxfId="5005"/>
    <tableColumn id="11685" xr3:uid="{1E5A22C0-46E7-4475-9DB8-0E250B993B1D}" name="3/11621" dataDxfId="5004"/>
    <tableColumn id="11686" xr3:uid="{A292E073-6E0C-499A-83FE-82DC1C498F87}" name="3/11622" dataDxfId="5003"/>
    <tableColumn id="11687" xr3:uid="{19DD29AE-7241-4260-8F0D-68260E2F730D}" name="3/11623" dataDxfId="5002"/>
    <tableColumn id="11688" xr3:uid="{CF595072-6BC2-4C11-A66A-4E4DECC54CC0}" name="3/11624" dataDxfId="5001"/>
    <tableColumn id="11689" xr3:uid="{270568E8-E184-4D23-A2FE-D46426815F99}" name="3/11625" dataDxfId="5000"/>
    <tableColumn id="11690" xr3:uid="{26052DFA-AB95-4EF1-9E2A-E2F8CF1996C4}" name="3/11626" dataDxfId="4999"/>
    <tableColumn id="11691" xr3:uid="{6E2E9826-B4BC-477B-9072-6FE535E5E965}" name="3/11627" dataDxfId="4998"/>
    <tableColumn id="11692" xr3:uid="{85A2E8DD-F1B5-4E84-9C06-E5F87A800C8E}" name="3/11628" dataDxfId="4997"/>
    <tableColumn id="11693" xr3:uid="{8FDD5D14-109F-478B-A4AA-830A4E66DBF2}" name="3/11629" dataDxfId="4996"/>
    <tableColumn id="11694" xr3:uid="{3DA4547B-42C8-46D5-ACAC-1C4902D0674E}" name="3/11630" dataDxfId="4995"/>
    <tableColumn id="11695" xr3:uid="{552D1FA4-120E-4B2D-B4B9-91D04345E9CE}" name="3/11631" dataDxfId="4994"/>
    <tableColumn id="11696" xr3:uid="{EB2E752E-AB65-40B9-A5DF-737354623F58}" name="3/11632" dataDxfId="4993"/>
    <tableColumn id="11697" xr3:uid="{1E704970-18C1-4ADE-B7B6-2C88B126B5C9}" name="3/11633" dataDxfId="4992"/>
    <tableColumn id="11698" xr3:uid="{D286CEC4-3DD3-4071-A85B-85BC08B04A6B}" name="3/11634" dataDxfId="4991"/>
    <tableColumn id="11699" xr3:uid="{9115CDC2-EA70-43C0-BDF8-DCAAF2A895F5}" name="3/11635" dataDxfId="4990"/>
    <tableColumn id="11700" xr3:uid="{15CC683C-10FD-420B-AE5A-D6E20D802CAF}" name="3/11636" dataDxfId="4989"/>
    <tableColumn id="11701" xr3:uid="{5AFB9CB0-8DFA-48D3-97C0-65FB9D50F656}" name="3/11637" dataDxfId="4988"/>
    <tableColumn id="11702" xr3:uid="{DA8C8CA7-34E0-4DFC-BD46-B61B766F76A7}" name="3/11638" dataDxfId="4987"/>
    <tableColumn id="11703" xr3:uid="{8801BE43-358A-4E05-B30B-DE268CDED62C}" name="3/11639" dataDxfId="4986"/>
    <tableColumn id="11704" xr3:uid="{E08E9034-30E8-43EB-8440-81B9AFAEA376}" name="3/11640" dataDxfId="4985"/>
    <tableColumn id="11705" xr3:uid="{8CB8B9E2-9B4F-4A7A-B0B7-55223F57A80F}" name="3/11641" dataDxfId="4984"/>
    <tableColumn id="11706" xr3:uid="{8961CD13-3C60-450F-9CE1-B6AEE7DA826A}" name="3/11642" dataDxfId="4983"/>
    <tableColumn id="11707" xr3:uid="{8FCA4893-EEC4-475F-921E-C67B403AACD6}" name="3/11643" dataDxfId="4982"/>
    <tableColumn id="11708" xr3:uid="{0E6C7E87-8716-4DB8-BA97-F9CF801DFF35}" name="3/11644" dataDxfId="4981"/>
    <tableColumn id="11709" xr3:uid="{7E3A4C79-08EE-4D5F-B3E2-A669FFC85EBD}" name="3/11645" dataDxfId="4980"/>
    <tableColumn id="11710" xr3:uid="{2BE63109-A99E-496B-AF53-285CEA499D28}" name="3/11646" dataDxfId="4979"/>
    <tableColumn id="11711" xr3:uid="{3F509904-5E20-4A7A-9B9F-31BD1EBFBEFB}" name="3/11647" dataDxfId="4978"/>
    <tableColumn id="11712" xr3:uid="{2BA2642F-60EB-4BC6-AA73-D11D0A30B7A8}" name="3/11648" dataDxfId="4977"/>
    <tableColumn id="11713" xr3:uid="{B431B6D7-F62D-4D55-9E98-60BEDF4771B9}" name="3/11649" dataDxfId="4976"/>
    <tableColumn id="11714" xr3:uid="{8C8DA082-74D9-4AE0-915C-3C360E830642}" name="3/11650" dataDxfId="4975"/>
    <tableColumn id="11715" xr3:uid="{FA537C50-7822-4A84-AA8F-6E5F2DBD82F9}" name="3/11651" dataDxfId="4974"/>
    <tableColumn id="11716" xr3:uid="{4862650F-DD5E-40B8-90E2-A73802F73189}" name="3/11652" dataDxfId="4973"/>
    <tableColumn id="11717" xr3:uid="{B8924217-7D4A-443B-AF62-8FAE2B52A664}" name="3/11653" dataDxfId="4972"/>
    <tableColumn id="11718" xr3:uid="{11DB3C5A-F89B-43A1-8353-F85BF0A4A232}" name="3/11654" dataDxfId="4971"/>
    <tableColumn id="11719" xr3:uid="{3421BB58-6810-4808-8E4B-F52BCD275646}" name="3/11655" dataDxfId="4970"/>
    <tableColumn id="11720" xr3:uid="{36D9C001-5E6C-4727-AD52-4696F47DA1D9}" name="3/11656" dataDxfId="4969"/>
    <tableColumn id="11721" xr3:uid="{846BB872-8EEC-4E4B-8029-3C6B686E5278}" name="3/11657" dataDxfId="4968"/>
    <tableColumn id="11722" xr3:uid="{68FAE7C8-4ECC-433F-92A6-A2C04109EE9F}" name="3/11658" dataDxfId="4967"/>
    <tableColumn id="11723" xr3:uid="{BDCE1EBA-708D-4DC4-8028-928D3964484D}" name="3/11659" dataDxfId="4966"/>
    <tableColumn id="11724" xr3:uid="{B75F6A97-CA75-4719-9912-7C9B7A8ADFB6}" name="3/11660" dataDxfId="4965"/>
    <tableColumn id="11725" xr3:uid="{FF838EC6-F85C-4CD3-963D-FE4FE5D09819}" name="3/11661" dataDxfId="4964"/>
    <tableColumn id="11726" xr3:uid="{0A996A94-B900-43A5-9935-E6DEAB54DC72}" name="3/11662" dataDxfId="4963"/>
    <tableColumn id="11727" xr3:uid="{C2A3E3AA-6249-4770-A823-2B7FD6084973}" name="3/11663" dataDxfId="4962"/>
    <tableColumn id="11728" xr3:uid="{207A9BEC-543A-4CDD-BB98-D42C0E2692AA}" name="3/11664" dataDxfId="4961"/>
    <tableColumn id="11729" xr3:uid="{9780B0ED-0AA6-4592-A6C7-BE8F58C0BDD5}" name="3/11665" dataDxfId="4960"/>
    <tableColumn id="11730" xr3:uid="{97273853-48B4-4E95-8F63-60C325DB141A}" name="3/11666" dataDxfId="4959"/>
    <tableColumn id="11731" xr3:uid="{EB94E1E6-1CAD-43A0-B906-D82DA1BEAEBC}" name="3/11667" dataDxfId="4958"/>
    <tableColumn id="11732" xr3:uid="{B6A3C008-947F-4621-820C-0CCC722A2A5A}" name="3/11668" dataDxfId="4957"/>
    <tableColumn id="11733" xr3:uid="{4BB8385C-EB56-4973-B8C7-EB37937993AE}" name="3/11669" dataDxfId="4956"/>
    <tableColumn id="11734" xr3:uid="{D67DF035-B562-4C0A-B859-37706D57A419}" name="3/11670" dataDxfId="4955"/>
    <tableColumn id="11735" xr3:uid="{B4909582-DF56-4A23-9449-7123A530398C}" name="3/11671" dataDxfId="4954"/>
    <tableColumn id="11736" xr3:uid="{C48B1898-DC8E-41AD-9BD2-3DD0C032C0F6}" name="3/11672" dataDxfId="4953"/>
    <tableColumn id="11737" xr3:uid="{B581D11C-F738-4D79-880B-AA21AFC367BD}" name="3/11673" dataDxfId="4952"/>
    <tableColumn id="11738" xr3:uid="{81F45FDB-AC63-428A-8B0B-3B0055EA95C4}" name="3/11674" dataDxfId="4951"/>
    <tableColumn id="11739" xr3:uid="{D5F2728D-144D-42AF-A9C0-D722F37D54B3}" name="3/11675" dataDxfId="4950"/>
    <tableColumn id="11740" xr3:uid="{BFCDC209-D408-496E-864C-2C367E71D880}" name="3/11676" dataDxfId="4949"/>
    <tableColumn id="11741" xr3:uid="{7CE7D6F9-CD1D-4A1A-A550-B1C6624A7C41}" name="3/11677" dataDxfId="4948"/>
    <tableColumn id="11742" xr3:uid="{28A84005-16AB-4E8F-9AA3-0A40C2AACE46}" name="3/11678" dataDxfId="4947"/>
    <tableColumn id="11743" xr3:uid="{16924DBC-51D0-49D0-B9C8-CC8AE4058D5D}" name="3/11679" dataDxfId="4946"/>
    <tableColumn id="11744" xr3:uid="{AD916F5D-E31B-4A4B-9D6A-CBC8FCC5A688}" name="3/11680" dataDxfId="4945"/>
    <tableColumn id="11745" xr3:uid="{B471BA65-8459-47EE-9C2B-FDE32C2D42B1}" name="3/11681" dataDxfId="4944"/>
    <tableColumn id="11746" xr3:uid="{D052675E-2BB3-4573-B784-F8BBCAF52B2B}" name="3/11682" dataDxfId="4943"/>
    <tableColumn id="11747" xr3:uid="{E7539D73-40DC-4B87-BB21-CAD046FB0C7B}" name="3/11683" dataDxfId="4942"/>
    <tableColumn id="11748" xr3:uid="{A79E345A-442C-4D25-92F0-D9A355711AC9}" name="3/11684" dataDxfId="4941"/>
    <tableColumn id="11749" xr3:uid="{B31FB4C7-5BD9-4890-BE42-9B803CF2BA0F}" name="3/11685" dataDxfId="4940"/>
    <tableColumn id="11750" xr3:uid="{BE98B98D-FC69-48EB-B00A-58E156FB662B}" name="3/11686" dataDxfId="4939"/>
    <tableColumn id="11751" xr3:uid="{99C7EF3B-BAE5-4904-A5A8-3A7EA0221B2E}" name="3/11687" dataDxfId="4938"/>
    <tableColumn id="11752" xr3:uid="{258CDF29-F2F5-4408-9219-4B3760A2B46E}" name="3/11688" dataDxfId="4937"/>
    <tableColumn id="11753" xr3:uid="{C1F31FEC-A784-4D7A-969F-8BDD5A5395AE}" name="3/11689" dataDxfId="4936"/>
    <tableColumn id="11754" xr3:uid="{0ED07F76-4CB9-4FCB-B945-7E7729F89053}" name="3/11690" dataDxfId="4935"/>
    <tableColumn id="11755" xr3:uid="{F4F36D9C-2D4B-47ED-B5CD-B6005BA210C7}" name="3/11691" dataDxfId="4934"/>
    <tableColumn id="11756" xr3:uid="{89BCE8E5-EF39-41A3-A776-AB02BF9BADFB}" name="3/11692" dataDxfId="4933"/>
    <tableColumn id="11757" xr3:uid="{6AB3C91C-080A-4A18-A088-F5251B257573}" name="3/11693" dataDxfId="4932"/>
    <tableColumn id="11758" xr3:uid="{786E12CC-93E6-4EF9-827D-FCFAC61028D3}" name="3/11694" dataDxfId="4931"/>
    <tableColumn id="11759" xr3:uid="{E5B747B1-0923-4060-ACEA-8F9722A97C73}" name="3/11695" dataDxfId="4930"/>
    <tableColumn id="11760" xr3:uid="{92994287-4C63-45D6-BA5C-9DAF3E9488A2}" name="3/11696" dataDxfId="4929"/>
    <tableColumn id="11761" xr3:uid="{89D508EB-44D5-4521-80F1-9BA76342223C}" name="3/11697" dataDxfId="4928"/>
    <tableColumn id="11762" xr3:uid="{4D8D9A22-78E6-4A7A-BF4D-FB7FBF645A31}" name="3/11698" dataDxfId="4927"/>
    <tableColumn id="11763" xr3:uid="{854C33D6-28A0-48FD-99B7-083BEB62BBE1}" name="3/11699" dataDxfId="4926"/>
    <tableColumn id="11764" xr3:uid="{7B7487F6-C64B-478C-9279-C7B016929B3C}" name="3/11700" dataDxfId="4925"/>
    <tableColumn id="11765" xr3:uid="{0F225645-2B65-4E6A-9040-D43F0A22CFA4}" name="3/11701" dataDxfId="4924"/>
    <tableColumn id="11766" xr3:uid="{47EE3BAC-E18C-4889-815B-C55287B30542}" name="3/11702" dataDxfId="4923"/>
    <tableColumn id="11767" xr3:uid="{2CF38ADD-3CBF-4215-89B7-AD86F1D7E5D5}" name="3/11703" dataDxfId="4922"/>
    <tableColumn id="11768" xr3:uid="{1C93179D-37F9-4335-B3A5-9777FDB321B0}" name="3/11704" dataDxfId="4921"/>
    <tableColumn id="11769" xr3:uid="{08ECCD80-4848-46FD-ADCA-10F7392A2490}" name="3/11705" dataDxfId="4920"/>
    <tableColumn id="11770" xr3:uid="{B7561685-68DC-4D7C-A61B-AB3C8D9D3771}" name="3/11706" dataDxfId="4919"/>
    <tableColumn id="11771" xr3:uid="{D27DF7CB-24EE-4DA4-8234-C014C76DC34E}" name="3/11707" dataDxfId="4918"/>
    <tableColumn id="11772" xr3:uid="{61C465A8-69A2-4A9D-982E-C9715E2EAD1B}" name="3/11708" dataDxfId="4917"/>
    <tableColumn id="11773" xr3:uid="{3DA4CB4D-14BF-48AC-B930-F2C2B7503BD9}" name="3/11709" dataDxfId="4916"/>
    <tableColumn id="11774" xr3:uid="{40DD391E-B126-49E2-A39E-B6BC2755AC89}" name="3/11710" dataDxfId="4915"/>
    <tableColumn id="11775" xr3:uid="{B5DF92BF-4887-4F12-BB3B-82254F67B1F5}" name="3/11711" dataDxfId="4914"/>
    <tableColumn id="11776" xr3:uid="{AFFB5598-5ABD-41B5-975A-9B39413AF647}" name="3/11712" dataDxfId="4913"/>
    <tableColumn id="11777" xr3:uid="{889BE740-6AC2-4762-BF25-D34B86F0D854}" name="3/11713" dataDxfId="4912"/>
    <tableColumn id="11778" xr3:uid="{E1D27302-9A95-4819-BA2F-CBBD840D34CF}" name="3/11714" dataDxfId="4911"/>
    <tableColumn id="11779" xr3:uid="{F37C39AE-2050-4149-B674-99E5668E925A}" name="3/11715" dataDxfId="4910"/>
    <tableColumn id="11780" xr3:uid="{D1983594-0380-48C6-9550-911E23C3C8F5}" name="3/11716" dataDxfId="4909"/>
    <tableColumn id="11781" xr3:uid="{4E88ABEC-6BD6-4B29-9C54-2F19A941EBEB}" name="3/11717" dataDxfId="4908"/>
    <tableColumn id="11782" xr3:uid="{37AF4C85-A37D-40FE-BCDA-3F018F321ACB}" name="3/11718" dataDxfId="4907"/>
    <tableColumn id="11783" xr3:uid="{924D5AF1-F8B2-464E-A5F4-7DC9DD812D82}" name="3/11719" dataDxfId="4906"/>
    <tableColumn id="11784" xr3:uid="{05C755CB-E47B-4750-BF32-6ED3028B20FB}" name="3/11720" dataDxfId="4905"/>
    <tableColumn id="11785" xr3:uid="{715C4238-08BB-4E21-A787-786D9BBEA39B}" name="3/11721" dataDxfId="4904"/>
    <tableColumn id="11786" xr3:uid="{1910281F-9A71-4F96-A704-B8C6137B4DEB}" name="3/11722" dataDxfId="4903"/>
    <tableColumn id="11787" xr3:uid="{92E82CF0-F309-4882-82FB-B02CC2944F76}" name="3/11723" dataDxfId="4902"/>
    <tableColumn id="11788" xr3:uid="{BD128734-8E9A-4A97-B80F-A74C390AF597}" name="3/11724" dataDxfId="4901"/>
    <tableColumn id="11789" xr3:uid="{375FB5B9-5C36-4F84-A413-10F22DB1EC07}" name="3/11725" dataDxfId="4900"/>
    <tableColumn id="11790" xr3:uid="{974E05D8-6E7B-428C-82B0-8088E9F1D7D3}" name="3/11726" dataDxfId="4899"/>
    <tableColumn id="11791" xr3:uid="{ED54A8C5-FEEF-4273-A580-167BAA63236E}" name="3/11727" dataDxfId="4898"/>
    <tableColumn id="11792" xr3:uid="{3BDA34CA-F67B-4A3B-942C-6779364535E1}" name="3/11728" dataDxfId="4897"/>
    <tableColumn id="11793" xr3:uid="{C79AA77D-7CE7-45FA-AFBB-82DEC404820C}" name="3/11729" dataDxfId="4896"/>
    <tableColumn id="11794" xr3:uid="{8461D54A-BF5E-40A0-B1B0-5B1B78079F4A}" name="3/11730" dataDxfId="4895"/>
    <tableColumn id="11795" xr3:uid="{96BBA120-A36E-4F6A-8F9A-A1357084C790}" name="3/11731" dataDxfId="4894"/>
    <tableColumn id="11796" xr3:uid="{468F05C3-6A3C-4132-8352-ACE135150278}" name="3/11732" dataDxfId="4893"/>
    <tableColumn id="11797" xr3:uid="{7E1BCD15-2246-48A6-9849-D500F2312702}" name="3/11733" dataDxfId="4892"/>
    <tableColumn id="11798" xr3:uid="{FC4FD94B-5E46-4122-9F7E-83540ECC0DDC}" name="3/11734" dataDxfId="4891"/>
    <tableColumn id="11799" xr3:uid="{AAC3CA36-D47F-4201-BE17-33105ACEBCA3}" name="3/11735" dataDxfId="4890"/>
    <tableColumn id="11800" xr3:uid="{E45530E1-D618-41A8-A312-311E3284AB1C}" name="3/11736" dataDxfId="4889"/>
    <tableColumn id="11801" xr3:uid="{3803CD9E-9E56-4103-B148-06F41EA44FB9}" name="3/11737" dataDxfId="4888"/>
    <tableColumn id="11802" xr3:uid="{A9F29ADA-2999-42C8-8161-66004A8DD729}" name="3/11738" dataDxfId="4887"/>
    <tableColumn id="11803" xr3:uid="{15C09BD3-D888-4CF6-98EC-EFF943CC3203}" name="3/11739" dataDxfId="4886"/>
    <tableColumn id="11804" xr3:uid="{C62FD3B4-6284-438F-AC76-140F1106371A}" name="3/11740" dataDxfId="4885"/>
    <tableColumn id="11805" xr3:uid="{CF729C12-2ADA-4ECD-ACBC-DF6D8ECDBA1D}" name="3/11741" dataDxfId="4884"/>
    <tableColumn id="11806" xr3:uid="{F50557B7-3414-4991-AE7A-910EE56F80EB}" name="3/11742" dataDxfId="4883"/>
    <tableColumn id="11807" xr3:uid="{864B72CC-78F3-4903-A191-A94AEEA87616}" name="3/11743" dataDxfId="4882"/>
    <tableColumn id="11808" xr3:uid="{2E745367-BC8D-40F1-B742-A37056402B92}" name="3/11744" dataDxfId="4881"/>
    <tableColumn id="11809" xr3:uid="{8B8EEDFA-41C8-48C1-9168-E65B08F1E250}" name="3/11745" dataDxfId="4880"/>
    <tableColumn id="11810" xr3:uid="{56930430-40EC-46E9-B031-43A1CC7B0EC8}" name="3/11746" dataDxfId="4879"/>
    <tableColumn id="11811" xr3:uid="{6890A0F7-0D99-474F-B22F-74A9236F7BB9}" name="3/11747" dataDxfId="4878"/>
    <tableColumn id="11812" xr3:uid="{F074EB38-148B-4AAA-B84A-5B1B360926EA}" name="3/11748" dataDxfId="4877"/>
    <tableColumn id="11813" xr3:uid="{5FD31B34-2DE6-49DA-BBDA-59E9692494B1}" name="3/11749" dataDxfId="4876"/>
    <tableColumn id="11814" xr3:uid="{35D719C3-2ED5-4334-9524-A8B76AF074F6}" name="3/11750" dataDxfId="4875"/>
    <tableColumn id="11815" xr3:uid="{B340009D-CF75-4D6E-8673-49840FE3C183}" name="3/11751" dataDxfId="4874"/>
    <tableColumn id="11816" xr3:uid="{71F524B4-28BC-45E4-9FF5-2785EAA82236}" name="3/11752" dataDxfId="4873"/>
    <tableColumn id="11817" xr3:uid="{55D1E826-1442-4E42-8F61-FFC437627FC5}" name="3/11753" dataDxfId="4872"/>
    <tableColumn id="11818" xr3:uid="{D870BE5C-7A8D-4EFB-8D76-AA733C3563EC}" name="3/11754" dataDxfId="4871"/>
    <tableColumn id="11819" xr3:uid="{B12AB389-4921-4909-99D0-0203FE1B12C6}" name="3/11755" dataDxfId="4870"/>
    <tableColumn id="11820" xr3:uid="{D8E93418-4768-431C-80A9-7EFA475FFA6D}" name="3/11756" dataDxfId="4869"/>
    <tableColumn id="11821" xr3:uid="{408FA1E6-75DF-4A5B-87D3-80F1326C72FE}" name="3/11757" dataDxfId="4868"/>
    <tableColumn id="11822" xr3:uid="{728BA89F-D4E2-4795-9AA5-D7AA243765C0}" name="3/11758" dataDxfId="4867"/>
    <tableColumn id="11823" xr3:uid="{05EC0712-3F07-407F-9CFE-05A19ADDC6B9}" name="3/11759" dataDxfId="4866"/>
    <tableColumn id="11824" xr3:uid="{0E93BCE1-1CAE-4E0F-B365-6B0D339A71E3}" name="3/11760" dataDxfId="4865"/>
    <tableColumn id="11825" xr3:uid="{61C8BA7D-A94A-418C-ACC0-409692159A19}" name="3/11761" dataDxfId="4864"/>
    <tableColumn id="11826" xr3:uid="{FC3C644A-51A0-45FF-8214-B9F8C2B21741}" name="3/11762" dataDxfId="4863"/>
    <tableColumn id="11827" xr3:uid="{963DE4E5-ECD9-487C-9D7D-E48AC97840B2}" name="3/11763" dataDxfId="4862"/>
    <tableColumn id="11828" xr3:uid="{17717994-5DD7-4CEC-AA3F-090EA3975293}" name="3/11764" dataDxfId="4861"/>
    <tableColumn id="11829" xr3:uid="{B3146610-919E-4799-9ACE-E9B03EF1D879}" name="3/11765" dataDxfId="4860"/>
    <tableColumn id="11830" xr3:uid="{D3C854EE-4F7F-4F58-A4C1-4D3225A6BDE7}" name="3/11766" dataDxfId="4859"/>
    <tableColumn id="11831" xr3:uid="{F9B8B565-0D12-4F16-8555-1A9E4EDB4EED}" name="3/11767" dataDxfId="4858"/>
    <tableColumn id="11832" xr3:uid="{9B75CD41-49AD-4E5D-AA9F-E63DD74F1610}" name="3/11768" dataDxfId="4857"/>
    <tableColumn id="11833" xr3:uid="{3D0128F4-BB4B-419B-8AA3-657F1061D9E7}" name="3/11769" dataDxfId="4856"/>
    <tableColumn id="11834" xr3:uid="{527E9CB0-CE1A-4C40-ABCE-9870BCA02F88}" name="3/11770" dataDxfId="4855"/>
    <tableColumn id="11835" xr3:uid="{1D65749F-FB1A-461A-B68C-84EFCFE3456A}" name="3/11771" dataDxfId="4854"/>
    <tableColumn id="11836" xr3:uid="{5E0A2900-A10F-43A5-8ECC-9DB28F7388B9}" name="3/11772" dataDxfId="4853"/>
    <tableColumn id="11837" xr3:uid="{D1F6A818-C2B1-4844-9CD1-AC0FA86F5868}" name="3/11773" dataDxfId="4852"/>
    <tableColumn id="11838" xr3:uid="{5DAF97D8-1B70-437F-A289-81081CAAB581}" name="3/11774" dataDxfId="4851"/>
    <tableColumn id="11839" xr3:uid="{74ABF498-E0AF-4270-9D73-0318C7B98086}" name="3/11775" dataDxfId="4850"/>
    <tableColumn id="11840" xr3:uid="{43F56987-379B-4CFB-9BB0-03F12E94CF2C}" name="3/11776" dataDxfId="4849"/>
    <tableColumn id="11841" xr3:uid="{4AE75F68-A275-40AB-B3B0-1017631DED69}" name="3/11777" dataDxfId="4848"/>
    <tableColumn id="11842" xr3:uid="{9F6CDA9F-21C5-4622-BF52-C80636564993}" name="3/11778" dataDxfId="4847"/>
    <tableColumn id="11843" xr3:uid="{A42CA978-8D2E-433A-9418-6105C5876A5C}" name="3/11779" dataDxfId="4846"/>
    <tableColumn id="11844" xr3:uid="{85A5FA56-C68F-4381-B904-526BC312FA21}" name="3/11780" dataDxfId="4845"/>
    <tableColumn id="11845" xr3:uid="{4CFED9F5-F3C3-403E-9F40-1C34E009B95B}" name="3/11781" dataDxfId="4844"/>
    <tableColumn id="11846" xr3:uid="{F9F01C6E-4926-41E9-9F03-D976E49B9E82}" name="3/11782" dataDxfId="4843"/>
    <tableColumn id="11847" xr3:uid="{CFEFD1E4-53F8-43C7-92BC-39E607649BC4}" name="3/11783" dataDxfId="4842"/>
    <tableColumn id="11848" xr3:uid="{2F6570E8-8C0B-4385-8B86-6AB04755350C}" name="3/11784" dataDxfId="4841"/>
    <tableColumn id="11849" xr3:uid="{B98662B1-7590-4766-9A83-50401A30AA02}" name="3/11785" dataDxfId="4840"/>
    <tableColumn id="11850" xr3:uid="{5C7001A3-33BA-4A58-B6AC-39A40410EBAB}" name="3/11786" dataDxfId="4839"/>
    <tableColumn id="11851" xr3:uid="{B7F72766-C8CF-4F87-AE16-693069ED195A}" name="3/11787" dataDxfId="4838"/>
    <tableColumn id="11852" xr3:uid="{10B165FC-A452-4041-BEBF-380EADFF4C6B}" name="3/11788" dataDxfId="4837"/>
    <tableColumn id="11853" xr3:uid="{E878BFD4-E0A0-43AE-A179-552DA7F98414}" name="3/11789" dataDxfId="4836"/>
    <tableColumn id="11854" xr3:uid="{4888D6CB-31F6-467D-936D-60B89717A16C}" name="3/11790" dataDxfId="4835"/>
    <tableColumn id="11855" xr3:uid="{9F264052-F5CF-43FF-AB8A-23FB353336F7}" name="3/11791" dataDxfId="4834"/>
    <tableColumn id="11856" xr3:uid="{A3AE1A25-4F2D-4579-B06A-E22272096B7F}" name="3/11792" dataDxfId="4833"/>
    <tableColumn id="11857" xr3:uid="{80BEF99B-88EC-4038-BCAA-256C26110ADA}" name="3/11793" dataDxfId="4832"/>
    <tableColumn id="11858" xr3:uid="{DED37ED9-A211-4E99-BE21-0571314181D1}" name="3/11794" dataDxfId="4831"/>
    <tableColumn id="11859" xr3:uid="{DC19E732-039A-4E13-B0AB-3CEF4FAFC2D3}" name="3/11795" dataDxfId="4830"/>
    <tableColumn id="11860" xr3:uid="{CC9304E3-E023-45B7-8B99-DD0E37AB8915}" name="3/11796" dataDxfId="4829"/>
    <tableColumn id="11861" xr3:uid="{1B4B21AE-E470-4F4D-8312-23068638EA2A}" name="3/11797" dataDxfId="4828"/>
    <tableColumn id="11862" xr3:uid="{ED2D1FBC-0ED3-4E73-AA7F-51564702178D}" name="3/11798" dataDxfId="4827"/>
    <tableColumn id="11863" xr3:uid="{7AEB41C8-6685-487D-86E5-AE6CCF9DB298}" name="3/11799" dataDxfId="4826"/>
    <tableColumn id="11864" xr3:uid="{7797B5A6-6015-45DC-989B-0429ECDB94EE}" name="3/11800" dataDxfId="4825"/>
    <tableColumn id="11865" xr3:uid="{47649BD9-E132-4171-9FCD-EC0DE518C6AE}" name="3/11801" dataDxfId="4824"/>
    <tableColumn id="11866" xr3:uid="{0ACE48E2-9405-48EB-A9E4-615CCBC76D46}" name="3/11802" dataDxfId="4823"/>
    <tableColumn id="11867" xr3:uid="{41D8BEEE-9741-45D7-9C9F-E69350E45D22}" name="3/11803" dataDxfId="4822"/>
    <tableColumn id="11868" xr3:uid="{88266A6C-0588-4E6A-8B19-B1ECE42FCF0B}" name="3/11804" dataDxfId="4821"/>
    <tableColumn id="11869" xr3:uid="{8DE04426-A0C0-498B-B1B8-5001A6E47B73}" name="3/11805" dataDxfId="4820"/>
    <tableColumn id="11870" xr3:uid="{B36E816E-988E-4436-8DEA-698DBB1ABC38}" name="3/11806" dataDxfId="4819"/>
    <tableColumn id="11871" xr3:uid="{28ADEE0C-44F6-4C1F-9F33-8711A399F0D9}" name="3/11807" dataDxfId="4818"/>
    <tableColumn id="11872" xr3:uid="{4CBEAEE7-E75F-48E5-948B-629F8CA59E60}" name="3/11808" dataDxfId="4817"/>
    <tableColumn id="11873" xr3:uid="{5203E01F-AB90-40D7-8A9B-7FC95A1A339A}" name="3/11809" dataDxfId="4816"/>
    <tableColumn id="11874" xr3:uid="{D3EFDADD-7D5E-4EA6-8B32-FFD09D8DFA33}" name="3/11810" dataDxfId="4815"/>
    <tableColumn id="11875" xr3:uid="{926A8591-3994-4F3D-8550-F78885718DD9}" name="3/11811" dataDxfId="4814"/>
    <tableColumn id="11876" xr3:uid="{9FD2C7CC-800F-4128-A995-1CE516123EE6}" name="3/11812" dataDxfId="4813"/>
    <tableColumn id="11877" xr3:uid="{EF61D41A-A419-4ABD-B177-F247FFD2DBF3}" name="3/11813" dataDxfId="4812"/>
    <tableColumn id="11878" xr3:uid="{BFAEC2DA-9791-4779-8ACD-0AC1123CA6A1}" name="3/11814" dataDxfId="4811"/>
    <tableColumn id="11879" xr3:uid="{8807F6EF-623D-4E48-A175-AC4DD211E1DD}" name="3/11815" dataDxfId="4810"/>
    <tableColumn id="11880" xr3:uid="{74C8CABE-54A6-48A0-B99E-BD497EEB47FA}" name="3/11816" dataDxfId="4809"/>
    <tableColumn id="11881" xr3:uid="{3533D035-2D23-4E74-82E6-2F74F9ABF196}" name="3/11817" dataDxfId="4808"/>
    <tableColumn id="11882" xr3:uid="{82310C7F-3C49-44F6-A1ED-74EE2E802CFE}" name="3/11818" dataDxfId="4807"/>
    <tableColumn id="11883" xr3:uid="{41B8FB45-31D5-4D89-A4CC-8F78D9904111}" name="3/11819" dataDxfId="4806"/>
    <tableColumn id="11884" xr3:uid="{0D92CA8B-DB26-45EC-A697-A1A0A71AF01A}" name="3/11820" dataDxfId="4805"/>
    <tableColumn id="11885" xr3:uid="{D4BB2BA4-472A-4E70-96FB-8F712E9DDBD8}" name="3/11821" dataDxfId="4804"/>
    <tableColumn id="11886" xr3:uid="{06900906-A673-4481-8C96-3DAF2C07F47A}" name="3/11822" dataDxfId="4803"/>
    <tableColumn id="11887" xr3:uid="{555F4A80-7A24-4CAF-B5C4-B55ADAC9B801}" name="3/11823" dataDxfId="4802"/>
    <tableColumn id="11888" xr3:uid="{F31D6E45-6EC3-4BB4-A053-E5CE603B5E9E}" name="3/11824" dataDxfId="4801"/>
    <tableColumn id="11889" xr3:uid="{80E1A9DF-B475-496F-BB8E-994D96A5E39C}" name="3/11825" dataDxfId="4800"/>
    <tableColumn id="11890" xr3:uid="{F02F1BF5-7FB6-4566-A32C-31937AC4A5D2}" name="3/11826" dataDxfId="4799"/>
    <tableColumn id="11891" xr3:uid="{EC599898-AB0D-45FF-AE19-F5B223A556AB}" name="3/11827" dataDxfId="4798"/>
    <tableColumn id="11892" xr3:uid="{C9C81705-08D4-43D3-B3C5-E470F2880DD4}" name="3/11828" dataDxfId="4797"/>
    <tableColumn id="11893" xr3:uid="{ADB70969-4BA0-454B-A144-34C9C153E8F9}" name="3/11829" dataDxfId="4796"/>
    <tableColumn id="11894" xr3:uid="{B20E814A-D6DE-4528-8D88-C7A76784F5B8}" name="3/11830" dataDxfId="4795"/>
    <tableColumn id="11895" xr3:uid="{ECD7AD0A-B4F4-4C05-9DE7-718C9C52B5B2}" name="3/11831" dataDxfId="4794"/>
    <tableColumn id="11896" xr3:uid="{E39051BA-0D23-4B24-8768-FCC7AA077B09}" name="3/11832" dataDxfId="4793"/>
    <tableColumn id="11897" xr3:uid="{66FD3875-6FE3-4073-BB0A-894BCB1F516B}" name="3/11833" dataDxfId="4792"/>
    <tableColumn id="11898" xr3:uid="{952AFDF7-34E9-44F3-ACFA-0ADD66F44503}" name="3/11834" dataDxfId="4791"/>
    <tableColumn id="11899" xr3:uid="{6045411F-62E7-428E-8EA7-14AF77C7BAA7}" name="3/11835" dataDxfId="4790"/>
    <tableColumn id="11900" xr3:uid="{968EDBE9-F587-48FF-9EDC-88D5E136F7AA}" name="3/11836" dataDxfId="4789"/>
    <tableColumn id="11901" xr3:uid="{49CFE6A7-0D2B-4EB6-8630-848CBD74DDFD}" name="3/11837" dataDxfId="4788"/>
    <tableColumn id="11902" xr3:uid="{E2B7E1D2-72C0-4570-AF69-01F4D51CD552}" name="3/11838" dataDxfId="4787"/>
    <tableColumn id="11903" xr3:uid="{F4D3F000-8FD4-41BC-AFF9-B67901F17812}" name="3/11839" dataDxfId="4786"/>
    <tableColumn id="11904" xr3:uid="{0C108D77-BE70-48BF-B125-8A3B5A659138}" name="3/11840" dataDxfId="4785"/>
    <tableColumn id="11905" xr3:uid="{9A8D8FF9-3172-4373-B976-CA51ABF713D1}" name="3/11841" dataDxfId="4784"/>
    <tableColumn id="11906" xr3:uid="{08D3BAE6-967E-4CD8-A741-4A2A56C598CD}" name="3/11842" dataDxfId="4783"/>
    <tableColumn id="11907" xr3:uid="{FAD346A8-B96A-4F17-A2E1-60352B515832}" name="3/11843" dataDxfId="4782"/>
    <tableColumn id="11908" xr3:uid="{259AD087-3D5E-4A91-89E3-3A9C1F4E5084}" name="3/11844" dataDxfId="4781"/>
    <tableColumn id="11909" xr3:uid="{C8D45888-38AA-438B-8E7D-266AF7B58682}" name="3/11845" dataDxfId="4780"/>
    <tableColumn id="11910" xr3:uid="{16CCAE09-5F07-4AE2-B370-13F66877DAD8}" name="3/11846" dataDxfId="4779"/>
    <tableColumn id="11911" xr3:uid="{CD10266B-89A3-4F5E-A192-AEC9A269E8BB}" name="3/11847" dataDxfId="4778"/>
    <tableColumn id="11912" xr3:uid="{423BC451-B2E8-49AA-B77D-43B940DCB0EE}" name="3/11848" dataDxfId="4777"/>
    <tableColumn id="11913" xr3:uid="{3EBA9D4B-9FF0-467B-A54B-2C93F4C3B40A}" name="3/11849" dataDxfId="4776"/>
    <tableColumn id="11914" xr3:uid="{B4BF2570-D0F0-4C96-8D65-B06466FB7F63}" name="3/11850" dataDxfId="4775"/>
    <tableColumn id="11915" xr3:uid="{4F765091-4514-4231-9281-F5178E428ADF}" name="3/11851" dataDxfId="4774"/>
    <tableColumn id="11916" xr3:uid="{2420C253-0077-4DDF-83B6-AA90538DBEB4}" name="3/11852" dataDxfId="4773"/>
    <tableColumn id="11917" xr3:uid="{AAF4714A-C497-4A82-91FB-E1A37E9B9863}" name="3/11853" dataDxfId="4772"/>
    <tableColumn id="11918" xr3:uid="{9228A8F9-BFE7-4090-8726-B36B5D47AEFE}" name="3/11854" dataDxfId="4771"/>
    <tableColumn id="11919" xr3:uid="{1AFD98F9-DE2F-4AFC-B7DD-98C5390E257A}" name="3/11855" dataDxfId="4770"/>
    <tableColumn id="11920" xr3:uid="{D282472B-973F-4C9B-B9F6-B31AC2E0B7BF}" name="3/11856" dataDxfId="4769"/>
    <tableColumn id="11921" xr3:uid="{3723DF7F-3669-47BB-AA11-9E124A0B6D52}" name="3/11857" dataDxfId="4768"/>
    <tableColumn id="11922" xr3:uid="{1A4EC669-EC26-4129-B8CF-BD66E8CAA0F0}" name="3/11858" dataDxfId="4767"/>
    <tableColumn id="11923" xr3:uid="{2094CEAC-7234-4625-9C2C-61766A8E2741}" name="3/11859" dataDxfId="4766"/>
    <tableColumn id="11924" xr3:uid="{73934502-DAC4-4347-A7BD-B31A6629AFEF}" name="3/11860" dataDxfId="4765"/>
    <tableColumn id="11925" xr3:uid="{F3954AEE-4730-4CB3-94D6-41A66A5F1B7F}" name="3/11861" dataDxfId="4764"/>
    <tableColumn id="11926" xr3:uid="{8A65D6AC-74D4-473F-9AA4-46C611C63FD1}" name="3/11862" dataDxfId="4763"/>
    <tableColumn id="11927" xr3:uid="{11773494-70F7-43D3-812D-9B8F363E597D}" name="3/11863" dataDxfId="4762"/>
    <tableColumn id="11928" xr3:uid="{8EF7DADF-3988-4EF6-B617-017C9AFCABE4}" name="3/11864" dataDxfId="4761"/>
    <tableColumn id="11929" xr3:uid="{573DBFFB-9507-47AE-9F9B-2D6E95736399}" name="3/11865" dataDxfId="4760"/>
    <tableColumn id="11930" xr3:uid="{D55745E8-C4BB-4E39-BC72-0281EB2DDEBA}" name="3/11866" dataDxfId="4759"/>
    <tableColumn id="11931" xr3:uid="{444D011C-83B7-4969-9D7C-BF91B559B491}" name="3/11867" dataDxfId="4758"/>
    <tableColumn id="11932" xr3:uid="{0AE9D148-A4DF-4C08-AA38-E6D6DF8F9FC0}" name="3/11868" dataDxfId="4757"/>
    <tableColumn id="11933" xr3:uid="{7D2962BA-D559-443C-80AD-44EF6B4EC608}" name="3/11869" dataDxfId="4756"/>
    <tableColumn id="11934" xr3:uid="{DD0AD3EA-FD00-4BA4-A5A5-190F13FDACDF}" name="3/11870" dataDxfId="4755"/>
    <tableColumn id="11935" xr3:uid="{3BFA7F06-D9E8-4C90-A6FE-D8A81635B09C}" name="3/11871" dataDxfId="4754"/>
    <tableColumn id="11936" xr3:uid="{00298CFB-A80D-4DD6-80EE-FFA456EED8B9}" name="3/11872" dataDxfId="4753"/>
    <tableColumn id="11937" xr3:uid="{F07D7DC2-49FA-4E88-871F-A1C369D30783}" name="3/11873" dataDxfId="4752"/>
    <tableColumn id="11938" xr3:uid="{CCBD4B47-DC16-4F70-9E7B-F8343C03ECB1}" name="3/11874" dataDxfId="4751"/>
    <tableColumn id="11939" xr3:uid="{8C64DBA4-FAB1-4DF9-9B60-4342D1BA2E5C}" name="3/11875" dataDxfId="4750"/>
    <tableColumn id="11940" xr3:uid="{C71AACC2-E8FA-44F8-B39F-97468FB72436}" name="3/11876" dataDxfId="4749"/>
    <tableColumn id="11941" xr3:uid="{91B9B006-3DEC-4AC5-8799-F6B270E370E2}" name="3/11877" dataDxfId="4748"/>
    <tableColumn id="11942" xr3:uid="{9A23487C-BD70-411D-AE83-445541FCECB6}" name="3/11878" dataDxfId="4747"/>
    <tableColumn id="11943" xr3:uid="{7F1B6082-0262-40D1-8FDD-6790C3BDC2AA}" name="3/11879" dataDxfId="4746"/>
    <tableColumn id="11944" xr3:uid="{0D7D6F6E-9F70-4719-AE50-56FDAB708B10}" name="3/11880" dataDxfId="4745"/>
    <tableColumn id="11945" xr3:uid="{86914626-3229-4218-B6ED-3274D2E135A1}" name="3/11881" dataDxfId="4744"/>
    <tableColumn id="11946" xr3:uid="{F3375F08-CCC4-4090-81AA-A3E341DE35D3}" name="3/11882" dataDxfId="4743"/>
    <tableColumn id="11947" xr3:uid="{C76EDD4C-54AA-45C7-9011-596ACB26D483}" name="3/11883" dataDxfId="4742"/>
    <tableColumn id="11948" xr3:uid="{05C282DE-4545-493D-86EB-57A83596D3B6}" name="3/11884" dataDxfId="4741"/>
    <tableColumn id="11949" xr3:uid="{7167CECF-0BFE-4745-8FE4-5DFA72C1A416}" name="3/11885" dataDxfId="4740"/>
    <tableColumn id="11950" xr3:uid="{396CCD8A-6B75-4066-B60A-0197DB6366D1}" name="3/11886" dataDxfId="4739"/>
    <tableColumn id="11951" xr3:uid="{48637F3E-BD13-481E-95C9-16B7525CB384}" name="3/11887" dataDxfId="4738"/>
    <tableColumn id="11952" xr3:uid="{75CA786E-5724-4B24-93E6-DE5145DAE4A1}" name="3/11888" dataDxfId="4737"/>
    <tableColumn id="11953" xr3:uid="{2B3393D9-66BA-4ABE-BD88-944072CA5B8E}" name="3/11889" dataDxfId="4736"/>
    <tableColumn id="11954" xr3:uid="{94D690E1-0723-4ACD-8DC0-EC76FD268205}" name="3/11890" dataDxfId="4735"/>
    <tableColumn id="11955" xr3:uid="{7914DD47-D83A-401E-B621-3321118835CA}" name="3/11891" dataDxfId="4734"/>
    <tableColumn id="11956" xr3:uid="{09627EC6-4B7F-4D69-BF99-75D66EC00305}" name="3/11892" dataDxfId="4733"/>
    <tableColumn id="11957" xr3:uid="{5BA91E68-3376-4FE1-BB3A-F39D8E748654}" name="3/11893" dataDxfId="4732"/>
    <tableColumn id="11958" xr3:uid="{8FA025DE-4FA0-4321-9473-A97B224BDBBC}" name="3/11894" dataDxfId="4731"/>
    <tableColumn id="11959" xr3:uid="{6E67098E-373D-43C9-AA28-C93EB9F5AA59}" name="3/11895" dataDxfId="4730"/>
    <tableColumn id="11960" xr3:uid="{1A0CCD16-4F78-4ACD-B093-CF28DD46F409}" name="3/11896" dataDxfId="4729"/>
    <tableColumn id="11961" xr3:uid="{15854938-620E-4E3E-A3FD-B9D542ABC7A3}" name="3/11897" dataDxfId="4728"/>
    <tableColumn id="11962" xr3:uid="{78FFFBC5-B21F-47D2-8606-5898DD9BB21E}" name="3/11898" dataDxfId="4727"/>
    <tableColumn id="11963" xr3:uid="{04B7FB03-2856-49FB-9EE9-B10DFA739ECE}" name="3/11899" dataDxfId="4726"/>
    <tableColumn id="11964" xr3:uid="{295077EC-8452-4BE1-A521-B6BCA8280E9B}" name="3/11900" dataDxfId="4725"/>
    <tableColumn id="11965" xr3:uid="{BCD349B3-3906-45A5-BB11-078E3366C570}" name="3/11901" dataDxfId="4724"/>
    <tableColumn id="11966" xr3:uid="{C842CDBA-5592-469C-B206-B281359BC8EA}" name="3/11902" dataDxfId="4723"/>
    <tableColumn id="11967" xr3:uid="{786C3D5F-18D4-4D9E-B823-2936224B37ED}" name="3/11903" dataDxfId="4722"/>
    <tableColumn id="11968" xr3:uid="{F633D029-F399-4439-8036-A8085AB3CFEB}" name="3/11904" dataDxfId="4721"/>
    <tableColumn id="11969" xr3:uid="{E754A4F5-71C1-468C-BDD3-7B9B56E12BD6}" name="3/11905" dataDxfId="4720"/>
    <tableColumn id="11970" xr3:uid="{45407310-35CF-4D6E-B63B-0717931C1731}" name="3/11906" dataDxfId="4719"/>
    <tableColumn id="11971" xr3:uid="{CA4FAD50-90C8-4B6F-8D33-C03B9648F0BF}" name="3/11907" dataDxfId="4718"/>
    <tableColumn id="11972" xr3:uid="{FFBECBD4-6AC0-45DB-8B93-377145033F02}" name="3/11908" dataDxfId="4717"/>
    <tableColumn id="11973" xr3:uid="{4DB8242B-AA76-4BC5-8149-86007C731DF2}" name="3/11909" dataDxfId="4716"/>
    <tableColumn id="11974" xr3:uid="{7BE8CC2A-3426-4ADA-9C1E-707CCC822FC2}" name="3/11910" dataDxfId="4715"/>
    <tableColumn id="11975" xr3:uid="{31276616-5B8D-45AC-9572-60AF9612E596}" name="3/11911" dataDxfId="4714"/>
    <tableColumn id="11976" xr3:uid="{FEDAF860-4823-4018-909D-A9246183437E}" name="3/11912" dataDxfId="4713"/>
    <tableColumn id="11977" xr3:uid="{7D571AEF-308E-4EC4-ACD6-0DDBA3554A72}" name="3/11913" dataDxfId="4712"/>
    <tableColumn id="11978" xr3:uid="{D1AEE0D2-3D19-44CE-A380-7AF7C6F2FDE5}" name="3/11914" dataDxfId="4711"/>
    <tableColumn id="11979" xr3:uid="{BADDE686-8822-4AB0-9F94-A8B4CA246F65}" name="3/11915" dataDxfId="4710"/>
    <tableColumn id="11980" xr3:uid="{08174B12-0809-43A9-8F5C-AA42D2F7562D}" name="3/11916" dataDxfId="4709"/>
    <tableColumn id="11981" xr3:uid="{02C7464E-4B9D-4BD8-8FB8-BDDD09E18849}" name="3/11917" dataDxfId="4708"/>
    <tableColumn id="11982" xr3:uid="{A3C76836-157D-477C-BC6F-4CC093F250BB}" name="3/11918" dataDxfId="4707"/>
    <tableColumn id="11983" xr3:uid="{A27A7FDD-C247-4128-9DF6-B46CB0D50B65}" name="3/11919" dataDxfId="4706"/>
    <tableColumn id="11984" xr3:uid="{84C17CF8-CD77-4FA3-A01E-52AD548E59CC}" name="3/11920" dataDxfId="4705"/>
    <tableColumn id="11985" xr3:uid="{11C99709-0752-4F7E-89B5-F6EAF1285C14}" name="3/11921" dataDxfId="4704"/>
    <tableColumn id="11986" xr3:uid="{556751B8-732D-4635-8CA3-B75EB9F7C50E}" name="3/11922" dataDxfId="4703"/>
    <tableColumn id="11987" xr3:uid="{5FF65CE5-9420-4ACC-8B7D-F798EDC4D409}" name="3/11923" dataDxfId="4702"/>
    <tableColumn id="11988" xr3:uid="{71FF21F1-4FB0-4BB2-99A7-3236C384E2CE}" name="3/11924" dataDxfId="4701"/>
    <tableColumn id="11989" xr3:uid="{8F48DAC9-C1D5-4253-9067-EEC0C2F5524C}" name="3/11925" dataDxfId="4700"/>
    <tableColumn id="11990" xr3:uid="{27BA0A43-6BE6-4DF3-920F-791098080106}" name="3/11926" dataDxfId="4699"/>
    <tableColumn id="11991" xr3:uid="{7DEFC96F-B18C-4B4B-ABDB-E859376FFA8F}" name="3/11927" dataDxfId="4698"/>
    <tableColumn id="11992" xr3:uid="{34951637-80D1-4673-92A9-BD3EF6B7B572}" name="3/11928" dataDxfId="4697"/>
    <tableColumn id="11993" xr3:uid="{655041E7-833E-42D4-9413-D7E3D6034D65}" name="3/11929" dataDxfId="4696"/>
    <tableColumn id="11994" xr3:uid="{94DB1EE4-5B30-42DD-861A-199F29937F2D}" name="3/11930" dataDxfId="4695"/>
    <tableColumn id="11995" xr3:uid="{EADD1FF8-4814-4BD0-9DBD-A45E7A26AFE0}" name="3/11931" dataDxfId="4694"/>
    <tableColumn id="11996" xr3:uid="{D5243C6F-DC7B-48A1-93D2-B87672331D0B}" name="3/11932" dataDxfId="4693"/>
    <tableColumn id="11997" xr3:uid="{6931B048-834E-4583-966A-7032D90C38E4}" name="3/11933" dataDxfId="4692"/>
    <tableColumn id="11998" xr3:uid="{5F83AE5F-F743-462E-ACE7-2514999C3E2D}" name="3/11934" dataDxfId="4691"/>
    <tableColumn id="11999" xr3:uid="{B00259BF-CDFA-4A5C-A2F6-86ED00AD051B}" name="3/11935" dataDxfId="4690"/>
    <tableColumn id="12000" xr3:uid="{21A77FDD-1257-495C-BC3E-5F35B3F00AE0}" name="3/11936" dataDxfId="4689"/>
    <tableColumn id="12001" xr3:uid="{9C86AAD0-8E03-4D97-B66A-1125F0F63C2B}" name="3/11937" dataDxfId="4688"/>
    <tableColumn id="12002" xr3:uid="{EAAAAA41-6FD5-4706-BEF4-37C67176FEEC}" name="3/11938" dataDxfId="4687"/>
    <tableColumn id="12003" xr3:uid="{BD0C10B9-EA7A-405A-A163-45C32879D01B}" name="3/11939" dataDxfId="4686"/>
    <tableColumn id="12004" xr3:uid="{B0F035BB-409F-41C5-83D2-66EC409E28AB}" name="3/11940" dataDxfId="4685"/>
    <tableColumn id="12005" xr3:uid="{94189EB3-5D7A-4BAE-AEED-CE5F1DC8E402}" name="3/11941" dataDxfId="4684"/>
    <tableColumn id="12006" xr3:uid="{3D698C6A-52F0-4BE6-87AC-92B27BEB3CEA}" name="3/11942" dataDxfId="4683"/>
    <tableColumn id="12007" xr3:uid="{A19F1B0E-0DBE-48FA-84CA-28FF58BD4F5F}" name="3/11943" dataDxfId="4682"/>
    <tableColumn id="12008" xr3:uid="{F0E18D40-6F16-4508-ABEE-B60B89FAEE06}" name="3/11944" dataDxfId="4681"/>
    <tableColumn id="12009" xr3:uid="{868B0266-E627-406B-8776-63563E0B3913}" name="3/11945" dataDxfId="4680"/>
    <tableColumn id="12010" xr3:uid="{D8488561-68EA-405A-8EBC-0B4465444535}" name="3/11946" dataDxfId="4679"/>
    <tableColumn id="12011" xr3:uid="{15B01132-B29A-43FA-9DB9-B077BE7DE645}" name="3/11947" dataDxfId="4678"/>
    <tableColumn id="12012" xr3:uid="{0B61D514-E5F7-45C1-B305-D84B423B66F1}" name="3/11948" dataDxfId="4677"/>
    <tableColumn id="12013" xr3:uid="{5B2EBBAE-C6C1-4220-8AF9-F387CC41DB05}" name="3/11949" dataDxfId="4676"/>
    <tableColumn id="12014" xr3:uid="{6B9E7DA1-887C-464A-8AD3-A4213A220BFE}" name="3/11950" dataDxfId="4675"/>
    <tableColumn id="12015" xr3:uid="{B179F7F2-061E-4639-869B-A325ED6E08EE}" name="3/11951" dataDxfId="4674"/>
    <tableColumn id="12016" xr3:uid="{F9144C9F-59E9-4636-9BBA-22766A18E425}" name="3/11952" dataDxfId="4673"/>
    <tableColumn id="12017" xr3:uid="{E4BA2B27-AFCE-4878-BAAA-D7D4AC921EEB}" name="3/11953" dataDxfId="4672"/>
    <tableColumn id="12018" xr3:uid="{AFA601D0-D0F1-423A-8E45-1EC0E26BB3F5}" name="3/11954" dataDxfId="4671"/>
    <tableColumn id="12019" xr3:uid="{F041287F-28B1-45E0-9451-42294E8756E3}" name="3/11955" dataDxfId="4670"/>
    <tableColumn id="12020" xr3:uid="{0FEF0821-20B9-41EC-B991-D52D844C8CB6}" name="3/11956" dataDxfId="4669"/>
    <tableColumn id="12021" xr3:uid="{391A5768-7C85-47D2-89DF-4635781DFD6C}" name="3/11957" dataDxfId="4668"/>
    <tableColumn id="12022" xr3:uid="{ECE18283-DE19-4BA9-8302-B05B69623295}" name="3/11958" dataDxfId="4667"/>
    <tableColumn id="12023" xr3:uid="{FCB0B1CE-D92F-4423-9DA8-3184CA8856EE}" name="3/11959" dataDxfId="4666"/>
    <tableColumn id="12024" xr3:uid="{2F059CE8-F6CA-408F-B9ED-678515F01561}" name="3/11960" dataDxfId="4665"/>
    <tableColumn id="12025" xr3:uid="{29156174-343D-4B37-8469-EEAA4F706F4B}" name="3/11961" dataDxfId="4664"/>
    <tableColumn id="12026" xr3:uid="{2B709376-DA70-463B-A54B-91DA56ED059C}" name="3/11962" dataDxfId="4663"/>
    <tableColumn id="12027" xr3:uid="{23CF87BD-669D-4BE2-B83D-ECA6BEFBB885}" name="3/11963" dataDxfId="4662"/>
    <tableColumn id="12028" xr3:uid="{0D8E63D5-6545-42B3-9FD5-6701AD435C85}" name="3/11964" dataDxfId="4661"/>
    <tableColumn id="12029" xr3:uid="{2A1437B8-20FA-4A96-8269-E86CCED1F5BD}" name="3/11965" dataDxfId="4660"/>
    <tableColumn id="12030" xr3:uid="{6DA1821B-1434-4076-B4A8-5BA6CC472866}" name="3/11966" dataDxfId="4659"/>
    <tableColumn id="12031" xr3:uid="{7325CBF4-003F-4417-8ED9-EB32A4163FD0}" name="3/11967" dataDxfId="4658"/>
    <tableColumn id="12032" xr3:uid="{B86943D3-099E-4867-9E9D-D6D44165C757}" name="3/11968" dataDxfId="4657"/>
    <tableColumn id="12033" xr3:uid="{B9029CC3-F1FF-4F0E-AA03-7E3320168B28}" name="3/11969" dataDxfId="4656"/>
    <tableColumn id="12034" xr3:uid="{FBB10615-43BA-4CFC-A65E-A308ADCC6C07}" name="3/11970" dataDxfId="4655"/>
    <tableColumn id="12035" xr3:uid="{B207FDC3-73D4-4BED-ADCB-A1BD9D36DB35}" name="3/11971" dataDxfId="4654"/>
    <tableColumn id="12036" xr3:uid="{BE5FDF42-E128-4D9D-A4D8-C7A99980E794}" name="3/11972" dataDxfId="4653"/>
    <tableColumn id="12037" xr3:uid="{AE62A76B-4823-45DE-B095-E46DEA1640C3}" name="3/11973" dataDxfId="4652"/>
    <tableColumn id="12038" xr3:uid="{D977D59B-910A-4E56-A4BF-D7F6AEC42254}" name="3/11974" dataDxfId="4651"/>
    <tableColumn id="12039" xr3:uid="{2259C457-D4B4-4241-8F18-56D3B3FD92F2}" name="3/11975" dataDxfId="4650"/>
    <tableColumn id="12040" xr3:uid="{24F05D42-0D65-40E3-BA9C-45B32FFD62DC}" name="3/11976" dataDxfId="4649"/>
    <tableColumn id="12041" xr3:uid="{9802EF21-8771-42D0-8BF3-F7491B01F7EF}" name="3/11977" dataDxfId="4648"/>
    <tableColumn id="12042" xr3:uid="{FA38D160-3386-4ED5-93F1-96FAE3026251}" name="3/11978" dataDxfId="4647"/>
    <tableColumn id="12043" xr3:uid="{109AD119-F331-4054-911F-11B20E610F80}" name="3/11979" dataDxfId="4646"/>
    <tableColumn id="12044" xr3:uid="{07EFD546-685F-49CA-AD17-1FAC526F2A26}" name="3/11980" dataDxfId="4645"/>
    <tableColumn id="12045" xr3:uid="{216AEDEF-04E3-4585-A28D-C784B4101927}" name="3/11981" dataDxfId="4644"/>
    <tableColumn id="12046" xr3:uid="{0AB687CB-FA8F-40D6-B67A-1C901A498F1D}" name="3/11982" dataDxfId="4643"/>
    <tableColumn id="12047" xr3:uid="{7944007E-0281-4C90-8B8E-2417A6F21BEA}" name="3/11983" dataDxfId="4642"/>
    <tableColumn id="12048" xr3:uid="{17022DB5-871C-4E09-9C41-567EF5D7F841}" name="3/11984" dataDxfId="4641"/>
    <tableColumn id="12049" xr3:uid="{5A167617-706E-427C-ABAC-D6169BFC51BB}" name="3/11985" dataDxfId="4640"/>
    <tableColumn id="12050" xr3:uid="{22A5B90F-AC6C-43D7-AFD2-27233BD79189}" name="3/11986" dataDxfId="4639"/>
    <tableColumn id="12051" xr3:uid="{7D9B6177-EE76-4FA5-B2CC-09B088BDA11F}" name="3/11987" dataDxfId="4638"/>
    <tableColumn id="12052" xr3:uid="{37B4B9F4-AFD5-4B12-A181-AD0E6F6748C0}" name="3/11988" dataDxfId="4637"/>
    <tableColumn id="12053" xr3:uid="{152BC6C5-F78C-405D-89F2-881FC714C7C7}" name="3/11989" dataDxfId="4636"/>
    <tableColumn id="12054" xr3:uid="{DD652D0F-D034-4BCE-BD0F-A32DDC413FD2}" name="3/11990" dataDxfId="4635"/>
    <tableColumn id="12055" xr3:uid="{B35594F5-F456-4C46-9846-E5ECCF750253}" name="3/11991" dataDxfId="4634"/>
    <tableColumn id="12056" xr3:uid="{1649D758-611A-4168-B7FC-CCF947062288}" name="3/11992" dataDxfId="4633"/>
    <tableColumn id="12057" xr3:uid="{D5589839-252B-489F-A084-75667D092970}" name="3/11993" dataDxfId="4632"/>
    <tableColumn id="12058" xr3:uid="{65323010-215C-4548-99CF-5977DF4FC3D9}" name="3/11994" dataDxfId="4631"/>
    <tableColumn id="12059" xr3:uid="{0F91EE4F-4CD5-44CC-9CED-30CC6D8FDF9C}" name="3/11995" dataDxfId="4630"/>
    <tableColumn id="12060" xr3:uid="{C14F857F-E04F-4646-8876-6F540EE633B9}" name="3/11996" dataDxfId="4629"/>
    <tableColumn id="12061" xr3:uid="{5928D57E-D1F1-4151-BCAD-3EB63ECA411A}" name="3/11997" dataDxfId="4628"/>
    <tableColumn id="12062" xr3:uid="{4C195A59-8744-4DEF-AC33-6AE6BE180F47}" name="3/11998" dataDxfId="4627"/>
    <tableColumn id="12063" xr3:uid="{4B86CDE6-D039-4A14-82B3-883052FCDDA6}" name="3/11999" dataDxfId="4626"/>
    <tableColumn id="12064" xr3:uid="{31CF6FDA-DF5D-47D1-9464-40418CEC54C1}" name="3/12000" dataDxfId="4625"/>
    <tableColumn id="12065" xr3:uid="{668DC7CC-5BB9-4A07-A7C4-185E52E6E7EB}" name="3/12001" dataDxfId="4624"/>
    <tableColumn id="12066" xr3:uid="{A8FD597E-F981-4D2E-BA45-38F3420B1D5E}" name="3/12002" dataDxfId="4623"/>
    <tableColumn id="12067" xr3:uid="{5526982D-E700-4ABF-BE07-8192B9E0839B}" name="3/12003" dataDxfId="4622"/>
    <tableColumn id="12068" xr3:uid="{83CC5741-E161-4B81-8797-1B725E8C44BA}" name="3/12004" dataDxfId="4621"/>
    <tableColumn id="12069" xr3:uid="{BBE17760-948B-4801-B7AD-1BA97BFC95DD}" name="3/12005" dataDxfId="4620"/>
    <tableColumn id="12070" xr3:uid="{1DFC6ACE-EB5C-4CF9-ADF1-FD8FBDA52BD0}" name="3/12006" dataDxfId="4619"/>
    <tableColumn id="12071" xr3:uid="{566C1B3B-DD26-4BB4-B48E-FE2298946834}" name="3/12007" dataDxfId="4618"/>
    <tableColumn id="12072" xr3:uid="{07A8F1BC-F27B-4036-8EBF-8D8C97C47AF9}" name="3/12008" dataDxfId="4617"/>
    <tableColumn id="12073" xr3:uid="{65A8A0CF-E046-43C9-8FDB-8ED61E8C7F13}" name="3/12009" dataDxfId="4616"/>
    <tableColumn id="12074" xr3:uid="{387B951C-8B46-4A4D-857E-B5CFB9666820}" name="3/12010" dataDxfId="4615"/>
    <tableColumn id="12075" xr3:uid="{1D710661-C67B-4184-BB3C-0F865EDCEDF4}" name="3/12011" dataDxfId="4614"/>
    <tableColumn id="12076" xr3:uid="{3810C263-10E0-4482-83B9-BE68D3713F51}" name="3/12012" dataDxfId="4613"/>
    <tableColumn id="12077" xr3:uid="{39B26F31-70EE-4F0E-B0BE-5DD476B10D03}" name="3/12013" dataDxfId="4612"/>
    <tableColumn id="12078" xr3:uid="{F13A09D9-EBF6-4BA4-B067-F9D5615B8FD6}" name="3/12014" dataDxfId="4611"/>
    <tableColumn id="12079" xr3:uid="{F8121556-2915-4A25-B1AC-51E08E723227}" name="3/12015" dataDxfId="4610"/>
    <tableColumn id="12080" xr3:uid="{49120E9D-892C-4E11-A196-54C812E5640A}" name="3/12016" dataDxfId="4609"/>
    <tableColumn id="12081" xr3:uid="{7DB13F8F-3EA5-42C7-BE67-5ED397CBEB29}" name="3/12017" dataDxfId="4608"/>
    <tableColumn id="12082" xr3:uid="{FA3BDFE4-768A-4E99-8651-5AC41CFE083F}" name="3/12018" dataDxfId="4607"/>
    <tableColumn id="12083" xr3:uid="{65533C92-31B2-4DB4-9658-5BFD36EAA2A0}" name="3/12019" dataDxfId="4606"/>
    <tableColumn id="12084" xr3:uid="{BA6954DA-23C1-4D4C-89E4-85DC6F53B132}" name="3/12020" dataDxfId="4605"/>
    <tableColumn id="12085" xr3:uid="{ED6908E0-2832-4595-9914-446FD25E56CC}" name="3/12021" dataDxfId="4604"/>
    <tableColumn id="12086" xr3:uid="{D714D220-D89B-4C72-96D2-6F996373BB94}" name="3/12022" dataDxfId="4603"/>
    <tableColumn id="12087" xr3:uid="{B4B9ECE0-6F2B-4481-87F5-0876ECD74A40}" name="3/12023" dataDxfId="4602"/>
    <tableColumn id="12088" xr3:uid="{98E3C2D7-BC9F-4316-AA82-B9AFBCC7C4A0}" name="3/12024" dataDxfId="4601"/>
    <tableColumn id="12089" xr3:uid="{0EFE18C3-B156-4620-9731-4B2B12EC0E00}" name="3/12025" dataDxfId="4600"/>
    <tableColumn id="12090" xr3:uid="{53C8228C-0856-40B6-A2A3-11A2F9FFF167}" name="3/12026" dataDxfId="4599"/>
    <tableColumn id="12091" xr3:uid="{7D9410CD-72A8-4684-AF46-A235A8EA26E5}" name="3/12027" dataDxfId="4598"/>
    <tableColumn id="12092" xr3:uid="{BBD73B80-B591-4AD8-B30B-4FD30ED964CF}" name="3/12028" dataDxfId="4597"/>
    <tableColumn id="12093" xr3:uid="{A06B222A-02C3-428E-8C61-5A8D103BAA96}" name="3/12029" dataDxfId="4596"/>
    <tableColumn id="12094" xr3:uid="{A093E54D-D457-4D28-95BE-65A6B603ACB7}" name="3/12030" dataDxfId="4595"/>
    <tableColumn id="12095" xr3:uid="{7873EC29-DC7F-47B6-A1EC-3B56B72D42AB}" name="3/12031" dataDxfId="4594"/>
    <tableColumn id="12096" xr3:uid="{15863E2F-6CA4-4C4B-B35D-46892834AFDA}" name="3/12032" dataDxfId="4593"/>
    <tableColumn id="12097" xr3:uid="{51D1D1A3-5947-4690-9310-583574BFDFA7}" name="3/12033" dataDxfId="4592"/>
    <tableColumn id="12098" xr3:uid="{4DDEF576-4229-4921-93B7-5C27A5EC7C7C}" name="3/12034" dataDxfId="4591"/>
    <tableColumn id="12099" xr3:uid="{1CDBEAC7-C4D5-4CC3-B66A-EEF7BF51DB44}" name="3/12035" dataDxfId="4590"/>
    <tableColumn id="12100" xr3:uid="{8B6C77DE-F0B8-40B7-B07A-7C7ED7C4D492}" name="3/12036" dataDxfId="4589"/>
    <tableColumn id="12101" xr3:uid="{1E1A939D-4349-499F-9F44-39C5DF9B98F3}" name="3/12037" dataDxfId="4588"/>
    <tableColumn id="12102" xr3:uid="{0BCA96BB-E94B-4EA5-BA05-3F248D1AD716}" name="3/12038" dataDxfId="4587"/>
    <tableColumn id="12103" xr3:uid="{BF1791EE-269A-4AC1-AB4D-FF7F3A34D548}" name="3/12039" dataDxfId="4586"/>
    <tableColumn id="12104" xr3:uid="{7E71A4B2-FA46-4101-AF6A-07196ABC5372}" name="3/12040" dataDxfId="4585"/>
    <tableColumn id="12105" xr3:uid="{CBF8673B-5165-4DFD-85F7-200EA7A1AA24}" name="3/12041" dataDxfId="4584"/>
    <tableColumn id="12106" xr3:uid="{AA252D52-F917-43A8-BB47-F3F5CAE67911}" name="3/12042" dataDxfId="4583"/>
    <tableColumn id="12107" xr3:uid="{EE21381A-6756-4B16-AE0E-1164E595F4D5}" name="3/12043" dataDxfId="4582"/>
    <tableColumn id="12108" xr3:uid="{9892F96A-6568-4FB6-BDBC-83936EC5CF1B}" name="3/12044" dataDxfId="4581"/>
    <tableColumn id="12109" xr3:uid="{BD7DFD32-08F3-4189-8107-02F3860AA1C6}" name="3/12045" dataDxfId="4580"/>
    <tableColumn id="12110" xr3:uid="{5CC16566-4E38-41C9-ABEE-C88FB9551F62}" name="3/12046" dataDxfId="4579"/>
    <tableColumn id="12111" xr3:uid="{B15945C6-416B-4715-963A-C29DA00CEA75}" name="3/12047" dataDxfId="4578"/>
    <tableColumn id="12112" xr3:uid="{B93C6612-20DA-4D87-8A2C-1F11511F884E}" name="3/12048" dataDxfId="4577"/>
    <tableColumn id="12113" xr3:uid="{49892B89-A89D-470F-8DEC-4DC4B64EBEB6}" name="3/12049" dataDxfId="4576"/>
    <tableColumn id="12114" xr3:uid="{ECB1E47D-9B1A-42BE-91F7-6D0EBBD4255F}" name="3/12050" dataDxfId="4575"/>
    <tableColumn id="12115" xr3:uid="{F5063571-BE13-4FC2-8884-1B6693902B0E}" name="3/12051" dataDxfId="4574"/>
    <tableColumn id="12116" xr3:uid="{8A24DCE5-4A19-4437-949E-87832B44BEB0}" name="3/12052" dataDxfId="4573"/>
    <tableColumn id="12117" xr3:uid="{E28C749B-3D96-4057-8DAD-2F1C93A79007}" name="3/12053" dataDxfId="4572"/>
    <tableColumn id="12118" xr3:uid="{59951761-E813-48FE-8129-61738291B656}" name="3/12054" dataDxfId="4571"/>
    <tableColumn id="12119" xr3:uid="{CCBA1BDA-9926-42A2-9D3B-2B0B83C89BD5}" name="3/12055" dataDxfId="4570"/>
    <tableColumn id="12120" xr3:uid="{D9662024-EDD0-4700-8C09-A383F387D10E}" name="3/12056" dataDxfId="4569"/>
    <tableColumn id="12121" xr3:uid="{E62D891F-5065-4ACD-AB24-8993914B68FA}" name="3/12057" dataDxfId="4568"/>
    <tableColumn id="12122" xr3:uid="{BCB9807E-5392-4B00-8753-9DDE388D52AC}" name="3/12058" dataDxfId="4567"/>
    <tableColumn id="12123" xr3:uid="{D9308CA1-88CB-4687-B9CD-B7986541E000}" name="3/12059" dataDxfId="4566"/>
    <tableColumn id="12124" xr3:uid="{CB06542A-D471-473F-85AE-8413F5EE696D}" name="3/12060" dataDxfId="4565"/>
    <tableColumn id="12125" xr3:uid="{959F99AF-98F6-4234-A2D8-AEFDDBC14861}" name="3/12061" dataDxfId="4564"/>
    <tableColumn id="12126" xr3:uid="{FDDC717D-CE9A-4C3C-A0E9-0403D842B217}" name="3/12062" dataDxfId="4563"/>
    <tableColumn id="12127" xr3:uid="{EA6FC702-AF56-4A4F-839F-4F76642575F7}" name="3/12063" dataDxfId="4562"/>
    <tableColumn id="12128" xr3:uid="{B212BD99-1CCB-4E37-B0E5-845B5B60286E}" name="3/12064" dataDxfId="4561"/>
    <tableColumn id="12129" xr3:uid="{668D89D3-D051-4CED-8CB4-5C18438F812F}" name="3/12065" dataDxfId="4560"/>
    <tableColumn id="12130" xr3:uid="{4BE7C276-7C6A-42DA-ABED-0D214CA19C94}" name="3/12066" dataDxfId="4559"/>
    <tableColumn id="12131" xr3:uid="{89CB3C2B-2AD5-4DE0-85D1-4A736AD2DC3A}" name="3/12067" dataDxfId="4558"/>
    <tableColumn id="12132" xr3:uid="{F34B3987-B551-43AF-A70F-FF593CDEEDAE}" name="3/12068" dataDxfId="4557"/>
    <tableColumn id="12133" xr3:uid="{0C0D576D-5220-4BC8-A4F5-F6E2DB7C0C85}" name="3/12069" dataDxfId="4556"/>
    <tableColumn id="12134" xr3:uid="{F001C397-B56C-4576-8E9F-456C986404F6}" name="3/12070" dataDxfId="4555"/>
    <tableColumn id="12135" xr3:uid="{553FFC01-985C-46AD-A6BA-6452E65EA901}" name="3/12071" dataDxfId="4554"/>
    <tableColumn id="12136" xr3:uid="{66A22851-0E02-4B11-AB55-263DDFB2CAD0}" name="3/12072" dataDxfId="4553"/>
    <tableColumn id="12137" xr3:uid="{32E2A042-6176-430E-AC46-C1825AD91B36}" name="3/12073" dataDxfId="4552"/>
    <tableColumn id="12138" xr3:uid="{E078F25B-91EF-43F0-857B-7034A572A8BF}" name="3/12074" dataDxfId="4551"/>
    <tableColumn id="12139" xr3:uid="{9E000477-EC02-42E4-9F84-BD59619929B6}" name="3/12075" dataDxfId="4550"/>
    <tableColumn id="12140" xr3:uid="{57ED875B-1C2B-4B27-9523-3F986F708A47}" name="3/12076" dataDxfId="4549"/>
    <tableColumn id="12141" xr3:uid="{988F2E6D-877B-4686-9693-A005FB424027}" name="3/12077" dataDxfId="4548"/>
    <tableColumn id="12142" xr3:uid="{165D8BF8-FA69-4606-96D3-8AA277CB96B7}" name="3/12078" dataDxfId="4547"/>
    <tableColumn id="12143" xr3:uid="{EA82A08B-5911-441C-B776-B6CE6217A45B}" name="3/12079" dataDxfId="4546"/>
    <tableColumn id="12144" xr3:uid="{C07DD863-8E4E-4C46-9C41-55832CFF40B9}" name="3/12080" dataDxfId="4545"/>
    <tableColumn id="12145" xr3:uid="{DE50D0C3-E4FF-47D4-9717-FE85C05ADB3E}" name="3/12081" dataDxfId="4544"/>
    <tableColumn id="12146" xr3:uid="{F3E09F4F-6A1D-42F6-8988-426753991261}" name="3/12082" dataDxfId="4543"/>
    <tableColumn id="12147" xr3:uid="{8D38C1B4-ED53-49FD-9A63-EC026AEFA3B5}" name="3/12083" dataDxfId="4542"/>
    <tableColumn id="12148" xr3:uid="{8EB0A238-09C0-433B-A24F-9CC8BBCE0208}" name="3/12084" dataDxfId="4541"/>
    <tableColumn id="12149" xr3:uid="{88EFE769-FFED-4A67-B57B-F44CE375D146}" name="3/12085" dataDxfId="4540"/>
    <tableColumn id="12150" xr3:uid="{206D1982-8B49-49FB-87F8-8DE1B3B6B268}" name="3/12086" dataDxfId="4539"/>
    <tableColumn id="12151" xr3:uid="{57FDDA0C-3A42-4588-AD37-334D1A4A089B}" name="3/12087" dataDxfId="4538"/>
    <tableColumn id="12152" xr3:uid="{42392A43-550F-4F5F-8BA2-56028F9E9F0B}" name="3/12088" dataDxfId="4537"/>
    <tableColumn id="12153" xr3:uid="{E19E62F5-9F7F-4BB3-A003-3258939B9BAE}" name="3/12089" dataDxfId="4536"/>
    <tableColumn id="12154" xr3:uid="{5424C8C9-70F9-4FF1-B1E8-CD8E9FDC35FB}" name="3/12090" dataDxfId="4535"/>
    <tableColumn id="12155" xr3:uid="{2BF725FA-4694-4F9A-B8D7-E4468E8DB751}" name="3/12091" dataDxfId="4534"/>
    <tableColumn id="12156" xr3:uid="{39C5B280-0D83-4101-B721-DFDFF8554832}" name="3/12092" dataDxfId="4533"/>
    <tableColumn id="12157" xr3:uid="{2F63D0BB-5951-4CE7-B6BE-F9B602D7CD38}" name="3/12093" dataDxfId="4532"/>
    <tableColumn id="12158" xr3:uid="{35C6779E-73BE-4DC8-B163-5A4ABF18F6D0}" name="3/12094" dataDxfId="4531"/>
    <tableColumn id="12159" xr3:uid="{A0B79CAA-8087-492A-87C4-FEFE06CE376D}" name="3/12095" dataDxfId="4530"/>
    <tableColumn id="12160" xr3:uid="{1C892945-2D9C-4712-9310-EDE707D666D0}" name="3/12096" dataDxfId="4529"/>
    <tableColumn id="12161" xr3:uid="{CD5D3F45-58E7-41DE-AE67-97293F7EA9AF}" name="3/12097" dataDxfId="4528"/>
    <tableColumn id="12162" xr3:uid="{4FBBAB6C-51F8-48CA-8C19-29CE943914BB}" name="3/12098" dataDxfId="4527"/>
    <tableColumn id="12163" xr3:uid="{FDDB697C-E70B-47FB-AD68-43DC27AA5113}" name="3/12099" dataDxfId="4526"/>
    <tableColumn id="12164" xr3:uid="{2F2C61A5-32D2-4F9A-80A4-A266F34AAE59}" name="3/12100" dataDxfId="4525"/>
    <tableColumn id="12165" xr3:uid="{DDA35A49-A067-4223-9619-BBCED267335F}" name="3/12101" dataDxfId="4524"/>
    <tableColumn id="12166" xr3:uid="{F4A320C8-7063-45E3-B387-21E21A0A0694}" name="3/12102" dataDxfId="4523"/>
    <tableColumn id="12167" xr3:uid="{B17F1295-72A3-4A73-ACD1-AB66F260A680}" name="3/12103" dataDxfId="4522"/>
    <tableColumn id="12168" xr3:uid="{E0BCE737-07F2-4D06-BFD7-AF3C0E7CAC1E}" name="3/12104" dataDxfId="4521"/>
    <tableColumn id="12169" xr3:uid="{6C288B58-62C1-4C15-8C56-5D6591D89DA4}" name="3/12105" dataDxfId="4520"/>
    <tableColumn id="12170" xr3:uid="{A170D0DF-1496-4DF5-9FFB-01243836151C}" name="3/12106" dataDxfId="4519"/>
    <tableColumn id="12171" xr3:uid="{B5EB18B8-62CA-4517-9A4C-A31B9FA1C389}" name="3/12107" dataDxfId="4518"/>
    <tableColumn id="12172" xr3:uid="{2E671BE0-398F-47B8-9ED6-B003613874D3}" name="3/12108" dataDxfId="4517"/>
    <tableColumn id="12173" xr3:uid="{5AA7D071-6887-4435-96CA-3CBC7A9D14ED}" name="3/12109" dataDxfId="4516"/>
    <tableColumn id="12174" xr3:uid="{CF514616-5256-4E91-86D8-CE706661EBFB}" name="3/12110" dataDxfId="4515"/>
    <tableColumn id="12175" xr3:uid="{153793ED-43FA-441B-9DDA-4E2D19AC7D67}" name="3/12111" dataDxfId="4514"/>
    <tableColumn id="12176" xr3:uid="{7FC8F69F-1C48-4816-B602-B2DBEB958B2C}" name="3/12112" dataDxfId="4513"/>
    <tableColumn id="12177" xr3:uid="{0725FD65-F899-4B1C-8F67-D5715EF59B08}" name="3/12113" dataDxfId="4512"/>
    <tableColumn id="12178" xr3:uid="{DDC3FECD-E070-496E-AD72-6EEBAD6FC355}" name="3/12114" dataDxfId="4511"/>
    <tableColumn id="12179" xr3:uid="{2BA809C5-93B4-49AF-9CC4-645E24AAF674}" name="3/12115" dataDxfId="4510"/>
    <tableColumn id="12180" xr3:uid="{1817F000-AB14-4E1D-8E5E-6DAD6691921C}" name="3/12116" dataDxfId="4509"/>
    <tableColumn id="12181" xr3:uid="{1673E846-FBDF-484C-842A-931F86FC7B80}" name="3/12117" dataDxfId="4508"/>
    <tableColumn id="12182" xr3:uid="{E5825F6F-CC32-4EC8-87F1-DE60C83B9FF2}" name="3/12118" dataDxfId="4507"/>
    <tableColumn id="12183" xr3:uid="{37B0A9CA-3D7F-4FA3-99B6-4A4156121999}" name="3/12119" dataDxfId="4506"/>
    <tableColumn id="12184" xr3:uid="{F7C62694-AB13-46FD-A8DA-56B11195D1E8}" name="3/12120" dataDxfId="4505"/>
    <tableColumn id="12185" xr3:uid="{59474CAD-0255-42FE-929A-D35A3FD52184}" name="3/12121" dataDxfId="4504"/>
    <tableColumn id="12186" xr3:uid="{1D070541-C298-42D9-B7F1-4BB367F3B458}" name="3/12122" dataDxfId="4503"/>
    <tableColumn id="12187" xr3:uid="{DFA0FB4E-421B-48DC-8156-B1C0AF81CBA8}" name="3/12123" dataDxfId="4502"/>
    <tableColumn id="12188" xr3:uid="{8F3DD9A8-EB40-4AFC-AE2A-72B6CE9C12F3}" name="3/12124" dataDxfId="4501"/>
    <tableColumn id="12189" xr3:uid="{678E5A34-62D7-4CC8-8465-2F9B6328D4E6}" name="3/12125" dataDxfId="4500"/>
    <tableColumn id="12190" xr3:uid="{6E483C3E-7BE6-4C97-B515-6B5DA9EE5932}" name="3/12126" dataDxfId="4499"/>
    <tableColumn id="12191" xr3:uid="{C7194A8B-CA03-49C7-A2B1-6C4E343C5A6A}" name="3/12127" dataDxfId="4498"/>
    <tableColumn id="12192" xr3:uid="{613C318E-E582-4B7F-969B-78B2483E995E}" name="3/12128" dataDxfId="4497"/>
    <tableColumn id="12193" xr3:uid="{AC3CE3DD-CFA8-44FE-BE6D-123D8E504B55}" name="3/12129" dataDxfId="4496"/>
    <tableColumn id="12194" xr3:uid="{EC8A72A5-27F7-46FF-9572-FA2B6E3E8274}" name="3/12130" dataDxfId="4495"/>
    <tableColumn id="12195" xr3:uid="{99A0668E-2D71-4E3E-996B-F8CC5051B252}" name="3/12131" dataDxfId="4494"/>
    <tableColumn id="12196" xr3:uid="{78EC27BE-78A5-4639-B667-1EAEC75939EE}" name="3/12132" dataDxfId="4493"/>
    <tableColumn id="12197" xr3:uid="{A8A64B80-4690-436D-A99C-F28F0389B000}" name="3/12133" dataDxfId="4492"/>
    <tableColumn id="12198" xr3:uid="{ECA61ED5-5832-4910-9195-11FA8645C97B}" name="3/12134" dataDxfId="4491"/>
    <tableColumn id="12199" xr3:uid="{4143B480-24EB-4BE7-BEED-2A81F39BB8D3}" name="3/12135" dataDxfId="4490"/>
    <tableColumn id="12200" xr3:uid="{9C267FFA-D8DF-4617-B3FE-AFBF830B41C5}" name="3/12136" dataDxfId="4489"/>
    <tableColumn id="12201" xr3:uid="{E640CA8C-CD17-4EDD-9E40-589F69FE9D2B}" name="3/12137" dataDxfId="4488"/>
    <tableColumn id="12202" xr3:uid="{90AB6826-A98D-4898-9F03-856C14406AD3}" name="3/12138" dataDxfId="4487"/>
    <tableColumn id="12203" xr3:uid="{A426F9F7-4663-444C-BA7B-0B13ABC87CE3}" name="3/12139" dataDxfId="4486"/>
    <tableColumn id="12204" xr3:uid="{87BB69C7-F5DB-4897-B6C1-F1CEF4F7A908}" name="3/12140" dataDxfId="4485"/>
    <tableColumn id="12205" xr3:uid="{97B7D87B-B7CB-49A3-9A6F-09372CCC740A}" name="3/12141" dataDxfId="4484"/>
    <tableColumn id="12206" xr3:uid="{841EFFED-DD80-407E-B9BC-1372B5AE5C11}" name="3/12142" dataDxfId="4483"/>
    <tableColumn id="12207" xr3:uid="{006795E6-FAEA-4055-951E-4EA63FB57668}" name="3/12143" dataDxfId="4482"/>
    <tableColumn id="12208" xr3:uid="{BF33AF0B-6D05-48B5-BFC8-1587B0BA5B1C}" name="3/12144" dataDxfId="4481"/>
    <tableColumn id="12209" xr3:uid="{CAC38CA4-FDDE-42E9-BCA8-92BD5B5D6D38}" name="3/12145" dataDxfId="4480"/>
    <tableColumn id="12210" xr3:uid="{7F2FE3F4-53DF-4500-BA43-34A4CE8E6A9F}" name="3/12146" dataDxfId="4479"/>
    <tableColumn id="12211" xr3:uid="{172DDE7E-DDDE-4660-965A-F53AB550E0E1}" name="3/12147" dataDxfId="4478"/>
    <tableColumn id="12212" xr3:uid="{ED47F8F3-D595-4809-BFA8-94279984A9A5}" name="3/12148" dataDxfId="4477"/>
    <tableColumn id="12213" xr3:uid="{115A8C44-9A0D-443B-862E-B985AE3C0978}" name="3/12149" dataDxfId="4476"/>
    <tableColumn id="12214" xr3:uid="{24F778C2-C013-40C1-939E-7BA88EAC810B}" name="3/12150" dataDxfId="4475"/>
    <tableColumn id="12215" xr3:uid="{324AAB5B-2D64-4387-BE6F-B767964CFC18}" name="3/12151" dataDxfId="4474"/>
    <tableColumn id="12216" xr3:uid="{301EEF1D-C7C0-45B7-9D48-120C7DF11A94}" name="3/12152" dataDxfId="4473"/>
    <tableColumn id="12217" xr3:uid="{98A0D687-0AEA-44F5-B33A-3FD222514FDE}" name="3/12153" dataDxfId="4472"/>
    <tableColumn id="12218" xr3:uid="{08A64918-C29F-4472-A5DB-B129D40A7BE5}" name="3/12154" dataDxfId="4471"/>
    <tableColumn id="12219" xr3:uid="{A526A9A1-6FB1-4E50-BFE7-CDB0D525A8D6}" name="3/12155" dataDxfId="4470"/>
    <tableColumn id="12220" xr3:uid="{72DEC1D4-C7E4-4E80-8521-DAEA00AFFB95}" name="3/12156" dataDxfId="4469"/>
    <tableColumn id="12221" xr3:uid="{4D19FEEE-2B29-4534-B795-92B8B6DBD1E1}" name="3/12157" dataDxfId="4468"/>
    <tableColumn id="12222" xr3:uid="{BC0C9398-16BD-46D9-9A0B-DC8AE0CE9D45}" name="3/12158" dataDxfId="4467"/>
    <tableColumn id="12223" xr3:uid="{D5098252-5305-4A9A-A8D1-8289660BDC2F}" name="3/12159" dataDxfId="4466"/>
    <tableColumn id="12224" xr3:uid="{9FF36814-4457-49C7-AF3C-CEF6B9FC3F2C}" name="3/12160" dataDxfId="4465"/>
    <tableColumn id="12225" xr3:uid="{FF85E545-D05C-444B-8CB5-C844E88C4B15}" name="3/12161" dataDxfId="4464"/>
    <tableColumn id="12226" xr3:uid="{47A3E3B0-F063-4C88-9F90-7BA7D3BEA2B9}" name="3/12162" dataDxfId="4463"/>
    <tableColumn id="12227" xr3:uid="{E6447F51-4D17-43B8-8421-ABAB4C0C5213}" name="3/12163" dataDxfId="4462"/>
    <tableColumn id="12228" xr3:uid="{8AEE15AA-4E58-4327-A8C1-DFC44305F542}" name="3/12164" dataDxfId="4461"/>
    <tableColumn id="12229" xr3:uid="{FD2A7C7C-4E90-4B4D-930C-135EF9A1B471}" name="3/12165" dataDxfId="4460"/>
    <tableColumn id="12230" xr3:uid="{EEC9677F-0A25-4A40-AC18-BD6A7D0AC484}" name="3/12166" dataDxfId="4459"/>
    <tableColumn id="12231" xr3:uid="{D2C93677-01EA-49AA-8608-DDFE3D90DEA3}" name="3/12167" dataDxfId="4458"/>
    <tableColumn id="12232" xr3:uid="{9721DD8E-52C0-44CA-A853-FD0A05DEBEE1}" name="3/12168" dataDxfId="4457"/>
    <tableColumn id="12233" xr3:uid="{1D70EC04-3A3A-431D-8C5F-BE6045964516}" name="3/12169" dataDxfId="4456"/>
    <tableColumn id="12234" xr3:uid="{272E1AC3-5E26-41A7-9AED-11C76B9F1E7B}" name="3/12170" dataDxfId="4455"/>
    <tableColumn id="12235" xr3:uid="{2A066D21-337A-4A92-8328-9C4D20C2CDFC}" name="3/12171" dataDxfId="4454"/>
    <tableColumn id="12236" xr3:uid="{A602ABA3-0AF5-4599-8D1A-AB60AA7F98B9}" name="3/12172" dataDxfId="4453"/>
    <tableColumn id="12237" xr3:uid="{68F7D8E1-E545-4F16-A624-225899BFF62D}" name="3/12173" dataDxfId="4452"/>
    <tableColumn id="12238" xr3:uid="{BA4036A2-726A-4C16-B3E9-444415235068}" name="3/12174" dataDxfId="4451"/>
    <tableColumn id="12239" xr3:uid="{F8AFC79F-F669-47A7-9CC6-112453945259}" name="3/12175" dataDxfId="4450"/>
    <tableColumn id="12240" xr3:uid="{E4D0DE0C-ABE7-4965-8A2E-04950AFF2FF8}" name="3/12176" dataDxfId="4449"/>
    <tableColumn id="12241" xr3:uid="{415B562B-41E6-4340-8EC9-04EAE818141C}" name="3/12177" dataDxfId="4448"/>
    <tableColumn id="12242" xr3:uid="{2538AA15-5017-40A5-AFE2-2CD985E53728}" name="3/12178" dataDxfId="4447"/>
    <tableColumn id="12243" xr3:uid="{E942A20A-5E13-4902-B3E2-F5AC2456D670}" name="3/12179" dataDxfId="4446"/>
    <tableColumn id="12244" xr3:uid="{7FC0FFD0-2D7C-485F-9225-664729E72620}" name="3/12180" dataDxfId="4445"/>
    <tableColumn id="12245" xr3:uid="{6553E5E4-AFB6-49B8-84C8-BDFF05D8A1A2}" name="3/12181" dataDxfId="4444"/>
    <tableColumn id="12246" xr3:uid="{379F1C19-7E5A-4706-9A58-3D1F00DD0B9E}" name="3/12182" dataDxfId="4443"/>
    <tableColumn id="12247" xr3:uid="{C64D6004-3EFD-476C-AD96-911916BD8243}" name="3/12183" dataDxfId="4442"/>
    <tableColumn id="12248" xr3:uid="{9F8FB267-8847-465D-9D2D-A190D046A05C}" name="3/12184" dataDxfId="4441"/>
    <tableColumn id="12249" xr3:uid="{11C91F27-C078-4926-A752-C9714B9440A4}" name="3/12185" dataDxfId="4440"/>
    <tableColumn id="12250" xr3:uid="{79C80BC8-AEF8-431B-9136-09817C2A048F}" name="3/12186" dataDxfId="4439"/>
    <tableColumn id="12251" xr3:uid="{69315212-8BF4-4721-BD4E-F9E852159DF2}" name="3/12187" dataDxfId="4438"/>
    <tableColumn id="12252" xr3:uid="{DCA3E044-BB13-45E6-98A4-34447121D449}" name="3/12188" dataDxfId="4437"/>
    <tableColumn id="12253" xr3:uid="{94E15572-3727-434C-9B71-42185F601793}" name="3/12189" dataDxfId="4436"/>
    <tableColumn id="12254" xr3:uid="{42787AD0-03FF-4911-BA95-703B1A1A6FD0}" name="3/12190" dataDxfId="4435"/>
    <tableColumn id="12255" xr3:uid="{59AC92A9-0E15-412B-AC40-7F9CD3966666}" name="3/12191" dataDxfId="4434"/>
    <tableColumn id="12256" xr3:uid="{0C4B09C1-AA63-4A63-B3FA-F7E116D3942B}" name="3/12192" dataDxfId="4433"/>
    <tableColumn id="12257" xr3:uid="{145F75A5-35F9-464B-BE8A-6B6361E24140}" name="3/12193" dataDxfId="4432"/>
    <tableColumn id="12258" xr3:uid="{0002CA78-5FFC-4E77-85D8-8E63D6DFEB65}" name="3/12194" dataDxfId="4431"/>
    <tableColumn id="12259" xr3:uid="{C3F43884-21BD-4793-9544-2C5953592D79}" name="3/12195" dataDxfId="4430"/>
    <tableColumn id="12260" xr3:uid="{68225DDC-F17B-4CE5-A7D1-64E2E5C7B140}" name="3/12196" dataDxfId="4429"/>
    <tableColumn id="12261" xr3:uid="{4741DF2F-2DE0-4C19-BBF9-7AB34BBEE81C}" name="3/12197" dataDxfId="4428"/>
    <tableColumn id="12262" xr3:uid="{639964D0-8BE2-4688-9FAB-901C51FF090D}" name="3/12198" dataDxfId="4427"/>
    <tableColumn id="12263" xr3:uid="{091FA973-A449-4B2E-BCB8-6B6AE73E336C}" name="3/12199" dataDxfId="4426"/>
    <tableColumn id="12264" xr3:uid="{16F8E67A-57FE-4A30-8A96-5C9BC4170D2B}" name="3/12200" dataDxfId="4425"/>
    <tableColumn id="12265" xr3:uid="{9F58F8CD-3A9E-4182-94C7-CE173E08B398}" name="3/12201" dataDxfId="4424"/>
    <tableColumn id="12266" xr3:uid="{3D8D6D5B-4DD9-44C1-8EA4-AFFD34B4C7B4}" name="3/12202" dataDxfId="4423"/>
    <tableColumn id="12267" xr3:uid="{01E3B94D-6B5F-4534-811E-74CE96BD67EF}" name="3/12203" dataDxfId="4422"/>
    <tableColumn id="12268" xr3:uid="{FBBA76A4-D07C-4387-8E5F-0CA9C135C2F7}" name="3/12204" dataDxfId="4421"/>
    <tableColumn id="12269" xr3:uid="{F82F9078-EA73-436F-826F-760CDAE62C46}" name="3/12205" dataDxfId="4420"/>
    <tableColumn id="12270" xr3:uid="{F3AEDA8F-0D0B-4D9D-B52C-2B3794A59B28}" name="3/12206" dataDxfId="4419"/>
    <tableColumn id="12271" xr3:uid="{3D2F83AF-E323-492C-B2C5-CA832DA9A66D}" name="3/12207" dataDxfId="4418"/>
    <tableColumn id="12272" xr3:uid="{ED560B48-FC33-4565-BE79-885291199C98}" name="3/12208" dataDxfId="4417"/>
    <tableColumn id="12273" xr3:uid="{A011A342-4A68-47AE-ACD2-52E00D8D009E}" name="3/12209" dataDxfId="4416"/>
    <tableColumn id="12274" xr3:uid="{90F00431-EA3A-4CC1-989D-CDFDA04EF94A}" name="3/12210" dataDxfId="4415"/>
    <tableColumn id="12275" xr3:uid="{C5154771-56E2-4C9E-BE2C-FD8D6ED3942E}" name="3/12211" dataDxfId="4414"/>
    <tableColumn id="12276" xr3:uid="{6E9E8EFE-D13C-489B-BC43-5488048C912C}" name="3/12212" dataDxfId="4413"/>
    <tableColumn id="12277" xr3:uid="{85B8F5ED-45B9-4DB9-87F7-6C5A33082AAC}" name="3/12213" dataDxfId="4412"/>
    <tableColumn id="12278" xr3:uid="{4998242B-0A8C-4DAB-8CFE-1AFD57879280}" name="3/12214" dataDxfId="4411"/>
    <tableColumn id="12279" xr3:uid="{5EB4F064-92FB-4657-9D79-B2D5BA05D439}" name="3/12215" dataDxfId="4410"/>
    <tableColumn id="12280" xr3:uid="{2727C236-E58B-4C79-AD62-7405AF90FD10}" name="3/12216" dataDxfId="4409"/>
    <tableColumn id="12281" xr3:uid="{D6DDA177-9148-42FE-B343-C549B543CA0B}" name="3/12217" dataDxfId="4408"/>
    <tableColumn id="12282" xr3:uid="{6251278B-1FC9-4F41-AFA1-E9496B61802A}" name="3/12218" dataDxfId="4407"/>
    <tableColumn id="12283" xr3:uid="{D9F6294D-EDF8-4A66-931E-60CD50E81BB2}" name="3/12219" dataDxfId="4406"/>
    <tableColumn id="12284" xr3:uid="{17423305-37E3-4547-95CD-919741F14FD3}" name="3/12220" dataDxfId="4405"/>
    <tableColumn id="12285" xr3:uid="{06743BB5-04F2-41AC-A9A0-44F3AE832046}" name="3/12221" dataDxfId="4404"/>
    <tableColumn id="12286" xr3:uid="{4A4378A3-D584-43E5-9AFA-DC9DDCFF9071}" name="3/12222" dataDxfId="4403"/>
    <tableColumn id="12287" xr3:uid="{5C793851-711A-41DC-9D05-61B9D1A98B7A}" name="3/12223" dataDxfId="4402"/>
    <tableColumn id="12288" xr3:uid="{495844BA-8685-4F44-AA99-66100CFF8A7D}" name="3/12224" dataDxfId="4401"/>
    <tableColumn id="12289" xr3:uid="{13D1D92E-74E4-42EF-BB7F-5C672A6006AF}" name="3/12225" dataDxfId="4400"/>
    <tableColumn id="12290" xr3:uid="{CE606563-11F0-4D75-8F96-3A45E5A77D90}" name="3/12226" dataDxfId="4399"/>
    <tableColumn id="12291" xr3:uid="{FFD7036E-E788-4234-A2C5-45CCB00198FD}" name="3/12227" dataDxfId="4398"/>
    <tableColumn id="12292" xr3:uid="{B278AF49-1F4A-47A2-8FC5-360A2031DA62}" name="3/12228" dataDxfId="4397"/>
    <tableColumn id="12293" xr3:uid="{67510683-B201-4A20-B3ED-C4023B8F4503}" name="3/12229" dataDxfId="4396"/>
    <tableColumn id="12294" xr3:uid="{895AFE11-E18C-4035-B4B1-C738EF6899C2}" name="3/12230" dataDxfId="4395"/>
    <tableColumn id="12295" xr3:uid="{416F6DB6-8775-405D-8F17-1AF6A83E917A}" name="3/12231" dataDxfId="4394"/>
    <tableColumn id="12296" xr3:uid="{6A27F82C-01C7-4ACA-9225-8C37FDD44D52}" name="3/12232" dataDxfId="4393"/>
    <tableColumn id="12297" xr3:uid="{9D3C8A71-3F1A-4A5D-8AAB-C426256A4C90}" name="3/12233" dataDxfId="4392"/>
    <tableColumn id="12298" xr3:uid="{C15B4A67-15F2-4D7B-B94A-60B7106740EE}" name="3/12234" dataDxfId="4391"/>
    <tableColumn id="12299" xr3:uid="{181E49BB-B8AE-4E73-AA46-E598AF18F2E5}" name="3/12235" dataDxfId="4390"/>
    <tableColumn id="12300" xr3:uid="{2E63A261-7525-4B1D-AFF4-D181276D7097}" name="3/12236" dataDxfId="4389"/>
    <tableColumn id="12301" xr3:uid="{D5053B95-B746-4418-B1B4-E556BF397F43}" name="3/12237" dataDxfId="4388"/>
    <tableColumn id="12302" xr3:uid="{EFB4DF05-13FB-4893-B9F1-076B83349AFC}" name="3/12238" dataDxfId="4387"/>
    <tableColumn id="12303" xr3:uid="{4E00B396-F506-4B6B-9C79-03E64251B381}" name="3/12239" dataDxfId="4386"/>
    <tableColumn id="12304" xr3:uid="{7BA56B50-44FC-4842-8896-2C1A652BC73C}" name="3/12240" dataDxfId="4385"/>
    <tableColumn id="12305" xr3:uid="{85D1993A-6A0D-4CAD-A904-85366B06A56F}" name="3/12241" dataDxfId="4384"/>
    <tableColumn id="12306" xr3:uid="{0A39A75C-D24D-4ACF-86B9-BE07B02D9D53}" name="3/12242" dataDxfId="4383"/>
    <tableColumn id="12307" xr3:uid="{DABE9BD1-4CBC-4B37-B325-6BFDA5D30363}" name="3/12243" dataDxfId="4382"/>
    <tableColumn id="12308" xr3:uid="{266C929F-D60E-4FE3-A1E6-35137779CD4E}" name="3/12244" dataDxfId="4381"/>
    <tableColumn id="12309" xr3:uid="{28B00CC4-E472-4D43-8382-F8ADD3B474A8}" name="3/12245" dataDxfId="4380"/>
    <tableColumn id="12310" xr3:uid="{EB71F63C-F817-4D1D-8B83-AEAF9DF07C63}" name="3/12246" dataDxfId="4379"/>
    <tableColumn id="12311" xr3:uid="{5054A3D9-C610-4B05-B95D-0B48AE8870AB}" name="3/12247" dataDxfId="4378"/>
    <tableColumn id="12312" xr3:uid="{2E57E86F-C7E8-427D-A67E-37AA3AEC48B1}" name="3/12248" dataDxfId="4377"/>
    <tableColumn id="12313" xr3:uid="{97273BA3-5DA0-4AF4-86C4-C9320EE3ADA8}" name="3/12249" dataDxfId="4376"/>
    <tableColumn id="12314" xr3:uid="{EB95A864-2315-4F08-80BA-800DBB538DCB}" name="3/12250" dataDxfId="4375"/>
    <tableColumn id="12315" xr3:uid="{E53A1AFB-7A69-434C-AE33-31265EB6A330}" name="3/12251" dataDxfId="4374"/>
    <tableColumn id="12316" xr3:uid="{F79CADC0-8C23-4FCE-82B0-712D7B25F5AE}" name="3/12252" dataDxfId="4373"/>
    <tableColumn id="12317" xr3:uid="{02123A8C-9F5B-4E13-9BE8-65266D461DB2}" name="3/12253" dataDxfId="4372"/>
    <tableColumn id="12318" xr3:uid="{07BDC90C-1BFF-493A-9B3C-6DFE4CB24CC4}" name="3/12254" dataDxfId="4371"/>
    <tableColumn id="12319" xr3:uid="{4BAB8836-CB17-4FFD-B385-D1063C0AA49A}" name="3/12255" dataDxfId="4370"/>
    <tableColumn id="12320" xr3:uid="{69B3DAEC-8250-414F-A0BA-6A6B4320BAA4}" name="3/12256" dataDxfId="4369"/>
    <tableColumn id="12321" xr3:uid="{4A84591A-D652-4326-B7AB-42773CA7699F}" name="3/12257" dataDxfId="4368"/>
    <tableColumn id="12322" xr3:uid="{6C301945-2ECD-40F9-9688-D724BF15533E}" name="3/12258" dataDxfId="4367"/>
    <tableColumn id="12323" xr3:uid="{7E9C7970-F44A-42B7-9C21-A5B530027068}" name="3/12259" dataDxfId="4366"/>
    <tableColumn id="12324" xr3:uid="{70A57496-EF49-4B47-9187-62A2B1343517}" name="3/12260" dataDxfId="4365"/>
    <tableColumn id="12325" xr3:uid="{189D2DA1-1CC0-46B6-B007-5FEF84EDD186}" name="3/12261" dataDxfId="4364"/>
    <tableColumn id="12326" xr3:uid="{266D1240-13A7-4CAC-B79C-00C1510DB9F8}" name="3/12262" dataDxfId="4363"/>
    <tableColumn id="12327" xr3:uid="{9B2603DD-1E97-4D1D-8562-9A1C6A086676}" name="3/12263" dataDxfId="4362"/>
    <tableColumn id="12328" xr3:uid="{610BFE98-6E40-4F3D-A041-F8A2FEC71A89}" name="3/12264" dataDxfId="4361"/>
    <tableColumn id="12329" xr3:uid="{095D887C-B484-40AC-9BB6-EF7E85FEEDE2}" name="3/12265" dataDxfId="4360"/>
    <tableColumn id="12330" xr3:uid="{C6F43A48-C787-4E6E-9407-E7BA136EA5C8}" name="3/12266" dataDxfId="4359"/>
    <tableColumn id="12331" xr3:uid="{CD8EE85B-70D1-4161-904C-A7625A2F1A7B}" name="3/12267" dataDxfId="4358"/>
    <tableColumn id="12332" xr3:uid="{6BD7857A-F00E-4055-928C-9B4DE35237FE}" name="3/12268" dataDxfId="4357"/>
    <tableColumn id="12333" xr3:uid="{50C40404-B1A1-4595-AF25-804EE7CE88B9}" name="3/12269" dataDxfId="4356"/>
    <tableColumn id="12334" xr3:uid="{AC9506B4-3521-48BE-A44C-F68006E64C6F}" name="3/12270" dataDxfId="4355"/>
    <tableColumn id="12335" xr3:uid="{E33483A4-902C-495A-9B0E-89BBE31C3ACC}" name="3/12271" dataDxfId="4354"/>
    <tableColumn id="12336" xr3:uid="{A73C54C5-5690-459F-B4D5-A7066BCC7972}" name="3/12272" dataDxfId="4353"/>
    <tableColumn id="12337" xr3:uid="{BD96218F-131E-4821-995B-4D01ECC01538}" name="3/12273" dataDxfId="4352"/>
    <tableColumn id="12338" xr3:uid="{FACF31BF-A1D2-4424-A474-F7402BE86DED}" name="3/12274" dataDxfId="4351"/>
    <tableColumn id="12339" xr3:uid="{F5CCB4F9-5E91-4153-9B51-C381E8C6C03D}" name="3/12275" dataDxfId="4350"/>
    <tableColumn id="12340" xr3:uid="{8E6FBA48-528A-4521-B478-B33F28F0AC5F}" name="3/12276" dataDxfId="4349"/>
    <tableColumn id="12341" xr3:uid="{ACD05A23-08F0-412E-B880-1F9FF7F466CB}" name="3/12277" dataDxfId="4348"/>
    <tableColumn id="12342" xr3:uid="{0D1B7FA9-255B-4A66-A869-87B43F1EC093}" name="3/12278" dataDxfId="4347"/>
    <tableColumn id="12343" xr3:uid="{67C51C5E-9686-48C5-9057-1D997F12D4DB}" name="3/12279" dataDxfId="4346"/>
    <tableColumn id="12344" xr3:uid="{3653F1F3-56BA-4673-A7F7-D08FF847A88F}" name="3/12280" dataDxfId="4345"/>
    <tableColumn id="12345" xr3:uid="{0534EAFC-E93B-4F29-8088-77792DA068B7}" name="3/12281" dataDxfId="4344"/>
    <tableColumn id="12346" xr3:uid="{319B835B-13D3-412B-9557-E2207779ABB6}" name="3/12282" dataDxfId="4343"/>
    <tableColumn id="12347" xr3:uid="{A7BDE1DA-63F1-4677-A2E6-20AFCCBDCA81}" name="3/12283" dataDxfId="4342"/>
    <tableColumn id="12348" xr3:uid="{FBE09CE4-8C4E-44EB-B804-A4C772726E4D}" name="3/12284" dataDxfId="4341"/>
    <tableColumn id="12349" xr3:uid="{F160D04C-D760-4386-864E-03FC87237422}" name="3/12285" dataDxfId="4340"/>
    <tableColumn id="12350" xr3:uid="{9ABFFDFB-690E-4675-B12E-F945337D6EB6}" name="3/12286" dataDxfId="4339"/>
    <tableColumn id="12351" xr3:uid="{E8411071-41B0-4F8D-B15F-3D0D869B5223}" name="3/12287" dataDxfId="4338"/>
    <tableColumn id="12352" xr3:uid="{94CA113D-7AD0-4CFC-B0EA-83E587F4791A}" name="3/12288" dataDxfId="4337"/>
    <tableColumn id="12353" xr3:uid="{A8EB6AAE-5C01-4FE3-B3B8-6CA0A90CE41F}" name="3/12289" dataDxfId="4336"/>
    <tableColumn id="12354" xr3:uid="{BAA7DEED-ECFA-40F9-AEEA-D5151F5EE7A2}" name="3/12290" dataDxfId="4335"/>
    <tableColumn id="12355" xr3:uid="{8D3BC491-9506-456F-B2FA-AE7D23F9B885}" name="3/12291" dataDxfId="4334"/>
    <tableColumn id="12356" xr3:uid="{E62C0A24-BCC9-4881-B4F8-9909242E86AC}" name="3/12292" dataDxfId="4333"/>
    <tableColumn id="12357" xr3:uid="{D76B484F-51DE-48DA-BF8C-958BB5BEBA32}" name="3/12293" dataDxfId="4332"/>
    <tableColumn id="12358" xr3:uid="{35441B4F-1FD1-42AA-8CC5-063E92F207C6}" name="3/12294" dataDxfId="4331"/>
    <tableColumn id="12359" xr3:uid="{64B8BD44-46A2-4FE8-845B-C3262BED92B7}" name="3/12295" dataDxfId="4330"/>
    <tableColumn id="12360" xr3:uid="{CC57D59B-1E71-4F35-8CD7-B6DB7DD8A96E}" name="3/12296" dataDxfId="4329"/>
    <tableColumn id="12361" xr3:uid="{6DAFDEAA-2560-4F8B-AA75-3E103CFFEB9F}" name="3/12297" dataDxfId="4328"/>
    <tableColumn id="12362" xr3:uid="{555A64A1-3BD8-4555-8383-141012CA6FDB}" name="3/12298" dataDxfId="4327"/>
    <tableColumn id="12363" xr3:uid="{EC40BB59-D0FD-48DD-8CC1-3726D1C3C5CC}" name="3/12299" dataDxfId="4326"/>
    <tableColumn id="12364" xr3:uid="{BF5C71CF-E102-4888-B1F1-A848DA06DA5D}" name="3/12300" dataDxfId="4325"/>
    <tableColumn id="12365" xr3:uid="{03B99293-2E0E-4DE1-947B-30202296E9F9}" name="3/12301" dataDxfId="4324"/>
    <tableColumn id="12366" xr3:uid="{A74589C9-1EFA-4D0D-A42D-4159BD6C5F59}" name="3/12302" dataDxfId="4323"/>
    <tableColumn id="12367" xr3:uid="{20C942EF-01DF-406E-B4F3-5AFDC9C5BDF0}" name="3/12303" dataDxfId="4322"/>
    <tableColumn id="12368" xr3:uid="{F7E2CB4A-5031-4481-B8D0-42DED7C6B9EB}" name="3/12304" dataDxfId="4321"/>
    <tableColumn id="12369" xr3:uid="{6924A8AF-CE08-42B8-9364-37220C277EF7}" name="3/12305" dataDxfId="4320"/>
    <tableColumn id="12370" xr3:uid="{091E04FB-E038-4372-B43C-08ED792AE0CC}" name="3/12306" dataDxfId="4319"/>
    <tableColumn id="12371" xr3:uid="{652AFDCE-4F22-4AFB-8CFC-B0F4A71496B1}" name="3/12307" dataDxfId="4318"/>
    <tableColumn id="12372" xr3:uid="{B60386FB-CF42-42D9-B36E-5980E376AB85}" name="3/12308" dataDxfId="4317"/>
    <tableColumn id="12373" xr3:uid="{4909D7EC-EA39-4257-BAF8-A724081340D7}" name="3/12309" dataDxfId="4316"/>
    <tableColumn id="12374" xr3:uid="{5F42FD31-112C-4910-B755-FE70941D608C}" name="3/12310" dataDxfId="4315"/>
    <tableColumn id="12375" xr3:uid="{29ABEF0A-A78F-4060-AF8D-03E1F97966D4}" name="3/12311" dataDxfId="4314"/>
    <tableColumn id="12376" xr3:uid="{5F3F6409-FB82-4E9B-A280-B5D2C45BB9EC}" name="3/12312" dataDxfId="4313"/>
    <tableColumn id="12377" xr3:uid="{8D66AF18-2F20-4D25-938C-5145100F8F97}" name="3/12313" dataDxfId="4312"/>
    <tableColumn id="12378" xr3:uid="{FB0A6B13-5903-4BC3-AD19-3E03E187CAB6}" name="3/12314" dataDxfId="4311"/>
    <tableColumn id="12379" xr3:uid="{D9AD6D2D-6D06-4BCB-B25C-2970E2482603}" name="3/12315" dataDxfId="4310"/>
    <tableColumn id="12380" xr3:uid="{92DACCF6-7F1C-4356-80B6-10E3F2DEDC24}" name="3/12316" dataDxfId="4309"/>
    <tableColumn id="12381" xr3:uid="{2C4A9573-E624-4BFB-AAFD-11BD18213375}" name="3/12317" dataDxfId="4308"/>
    <tableColumn id="12382" xr3:uid="{20861576-EB56-4B91-836C-EB35BBA8B383}" name="3/12318" dataDxfId="4307"/>
    <tableColumn id="12383" xr3:uid="{9459B4B5-1AC9-4E58-9BCF-B7355C38EE57}" name="3/12319" dataDxfId="4306"/>
    <tableColumn id="12384" xr3:uid="{0641A3BC-DB62-4A85-AC37-94D2BA6166C4}" name="3/12320" dataDxfId="4305"/>
    <tableColumn id="12385" xr3:uid="{46258AAA-6811-4A05-95B8-CF50555882FD}" name="3/12321" dataDxfId="4304"/>
    <tableColumn id="12386" xr3:uid="{308C2233-411F-4BDD-9438-8EC599A93065}" name="3/12322" dataDxfId="4303"/>
    <tableColumn id="12387" xr3:uid="{840D1BA7-F30D-47B8-A4C7-34DF6068F7D5}" name="3/12323" dataDxfId="4302"/>
    <tableColumn id="12388" xr3:uid="{E352E542-DE0A-464E-A75A-AF78179797C6}" name="3/12324" dataDxfId="4301"/>
    <tableColumn id="12389" xr3:uid="{EADBCCC8-BEF5-42C8-9F9B-9D27829E2E51}" name="3/12325" dataDxfId="4300"/>
    <tableColumn id="12390" xr3:uid="{DB583D27-5913-4106-ACDD-618A01C6669B}" name="3/12326" dataDxfId="4299"/>
    <tableColumn id="12391" xr3:uid="{356A27B6-5C0E-441B-ABB0-C03E80F371ED}" name="3/12327" dataDxfId="4298"/>
    <tableColumn id="12392" xr3:uid="{0D7C8D35-D2FB-4A8D-B9A4-98650C9D2DB0}" name="3/12328" dataDxfId="4297"/>
    <tableColumn id="12393" xr3:uid="{848F6324-1731-4037-A4AB-D3A236F4FE4D}" name="3/12329" dataDxfId="4296"/>
    <tableColumn id="12394" xr3:uid="{BA096E0C-4613-4767-BF33-7089E221A590}" name="3/12330" dataDxfId="4295"/>
    <tableColumn id="12395" xr3:uid="{D9246F93-F3AC-4934-8A8C-CC41461ED62D}" name="3/12331" dataDxfId="4294"/>
    <tableColumn id="12396" xr3:uid="{C4CA13E2-C76D-402C-A9D4-38303A54A501}" name="3/12332" dataDxfId="4293"/>
    <tableColumn id="12397" xr3:uid="{A15ECBD5-E8E3-4E5B-B210-FFB20269A9EC}" name="3/12333" dataDxfId="4292"/>
    <tableColumn id="12398" xr3:uid="{336013EB-CF01-4A64-BABC-6D8F78D55424}" name="3/12334" dataDxfId="4291"/>
    <tableColumn id="12399" xr3:uid="{983C3165-DFCD-4D8F-AAAB-61FEB8F5BDE0}" name="3/12335" dataDxfId="4290"/>
    <tableColumn id="12400" xr3:uid="{F2D04A6B-DC27-44B9-A2F5-AD809672F82A}" name="3/12336" dataDxfId="4289"/>
    <tableColumn id="12401" xr3:uid="{25148C79-02B4-4BB7-B169-A1BC78B5236A}" name="3/12337" dataDxfId="4288"/>
    <tableColumn id="12402" xr3:uid="{70ACC53C-910F-446D-8D8A-598F729230F2}" name="3/12338" dataDxfId="4287"/>
    <tableColumn id="12403" xr3:uid="{2469E4EB-00DD-4C21-B240-B979F7545097}" name="3/12339" dataDxfId="4286"/>
    <tableColumn id="12404" xr3:uid="{B2FB79A4-2B62-45BC-8EF7-83660D509F69}" name="3/12340" dataDxfId="4285"/>
    <tableColumn id="12405" xr3:uid="{ED39C1D1-5876-4788-AAF7-6C2AF9FC4D4B}" name="3/12341" dataDxfId="4284"/>
    <tableColumn id="12406" xr3:uid="{8085F68B-C380-4821-8BD3-493212100894}" name="3/12342" dataDxfId="4283"/>
    <tableColumn id="12407" xr3:uid="{F0692EBD-265E-48BA-9234-35BC0025D700}" name="3/12343" dataDxfId="4282"/>
    <tableColumn id="12408" xr3:uid="{53553181-1803-44E1-A96B-BF9882AC0989}" name="3/12344" dataDxfId="4281"/>
    <tableColumn id="12409" xr3:uid="{CD9B02BD-A736-4610-81DD-05789311AAC2}" name="3/12345" dataDxfId="4280"/>
    <tableColumn id="12410" xr3:uid="{D108678D-7E43-44C2-8C7A-2330AB98C008}" name="3/12346" dataDxfId="4279"/>
    <tableColumn id="12411" xr3:uid="{7262CE5A-DC6D-405D-825E-A6B0442F5182}" name="3/12347" dataDxfId="4278"/>
    <tableColumn id="12412" xr3:uid="{C1A7B767-0D03-423C-9FA4-F904C1F895BA}" name="3/12348" dataDxfId="4277"/>
    <tableColumn id="12413" xr3:uid="{C89C1CF7-2B68-43B1-8E73-D4D8957B7A0D}" name="3/12349" dataDxfId="4276"/>
    <tableColumn id="12414" xr3:uid="{B7CFD5E9-1E91-4809-AC46-933300CA9E0C}" name="3/12350" dataDxfId="4275"/>
    <tableColumn id="12415" xr3:uid="{E4086B32-5F8F-42C2-8D42-F0D2C2991644}" name="3/12351" dataDxfId="4274"/>
    <tableColumn id="12416" xr3:uid="{79FF36D0-5E24-42BD-9D16-B0D01675F6CC}" name="3/12352" dataDxfId="4273"/>
    <tableColumn id="12417" xr3:uid="{1C58329B-517E-4EA6-8FDF-67A1A45D5A18}" name="3/12353" dataDxfId="4272"/>
    <tableColumn id="12418" xr3:uid="{F7D88916-7E37-47ED-A0C8-7FDCC5750CC8}" name="3/12354" dataDxfId="4271"/>
    <tableColumn id="12419" xr3:uid="{E36808F8-94D8-4DED-AA4D-178C2D5BC543}" name="3/12355" dataDxfId="4270"/>
    <tableColumn id="12420" xr3:uid="{161C48C0-B209-4294-B335-C6102B8D3235}" name="3/12356" dataDxfId="4269"/>
    <tableColumn id="12421" xr3:uid="{8382E727-2099-4B56-A7A3-62128963CA7A}" name="3/12357" dataDxfId="4268"/>
    <tableColumn id="12422" xr3:uid="{09C262FD-3F38-4607-AB76-B9EF5243C450}" name="3/12358" dataDxfId="4267"/>
    <tableColumn id="12423" xr3:uid="{718AE4B6-CA31-4CBF-A29D-E4D2111936F6}" name="3/12359" dataDxfId="4266"/>
    <tableColumn id="12424" xr3:uid="{D401EBCA-9C75-41A6-84EC-E6ADC60B763C}" name="3/12360" dataDxfId="4265"/>
    <tableColumn id="12425" xr3:uid="{32AB3269-C4BC-43E7-BAFF-4FA5D492B3EB}" name="3/12361" dataDxfId="4264"/>
    <tableColumn id="12426" xr3:uid="{E4CDAD50-F69B-4C1C-9089-F9E3EE0294D0}" name="3/12362" dataDxfId="4263"/>
    <tableColumn id="12427" xr3:uid="{BBD15733-95E0-403F-8036-94597CCB1FF3}" name="3/12363" dataDxfId="4262"/>
    <tableColumn id="12428" xr3:uid="{6FFF89C3-311A-4021-A0C2-7BE72AD9273D}" name="3/12364" dataDxfId="4261"/>
    <tableColumn id="12429" xr3:uid="{C20A4DDE-047A-4BC3-8C2C-8A9C2888940C}" name="3/12365" dataDxfId="4260"/>
    <tableColumn id="12430" xr3:uid="{D84E82A7-DDAB-4DE4-879B-2B3C4CE93087}" name="3/12366" dataDxfId="4259"/>
    <tableColumn id="12431" xr3:uid="{97D34510-FCAF-4388-B7C1-9CCD055B64FB}" name="3/12367" dataDxfId="4258"/>
    <tableColumn id="12432" xr3:uid="{83D552E8-0B84-42C1-8ED4-59DF7131BD5F}" name="3/12368" dataDxfId="4257"/>
    <tableColumn id="12433" xr3:uid="{EEC89BD6-9EF0-4C24-B419-BE66B506D574}" name="3/12369" dataDxfId="4256"/>
    <tableColumn id="12434" xr3:uid="{879167B9-98F3-48DD-A837-C4A09DF2D25D}" name="3/12370" dataDxfId="4255"/>
    <tableColumn id="12435" xr3:uid="{216F4E5C-E9D7-48FC-A864-A450CCF9E4D8}" name="3/12371" dataDxfId="4254"/>
    <tableColumn id="12436" xr3:uid="{74D125FF-6519-43DA-A682-FDDF3CE4FB78}" name="3/12372" dataDxfId="4253"/>
    <tableColumn id="12437" xr3:uid="{4DC8C19F-3F67-4407-842A-B7F84A4AC5B4}" name="3/12373" dataDxfId="4252"/>
    <tableColumn id="12438" xr3:uid="{F578C75F-9A47-4B8F-AB9A-F1B5A0AA1E83}" name="3/12374" dataDxfId="4251"/>
    <tableColumn id="12439" xr3:uid="{3B3B3CA5-A396-4266-AA9C-7B2236E70189}" name="3/12375" dataDxfId="4250"/>
    <tableColumn id="12440" xr3:uid="{E8B3257F-35C9-4B07-9D33-B25F978B01D0}" name="3/12376" dataDxfId="4249"/>
    <tableColumn id="12441" xr3:uid="{1009B6E2-9000-4C3E-9BCE-161D5461588D}" name="3/12377" dataDxfId="4248"/>
    <tableColumn id="12442" xr3:uid="{2C0B1AF3-8683-4F4B-B7FD-E1069CE7855A}" name="3/12378" dataDxfId="4247"/>
    <tableColumn id="12443" xr3:uid="{FA2D82D2-89FE-42EA-A0D9-D2B06FCC107E}" name="3/12379" dataDxfId="4246"/>
    <tableColumn id="12444" xr3:uid="{05E83886-FB03-4707-A93E-9F06C5229506}" name="3/12380" dataDxfId="4245"/>
    <tableColumn id="12445" xr3:uid="{224D61C2-1FDC-41BC-B222-29D771CC8AAA}" name="3/12381" dataDxfId="4244"/>
    <tableColumn id="12446" xr3:uid="{CEFB8DCD-0DBE-430B-8FB5-DCC80E28F608}" name="3/12382" dataDxfId="4243"/>
    <tableColumn id="12447" xr3:uid="{8A8D7D32-04EF-41FC-AA9F-55E8692ED4A6}" name="3/12383" dataDxfId="4242"/>
    <tableColumn id="12448" xr3:uid="{181E96CF-00C4-4865-945E-210691E28C1D}" name="3/12384" dataDxfId="4241"/>
    <tableColumn id="12449" xr3:uid="{FF54707B-69EB-4994-B159-4EFE73852CF4}" name="3/12385" dataDxfId="4240"/>
    <tableColumn id="12450" xr3:uid="{15EEEA7F-BC13-4ECB-8221-11D673CD6687}" name="3/12386" dataDxfId="4239"/>
    <tableColumn id="12451" xr3:uid="{69378497-E86D-4882-9325-12AA543D07BA}" name="3/12387" dataDxfId="4238"/>
    <tableColumn id="12452" xr3:uid="{70821625-4A6B-4810-9A34-936CD73DB363}" name="3/12388" dataDxfId="4237"/>
    <tableColumn id="12453" xr3:uid="{48EB35AF-F3AA-4A69-BC6C-0D3ED6A74713}" name="3/12389" dataDxfId="4236"/>
    <tableColumn id="12454" xr3:uid="{6147C3BD-C4A4-4980-B8E5-BE785E8E3C53}" name="3/12390" dataDxfId="4235"/>
    <tableColumn id="12455" xr3:uid="{45B4B070-4DCA-40CC-889B-52BB66A21722}" name="3/12391" dataDxfId="4234"/>
    <tableColumn id="12456" xr3:uid="{B882FDB3-A811-4A6A-A210-82BEDC7890F5}" name="3/12392" dataDxfId="4233"/>
    <tableColumn id="12457" xr3:uid="{16DAB54D-BE5D-4044-B8D4-6E3FAD5FA481}" name="3/12393" dataDxfId="4232"/>
    <tableColumn id="12458" xr3:uid="{C1A22253-B1A1-477C-AFDC-27AF44469ABD}" name="3/12394" dataDxfId="4231"/>
    <tableColumn id="12459" xr3:uid="{429BBD21-75EF-447C-B819-204589A2C077}" name="3/12395" dataDxfId="4230"/>
    <tableColumn id="12460" xr3:uid="{1919DC56-F05D-4AB2-9480-F07B3CA15E49}" name="3/12396" dataDxfId="4229"/>
    <tableColumn id="12461" xr3:uid="{EAACCA27-9A1C-4471-8869-BE30A1B68076}" name="3/12397" dataDxfId="4228"/>
    <tableColumn id="12462" xr3:uid="{AAC486E8-BFDF-4297-817E-EE35DA7CCB54}" name="3/12398" dataDxfId="4227"/>
    <tableColumn id="12463" xr3:uid="{5D732B9B-2F8D-49C9-A07B-38DEFB33E32D}" name="3/12399" dataDxfId="4226"/>
    <tableColumn id="12464" xr3:uid="{26B9F2CF-EE3F-40ED-827F-4101D7D1FD25}" name="3/12400" dataDxfId="4225"/>
    <tableColumn id="12465" xr3:uid="{E0884503-7CEC-44D2-923F-78AF2BEB0338}" name="3/12401" dataDxfId="4224"/>
    <tableColumn id="12466" xr3:uid="{A93514C5-A012-4CB3-A27B-E9D03131876F}" name="3/12402" dataDxfId="4223"/>
    <tableColumn id="12467" xr3:uid="{A9878A75-BEB0-4D5F-A8EA-DEB253D49752}" name="3/12403" dataDxfId="4222"/>
    <tableColumn id="12468" xr3:uid="{ED62F1D0-9993-4931-AB85-AE02EC031AB9}" name="3/12404" dataDxfId="4221"/>
    <tableColumn id="12469" xr3:uid="{AEBFFB2B-F766-43F8-A927-CB87548913B9}" name="3/12405" dataDxfId="4220"/>
    <tableColumn id="12470" xr3:uid="{E02435B5-C25E-4B93-BA45-2651BEFAA31B}" name="3/12406" dataDxfId="4219"/>
    <tableColumn id="12471" xr3:uid="{9180D8CA-916B-469F-A846-10AD8B7726F2}" name="3/12407" dataDxfId="4218"/>
    <tableColumn id="12472" xr3:uid="{DE7115B6-3FF0-40E4-899E-E6345237F429}" name="3/12408" dataDxfId="4217"/>
    <tableColumn id="12473" xr3:uid="{F0C4242F-918B-4411-AA79-619384145911}" name="3/12409" dataDxfId="4216"/>
    <tableColumn id="12474" xr3:uid="{558F8E98-DCEC-47C7-A36D-1F7582F04A4A}" name="3/12410" dataDxfId="4215"/>
    <tableColumn id="12475" xr3:uid="{33E8336C-B167-42A3-9290-D07EBB7F88C1}" name="3/12411" dataDxfId="4214"/>
    <tableColumn id="12476" xr3:uid="{3954673A-B0BE-4921-8850-E89960B20A47}" name="3/12412" dataDxfId="4213"/>
    <tableColumn id="12477" xr3:uid="{3D0FCC1F-969C-4D39-B209-080F097F0861}" name="3/12413" dataDxfId="4212"/>
    <tableColumn id="12478" xr3:uid="{30C502A5-50CF-4340-905A-BA353530328B}" name="3/12414" dataDxfId="4211"/>
    <tableColumn id="12479" xr3:uid="{85228AA5-2FEC-44A4-B12E-427531BAB193}" name="3/12415" dataDxfId="4210"/>
    <tableColumn id="12480" xr3:uid="{4E28177B-9B16-4537-B134-D2211A2FF3D2}" name="3/12416" dataDxfId="4209"/>
    <tableColumn id="12481" xr3:uid="{DF473D13-B1A1-4DDF-85A0-3132CF2C4F88}" name="3/12417" dataDxfId="4208"/>
    <tableColumn id="12482" xr3:uid="{B9D4F38F-9AA3-447F-9E67-EDEC86FCC159}" name="3/12418" dataDxfId="4207"/>
    <tableColumn id="12483" xr3:uid="{40C2E23B-3DA7-49BC-865B-543ABBE1FE60}" name="3/12419" dataDxfId="4206"/>
    <tableColumn id="12484" xr3:uid="{92B7B92C-0FE4-45FB-A85F-1E2097290AB4}" name="3/12420" dataDxfId="4205"/>
    <tableColumn id="12485" xr3:uid="{2D0F0864-C39C-4F86-84E0-DFA44E1FC7F6}" name="3/12421" dataDxfId="4204"/>
    <tableColumn id="12486" xr3:uid="{4C26A13E-5BD4-4048-A849-89D1625FBDA0}" name="3/12422" dataDxfId="4203"/>
    <tableColumn id="12487" xr3:uid="{13013349-F383-46D7-87E6-F0CA24C2EDDF}" name="3/12423" dataDxfId="4202"/>
    <tableColumn id="12488" xr3:uid="{21A5654C-E7B4-4918-8A7F-92D5A8E3E942}" name="3/12424" dataDxfId="4201"/>
    <tableColumn id="12489" xr3:uid="{CDF215B3-762B-412E-9B0F-9000C6DEB4E8}" name="3/12425" dataDxfId="4200"/>
    <tableColumn id="12490" xr3:uid="{9BA5187D-6D97-4A85-8340-A8AABF83E1A0}" name="3/12426" dataDxfId="4199"/>
    <tableColumn id="12491" xr3:uid="{A9A8CC10-D6D3-48CC-8F86-750F3C3AB85B}" name="3/12427" dataDxfId="4198"/>
    <tableColumn id="12492" xr3:uid="{14E85DE3-1E96-4A1B-A1C2-7589DF9A298B}" name="3/12428" dataDxfId="4197"/>
    <tableColumn id="12493" xr3:uid="{E1E0D5C0-7762-4C40-AF71-1A6E3E3D0F50}" name="3/12429" dataDxfId="4196"/>
    <tableColumn id="12494" xr3:uid="{CAD6A5AC-6BB4-4D50-B6CA-1CC57DF7C072}" name="3/12430" dataDxfId="4195"/>
    <tableColumn id="12495" xr3:uid="{36883A73-3537-408A-A8EC-9E8B90617F31}" name="3/12431" dataDxfId="4194"/>
    <tableColumn id="12496" xr3:uid="{F3B6B164-6EBA-4B73-9A22-6C14CC9D6662}" name="3/12432" dataDxfId="4193"/>
    <tableColumn id="12497" xr3:uid="{225A5FBF-7814-455C-89E4-71EBADB023DA}" name="3/12433" dataDxfId="4192"/>
    <tableColumn id="12498" xr3:uid="{9F3332CF-77C3-40C5-BB1A-AB0421F85E84}" name="3/12434" dataDxfId="4191"/>
    <tableColumn id="12499" xr3:uid="{E692D203-13DE-4E02-B16D-7D7FB19FE672}" name="3/12435" dataDxfId="4190"/>
    <tableColumn id="12500" xr3:uid="{14DAA97C-D341-4387-8AFA-D50752BA5355}" name="3/12436" dataDxfId="4189"/>
    <tableColumn id="12501" xr3:uid="{071D6A38-8121-45E1-8A3F-C3834F8B9CC2}" name="3/12437" dataDxfId="4188"/>
    <tableColumn id="12502" xr3:uid="{AFC3AD88-8592-4CE0-BA10-5CBCEAFA8097}" name="3/12438" dataDxfId="4187"/>
    <tableColumn id="12503" xr3:uid="{29F84F3F-D397-49D4-9A1F-92779FD5B06A}" name="3/12439" dataDxfId="4186"/>
    <tableColumn id="12504" xr3:uid="{90E14A56-7A82-454F-9C69-755511C02A35}" name="3/12440" dataDxfId="4185"/>
    <tableColumn id="12505" xr3:uid="{C30F4CF4-A223-41E8-B80D-2E142F8F6037}" name="3/12441" dataDxfId="4184"/>
    <tableColumn id="12506" xr3:uid="{0B0BD219-F63E-4F8E-B1B7-3307E54E33CD}" name="3/12442" dataDxfId="4183"/>
    <tableColumn id="12507" xr3:uid="{59BE2B9B-CD39-4F7F-9F18-7CC09F1D2BFD}" name="3/12443" dataDxfId="4182"/>
    <tableColumn id="12508" xr3:uid="{91256892-4506-4F23-A341-69A93EDE5FB6}" name="3/12444" dataDxfId="4181"/>
    <tableColumn id="12509" xr3:uid="{C1EAC813-1BA4-4CB7-A427-445B68F31BA3}" name="3/12445" dataDxfId="4180"/>
    <tableColumn id="12510" xr3:uid="{56AFBD0C-F020-4395-803C-C638F432E973}" name="3/12446" dataDxfId="4179"/>
    <tableColumn id="12511" xr3:uid="{B7F6EBCA-D818-4B5A-9283-EE7BD35F81DF}" name="3/12447" dataDxfId="4178"/>
    <tableColumn id="12512" xr3:uid="{67AB211C-FE53-4EB2-9D27-8C05A6C467FE}" name="3/12448" dataDxfId="4177"/>
    <tableColumn id="12513" xr3:uid="{2245EB74-325B-4361-A52C-0A2E12A51B07}" name="3/12449" dataDxfId="4176"/>
    <tableColumn id="12514" xr3:uid="{22CB1248-DFC5-4661-BB91-AFD256763E78}" name="3/12450" dataDxfId="4175"/>
    <tableColumn id="12515" xr3:uid="{6BDF9F23-F1D2-4A7A-826F-C50FC8B2B4C7}" name="3/12451" dataDxfId="4174"/>
    <tableColumn id="12516" xr3:uid="{D6C130DF-2CCF-4B15-8165-1955700E1A7E}" name="3/12452" dataDxfId="4173"/>
    <tableColumn id="12517" xr3:uid="{620B79DA-C325-4E6B-A46C-5EE1DA1B9106}" name="3/12453" dataDxfId="4172"/>
    <tableColumn id="12518" xr3:uid="{FBD5BDBA-027E-4760-9B43-CCFEC5C8B5B3}" name="3/12454" dataDxfId="4171"/>
    <tableColumn id="12519" xr3:uid="{1636338A-9FAF-41E4-875D-F92C4C2F6B94}" name="3/12455" dataDxfId="4170"/>
    <tableColumn id="12520" xr3:uid="{53C6DF22-CE14-4BBF-AE4D-EC9BB0FB2AAE}" name="3/12456" dataDxfId="4169"/>
    <tableColumn id="12521" xr3:uid="{5B445E7B-56C1-4554-810A-D4029BC20534}" name="3/12457" dataDxfId="4168"/>
    <tableColumn id="12522" xr3:uid="{ABB4963E-65BA-4241-A814-D1C19EA16B94}" name="3/12458" dataDxfId="4167"/>
    <tableColumn id="12523" xr3:uid="{50ACD712-7BAD-49F6-9206-EFF8D304644B}" name="3/12459" dataDxfId="4166"/>
    <tableColumn id="12524" xr3:uid="{268C0A75-22E3-4333-98B5-09D8193B77CE}" name="3/12460" dataDxfId="4165"/>
    <tableColumn id="12525" xr3:uid="{7A0102AB-474E-4B11-A214-8A43A028A34F}" name="3/12461" dataDxfId="4164"/>
    <tableColumn id="12526" xr3:uid="{E3E07500-74EC-48D6-9D14-28E60D90D6F8}" name="3/12462" dataDxfId="4163"/>
    <tableColumn id="12527" xr3:uid="{ABED18EB-5133-413D-A945-1570C16B4163}" name="3/12463" dataDxfId="4162"/>
    <tableColumn id="12528" xr3:uid="{8FDBD230-37B2-403D-9DC3-FAB9004008BA}" name="3/12464" dataDxfId="4161"/>
    <tableColumn id="12529" xr3:uid="{082D2A41-49EC-4642-9532-AE60B5CF7FBA}" name="3/12465" dataDxfId="4160"/>
    <tableColumn id="12530" xr3:uid="{EBEE0EDD-9A5F-49E2-8400-A0432547F8AB}" name="3/12466" dataDxfId="4159"/>
    <tableColumn id="12531" xr3:uid="{19A90E10-D21B-4785-B6BE-1E6F4732D06A}" name="3/12467" dataDxfId="4158"/>
    <tableColumn id="12532" xr3:uid="{CEF1385C-F9E7-4F72-BB57-B0F245E1B563}" name="3/12468" dataDxfId="4157"/>
    <tableColumn id="12533" xr3:uid="{D3E62F79-3FCE-4120-8A76-D2A0E52DA87F}" name="3/12469" dataDxfId="4156"/>
    <tableColumn id="12534" xr3:uid="{7BE86CD7-9B39-4BCC-807D-DE3DA64CEF91}" name="3/12470" dataDxfId="4155"/>
    <tableColumn id="12535" xr3:uid="{2C01BFC5-EE44-4D8F-AEAB-7E61DE944C1F}" name="3/12471" dataDxfId="4154"/>
    <tableColumn id="12536" xr3:uid="{47390D13-CA7E-4FB4-B61E-1B4C377340D2}" name="3/12472" dataDxfId="4153"/>
    <tableColumn id="12537" xr3:uid="{BF5FF47F-315F-4E5A-824F-18C814FDC7C3}" name="3/12473" dataDxfId="4152"/>
    <tableColumn id="12538" xr3:uid="{43A6E6D6-0FB6-4641-911C-C25C8BCAC2CE}" name="3/12474" dataDxfId="4151"/>
    <tableColumn id="12539" xr3:uid="{312474EB-87F0-4B13-B026-1B1F34C14794}" name="3/12475" dataDxfId="4150"/>
    <tableColumn id="12540" xr3:uid="{1F4F7D09-0527-4B9E-98BF-CF92905B558C}" name="3/12476" dataDxfId="4149"/>
    <tableColumn id="12541" xr3:uid="{2BBBC937-97EF-4E92-A54B-E72F81C94D19}" name="3/12477" dataDxfId="4148"/>
    <tableColumn id="12542" xr3:uid="{98024120-CAD5-43A7-A865-A4C5A0AE337E}" name="3/12478" dataDxfId="4147"/>
    <tableColumn id="12543" xr3:uid="{6ED2B99D-B5E7-40A9-81F6-47A01245FC85}" name="3/12479" dataDxfId="4146"/>
    <tableColumn id="12544" xr3:uid="{1096D197-9158-400F-B443-9F7E3CB6924D}" name="3/12480" dataDxfId="4145"/>
    <tableColumn id="12545" xr3:uid="{B1E255E2-298C-4677-86EF-0B89767650C3}" name="3/12481" dataDxfId="4144"/>
    <tableColumn id="12546" xr3:uid="{C7C1B1BE-A48A-4C1B-997C-2CB5D59B8DAD}" name="3/12482" dataDxfId="4143"/>
    <tableColumn id="12547" xr3:uid="{2C43C0E5-C4A2-4EB2-80B8-8ECCC5C557AD}" name="3/12483" dataDxfId="4142"/>
    <tableColumn id="12548" xr3:uid="{17AF180F-1DF2-43C0-8863-1BAF7153CB38}" name="3/12484" dataDxfId="4141"/>
    <tableColumn id="12549" xr3:uid="{5DE8A032-B952-4513-80CD-EA61F0D09F8A}" name="3/12485" dataDxfId="4140"/>
    <tableColumn id="12550" xr3:uid="{569FBD6B-2D8A-4765-806B-9E94DD14C36F}" name="3/12486" dataDxfId="4139"/>
    <tableColumn id="12551" xr3:uid="{15A57A6A-A3C3-436A-9805-F8D2F226B926}" name="3/12487" dataDxfId="4138"/>
    <tableColumn id="12552" xr3:uid="{C8E766A6-8C55-40A2-9736-A5680613F961}" name="3/12488" dataDxfId="4137"/>
    <tableColumn id="12553" xr3:uid="{2EA9A8E7-3866-457E-A043-F96F8DF9B8D0}" name="3/12489" dataDxfId="4136"/>
    <tableColumn id="12554" xr3:uid="{12648240-06F3-4F21-9C1D-11755755ACB3}" name="3/12490" dataDxfId="4135"/>
    <tableColumn id="12555" xr3:uid="{7432BE31-A903-4472-A90E-4B6504EC5626}" name="3/12491" dataDxfId="4134"/>
    <tableColumn id="12556" xr3:uid="{ABE9DF43-FDD1-484F-821D-350B12E2AF9A}" name="3/12492" dataDxfId="4133"/>
    <tableColumn id="12557" xr3:uid="{5478BC1E-2264-427A-AE6C-8D7616350163}" name="3/12493" dataDxfId="4132"/>
    <tableColumn id="12558" xr3:uid="{9C0127D6-5FBA-4523-9A0D-460206104FD3}" name="3/12494" dataDxfId="4131"/>
    <tableColumn id="12559" xr3:uid="{32EA9705-1779-4C9C-9B20-DC432262BA6A}" name="3/12495" dataDxfId="4130"/>
    <tableColumn id="12560" xr3:uid="{B894F888-BDA4-4E53-97AA-6A39DDD46E06}" name="3/12496" dataDxfId="4129"/>
    <tableColumn id="12561" xr3:uid="{76F1A0CA-C546-4AC5-AC17-3026B1EAB3EB}" name="3/12497" dataDxfId="4128"/>
    <tableColumn id="12562" xr3:uid="{1C7C2222-6874-493E-8E7C-638312D02440}" name="3/12498" dataDxfId="4127"/>
    <tableColumn id="12563" xr3:uid="{0AE22276-E25C-4D1A-B9EA-BBE94A3599DA}" name="3/12499" dataDxfId="4126"/>
    <tableColumn id="12564" xr3:uid="{B2AD4FB6-311D-4188-8DFD-BF5EBF9707DA}" name="3/12500" dataDxfId="4125"/>
    <tableColumn id="12565" xr3:uid="{82D89B4F-88F9-47F9-81C8-0356ACEA4A85}" name="3/12501" dataDxfId="4124"/>
    <tableColumn id="12566" xr3:uid="{B00688E5-1BA4-42BE-ABDD-56B92BF59C4A}" name="3/12502" dataDxfId="4123"/>
    <tableColumn id="12567" xr3:uid="{4F318066-8188-46D3-BA6B-789AF46AFC87}" name="3/12503" dataDxfId="4122"/>
    <tableColumn id="12568" xr3:uid="{921C6318-DB04-404E-94CB-638340210F73}" name="3/12504" dataDxfId="4121"/>
    <tableColumn id="12569" xr3:uid="{B58B088A-3B07-4B0C-9863-FE3B508FD4C5}" name="3/12505" dataDxfId="4120"/>
    <tableColumn id="12570" xr3:uid="{DF6A17BC-B505-418C-A69E-20A9FDF499B4}" name="3/12506" dataDxfId="4119"/>
    <tableColumn id="12571" xr3:uid="{8210E8D6-C2FC-42AC-B1C5-36870D60086E}" name="3/12507" dataDxfId="4118"/>
    <tableColumn id="12572" xr3:uid="{32759583-C727-4B8F-967C-BE07CAD931AD}" name="3/12508" dataDxfId="4117"/>
    <tableColumn id="12573" xr3:uid="{F7031CEF-1CAB-4AF7-BF4D-3D0DF8988C45}" name="3/12509" dataDxfId="4116"/>
    <tableColumn id="12574" xr3:uid="{125CFFBE-894B-491D-9E97-972AD1B94DD7}" name="3/12510" dataDxfId="4115"/>
    <tableColumn id="12575" xr3:uid="{55A21B25-3ED7-42B3-8DA0-A11B48EC1ADF}" name="3/12511" dataDxfId="4114"/>
    <tableColumn id="12576" xr3:uid="{CE9F8CF9-A105-4077-A95A-0B921197F612}" name="3/12512" dataDxfId="4113"/>
    <tableColumn id="12577" xr3:uid="{EF36BAB6-E0F1-40C8-B6B8-D104B98444E2}" name="3/12513" dataDxfId="4112"/>
    <tableColumn id="12578" xr3:uid="{2ABC889D-E3F8-4A9D-91A1-504A64EB36C2}" name="3/12514" dataDxfId="4111"/>
    <tableColumn id="12579" xr3:uid="{0EA64CF5-CA25-41C7-A1EF-664C5638AF52}" name="3/12515" dataDxfId="4110"/>
    <tableColumn id="12580" xr3:uid="{8711F5FF-D1C6-40D1-91CB-6F565253F98E}" name="3/12516" dataDxfId="4109"/>
    <tableColumn id="12581" xr3:uid="{EC42D666-4C9F-4299-9570-D940E8B595A6}" name="3/12517" dataDxfId="4108"/>
    <tableColumn id="12582" xr3:uid="{CEE1C515-407E-4297-B351-5C15B85A5695}" name="3/12518" dataDxfId="4107"/>
    <tableColumn id="12583" xr3:uid="{5AD8BC09-211C-4834-A040-5A5697FF9998}" name="3/12519" dataDxfId="4106"/>
    <tableColumn id="12584" xr3:uid="{17C6CCAB-0340-4101-9145-8DA1A7E6A9C8}" name="3/12520" dataDxfId="4105"/>
    <tableColumn id="12585" xr3:uid="{AC3BD046-F6FA-499A-B90C-08630C65C83B}" name="3/12521" dataDxfId="4104"/>
    <tableColumn id="12586" xr3:uid="{838DAC77-53E1-4575-9E8D-BA2C97602408}" name="3/12522" dataDxfId="4103"/>
    <tableColumn id="12587" xr3:uid="{0512F6BE-59C0-414D-A260-7A62F197CEFC}" name="3/12523" dataDxfId="4102"/>
    <tableColumn id="12588" xr3:uid="{FA2E1B33-C2A6-41F6-BE76-9FA12C833362}" name="3/12524" dataDxfId="4101"/>
    <tableColumn id="12589" xr3:uid="{CEC7DF06-BC73-47A7-BC19-A4905BD94077}" name="3/12525" dataDxfId="4100"/>
    <tableColumn id="12590" xr3:uid="{1CE9D506-3F0E-4BEB-B3E0-408A8D983BC8}" name="3/12526" dataDxfId="4099"/>
    <tableColumn id="12591" xr3:uid="{90CDB1E2-A4D0-4AD1-934E-0773572101DA}" name="3/12527" dataDxfId="4098"/>
    <tableColumn id="12592" xr3:uid="{FC41EE17-A5E6-4E7E-B7AE-CBEFC5C461F5}" name="3/12528" dataDxfId="4097"/>
    <tableColumn id="12593" xr3:uid="{01CA8382-A3CD-479D-9DD7-D4CF06245FD0}" name="3/12529" dataDxfId="4096"/>
    <tableColumn id="12594" xr3:uid="{40CCDD22-D9C1-4117-BC08-CC4163BFB443}" name="3/12530" dataDxfId="4095"/>
    <tableColumn id="12595" xr3:uid="{1211F99B-5941-4A8F-A005-6DC3FA6014AC}" name="3/12531" dataDxfId="4094"/>
    <tableColumn id="12596" xr3:uid="{A17D1968-5DF6-4B81-BADD-2140D5867040}" name="3/12532" dataDxfId="4093"/>
    <tableColumn id="12597" xr3:uid="{6D3B49BE-4002-4238-9DD4-595366A19878}" name="3/12533" dataDxfId="4092"/>
    <tableColumn id="12598" xr3:uid="{6D54F0A7-E21F-4665-9D3E-417ACBD4A332}" name="3/12534" dataDxfId="4091"/>
    <tableColumn id="12599" xr3:uid="{3F097ABB-069D-410C-871A-E97ECCBC37EE}" name="3/12535" dataDxfId="4090"/>
    <tableColumn id="12600" xr3:uid="{7B593265-730E-456C-B7A1-05B89CDF9167}" name="3/12536" dataDxfId="4089"/>
    <tableColumn id="12601" xr3:uid="{B591E4F2-F518-4A0A-A7A9-F4020171919E}" name="3/12537" dataDxfId="4088"/>
    <tableColumn id="12602" xr3:uid="{D20AFE7E-AB2B-42D0-A7BE-661F3BB0C123}" name="3/12538" dataDxfId="4087"/>
    <tableColumn id="12603" xr3:uid="{328D0E0B-53C5-470E-9ED2-5F4EDB38EEAD}" name="3/12539" dataDxfId="4086"/>
    <tableColumn id="12604" xr3:uid="{6949149B-10E3-4523-B3A7-CAFA727D98E6}" name="3/12540" dataDxfId="4085"/>
    <tableColumn id="12605" xr3:uid="{A177258C-1392-48C0-A8E3-C254DB1EF8B9}" name="3/12541" dataDxfId="4084"/>
    <tableColumn id="12606" xr3:uid="{26B07D1E-48B2-4446-9BD5-C0F3E414556B}" name="3/12542" dataDxfId="4083"/>
    <tableColumn id="12607" xr3:uid="{AB558758-37A4-4AD3-A074-879F2722E46E}" name="3/12543" dataDxfId="4082"/>
    <tableColumn id="12608" xr3:uid="{76EB1915-52E8-48D0-B53F-C11AA37C6F62}" name="3/12544" dataDxfId="4081"/>
    <tableColumn id="12609" xr3:uid="{FE74D483-AAF5-4745-823B-BC35112ED8B8}" name="3/12545" dataDxfId="4080"/>
    <tableColumn id="12610" xr3:uid="{D7BD82D7-1110-4DAF-8940-48CC2ABD7012}" name="3/12546" dataDxfId="4079"/>
    <tableColumn id="12611" xr3:uid="{B9BA53FF-A065-4A3B-87C6-D1499BBFCD0A}" name="3/12547" dataDxfId="4078"/>
    <tableColumn id="12612" xr3:uid="{1D3B325C-A7A4-4B70-9A8B-BE619AD6A49E}" name="3/12548" dataDxfId="4077"/>
    <tableColumn id="12613" xr3:uid="{F6889223-0FFC-49E3-B3FF-25C5CCC0F8ED}" name="3/12549" dataDxfId="4076"/>
    <tableColumn id="12614" xr3:uid="{36078478-146F-481B-B96D-0184EB82CBDE}" name="3/12550" dataDxfId="4075"/>
    <tableColumn id="12615" xr3:uid="{9D9CE548-C3EF-4E24-9B15-A3071F2137DD}" name="3/12551" dataDxfId="4074"/>
    <tableColumn id="12616" xr3:uid="{36D0EEE5-7A87-4040-9FB2-DC1C5711A8BE}" name="3/12552" dataDxfId="4073"/>
    <tableColumn id="12617" xr3:uid="{AD1F0804-0D00-4517-8D73-F80A7826ED63}" name="3/12553" dataDxfId="4072"/>
    <tableColumn id="12618" xr3:uid="{E0C04461-992D-4510-B811-31BEF6A1DFBB}" name="3/12554" dataDxfId="4071"/>
    <tableColumn id="12619" xr3:uid="{37D90C73-C243-4E75-B4AB-75081131EC9A}" name="3/12555" dataDxfId="4070"/>
    <tableColumn id="12620" xr3:uid="{828905E8-E77E-46D6-B88B-F7366DFD5A75}" name="3/12556" dataDxfId="4069"/>
    <tableColumn id="12621" xr3:uid="{265C6A95-FFE0-49E6-A1A0-529DF106C2DF}" name="3/12557" dataDxfId="4068"/>
    <tableColumn id="12622" xr3:uid="{599AD139-9482-4562-B896-409065751255}" name="3/12558" dataDxfId="4067"/>
    <tableColumn id="12623" xr3:uid="{9D7EDA1F-BBBD-4827-8EAF-137778166E79}" name="3/12559" dataDxfId="4066"/>
    <tableColumn id="12624" xr3:uid="{CEA068A8-D921-4ED0-A282-45D9965DA0C1}" name="3/12560" dataDxfId="4065"/>
    <tableColumn id="12625" xr3:uid="{5763DE51-ACE0-45D4-8F11-34B3D9BF933F}" name="3/12561" dataDxfId="4064"/>
    <tableColumn id="12626" xr3:uid="{7BA28847-46B3-46EB-8A18-799E561294EB}" name="3/12562" dataDxfId="4063"/>
    <tableColumn id="12627" xr3:uid="{8A7693FB-25EA-4F68-ADBF-7DA4E96AA725}" name="3/12563" dataDxfId="4062"/>
    <tableColumn id="12628" xr3:uid="{D08683B0-2E5A-4F5D-B787-B9DB7B73412A}" name="3/12564" dataDxfId="4061"/>
    <tableColumn id="12629" xr3:uid="{88DA37F3-6489-4828-A688-67E997F74392}" name="3/12565" dataDxfId="4060"/>
    <tableColumn id="12630" xr3:uid="{5184C22B-63A5-4436-900F-71A6EC05932A}" name="3/12566" dataDxfId="4059"/>
    <tableColumn id="12631" xr3:uid="{D46D7DBE-A7FB-432E-B421-FF12B813B02A}" name="3/12567" dataDxfId="4058"/>
    <tableColumn id="12632" xr3:uid="{C67B4A90-0F7A-4A9F-8E1A-5D393899B315}" name="3/12568" dataDxfId="4057"/>
    <tableColumn id="12633" xr3:uid="{18A03C3E-E1F1-459C-915D-29ED612865F6}" name="3/12569" dataDxfId="4056"/>
    <tableColumn id="12634" xr3:uid="{7075D916-9F83-4CA0-8110-9171D89F5D43}" name="3/12570" dataDxfId="4055"/>
    <tableColumn id="12635" xr3:uid="{2EF4EA76-0A23-4F98-9C05-4191670944A0}" name="3/12571" dataDxfId="4054"/>
    <tableColumn id="12636" xr3:uid="{8242E6E9-8248-41C9-AAA5-46ECAE3B7DAD}" name="3/12572" dataDxfId="4053"/>
    <tableColumn id="12637" xr3:uid="{5C7D7997-80DD-446F-AEDD-949195290FF5}" name="3/12573" dataDxfId="4052"/>
    <tableColumn id="12638" xr3:uid="{D0459DC4-0D7A-4C4B-8325-14B74F3694CE}" name="3/12574" dataDxfId="4051"/>
    <tableColumn id="12639" xr3:uid="{F3440455-A008-4772-AE8B-B1757A7549BC}" name="3/12575" dataDxfId="4050"/>
    <tableColumn id="12640" xr3:uid="{F293D28C-6FE1-4422-AC6B-F77E6E8C885E}" name="3/12576" dataDxfId="4049"/>
    <tableColumn id="12641" xr3:uid="{9AD88FDA-4B89-4E49-A6F3-49B4BBDEA840}" name="3/12577" dataDxfId="4048"/>
    <tableColumn id="12642" xr3:uid="{652F02A5-D525-41BF-BABD-3C2456907803}" name="3/12578" dataDxfId="4047"/>
    <tableColumn id="12643" xr3:uid="{5B434D09-914A-4CD7-AA04-D07D693614C3}" name="3/12579" dataDxfId="4046"/>
    <tableColumn id="12644" xr3:uid="{EECB8F98-185E-48AB-963A-429F9BA8F12C}" name="3/12580" dataDxfId="4045"/>
    <tableColumn id="12645" xr3:uid="{40C95829-F9D8-434F-9479-D9AD19A17762}" name="3/12581" dataDxfId="4044"/>
    <tableColumn id="12646" xr3:uid="{439AA321-7788-4B94-B5CE-19DA28916A8F}" name="3/12582" dataDxfId="4043"/>
    <tableColumn id="12647" xr3:uid="{F0B750DD-7774-4B35-B555-03C3E1DF51CA}" name="3/12583" dataDxfId="4042"/>
    <tableColumn id="12648" xr3:uid="{9665F185-1F53-4A7B-8A6E-87826724FF5B}" name="3/12584" dataDxfId="4041"/>
    <tableColumn id="12649" xr3:uid="{332BE760-757B-49E8-9D38-3CAEE596C514}" name="3/12585" dataDxfId="4040"/>
    <tableColumn id="12650" xr3:uid="{1A8C5CC6-7863-4B9E-A366-09F864635087}" name="3/12586" dataDxfId="4039"/>
    <tableColumn id="12651" xr3:uid="{13CA42F7-4CA1-45EF-9A23-DEFF69F5E728}" name="3/12587" dataDxfId="4038"/>
    <tableColumn id="12652" xr3:uid="{29998787-AE6F-4154-A48C-50C16D627F66}" name="3/12588" dataDxfId="4037"/>
    <tableColumn id="12653" xr3:uid="{331BC568-D034-4306-8B3D-2D362E92EA49}" name="3/12589" dataDxfId="4036"/>
    <tableColumn id="12654" xr3:uid="{E18F2DAB-E5FD-4850-84E8-2EF2D84E0F6C}" name="3/12590" dataDxfId="4035"/>
    <tableColumn id="12655" xr3:uid="{FBEBF8B9-9FB4-4BD9-9276-E154500FB4DB}" name="3/12591" dataDxfId="4034"/>
    <tableColumn id="12656" xr3:uid="{2B850E1C-83A2-4C93-BDAF-104C6048CCE4}" name="3/12592" dataDxfId="4033"/>
    <tableColumn id="12657" xr3:uid="{FE005698-6865-4C8F-9D68-9879B57B0EC1}" name="3/12593" dataDxfId="4032"/>
    <tableColumn id="12658" xr3:uid="{F21315E5-DAE9-40F9-A439-4D35074C5111}" name="3/12594" dataDxfId="4031"/>
    <tableColumn id="12659" xr3:uid="{4990034F-81BE-4BCF-A744-89B40B61EF71}" name="3/12595" dataDxfId="4030"/>
    <tableColumn id="12660" xr3:uid="{2DACCE98-2CBF-48C6-BE60-D626169B96BE}" name="3/12596" dataDxfId="4029"/>
    <tableColumn id="12661" xr3:uid="{A1473619-74DC-47C4-B282-99AF2617212E}" name="3/12597" dataDxfId="4028"/>
    <tableColumn id="12662" xr3:uid="{FB028C73-65C7-43F7-B046-321DC4CED3CF}" name="3/12598" dataDxfId="4027"/>
    <tableColumn id="12663" xr3:uid="{F5CAAE19-C4F9-44FD-B73E-528710800A49}" name="3/12599" dataDxfId="4026"/>
    <tableColumn id="12664" xr3:uid="{4A9EDB81-F13A-435B-B7BD-FE9D60312DB4}" name="3/12600" dataDxfId="4025"/>
    <tableColumn id="12665" xr3:uid="{3A96A7C1-FAC9-4614-87FE-93059DC711C2}" name="3/12601" dataDxfId="4024"/>
    <tableColumn id="12666" xr3:uid="{5C3A6AC3-81CF-4BF4-BBC1-290E9AB54F1C}" name="3/12602" dataDxfId="4023"/>
    <tableColumn id="12667" xr3:uid="{8CAAFC8E-5314-41BA-9FA8-8478553CB6FD}" name="3/12603" dataDxfId="4022"/>
    <tableColumn id="12668" xr3:uid="{422C5BAB-2EE2-4F98-9CEE-5840B6004520}" name="3/12604" dataDxfId="4021"/>
    <tableColumn id="12669" xr3:uid="{973E978B-5E15-4258-88B0-B462B8607B55}" name="3/12605" dataDxfId="4020"/>
    <tableColumn id="12670" xr3:uid="{456FFC3D-FE48-473A-BC9F-39915D03639F}" name="3/12606" dataDxfId="4019"/>
    <tableColumn id="12671" xr3:uid="{EFCCC3D5-EB1F-44F2-895E-14B2ACAB4A12}" name="3/12607" dataDxfId="4018"/>
    <tableColumn id="12672" xr3:uid="{88F71118-3BF0-443F-B511-D7BCE80B4386}" name="3/12608" dataDxfId="4017"/>
    <tableColumn id="12673" xr3:uid="{E3CC68B5-BC01-4DD9-BAC5-89CF55D20723}" name="3/12609" dataDxfId="4016"/>
    <tableColumn id="12674" xr3:uid="{9E0BE38A-2FDD-4A7E-B0EE-7BBF60E9C713}" name="3/12610" dataDxfId="4015"/>
    <tableColumn id="12675" xr3:uid="{6AF59D7C-534A-42B1-8CE9-1D22F476390E}" name="3/12611" dataDxfId="4014"/>
    <tableColumn id="12676" xr3:uid="{CE063748-E143-483F-BFAF-23714ED9A0F3}" name="3/12612" dataDxfId="4013"/>
    <tableColumn id="12677" xr3:uid="{A567DD8D-23A6-4DC1-B889-ABB7EC83E93A}" name="3/12613" dataDxfId="4012"/>
    <tableColumn id="12678" xr3:uid="{4CED74F3-C9BD-4B95-87BD-B2B55C6F8626}" name="3/12614" dataDxfId="4011"/>
    <tableColumn id="12679" xr3:uid="{62A4448D-7FFC-4163-BC68-5858BF59184D}" name="3/12615" dataDxfId="4010"/>
    <tableColumn id="12680" xr3:uid="{A3904BD5-3702-45CF-945A-F7FE2C04D8CC}" name="3/12616" dataDxfId="4009"/>
    <tableColumn id="12681" xr3:uid="{9765BABA-0750-48F1-B7B4-986F01F5D744}" name="3/12617" dataDxfId="4008"/>
    <tableColumn id="12682" xr3:uid="{63744EBF-A8C4-484D-800E-EFDF2589E644}" name="3/12618" dataDxfId="4007"/>
    <tableColumn id="12683" xr3:uid="{CCC32355-41A4-4FB1-9228-E5EFDE3B42E3}" name="3/12619" dataDxfId="4006"/>
    <tableColumn id="12684" xr3:uid="{8814F4F4-9186-4E77-B3F7-CBC5437207B4}" name="3/12620" dataDxfId="4005"/>
    <tableColumn id="12685" xr3:uid="{0AB3C625-BE77-41DD-A0F6-C6EB5AB2E7AE}" name="3/12621" dataDxfId="4004"/>
    <tableColumn id="12686" xr3:uid="{62E5ED8A-419E-4631-BEC9-A975327D8D01}" name="3/12622" dataDxfId="4003"/>
    <tableColumn id="12687" xr3:uid="{2BCE85AD-9749-4D39-94EF-0EDE19588D74}" name="3/12623" dataDxfId="4002"/>
    <tableColumn id="12688" xr3:uid="{94220000-A3EC-4036-8764-50A37EBA40AD}" name="3/12624" dataDxfId="4001"/>
    <tableColumn id="12689" xr3:uid="{40F854C2-49E5-48D9-B7CF-262A068B1B34}" name="3/12625" dataDxfId="4000"/>
    <tableColumn id="12690" xr3:uid="{FEB06B1E-A992-4FEF-B450-4E6898B2FD75}" name="3/12626" dataDxfId="3999"/>
    <tableColumn id="12691" xr3:uid="{B9697961-4F11-4097-8EF4-25E5329CEEBE}" name="3/12627" dataDxfId="3998"/>
    <tableColumn id="12692" xr3:uid="{2B7A83A3-283E-4AEE-9DA6-702B35EFAD7F}" name="3/12628" dataDxfId="3997"/>
    <tableColumn id="12693" xr3:uid="{B9F42489-BF6D-4DC4-8636-FDC040A5A426}" name="3/12629" dataDxfId="3996"/>
    <tableColumn id="12694" xr3:uid="{F6E2DE90-D088-486E-B570-9E6CE6DB4DCF}" name="3/12630" dataDxfId="3995"/>
    <tableColumn id="12695" xr3:uid="{1D2E7004-CDA2-47DC-9FBB-28D140FB4093}" name="3/12631" dataDxfId="3994"/>
    <tableColumn id="12696" xr3:uid="{3846C2E4-8FDF-494A-BD85-358B6F205AD5}" name="3/12632" dataDxfId="3993"/>
    <tableColumn id="12697" xr3:uid="{07BA4479-7B15-4C76-B2B0-7BAED3959FDE}" name="3/12633" dataDxfId="3992"/>
    <tableColumn id="12698" xr3:uid="{5DE0017B-640E-415C-996A-987B3561EDC9}" name="3/12634" dataDxfId="3991"/>
    <tableColumn id="12699" xr3:uid="{92C92C1C-1398-4657-B319-CC1E29B522C6}" name="3/12635" dataDxfId="3990"/>
    <tableColumn id="12700" xr3:uid="{76122E01-4B70-408F-95A1-0FE4C4CBC337}" name="3/12636" dataDxfId="3989"/>
    <tableColumn id="12701" xr3:uid="{DCDDE582-0B2F-486F-8D36-590C7BA59CAA}" name="3/12637" dataDxfId="3988"/>
    <tableColumn id="12702" xr3:uid="{E0B61B59-52CF-4DD2-9681-DB0A2C307152}" name="3/12638" dataDxfId="3987"/>
    <tableColumn id="12703" xr3:uid="{AD6CBC6A-E536-49C3-ACDA-7A2EAF3672C8}" name="3/12639" dataDxfId="3986"/>
    <tableColumn id="12704" xr3:uid="{5630551E-D032-4E7F-9A36-5E31C73EAF0D}" name="3/12640" dataDxfId="3985"/>
    <tableColumn id="12705" xr3:uid="{4F262092-84A6-4BCB-83E0-7FD2F41E1709}" name="3/12641" dataDxfId="3984"/>
    <tableColumn id="12706" xr3:uid="{217FFC2B-619F-41BB-B029-70EAB860A997}" name="3/12642" dataDxfId="3983"/>
    <tableColumn id="12707" xr3:uid="{7D59792A-2752-4DF5-9860-9B53A6F96681}" name="3/12643" dataDxfId="3982"/>
    <tableColumn id="12708" xr3:uid="{5C879179-16DA-48D9-997E-FE109B62614F}" name="3/12644" dataDxfId="3981"/>
    <tableColumn id="12709" xr3:uid="{502098F7-FCE9-41E6-93A7-2DC962C2179E}" name="3/12645" dataDxfId="3980"/>
    <tableColumn id="12710" xr3:uid="{48B91522-646A-4EEB-B888-403BAB827F1E}" name="3/12646" dataDxfId="3979"/>
    <tableColumn id="12711" xr3:uid="{81E571BF-A5A0-4920-9A80-C30B49B7254E}" name="3/12647" dataDxfId="3978"/>
    <tableColumn id="12712" xr3:uid="{D318CDE6-349B-4AF0-A8A2-28AA16F5F22A}" name="3/12648" dataDxfId="3977"/>
    <tableColumn id="12713" xr3:uid="{1506A4BB-0016-4D7F-B350-FF31AB7D66B2}" name="3/12649" dataDxfId="3976"/>
    <tableColumn id="12714" xr3:uid="{B0D7A99F-38AC-4D8F-AD40-17499EBC0896}" name="3/12650" dataDxfId="3975"/>
    <tableColumn id="12715" xr3:uid="{5DAA0F20-A4B7-43A8-872B-94C3232DB9E8}" name="3/12651" dataDxfId="3974"/>
    <tableColumn id="12716" xr3:uid="{A4E9CC87-8501-4AD5-B12E-614D363D4EB7}" name="3/12652" dataDxfId="3973"/>
    <tableColumn id="12717" xr3:uid="{9A5FDB43-C949-4392-B20E-B644DB1C986C}" name="3/12653" dataDxfId="3972"/>
    <tableColumn id="12718" xr3:uid="{9D0C3333-52E5-4C31-8914-88E7F870BCDA}" name="3/12654" dataDxfId="3971"/>
    <tableColumn id="12719" xr3:uid="{674C308A-5AF2-48B2-8844-8936E23061A7}" name="3/12655" dataDxfId="3970"/>
    <tableColumn id="12720" xr3:uid="{3F0DF36A-E341-4BAA-B0B9-8F414FDF1B9C}" name="3/12656" dataDxfId="3969"/>
    <tableColumn id="12721" xr3:uid="{9226351E-D8A8-4DEE-A6F5-A678DE36A36D}" name="3/12657" dataDxfId="3968"/>
    <tableColumn id="12722" xr3:uid="{B81DD3D5-677E-4290-97E3-461E47706560}" name="3/12658" dataDxfId="3967"/>
    <tableColumn id="12723" xr3:uid="{4A4255F2-8CD8-4AAA-A8D3-685800BB3C0B}" name="3/12659" dataDxfId="3966"/>
    <tableColumn id="12724" xr3:uid="{7EFCE22F-C07F-449B-A570-18F548EE5434}" name="3/12660" dataDxfId="3965"/>
    <tableColumn id="12725" xr3:uid="{F01952DE-7230-4EB3-AB8C-83C78ED72E8F}" name="3/12661" dataDxfId="3964"/>
    <tableColumn id="12726" xr3:uid="{C9B61ECF-9B4D-4129-9134-BE69ADF75D79}" name="3/12662" dataDxfId="3963"/>
    <tableColumn id="12727" xr3:uid="{B0C06E30-D250-4269-8119-F18E0BAEA189}" name="3/12663" dataDxfId="3962"/>
    <tableColumn id="12728" xr3:uid="{938FF411-6CAC-4E26-84B8-B03B7849C465}" name="3/12664" dataDxfId="3961"/>
    <tableColumn id="12729" xr3:uid="{48C9683A-AA71-41DB-A9CD-76FC096C9B71}" name="3/12665" dataDxfId="3960"/>
    <tableColumn id="12730" xr3:uid="{95328E4E-34D9-47B8-906B-ADE61A38AD6A}" name="3/12666" dataDxfId="3959"/>
    <tableColumn id="12731" xr3:uid="{509415A7-6002-4BAF-B3E2-3AE9A48A6C97}" name="3/12667" dataDxfId="3958"/>
    <tableColumn id="12732" xr3:uid="{0A28709F-95A0-460D-9696-F9EB5E5FE4A7}" name="3/12668" dataDxfId="3957"/>
    <tableColumn id="12733" xr3:uid="{53FAC6D2-C4C8-49BD-A711-0AB9586D0A66}" name="3/12669" dataDxfId="3956"/>
    <tableColumn id="12734" xr3:uid="{1DB41E87-84D2-4E90-A4FF-9723C497C668}" name="3/12670" dataDxfId="3955"/>
    <tableColumn id="12735" xr3:uid="{846F62CE-45E2-4190-BEA6-5E893A55E62A}" name="3/12671" dataDxfId="3954"/>
    <tableColumn id="12736" xr3:uid="{808F914A-A7F9-4A59-B634-60A17192C4FF}" name="3/12672" dataDxfId="3953"/>
    <tableColumn id="12737" xr3:uid="{984031D5-3D14-4AD6-9843-6FB69902C708}" name="3/12673" dataDxfId="3952"/>
    <tableColumn id="12738" xr3:uid="{C1A7DFA5-FA48-4F68-B158-0EABFD307661}" name="3/12674" dataDxfId="3951"/>
    <tableColumn id="12739" xr3:uid="{F8C336E7-9D79-47BC-8768-BA119FA8E4A3}" name="3/12675" dataDxfId="3950"/>
    <tableColumn id="12740" xr3:uid="{59F91462-A04A-4DC5-9D8E-261D38BF7A4C}" name="3/12676" dataDxfId="3949"/>
    <tableColumn id="12741" xr3:uid="{D96E7426-DA6C-4A1D-9A90-D0B76842C1CC}" name="3/12677" dataDxfId="3948"/>
    <tableColumn id="12742" xr3:uid="{5D5AAA46-3455-41F6-A069-981CDE35CB2D}" name="3/12678" dataDxfId="3947"/>
    <tableColumn id="12743" xr3:uid="{39C122D1-823A-4DAD-BCBE-5C7BDFDC7F51}" name="3/12679" dataDxfId="3946"/>
    <tableColumn id="12744" xr3:uid="{04A1BDEF-742F-493B-84BB-3B185A7232E5}" name="3/12680" dataDxfId="3945"/>
    <tableColumn id="12745" xr3:uid="{83B1B68A-06E1-4CCF-9891-AE6438606776}" name="3/12681" dataDxfId="3944"/>
    <tableColumn id="12746" xr3:uid="{CBDEB5E3-BE5E-4E8A-8773-5ACA95FBFB1C}" name="3/12682" dataDxfId="3943"/>
    <tableColumn id="12747" xr3:uid="{DF1CDF4D-B587-4F89-98FC-8522C6A71FD7}" name="3/12683" dataDxfId="3942"/>
    <tableColumn id="12748" xr3:uid="{88027B91-7E85-41E1-9CDA-6E7922709DE9}" name="3/12684" dataDxfId="3941"/>
    <tableColumn id="12749" xr3:uid="{B1695A84-9A8A-4E6B-B316-6BC21BBFC71C}" name="3/12685" dataDxfId="3940"/>
    <tableColumn id="12750" xr3:uid="{CA59DA60-8ABE-4240-9162-E9DB34B02AE3}" name="3/12686" dataDxfId="3939"/>
    <tableColumn id="12751" xr3:uid="{FBD4D799-EE5E-4713-98D9-2F03170C335C}" name="3/12687" dataDxfId="3938"/>
    <tableColumn id="12752" xr3:uid="{E673B400-2E4B-4D03-9DFD-0D512ED93AB9}" name="3/12688" dataDxfId="3937"/>
    <tableColumn id="12753" xr3:uid="{71858C2F-7DC0-4FAB-A72C-D569BD085EC1}" name="3/12689" dataDxfId="3936"/>
    <tableColumn id="12754" xr3:uid="{19F66447-F331-4E5D-B78A-8099CAE7EB5A}" name="3/12690" dataDxfId="3935"/>
    <tableColumn id="12755" xr3:uid="{FA77AA79-2694-4742-B4B2-36E80B950374}" name="3/12691" dataDxfId="3934"/>
    <tableColumn id="12756" xr3:uid="{902D2E69-201C-42F5-B90B-D33ADF228F4E}" name="3/12692" dataDxfId="3933"/>
    <tableColumn id="12757" xr3:uid="{1C39931D-291C-4A1D-9A2C-92CAFD7F776A}" name="3/12693" dataDxfId="3932"/>
    <tableColumn id="12758" xr3:uid="{D485B585-16C3-44A9-B76E-F870BB9434AE}" name="3/12694" dataDxfId="3931"/>
    <tableColumn id="12759" xr3:uid="{FF49E0D3-9986-4860-84D8-04BC2C2DF8F4}" name="3/12695" dataDxfId="3930"/>
    <tableColumn id="12760" xr3:uid="{18A9CAE9-B93F-473A-A7B1-ED3C83EC6631}" name="3/12696" dataDxfId="3929"/>
    <tableColumn id="12761" xr3:uid="{8F1A92FD-6133-4052-BAEB-13A8EE8A7E32}" name="3/12697" dataDxfId="3928"/>
    <tableColumn id="12762" xr3:uid="{48E99701-5A0F-4536-956A-CAB1BB13B71C}" name="3/12698" dataDxfId="3927"/>
    <tableColumn id="12763" xr3:uid="{5351C0D2-F71F-4970-89C0-D7700F64910C}" name="3/12699" dataDxfId="3926"/>
    <tableColumn id="12764" xr3:uid="{57C5EAB5-F982-4692-9AAD-9E1AF1D5A125}" name="3/12700" dataDxfId="3925"/>
    <tableColumn id="12765" xr3:uid="{51C76CBB-ED1F-44A4-8713-ECE0427AF919}" name="3/12701" dataDxfId="3924"/>
    <tableColumn id="12766" xr3:uid="{250C8D4F-0699-46ED-A707-CF88E5ACF5D1}" name="3/12702" dataDxfId="3923"/>
    <tableColumn id="12767" xr3:uid="{6143BDAC-FA44-4AC9-BD6F-BF60F817D0EC}" name="3/12703" dataDxfId="3922"/>
    <tableColumn id="12768" xr3:uid="{DC1CC3A9-94F3-4664-AAB4-70050BC6FC84}" name="3/12704" dataDxfId="3921"/>
    <tableColumn id="12769" xr3:uid="{496E9409-D6B5-4C10-95AF-0C2475653143}" name="3/12705" dataDxfId="3920"/>
    <tableColumn id="12770" xr3:uid="{12F285EB-9C9E-473B-A217-3B3D359A563D}" name="3/12706" dataDxfId="3919"/>
    <tableColumn id="12771" xr3:uid="{45B04F84-5481-4EE9-9339-2D5365B3235B}" name="3/12707" dataDxfId="3918"/>
    <tableColumn id="12772" xr3:uid="{54A3FECC-C804-4271-B0F4-4F129D9CC40C}" name="3/12708" dataDxfId="3917"/>
    <tableColumn id="12773" xr3:uid="{14640CDC-03AA-489E-B008-D0D1BB2DD09B}" name="3/12709" dataDxfId="3916"/>
    <tableColumn id="12774" xr3:uid="{AAE03A9A-00DA-4773-8DF9-0CA756E3CC34}" name="3/12710" dataDxfId="3915"/>
    <tableColumn id="12775" xr3:uid="{246FFEA2-C71B-46C3-8AA7-496CB8CD91A1}" name="3/12711" dataDxfId="3914"/>
    <tableColumn id="12776" xr3:uid="{08DD6612-B7B2-4653-A77F-781FEC8C5111}" name="3/12712" dataDxfId="3913"/>
    <tableColumn id="12777" xr3:uid="{C528CDC8-5598-4832-8DA1-4A72081A5F65}" name="3/12713" dataDxfId="3912"/>
    <tableColumn id="12778" xr3:uid="{D59D538E-BA68-4FED-A467-FBD791877AFC}" name="3/12714" dataDxfId="3911"/>
    <tableColumn id="12779" xr3:uid="{9182A350-CF0E-4B06-8912-521A3D583E6D}" name="3/12715" dataDxfId="3910"/>
    <tableColumn id="12780" xr3:uid="{3944E6CA-CC9F-4762-BE8D-ABDF9A934009}" name="3/12716" dataDxfId="3909"/>
    <tableColumn id="12781" xr3:uid="{E9CC4458-D66B-48A6-97DA-7510D9F89065}" name="3/12717" dataDxfId="3908"/>
    <tableColumn id="12782" xr3:uid="{CED97BCE-2587-41DF-8D1E-6084079742C1}" name="3/12718" dataDxfId="3907"/>
    <tableColumn id="12783" xr3:uid="{CD57034C-FD99-446A-A7F7-EECAFD994538}" name="3/12719" dataDxfId="3906"/>
    <tableColumn id="12784" xr3:uid="{B4B7B4E8-9505-4057-BFCC-7199ADDD08D0}" name="3/12720" dataDxfId="3905"/>
    <tableColumn id="12785" xr3:uid="{13F7A3A7-CB02-4E0F-ABDC-7BD80BEBD247}" name="3/12721" dataDxfId="3904"/>
    <tableColumn id="12786" xr3:uid="{5EF4DE5D-20DD-4EEB-92FC-C8F6C61B57F7}" name="3/12722" dataDxfId="3903"/>
    <tableColumn id="12787" xr3:uid="{DF882A66-7675-416E-851C-5C594886F0E6}" name="3/12723" dataDxfId="3902"/>
    <tableColumn id="12788" xr3:uid="{214CE788-948E-46C4-843C-2045A9F7BF77}" name="3/12724" dataDxfId="3901"/>
    <tableColumn id="12789" xr3:uid="{047D7F99-FA9D-4987-A967-62B6575A54C0}" name="3/12725" dataDxfId="3900"/>
    <tableColumn id="12790" xr3:uid="{E9FCFF77-EA6A-4275-8900-F64EDBD8B1E3}" name="3/12726" dataDxfId="3899"/>
    <tableColumn id="12791" xr3:uid="{0B236211-5E82-4271-8E5A-EB9A4C3C9B79}" name="3/12727" dataDxfId="3898"/>
    <tableColumn id="12792" xr3:uid="{0C38E7B8-1B20-4698-8681-86E0E9A9938F}" name="3/12728" dataDxfId="3897"/>
    <tableColumn id="12793" xr3:uid="{FF53EA32-F6D9-4810-96A5-6C704E28CA27}" name="3/12729" dataDxfId="3896"/>
    <tableColumn id="12794" xr3:uid="{CD54A68A-3228-4912-853D-8E45E5935CC7}" name="3/12730" dataDxfId="3895"/>
    <tableColumn id="12795" xr3:uid="{1489D3D4-12A7-4D4B-9CB7-6BB558EEE0A7}" name="3/12731" dataDxfId="3894"/>
    <tableColumn id="12796" xr3:uid="{724E25F9-E513-4546-B0DC-94E31B9A1876}" name="3/12732" dataDxfId="3893"/>
    <tableColumn id="12797" xr3:uid="{77B7E2A7-945A-4342-9E75-EAEB55E72880}" name="3/12733" dataDxfId="3892"/>
    <tableColumn id="12798" xr3:uid="{AA0B0812-2319-4F1D-AC2E-DCA4ECAE0E5B}" name="3/12734" dataDxfId="3891"/>
    <tableColumn id="12799" xr3:uid="{7D930874-72D8-471A-A35D-92343911A8A2}" name="3/12735" dataDxfId="3890"/>
    <tableColumn id="12800" xr3:uid="{09BD0842-1A20-464A-9148-3E9A154C481B}" name="3/12736" dataDxfId="3889"/>
    <tableColumn id="12801" xr3:uid="{1D3949CB-F870-4BA7-A050-1F546CEE4812}" name="3/12737" dataDxfId="3888"/>
    <tableColumn id="12802" xr3:uid="{ABA1F686-F5BD-4E49-AF5B-C11EDA3B264F}" name="3/12738" dataDxfId="3887"/>
    <tableColumn id="12803" xr3:uid="{A7C5A83C-7B3E-4F12-91DC-ACE135AD43AE}" name="3/12739" dataDxfId="3886"/>
    <tableColumn id="12804" xr3:uid="{336715AF-8425-407E-99D4-C3C9009C468E}" name="3/12740" dataDxfId="3885"/>
    <tableColumn id="12805" xr3:uid="{F8D0768F-EAC9-4F4C-A9EB-35AC681454B6}" name="3/12741" dataDxfId="3884"/>
    <tableColumn id="12806" xr3:uid="{2CE1E93B-295E-487B-8AC5-7C82232104BB}" name="3/12742" dataDxfId="3883"/>
    <tableColumn id="12807" xr3:uid="{71B2F919-1131-42C2-ADB0-374C033DD891}" name="3/12743" dataDxfId="3882"/>
    <tableColumn id="12808" xr3:uid="{B52238A1-4291-424D-A7C5-F6F4C6DF62D6}" name="3/12744" dataDxfId="3881"/>
    <tableColumn id="12809" xr3:uid="{AB1CDC98-4E46-456D-B5F0-3839BDB4A705}" name="3/12745" dataDxfId="3880"/>
    <tableColumn id="12810" xr3:uid="{9CC99EC4-5217-4CF0-B7AE-833D747AE226}" name="3/12746" dataDxfId="3879"/>
    <tableColumn id="12811" xr3:uid="{BED37357-862F-4520-8303-D4663D0B46BC}" name="3/12747" dataDxfId="3878"/>
    <tableColumn id="12812" xr3:uid="{624DEC3D-FB70-4573-A8F9-2CCFF635FEE9}" name="3/12748" dataDxfId="3877"/>
    <tableColumn id="12813" xr3:uid="{93D851D6-EF82-4A58-8BB0-C6F469DA3E7F}" name="3/12749" dataDxfId="3876"/>
    <tableColumn id="12814" xr3:uid="{00C73A53-AE11-4EFC-BE3C-0B66BBF36436}" name="3/12750" dataDxfId="3875"/>
    <tableColumn id="12815" xr3:uid="{7B16FEE3-E102-4285-BBD3-570BEBC489D4}" name="3/12751" dataDxfId="3874"/>
    <tableColumn id="12816" xr3:uid="{69D5E271-F9FA-4B70-8589-F6F6F42516D6}" name="3/12752" dataDxfId="3873"/>
    <tableColumn id="12817" xr3:uid="{B51131BB-E54E-4971-99E6-DF1E3EBAD6D7}" name="3/12753" dataDxfId="3872"/>
    <tableColumn id="12818" xr3:uid="{840D9A9C-D19C-4E10-8FD5-D6959CFFE719}" name="3/12754" dataDxfId="3871"/>
    <tableColumn id="12819" xr3:uid="{6102B6F4-A50C-4BE2-BDF7-06CF43C2939E}" name="3/12755" dataDxfId="3870"/>
    <tableColumn id="12820" xr3:uid="{87599362-AA2C-4C9C-96E7-B1CEB20583A5}" name="3/12756" dataDxfId="3869"/>
    <tableColumn id="12821" xr3:uid="{C76E348C-19E2-48E9-96A0-FD1117D76D80}" name="3/12757" dataDxfId="3868"/>
    <tableColumn id="12822" xr3:uid="{10B6B27A-314A-4DB6-AD38-F476F508FFEB}" name="3/12758" dataDxfId="3867"/>
    <tableColumn id="12823" xr3:uid="{16C5AA5D-DAB7-4F1E-A2CB-B8A3A247DE03}" name="3/12759" dataDxfId="3866"/>
    <tableColumn id="12824" xr3:uid="{F2DD95ED-1F40-4567-B6EA-D7D88BA2B6ED}" name="3/12760" dataDxfId="3865"/>
    <tableColumn id="12825" xr3:uid="{B45C4CEF-0CA4-4C98-96FE-791E9390B78A}" name="3/12761" dataDxfId="3864"/>
    <tableColumn id="12826" xr3:uid="{E84B37AA-C82A-453D-826F-A0E3859F73A8}" name="3/12762" dataDxfId="3863"/>
    <tableColumn id="12827" xr3:uid="{E52F8AF7-7539-499F-AA65-C14588323B88}" name="3/12763" dataDxfId="3862"/>
    <tableColumn id="12828" xr3:uid="{88825B7F-FE6E-44D6-A7AF-D2640C437A45}" name="3/12764" dataDxfId="3861"/>
    <tableColumn id="12829" xr3:uid="{4BABCE5A-A7F0-447D-A6CD-A77849A8BA41}" name="3/12765" dataDxfId="3860"/>
    <tableColumn id="12830" xr3:uid="{4600D9B6-56E9-4781-9556-3C926D494B2A}" name="3/12766" dataDxfId="3859"/>
    <tableColumn id="12831" xr3:uid="{50571FD7-828D-44C2-9FCD-D2D097F26941}" name="3/12767" dataDxfId="3858"/>
    <tableColumn id="12832" xr3:uid="{FF991E56-9BA1-46FE-89FC-3C7015E9E843}" name="3/12768" dataDxfId="3857"/>
    <tableColumn id="12833" xr3:uid="{13D3A23E-7C7D-4EFA-9D28-51F93649ED15}" name="3/12769" dataDxfId="3856"/>
    <tableColumn id="12834" xr3:uid="{9D467AC4-8557-4546-A503-CEC3BA1233FA}" name="3/12770" dataDxfId="3855"/>
    <tableColumn id="12835" xr3:uid="{BFE8C6B5-F96B-4632-8C9E-193152BDA972}" name="3/12771" dataDxfId="3854"/>
    <tableColumn id="12836" xr3:uid="{B6966762-48E0-4812-97E8-DB18FBF56D4E}" name="3/12772" dataDxfId="3853"/>
    <tableColumn id="12837" xr3:uid="{C1E2D5ED-B06D-4D15-9770-DEDA737CCFA2}" name="3/12773" dataDxfId="3852"/>
    <tableColumn id="12838" xr3:uid="{F9B66161-9940-49B3-887F-612714C6F139}" name="3/12774" dataDxfId="3851"/>
    <tableColumn id="12839" xr3:uid="{CD638A52-F3BA-41CB-919A-AFCBE8932271}" name="3/12775" dataDxfId="3850"/>
    <tableColumn id="12840" xr3:uid="{1E155B72-F1AC-47A5-9473-25657F0C15EA}" name="3/12776" dataDxfId="3849"/>
    <tableColumn id="12841" xr3:uid="{6211BEF8-FB66-4B93-88F2-59003015EF9B}" name="3/12777" dataDxfId="3848"/>
    <tableColumn id="12842" xr3:uid="{FE916C5A-6818-409B-9D74-DDEAEE4269A2}" name="3/12778" dataDxfId="3847"/>
    <tableColumn id="12843" xr3:uid="{B38E5968-544D-4D3C-BC39-8B937F2D375E}" name="3/12779" dataDxfId="3846"/>
    <tableColumn id="12844" xr3:uid="{0407E202-4459-486C-A560-7CA615EEE187}" name="3/12780" dataDxfId="3845"/>
    <tableColumn id="12845" xr3:uid="{4399125D-AF48-47D9-B150-8A901BC58067}" name="3/12781" dataDxfId="3844"/>
    <tableColumn id="12846" xr3:uid="{34893BE4-8BA0-4D3B-AEFF-0FB485EA79AB}" name="3/12782" dataDxfId="3843"/>
    <tableColumn id="12847" xr3:uid="{D27157C6-9D72-4DDA-A1A1-B905C26E435A}" name="3/12783" dataDxfId="3842"/>
    <tableColumn id="12848" xr3:uid="{9EF85A6C-D353-4345-8FF4-5DE8EC226875}" name="3/12784" dataDxfId="3841"/>
    <tableColumn id="12849" xr3:uid="{FA1DDAFA-87F1-4205-A325-97E6F012F75E}" name="3/12785" dataDxfId="3840"/>
    <tableColumn id="12850" xr3:uid="{85214F23-06F0-4F89-83C7-F1C4935807AA}" name="3/12786" dataDxfId="3839"/>
    <tableColumn id="12851" xr3:uid="{C36F7D1C-8775-4373-BA8A-F327AEB72440}" name="3/12787" dataDxfId="3838"/>
    <tableColumn id="12852" xr3:uid="{02B71E58-C6FF-4F9B-9F14-F1F6EC0274F4}" name="3/12788" dataDxfId="3837"/>
    <tableColumn id="12853" xr3:uid="{C7EEA116-8552-44E4-AD6E-B8A43E83B473}" name="3/12789" dataDxfId="3836"/>
    <tableColumn id="12854" xr3:uid="{1FC0385C-64DB-4339-8F4B-971B7B7D88ED}" name="3/12790" dataDxfId="3835"/>
    <tableColumn id="12855" xr3:uid="{E1B742EE-5909-4568-B227-606465CC6CAE}" name="3/12791" dataDxfId="3834"/>
    <tableColumn id="12856" xr3:uid="{AAE0D640-5748-4224-B8FA-82FE77FDBD50}" name="3/12792" dataDxfId="3833"/>
    <tableColumn id="12857" xr3:uid="{9C62A4E0-8F0D-4767-81DE-728010190E90}" name="3/12793" dataDxfId="3832"/>
    <tableColumn id="12858" xr3:uid="{700B6B29-0FE1-4870-9E6A-57BFB46DB7CF}" name="3/12794" dataDxfId="3831"/>
    <tableColumn id="12859" xr3:uid="{7863FC68-1F9A-4C1E-BEE0-A094FE87A8BF}" name="3/12795" dataDxfId="3830"/>
    <tableColumn id="12860" xr3:uid="{2AF326C8-EA7C-4F49-88E7-B4518528A78E}" name="3/12796" dataDxfId="3829"/>
    <tableColumn id="12861" xr3:uid="{2873E282-6922-4252-B786-8FDA18FF52F9}" name="3/12797" dataDxfId="3828"/>
    <tableColumn id="12862" xr3:uid="{5BBC630D-43FD-4E3E-AE76-7076E3689579}" name="3/12798" dataDxfId="3827"/>
    <tableColumn id="12863" xr3:uid="{22054142-287A-453F-8E16-4FD5DB9026F4}" name="3/12799" dataDxfId="3826"/>
    <tableColumn id="12864" xr3:uid="{A505092B-8B4C-4A95-A30E-59BE4D2D6366}" name="3/12800" dataDxfId="3825"/>
    <tableColumn id="12865" xr3:uid="{EBADC57B-9ED4-4A9A-AE01-3B5E33FF01BE}" name="3/12801" dataDxfId="3824"/>
    <tableColumn id="12866" xr3:uid="{654CDFC4-3A39-4952-B414-B8B6238E3D4F}" name="3/12802" dataDxfId="3823"/>
    <tableColumn id="12867" xr3:uid="{79FD088B-BD4C-437C-8C48-A1E5BB64FCBA}" name="3/12803" dataDxfId="3822"/>
    <tableColumn id="12868" xr3:uid="{012E1660-72C3-4FF1-8D75-B65001CAD1BA}" name="3/12804" dataDxfId="3821"/>
    <tableColumn id="12869" xr3:uid="{82513DD7-E19B-425F-977C-08A1BFECD9AE}" name="3/12805" dataDxfId="3820"/>
    <tableColumn id="12870" xr3:uid="{C8C30CD2-B284-4407-B802-B2F755A43FA9}" name="3/12806" dataDxfId="3819"/>
    <tableColumn id="12871" xr3:uid="{2E7F63B7-DC44-4C8B-9720-3EEBFFF21145}" name="3/12807" dataDxfId="3818"/>
    <tableColumn id="12872" xr3:uid="{16DE19CB-00F8-4E23-945B-1865E1A60901}" name="3/12808" dataDxfId="3817"/>
    <tableColumn id="12873" xr3:uid="{5E68EAF5-032B-4AB6-B843-4DC1EA8FB42B}" name="3/12809" dataDxfId="3816"/>
    <tableColumn id="12874" xr3:uid="{DA8CEF3C-A9F2-4341-93A5-A1E770A5F04F}" name="3/12810" dataDxfId="3815"/>
    <tableColumn id="12875" xr3:uid="{037A287A-0D5A-47F4-9753-9C924B478D46}" name="3/12811" dataDxfId="3814"/>
    <tableColumn id="12876" xr3:uid="{8ED7667A-1055-4FF7-864E-A3F1F199249F}" name="3/12812" dataDxfId="3813"/>
    <tableColumn id="12877" xr3:uid="{3C3A2588-FD69-4299-89B8-CA19BCA75CF6}" name="3/12813" dataDxfId="3812"/>
    <tableColumn id="12878" xr3:uid="{9A97EC28-F5FA-40BE-BB45-E4F7C31B978B}" name="3/12814" dataDxfId="3811"/>
    <tableColumn id="12879" xr3:uid="{3E7F9FD9-3283-43EE-B8D2-77A48FD330D0}" name="3/12815" dataDxfId="3810"/>
    <tableColumn id="12880" xr3:uid="{DE25C6F2-E089-4025-8001-D9AC2C9C42DE}" name="3/12816" dataDxfId="3809"/>
    <tableColumn id="12881" xr3:uid="{72B19951-149E-436D-97BD-1088DE987507}" name="3/12817" dataDxfId="3808"/>
    <tableColumn id="12882" xr3:uid="{4DA2D19C-5148-4980-85FE-EEA320A0F451}" name="3/12818" dataDxfId="3807"/>
    <tableColumn id="12883" xr3:uid="{E7276B32-0633-42F7-9B14-023FB8240152}" name="3/12819" dataDxfId="3806"/>
    <tableColumn id="12884" xr3:uid="{C1120799-2F6E-46B4-9302-E41106DE8283}" name="3/12820" dataDxfId="3805"/>
    <tableColumn id="12885" xr3:uid="{A7A06109-714F-4A11-81FE-BF4C9ACD62D2}" name="3/12821" dataDxfId="3804"/>
    <tableColumn id="12886" xr3:uid="{FF0F2B44-0094-4067-856C-84F698F890B7}" name="3/12822" dataDxfId="3803"/>
    <tableColumn id="12887" xr3:uid="{EC463F83-F117-4249-B46C-DBBB094DB278}" name="3/12823" dataDxfId="3802"/>
    <tableColumn id="12888" xr3:uid="{DD1EDD90-F1FE-49A8-95C9-D2FDF0191D34}" name="3/12824" dataDxfId="3801"/>
    <tableColumn id="12889" xr3:uid="{256B8993-BBD7-41C2-86FD-731F7DE388F9}" name="3/12825" dataDxfId="3800"/>
    <tableColumn id="12890" xr3:uid="{4941E864-E718-4251-A8F8-801DA41D9499}" name="3/12826" dataDxfId="3799"/>
    <tableColumn id="12891" xr3:uid="{2BA6BC74-B4D4-4727-9461-864461DE600A}" name="3/12827" dataDxfId="3798"/>
    <tableColumn id="12892" xr3:uid="{E499B54F-823A-40FB-9FDE-FD0A6E157F2D}" name="3/12828" dataDxfId="3797"/>
    <tableColumn id="12893" xr3:uid="{EC5AC25A-4256-41F0-A099-6E7B6C51B4DD}" name="3/12829" dataDxfId="3796"/>
    <tableColumn id="12894" xr3:uid="{BBBFD79C-0C6F-4EFE-88E5-3F9DDF767C1B}" name="3/12830" dataDxfId="3795"/>
    <tableColumn id="12895" xr3:uid="{F9B547AB-63AB-44EA-8DCA-67750DB6607D}" name="3/12831" dataDxfId="3794"/>
    <tableColumn id="12896" xr3:uid="{8AB7B8BC-779C-40F3-8359-CDFA5FA86477}" name="3/12832" dataDxfId="3793"/>
    <tableColumn id="12897" xr3:uid="{B3B2F52B-2822-418A-88A3-2B5E9F03885D}" name="3/12833" dataDxfId="3792"/>
    <tableColumn id="12898" xr3:uid="{E358F4DB-5D5A-4BEB-A245-9DF6A4722D36}" name="3/12834" dataDxfId="3791"/>
    <tableColumn id="12899" xr3:uid="{68ECCCCF-DF4E-41CB-9717-447B46860227}" name="3/12835" dataDxfId="3790"/>
    <tableColumn id="12900" xr3:uid="{E586CA06-8525-4699-87E9-CFCC367D3541}" name="3/12836" dataDxfId="3789"/>
    <tableColumn id="12901" xr3:uid="{A7756D05-B1CC-4D69-BFC2-83495769042C}" name="3/12837" dataDxfId="3788"/>
    <tableColumn id="12902" xr3:uid="{7B28B8B0-E692-4C26-B80E-04282BD1892D}" name="3/12838" dataDxfId="3787"/>
    <tableColumn id="12903" xr3:uid="{F2D28142-EB93-46B1-8565-B3B6D62E79FB}" name="3/12839" dataDxfId="3786"/>
    <tableColumn id="12904" xr3:uid="{8F5E9221-F923-432A-BB73-73232F8D032F}" name="3/12840" dataDxfId="3785"/>
    <tableColumn id="12905" xr3:uid="{E9DD921C-9440-4E8B-9DB0-3CB9909415EE}" name="3/12841" dataDxfId="3784"/>
    <tableColumn id="12906" xr3:uid="{2D962CC7-BEB0-475D-BB65-006673DB59A3}" name="3/12842" dataDxfId="3783"/>
    <tableColumn id="12907" xr3:uid="{2DBC243E-F3F4-4625-9D2C-4AE8F566ED2F}" name="3/12843" dataDxfId="3782"/>
    <tableColumn id="12908" xr3:uid="{34833FC5-B3EC-4972-89FE-1B87AE752412}" name="3/12844" dataDxfId="3781"/>
    <tableColumn id="12909" xr3:uid="{FE7E5C23-9761-415A-95BC-8FDCFE50E087}" name="3/12845" dataDxfId="3780"/>
    <tableColumn id="12910" xr3:uid="{726ED07C-8683-45CD-BCA3-C0123D9E6D0F}" name="3/12846" dataDxfId="3779"/>
    <tableColumn id="12911" xr3:uid="{05BE042E-C987-42A7-80F1-1F35EC61898B}" name="3/12847" dataDxfId="3778"/>
    <tableColumn id="12912" xr3:uid="{14EEF164-42A3-4C11-AA4A-A7D41045BDC5}" name="3/12848" dataDxfId="3777"/>
    <tableColumn id="12913" xr3:uid="{9C925DE3-9334-4444-8DAB-D69DBE77EE83}" name="3/12849" dataDxfId="3776"/>
    <tableColumn id="12914" xr3:uid="{1C60F612-FBCE-4772-9374-52E035DA580F}" name="3/12850" dataDxfId="3775"/>
    <tableColumn id="12915" xr3:uid="{F4854D10-6C06-4237-B50C-953F62E5BBEE}" name="3/12851" dataDxfId="3774"/>
    <tableColumn id="12916" xr3:uid="{6F796904-DB00-4DB5-B0F1-A2D7F6B09F24}" name="3/12852" dataDxfId="3773"/>
    <tableColumn id="12917" xr3:uid="{8B5D4FB7-0231-448F-A2E2-1DE6A34FFDCF}" name="3/12853" dataDxfId="3772"/>
    <tableColumn id="12918" xr3:uid="{28E29953-C5D6-4E3C-833B-5824E306191D}" name="3/12854" dataDxfId="3771"/>
    <tableColumn id="12919" xr3:uid="{3F80D432-58BB-44D4-9C93-E5D42ED69DD8}" name="3/12855" dataDxfId="3770"/>
    <tableColumn id="12920" xr3:uid="{8DEC5379-E434-4F24-A50A-5E78E2293140}" name="3/12856" dataDxfId="3769"/>
    <tableColumn id="12921" xr3:uid="{209C927D-541C-4317-9D18-B398BA1BCE7B}" name="3/12857" dataDxfId="3768"/>
    <tableColumn id="12922" xr3:uid="{7EA85384-8A3A-4B4E-8620-4A8D16D86475}" name="3/12858" dataDxfId="3767"/>
    <tableColumn id="12923" xr3:uid="{717F5102-49FA-477C-91A5-D62644A94CDF}" name="3/12859" dataDxfId="3766"/>
    <tableColumn id="12924" xr3:uid="{D99B9367-0FAD-4C45-99BF-3636C04CF0AC}" name="3/12860" dataDxfId="3765"/>
    <tableColumn id="12925" xr3:uid="{7D94B034-035C-4719-9D51-75F69C085D13}" name="3/12861" dataDxfId="3764"/>
    <tableColumn id="12926" xr3:uid="{8EA93203-74D8-4DC1-8E4F-69A78A61E00B}" name="3/12862" dataDxfId="3763"/>
    <tableColumn id="12927" xr3:uid="{4D87951F-A12D-499E-B95B-33937822E1DE}" name="3/12863" dataDxfId="3762"/>
    <tableColumn id="12928" xr3:uid="{7AF46ADF-565C-4579-A601-9D84DCB21629}" name="3/12864" dataDxfId="3761"/>
    <tableColumn id="12929" xr3:uid="{6F039551-97EB-411F-965E-F7A42C768B78}" name="3/12865" dataDxfId="3760"/>
    <tableColumn id="12930" xr3:uid="{ABEC5958-7433-464C-930D-83734BFBCAE0}" name="3/12866" dataDxfId="3759"/>
    <tableColumn id="12931" xr3:uid="{39013549-7555-4F90-994D-F3D830E3E1AB}" name="3/12867" dataDxfId="3758"/>
    <tableColumn id="12932" xr3:uid="{A35246C9-7DD8-4879-A5A1-A0643A88F4D5}" name="3/12868" dataDxfId="3757"/>
    <tableColumn id="12933" xr3:uid="{3621C40B-09C8-4925-8D69-2A2669E74247}" name="3/12869" dataDxfId="3756"/>
    <tableColumn id="12934" xr3:uid="{1C413058-B7FA-4938-9CD4-646DA19B22DD}" name="3/12870" dataDxfId="3755"/>
    <tableColumn id="12935" xr3:uid="{6B9887D2-A002-4FAC-8742-815E99237ABD}" name="3/12871" dataDxfId="3754"/>
    <tableColumn id="12936" xr3:uid="{661B657F-A01D-40EE-8A7B-4EF4E6E3DC13}" name="3/12872" dataDxfId="3753"/>
    <tableColumn id="12937" xr3:uid="{4E866E8A-20E9-4A79-A09D-BF53127305C1}" name="3/12873" dataDxfId="3752"/>
    <tableColumn id="12938" xr3:uid="{3642A3A5-2AE5-4FB7-AB0E-193CD24A8126}" name="3/12874" dataDxfId="3751"/>
    <tableColumn id="12939" xr3:uid="{FF9D5164-AB52-46AC-94FA-4F82CA4AA77D}" name="3/12875" dataDxfId="3750"/>
    <tableColumn id="12940" xr3:uid="{B48BEA05-D6E8-4CA1-8FCA-4F99025CAEDE}" name="3/12876" dataDxfId="3749"/>
    <tableColumn id="12941" xr3:uid="{2815EC7E-DA92-4210-8C18-04A109200B17}" name="3/12877" dataDxfId="3748"/>
    <tableColumn id="12942" xr3:uid="{2F8EB4E6-4831-4B29-89AC-5B0ED24381E5}" name="3/12878" dataDxfId="3747"/>
    <tableColumn id="12943" xr3:uid="{640924EE-499A-4271-AEA0-9F241BABDE71}" name="3/12879" dataDxfId="3746"/>
    <tableColumn id="12944" xr3:uid="{647FB37E-AA31-4AFC-8377-9386CBCF49A0}" name="3/12880" dataDxfId="3745"/>
    <tableColumn id="12945" xr3:uid="{0FBA9F2E-AC43-4C14-B7B8-D5469F7A7EE5}" name="3/12881" dataDxfId="3744"/>
    <tableColumn id="12946" xr3:uid="{2B8950D1-D736-4442-B679-DF926E5AAA31}" name="3/12882" dataDxfId="3743"/>
    <tableColumn id="12947" xr3:uid="{83C6B88A-F4E0-4B17-AB26-2B5334B31343}" name="3/12883" dataDxfId="3742"/>
    <tableColumn id="12948" xr3:uid="{863F5106-C788-4494-85C4-A9AC89442F45}" name="3/12884" dataDxfId="3741"/>
    <tableColumn id="12949" xr3:uid="{CE347337-32BE-4A22-AD43-6277CC15687E}" name="3/12885" dataDxfId="3740"/>
    <tableColumn id="12950" xr3:uid="{C616BF70-2224-4AB0-9B35-9EBC9B8F6B52}" name="3/12886" dataDxfId="3739"/>
    <tableColumn id="12951" xr3:uid="{D8D46725-DEE2-44A7-86E0-E3DF68A2DFF2}" name="3/12887" dataDxfId="3738"/>
    <tableColumn id="12952" xr3:uid="{0620900A-3467-4681-9C32-3D33826597EF}" name="3/12888" dataDxfId="3737"/>
    <tableColumn id="12953" xr3:uid="{60E4A0BD-8D13-497A-8CE5-C311260C0981}" name="3/12889" dataDxfId="3736"/>
    <tableColumn id="12954" xr3:uid="{B5C8AEB1-8058-4401-A423-44659B28778E}" name="3/12890" dataDxfId="3735"/>
    <tableColumn id="12955" xr3:uid="{822CC882-3A48-4C88-BFEF-A8204FB6D463}" name="3/12891" dataDxfId="3734"/>
    <tableColumn id="12956" xr3:uid="{9483AD9E-F00F-4B49-BDF7-8A7DAFE2EF69}" name="3/12892" dataDxfId="3733"/>
    <tableColumn id="12957" xr3:uid="{CD2764A0-8240-4B8B-9B00-3E19AC76DDB2}" name="3/12893" dataDxfId="3732"/>
    <tableColumn id="12958" xr3:uid="{5554E9EF-4121-4A41-800E-FE85A0EA52F3}" name="3/12894" dataDxfId="3731"/>
    <tableColumn id="12959" xr3:uid="{927B6A96-A23B-4F20-9277-65E6DC99DA00}" name="3/12895" dataDxfId="3730"/>
    <tableColumn id="12960" xr3:uid="{0C3FFF0E-12C0-48D5-A520-31873BF018B1}" name="3/12896" dataDxfId="3729"/>
    <tableColumn id="12961" xr3:uid="{3C9A1ECE-78EE-4F5F-8D7A-01FDEB8E9032}" name="3/12897" dataDxfId="3728"/>
    <tableColumn id="12962" xr3:uid="{383AFE61-624A-4456-9323-CAEF0089AB8A}" name="3/12898" dataDxfId="3727"/>
    <tableColumn id="12963" xr3:uid="{83ABB24E-EE46-409B-9D9F-DFBAC175C55F}" name="3/12899" dataDxfId="3726"/>
    <tableColumn id="12964" xr3:uid="{8EF73BCF-BE97-458C-A3AF-F46BF2511D21}" name="3/12900" dataDxfId="3725"/>
    <tableColumn id="12965" xr3:uid="{72296A4F-5406-412D-B97A-00A4B72C9308}" name="3/12901" dataDxfId="3724"/>
    <tableColumn id="12966" xr3:uid="{C11527F4-E4CA-482F-ACDD-0993C173152F}" name="3/12902" dataDxfId="3723"/>
    <tableColumn id="12967" xr3:uid="{2877E638-BE96-40D8-A677-A20718081192}" name="3/12903" dataDxfId="3722"/>
    <tableColumn id="12968" xr3:uid="{95EC975E-DDA6-494E-9047-57A1F3F9DFC5}" name="3/12904" dataDxfId="3721"/>
    <tableColumn id="12969" xr3:uid="{D9482863-B5FE-410F-8D6A-FC5D10927C27}" name="3/12905" dataDxfId="3720"/>
    <tableColumn id="12970" xr3:uid="{4363027C-0CE3-4D04-ADD6-F45200CACB8B}" name="3/12906" dataDxfId="3719"/>
    <tableColumn id="12971" xr3:uid="{1FCA65D8-4BBE-4B64-A48A-1000E88705FE}" name="3/12907" dataDxfId="3718"/>
    <tableColumn id="12972" xr3:uid="{1331E35F-8BA1-4924-9EB7-5FF87EBA74DF}" name="3/12908" dataDxfId="3717"/>
    <tableColumn id="12973" xr3:uid="{736A2468-DB13-4808-AF0A-A5A2E4CA332D}" name="3/12909" dataDxfId="3716"/>
    <tableColumn id="12974" xr3:uid="{E357DBC1-8C86-4DDE-92CF-D67CC47C5770}" name="3/12910" dataDxfId="3715"/>
    <tableColumn id="12975" xr3:uid="{69D1B7C2-D941-4E28-B00E-E9F3ADBDE9AB}" name="3/12911" dataDxfId="3714"/>
    <tableColumn id="12976" xr3:uid="{58AB1722-E1F5-4185-8E3F-7484504B2B64}" name="3/12912" dataDxfId="3713"/>
    <tableColumn id="12977" xr3:uid="{C97037A5-88E6-459E-AEEA-122AF3FC96E4}" name="3/12913" dataDxfId="3712"/>
    <tableColumn id="12978" xr3:uid="{6F247846-C9EC-410F-870D-CCB61A6A778D}" name="3/12914" dataDxfId="3711"/>
    <tableColumn id="12979" xr3:uid="{17EFBA5C-EF90-493A-BA37-ECAFD8508DEF}" name="3/12915" dataDxfId="3710"/>
    <tableColumn id="12980" xr3:uid="{196BF311-471D-4024-A142-E55EEB5757FF}" name="3/12916" dataDxfId="3709"/>
    <tableColumn id="12981" xr3:uid="{44470A4E-1CF4-4727-9620-2207E74E48AA}" name="3/12917" dataDxfId="3708"/>
    <tableColumn id="12982" xr3:uid="{15A4834F-0550-443E-AAC3-D839058FA920}" name="3/12918" dataDxfId="3707"/>
    <tableColumn id="12983" xr3:uid="{67F7586B-348B-4B23-B074-05142C991AB2}" name="3/12919" dataDxfId="3706"/>
    <tableColumn id="12984" xr3:uid="{1599E9EE-CF57-48A8-AD64-37246DB88970}" name="3/12920" dataDxfId="3705"/>
    <tableColumn id="12985" xr3:uid="{C18A2715-5658-45C7-B6DC-178824B73213}" name="3/12921" dataDxfId="3704"/>
    <tableColumn id="12986" xr3:uid="{24B6E174-3746-46F9-AB37-C209D6355A71}" name="3/12922" dataDxfId="3703"/>
    <tableColumn id="12987" xr3:uid="{7E33F731-512C-4AEB-97FC-1D84F8EEE1B6}" name="3/12923" dataDxfId="3702"/>
    <tableColumn id="12988" xr3:uid="{581AA6F8-F49A-4FD6-91F6-E719D62F0CA6}" name="3/12924" dataDxfId="3701"/>
    <tableColumn id="12989" xr3:uid="{239E9335-F9DF-4933-BDB3-2CFA65D1FED8}" name="3/12925" dataDxfId="3700"/>
    <tableColumn id="12990" xr3:uid="{28D71BC4-C9D2-4CA5-9E85-C023D6DE16B9}" name="3/12926" dataDxfId="3699"/>
    <tableColumn id="12991" xr3:uid="{CE4C5BAD-CF28-48AD-91C2-2D73DAB9751A}" name="3/12927" dataDxfId="3698"/>
    <tableColumn id="12992" xr3:uid="{6CEEDE4F-F4A8-4B4C-AE8E-16B8B72C0741}" name="3/12928" dataDxfId="3697"/>
    <tableColumn id="12993" xr3:uid="{867B7CE9-7A36-40F3-9959-062330E1B5C9}" name="3/12929" dataDxfId="3696"/>
    <tableColumn id="12994" xr3:uid="{4000D309-7861-4DD1-AB1F-EEA6BE2DFF1F}" name="3/12930" dataDxfId="3695"/>
    <tableColumn id="12995" xr3:uid="{4FC170DD-7920-49F9-A81E-2471C7188986}" name="3/12931" dataDxfId="3694"/>
    <tableColumn id="12996" xr3:uid="{5167F6E0-6979-4474-96A1-44B9C9D4DC76}" name="3/12932" dataDxfId="3693"/>
    <tableColumn id="12997" xr3:uid="{742563F4-5E1C-40F9-B662-391DAAB0BD98}" name="3/12933" dataDxfId="3692"/>
    <tableColumn id="12998" xr3:uid="{2A2A5F44-918A-4714-8B39-26B9FFF488F0}" name="3/12934" dataDxfId="3691"/>
    <tableColumn id="12999" xr3:uid="{572A78A7-4B33-4DB6-A24F-84A8B4D46751}" name="3/12935" dataDxfId="3690"/>
    <tableColumn id="13000" xr3:uid="{C5A1745E-14C8-4A10-962F-A037DAC74073}" name="3/12936" dataDxfId="3689"/>
    <tableColumn id="13001" xr3:uid="{47964197-8B38-46B0-96D3-75F7E006584F}" name="3/12937" dataDxfId="3688"/>
    <tableColumn id="13002" xr3:uid="{3815C172-7262-48D5-8DD5-ACA60A2B7D51}" name="3/12938" dataDxfId="3687"/>
    <tableColumn id="13003" xr3:uid="{A53961E1-1C05-4EC8-B7A5-703E5712BA78}" name="3/12939" dataDxfId="3686"/>
    <tableColumn id="13004" xr3:uid="{0062DDFA-037A-47EA-8210-23EEC5DFAB36}" name="3/12940" dataDxfId="3685"/>
    <tableColumn id="13005" xr3:uid="{65830A63-5862-4E46-8D99-398560352476}" name="3/12941" dataDxfId="3684"/>
    <tableColumn id="13006" xr3:uid="{158558FB-AE50-40FE-A08A-1B21A9EA5855}" name="3/12942" dataDxfId="3683"/>
    <tableColumn id="13007" xr3:uid="{30E3E7FB-2281-442D-9220-50176055FD1A}" name="3/12943" dataDxfId="3682"/>
    <tableColumn id="13008" xr3:uid="{70D0C3CF-7397-4F17-9D51-05331A8A5688}" name="3/12944" dataDxfId="3681"/>
    <tableColumn id="13009" xr3:uid="{724467CD-BC0A-465F-AE1B-DC38965EB200}" name="3/12945" dataDxfId="3680"/>
    <tableColumn id="13010" xr3:uid="{0CE8B99C-4751-4860-B038-9DE00C0C5055}" name="3/12946" dataDxfId="3679"/>
    <tableColumn id="13011" xr3:uid="{FB4C397E-F719-4A25-B84C-30AAF02FA7C9}" name="3/12947" dataDxfId="3678"/>
    <tableColumn id="13012" xr3:uid="{DDFF7160-57E1-4561-A59C-B76C5B6F9ACC}" name="3/12948" dataDxfId="3677"/>
    <tableColumn id="13013" xr3:uid="{6323FC06-D59E-4C21-A0EA-CC4BC21709F7}" name="3/12949" dataDxfId="3676"/>
    <tableColumn id="13014" xr3:uid="{54632882-46E6-4DD4-B82B-076D0E753E76}" name="3/12950" dataDxfId="3675"/>
    <tableColumn id="13015" xr3:uid="{DE876780-4330-4945-B7D5-3401AA0FBEFC}" name="3/12951" dataDxfId="3674"/>
    <tableColumn id="13016" xr3:uid="{A40C1F43-EE35-4B27-8774-874F5A0427D9}" name="3/12952" dataDxfId="3673"/>
    <tableColumn id="13017" xr3:uid="{A25A50D0-0109-4E66-A3D4-ABBFBF53FDE6}" name="3/12953" dataDxfId="3672"/>
    <tableColumn id="13018" xr3:uid="{C303B0CF-5D91-4EDC-8977-C94167DE6CBE}" name="3/12954" dataDxfId="3671"/>
    <tableColumn id="13019" xr3:uid="{9CAE4835-9500-47A7-8CBB-B97CF816F132}" name="3/12955" dataDxfId="3670"/>
    <tableColumn id="13020" xr3:uid="{055D1A36-B047-4460-AA4B-038A981B7E33}" name="3/12956" dataDxfId="3669"/>
    <tableColumn id="13021" xr3:uid="{4AE7A2F0-ECEA-4AB8-8E2B-0325E20B3861}" name="3/12957" dataDxfId="3668"/>
    <tableColumn id="13022" xr3:uid="{1915DB24-8C23-462B-BCF7-57C675B6CBA2}" name="3/12958" dataDxfId="3667"/>
    <tableColumn id="13023" xr3:uid="{AADC65CB-9E8F-4A21-BE1D-BFC75F44354F}" name="3/12959" dataDxfId="3666"/>
    <tableColumn id="13024" xr3:uid="{56571111-9DE7-4BD5-A170-2951F1C14D93}" name="3/12960" dataDxfId="3665"/>
    <tableColumn id="13025" xr3:uid="{FBA1833F-1D1A-40B7-8AF1-C21E958A53F9}" name="3/12961" dataDxfId="3664"/>
    <tableColumn id="13026" xr3:uid="{105471F9-70C3-4BCA-A398-3D62AE687FF7}" name="3/12962" dataDxfId="3663"/>
    <tableColumn id="13027" xr3:uid="{F7382C4A-18FA-48C4-82C9-B6D663B83D6A}" name="3/12963" dataDxfId="3662"/>
    <tableColumn id="13028" xr3:uid="{E47C18F7-7F50-445D-BB32-91A9743747CE}" name="3/12964" dataDxfId="3661"/>
    <tableColumn id="13029" xr3:uid="{ACA5C036-B4FB-43FC-B30A-02353DADCA5F}" name="3/12965" dataDxfId="3660"/>
    <tableColumn id="13030" xr3:uid="{997FAE47-ACD9-4D18-86C8-2338E6B98C47}" name="3/12966" dataDxfId="3659"/>
    <tableColumn id="13031" xr3:uid="{E8EC483C-35B5-4336-AC98-403EB0957FFC}" name="3/12967" dataDxfId="3658"/>
    <tableColumn id="13032" xr3:uid="{9E86814B-58B0-42CF-A9A2-D738F642D68E}" name="3/12968" dataDxfId="3657"/>
    <tableColumn id="13033" xr3:uid="{4AAB399E-F8AF-4371-85E4-D3371D1D989D}" name="3/12969" dataDxfId="3656"/>
    <tableColumn id="13034" xr3:uid="{8B3CE117-4F55-4F79-ADF6-9951FD0BB2AA}" name="3/12970" dataDxfId="3655"/>
    <tableColumn id="13035" xr3:uid="{9AD65B9C-E23A-4747-8002-B5E8D8AA0DC5}" name="3/12971" dataDxfId="3654"/>
    <tableColumn id="13036" xr3:uid="{72863515-32F9-44EC-A007-177006476F34}" name="3/12972" dataDxfId="3653"/>
    <tableColumn id="13037" xr3:uid="{4AD24978-AAE0-407D-920D-BBB79DFF4FA6}" name="3/12973" dataDxfId="3652"/>
    <tableColumn id="13038" xr3:uid="{C46BC773-6E70-466C-A7C4-9CAA40BB68DD}" name="3/12974" dataDxfId="3651"/>
    <tableColumn id="13039" xr3:uid="{FBCAEA32-FD48-44C8-8A39-12DB362301BE}" name="3/12975" dataDxfId="3650"/>
    <tableColumn id="13040" xr3:uid="{FC5D2D4D-C05E-4DE9-B080-0D0BF741537E}" name="3/12976" dataDxfId="3649"/>
    <tableColumn id="13041" xr3:uid="{14C274F1-1ED1-45D2-8C6E-B4D51AB84E45}" name="3/12977" dataDxfId="3648"/>
    <tableColumn id="13042" xr3:uid="{902BAECB-8848-42A7-9DDB-DB9427EE4E57}" name="3/12978" dataDxfId="3647"/>
    <tableColumn id="13043" xr3:uid="{A7EF0FB0-7E6A-4E4C-AA25-D129A06731B2}" name="3/12979" dataDxfId="3646"/>
    <tableColumn id="13044" xr3:uid="{FFC491A5-ADE4-49C7-9C81-51E205C536E7}" name="3/12980" dataDxfId="3645"/>
    <tableColumn id="13045" xr3:uid="{5C6C1404-BA69-4E22-936E-000769CBA672}" name="3/12981" dataDxfId="3644"/>
    <tableColumn id="13046" xr3:uid="{63D99240-B86D-4070-A490-C5F4551A84E6}" name="3/12982" dataDxfId="3643"/>
    <tableColumn id="13047" xr3:uid="{6A3C24ED-1517-4DD9-B190-F2B27B8E80CA}" name="3/12983" dataDxfId="3642"/>
    <tableColumn id="13048" xr3:uid="{57C0CF38-07B1-4F34-B723-36A4CB13E5E0}" name="3/12984" dataDxfId="3641"/>
    <tableColumn id="13049" xr3:uid="{07B97BBD-89B3-4430-BBDE-9124BC9D6C0A}" name="3/12985" dataDxfId="3640"/>
    <tableColumn id="13050" xr3:uid="{7807763E-03C6-4555-B670-93019DE2EC80}" name="3/12986" dataDxfId="3639"/>
    <tableColumn id="13051" xr3:uid="{F58F0354-A24D-447B-9D8D-9C5E04EE8E02}" name="3/12987" dataDxfId="3638"/>
    <tableColumn id="13052" xr3:uid="{C48C427D-54BB-4843-A847-846A242A2677}" name="3/12988" dataDxfId="3637"/>
    <tableColumn id="13053" xr3:uid="{4270B604-AB72-4A42-AB29-D8D7FDCAC754}" name="3/12989" dataDxfId="3636"/>
    <tableColumn id="13054" xr3:uid="{73DF937B-1505-47A8-BF6A-839F8F97E565}" name="3/12990" dataDxfId="3635"/>
    <tableColumn id="13055" xr3:uid="{EE8A9CE6-4911-4C47-BABE-21FFC3E7832E}" name="3/12991" dataDxfId="3634"/>
    <tableColumn id="13056" xr3:uid="{DEA3423C-5207-4DAE-9CAA-F9B6428534DC}" name="3/12992" dataDxfId="3633"/>
    <tableColumn id="13057" xr3:uid="{5FE27380-1BA5-4E00-8184-8539629A18EC}" name="3/12993" dataDxfId="3632"/>
    <tableColumn id="13058" xr3:uid="{3ABFE813-6CC7-41C8-8B57-E7DFE887A74E}" name="3/12994" dataDxfId="3631"/>
    <tableColumn id="13059" xr3:uid="{78BF104D-F90D-4B7E-B30F-32E0E28F8967}" name="3/12995" dataDxfId="3630"/>
    <tableColumn id="13060" xr3:uid="{73FE4EC8-7D1A-441B-AD24-8D1F3F561430}" name="3/12996" dataDxfId="3629"/>
    <tableColumn id="13061" xr3:uid="{371ACB21-92C3-4E1B-8349-8CAAC68D6F38}" name="3/12997" dataDxfId="3628"/>
    <tableColumn id="13062" xr3:uid="{FCCDEE3F-53B2-45D5-8DDC-4A660E7FF42E}" name="3/12998" dataDxfId="3627"/>
    <tableColumn id="13063" xr3:uid="{1A3D978F-D09E-4943-924B-EC4602741513}" name="3/12999" dataDxfId="3626"/>
    <tableColumn id="13064" xr3:uid="{E5CBCA8A-665A-49CC-A4A7-D40F6F6270E8}" name="3/13000" dataDxfId="3625"/>
    <tableColumn id="13065" xr3:uid="{118C2231-1494-4188-A3F4-84B400E19F73}" name="3/13001" dataDxfId="3624"/>
    <tableColumn id="13066" xr3:uid="{52319D90-39FB-4389-8A36-642BF56E49A5}" name="3/13002" dataDxfId="3623"/>
    <tableColumn id="13067" xr3:uid="{D33DBB49-20FC-44F4-BB33-2BEE9B6BF89D}" name="3/13003" dataDxfId="3622"/>
    <tableColumn id="13068" xr3:uid="{42F547A4-99E8-49ED-AE95-E7159292C0D2}" name="3/13004" dataDxfId="3621"/>
    <tableColumn id="13069" xr3:uid="{39DCB474-8AA8-441A-BFE9-D61BF7DFFC5D}" name="3/13005" dataDxfId="3620"/>
    <tableColumn id="13070" xr3:uid="{19973A7A-A262-4AC8-BDC8-9484C9ED5A15}" name="3/13006" dataDxfId="3619"/>
    <tableColumn id="13071" xr3:uid="{BA553FB6-14FE-4557-8B78-36B2B81B3B77}" name="3/13007" dataDxfId="3618"/>
    <tableColumn id="13072" xr3:uid="{717F25A4-1DB8-4AA1-B5F5-AB684DDA177B}" name="3/13008" dataDxfId="3617"/>
    <tableColumn id="13073" xr3:uid="{B2F17D5C-0FD2-4C68-9630-ED5AF78D6CE4}" name="3/13009" dataDxfId="3616"/>
    <tableColumn id="13074" xr3:uid="{188925AA-351A-4484-B269-DE31D1F2F156}" name="3/13010" dataDxfId="3615"/>
    <tableColumn id="13075" xr3:uid="{51F602FF-94D5-4B30-9025-F2996E5921CD}" name="3/13011" dataDxfId="3614"/>
    <tableColumn id="13076" xr3:uid="{3B1679E8-7EAB-4ACE-880F-635171BA26CD}" name="3/13012" dataDxfId="3613"/>
    <tableColumn id="13077" xr3:uid="{386FF4BD-F010-415E-ABF3-262279C9B6B4}" name="3/13013" dataDxfId="3612"/>
    <tableColumn id="13078" xr3:uid="{7CCB4072-755B-4329-89F6-A10C987A5A25}" name="3/13014" dataDxfId="3611"/>
    <tableColumn id="13079" xr3:uid="{35737B80-4BCE-4A20-BDB6-F678BFAA577B}" name="3/13015" dataDxfId="3610"/>
    <tableColumn id="13080" xr3:uid="{78AEB83C-9944-4F52-AAF3-5DD8CFC17082}" name="3/13016" dataDxfId="3609"/>
    <tableColumn id="13081" xr3:uid="{1ED38ADB-D86B-407D-87B4-46FC929A4B1E}" name="3/13017" dataDxfId="3608"/>
    <tableColumn id="13082" xr3:uid="{E56349CC-F115-4996-B76D-34F9EF1D7BC6}" name="3/13018" dataDxfId="3607"/>
    <tableColumn id="13083" xr3:uid="{0FC7A5C9-1294-4868-AFDB-E4CE489AA0E3}" name="3/13019" dataDxfId="3606"/>
    <tableColumn id="13084" xr3:uid="{34E3F687-D1DE-4757-9973-F9CA99BAD249}" name="3/13020" dataDxfId="3605"/>
    <tableColumn id="13085" xr3:uid="{E7CE8B1F-F355-4D6A-B2CD-B9C3889D2280}" name="3/13021" dataDxfId="3604"/>
    <tableColumn id="13086" xr3:uid="{4E3B2681-EBC4-4091-AEBD-CA2D061371B7}" name="3/13022" dataDxfId="3603"/>
    <tableColumn id="13087" xr3:uid="{DE4ED554-606B-4754-BC28-55A1164E3A15}" name="3/13023" dataDxfId="3602"/>
    <tableColumn id="13088" xr3:uid="{39514A52-165F-4FFF-8CDB-C1B551AEF219}" name="3/13024" dataDxfId="3601"/>
    <tableColumn id="13089" xr3:uid="{EF026780-BF3E-4BF0-B2EC-B9DD02994D55}" name="3/13025" dataDxfId="3600"/>
    <tableColumn id="13090" xr3:uid="{9B53DC5C-C871-4D21-8EE8-FA42B3ED1FE8}" name="3/13026" dataDxfId="3599"/>
    <tableColumn id="13091" xr3:uid="{07662F6D-6A95-47FE-8894-C684A1D5D0EE}" name="3/13027" dataDxfId="3598"/>
    <tableColumn id="13092" xr3:uid="{2BAA0477-43EA-434C-9034-27C309574C47}" name="3/13028" dataDxfId="3597"/>
    <tableColumn id="13093" xr3:uid="{F68B3462-C72F-48DB-98A8-488AD7BC079B}" name="3/13029" dataDxfId="3596"/>
    <tableColumn id="13094" xr3:uid="{D0349E64-F72D-41F2-84E5-12E7772743AF}" name="3/13030" dataDxfId="3595"/>
    <tableColumn id="13095" xr3:uid="{7EE36991-4DFC-4D70-A37F-977F22B51117}" name="3/13031" dataDxfId="3594"/>
    <tableColumn id="13096" xr3:uid="{347AACFA-DA63-41D5-B28B-7D2CBE1448B4}" name="3/13032" dataDxfId="3593"/>
    <tableColumn id="13097" xr3:uid="{C8C0BB64-1E3E-4618-B23D-975FE0AF5D60}" name="3/13033" dataDxfId="3592"/>
    <tableColumn id="13098" xr3:uid="{D0F5A6EF-D5BF-4A62-8777-4C19FDA4FDC0}" name="3/13034" dataDxfId="3591"/>
    <tableColumn id="13099" xr3:uid="{C6809CD3-F3B7-4D5C-9ADB-8180C8EB78B9}" name="3/13035" dataDxfId="3590"/>
    <tableColumn id="13100" xr3:uid="{E3B4CD82-9EC5-4AC0-A45E-D769BC48EEF1}" name="3/13036" dataDxfId="3589"/>
    <tableColumn id="13101" xr3:uid="{CFDD37DD-558B-4746-B4F9-186EF4525E97}" name="3/13037" dataDxfId="3588"/>
    <tableColumn id="13102" xr3:uid="{9445F76E-0D1C-4207-A3D1-34E9F4F749A6}" name="3/13038" dataDxfId="3587"/>
    <tableColumn id="13103" xr3:uid="{5930AAD2-15A2-4734-94FE-A0000A0EF586}" name="3/13039" dataDxfId="3586"/>
    <tableColumn id="13104" xr3:uid="{6253D580-C1E3-4453-AE0D-66AB7CF9467F}" name="3/13040" dataDxfId="3585"/>
    <tableColumn id="13105" xr3:uid="{FCA5DC50-214B-4409-92AB-D11829F2031D}" name="3/13041" dataDxfId="3584"/>
    <tableColumn id="13106" xr3:uid="{DC74BB2C-5CA9-4C14-8059-BE4904CEFF0B}" name="3/13042" dataDxfId="3583"/>
    <tableColumn id="13107" xr3:uid="{D0E4E515-C321-45AF-8CBE-11DDAA6BB929}" name="3/13043" dataDxfId="3582"/>
    <tableColumn id="13108" xr3:uid="{A3620572-7E30-470C-807F-936DDA12E6AF}" name="3/13044" dataDxfId="3581"/>
    <tableColumn id="13109" xr3:uid="{2FB8FC82-F806-43D3-9F84-F9063CCDE6B2}" name="3/13045" dataDxfId="3580"/>
    <tableColumn id="13110" xr3:uid="{B6E65483-E3CB-446B-957E-2BF12E56DB69}" name="3/13046" dataDxfId="3579"/>
    <tableColumn id="13111" xr3:uid="{4862B995-3E72-46C4-8A1D-02E895388EFC}" name="3/13047" dataDxfId="3578"/>
    <tableColumn id="13112" xr3:uid="{07BA8E85-9D01-40D0-A1A3-7324C343EB24}" name="3/13048" dataDxfId="3577"/>
    <tableColumn id="13113" xr3:uid="{CC24F320-563B-479B-B9FF-E4900C90C1F3}" name="3/13049" dataDxfId="3576"/>
    <tableColumn id="13114" xr3:uid="{AF74D63D-DFC9-4425-B5F0-1AEA32FE1C3D}" name="3/13050" dataDxfId="3575"/>
    <tableColumn id="13115" xr3:uid="{CE37539B-C9F3-437E-8C43-BE3B0309EE5D}" name="3/13051" dataDxfId="3574"/>
    <tableColumn id="13116" xr3:uid="{FCDA84F3-9618-45A3-9FD0-6BB2D5D0707D}" name="3/13052" dataDxfId="3573"/>
    <tableColumn id="13117" xr3:uid="{C6F0E606-C4B1-4BDA-852C-93A2845B8337}" name="3/13053" dataDxfId="3572"/>
    <tableColumn id="13118" xr3:uid="{FE11409D-F018-4293-AFC3-FA60B24C7349}" name="3/13054" dataDxfId="3571"/>
    <tableColumn id="13119" xr3:uid="{3FEC3870-E6B7-4BE4-85DC-7C326561B317}" name="3/13055" dataDxfId="3570"/>
    <tableColumn id="13120" xr3:uid="{70474194-B79B-4537-A03E-E2DC686E352A}" name="3/13056" dataDxfId="3569"/>
    <tableColumn id="13121" xr3:uid="{F9EC83F0-4899-4721-B8C4-CB060EE47896}" name="3/13057" dataDxfId="3568"/>
    <tableColumn id="13122" xr3:uid="{5191A92C-FC48-404D-A7E4-92A1BA7CAAD5}" name="3/13058" dataDxfId="3567"/>
    <tableColumn id="13123" xr3:uid="{DD8AF6A9-6665-4E3D-9DAC-D8801F236220}" name="3/13059" dataDxfId="3566"/>
    <tableColumn id="13124" xr3:uid="{05CB45EC-A6BA-4D9A-94FF-7254C5CE3DF6}" name="3/13060" dataDxfId="3565"/>
    <tableColumn id="13125" xr3:uid="{1EEACF3E-5120-4C42-8B44-78692A7210E6}" name="3/13061" dataDxfId="3564"/>
    <tableColumn id="13126" xr3:uid="{EF5979A4-2FD6-4D6E-8233-F5C0034313CA}" name="3/13062" dataDxfId="3563"/>
    <tableColumn id="13127" xr3:uid="{44C229C5-D579-4E4B-AEB0-67125368173E}" name="3/13063" dataDxfId="3562"/>
    <tableColumn id="13128" xr3:uid="{56F3078D-6F2D-49D5-A7FE-BEF7A902002C}" name="3/13064" dataDxfId="3561"/>
    <tableColumn id="13129" xr3:uid="{C4D19A9B-54F1-4C76-9330-FE6EA21628BA}" name="3/13065" dataDxfId="3560"/>
    <tableColumn id="13130" xr3:uid="{5135B233-8D81-40E1-B597-3A4EA084C44E}" name="3/13066" dataDxfId="3559"/>
    <tableColumn id="13131" xr3:uid="{2C8D4BDE-8E00-4463-918B-C94B7337730C}" name="3/13067" dataDxfId="3558"/>
    <tableColumn id="13132" xr3:uid="{4862CF9A-BFC5-46AF-B26F-0549927A8D36}" name="3/13068" dataDxfId="3557"/>
    <tableColumn id="13133" xr3:uid="{E5E8A9EE-7547-4837-92DD-0566AB981273}" name="3/13069" dataDxfId="3556"/>
    <tableColumn id="13134" xr3:uid="{D731DC8B-2CD1-48B1-A486-27934542D53F}" name="3/13070" dataDxfId="3555"/>
    <tableColumn id="13135" xr3:uid="{407F79F6-9EDD-4FFB-AC07-D5F7C8CB54C2}" name="3/13071" dataDxfId="3554"/>
    <tableColumn id="13136" xr3:uid="{F8B9FA06-F608-4207-A735-394A8361F7C5}" name="3/13072" dataDxfId="3553"/>
    <tableColumn id="13137" xr3:uid="{5C4CB7D0-A049-4AB0-935F-BFE9B7023946}" name="3/13073" dataDxfId="3552"/>
    <tableColumn id="13138" xr3:uid="{5ACD81C9-6EBC-49E3-A05B-E3F69A666DCB}" name="3/13074" dataDxfId="3551"/>
    <tableColumn id="13139" xr3:uid="{F97A1F75-20D9-438E-B1F0-3C802031E4F2}" name="3/13075" dataDxfId="3550"/>
    <tableColumn id="13140" xr3:uid="{A6B02DD0-2555-4236-A5B8-A0CDF2A22787}" name="3/13076" dataDxfId="3549"/>
    <tableColumn id="13141" xr3:uid="{CD14AD50-026A-4B4F-8C56-3E22460F3456}" name="3/13077" dataDxfId="3548"/>
    <tableColumn id="13142" xr3:uid="{CAA2A7A6-A890-464A-ABD7-C333E9FC31FF}" name="3/13078" dataDxfId="3547"/>
    <tableColumn id="13143" xr3:uid="{2D463C0D-3B00-4E14-BB14-611B5528F154}" name="3/13079" dataDxfId="3546"/>
    <tableColumn id="13144" xr3:uid="{E9EB149A-282D-407C-BCA6-20248A13F7C3}" name="3/13080" dataDxfId="3545"/>
    <tableColumn id="13145" xr3:uid="{85327FE6-237E-4935-BB63-5EECF9BCAC32}" name="3/13081" dataDxfId="3544"/>
    <tableColumn id="13146" xr3:uid="{3324B487-D230-43F5-B568-D3A430AC523A}" name="3/13082" dataDxfId="3543"/>
    <tableColumn id="13147" xr3:uid="{36D6E659-BD34-4266-9DCA-E13C772A8A3F}" name="3/13083" dataDxfId="3542"/>
    <tableColumn id="13148" xr3:uid="{24143667-B6D5-4CE3-9ABC-A449826375BD}" name="3/13084" dataDxfId="3541"/>
    <tableColumn id="13149" xr3:uid="{8664341D-EEEB-4FD2-AEFD-6CB4DB2B992B}" name="3/13085" dataDxfId="3540"/>
    <tableColumn id="13150" xr3:uid="{10F118B9-D88B-420F-AF9A-5841441CB09D}" name="3/13086" dataDxfId="3539"/>
    <tableColumn id="13151" xr3:uid="{166CF252-B72B-4925-A56F-8AA70FA4F502}" name="3/13087" dataDxfId="3538"/>
    <tableColumn id="13152" xr3:uid="{EC8DAED8-3FB8-4A39-A07E-1D3D5259ABC9}" name="3/13088" dataDxfId="3537"/>
    <tableColumn id="13153" xr3:uid="{6B7586BD-1A33-4516-A520-916E39401BC6}" name="3/13089" dataDxfId="3536"/>
    <tableColumn id="13154" xr3:uid="{B6720AB5-8C85-4077-A0D0-655A2E48D64D}" name="3/13090" dataDxfId="3535"/>
    <tableColumn id="13155" xr3:uid="{01C6E221-6A73-49F9-9D61-71986024932C}" name="3/13091" dataDxfId="3534"/>
    <tableColumn id="13156" xr3:uid="{948EF2EB-E712-4DE2-BF97-5FFD85DA5F34}" name="3/13092" dataDxfId="3533"/>
    <tableColumn id="13157" xr3:uid="{3CF616B7-C7C5-4328-903D-569C849C786B}" name="3/13093" dataDxfId="3532"/>
    <tableColumn id="13158" xr3:uid="{B6E43BC4-B11F-43F3-9FF6-D659F0902E2F}" name="3/13094" dataDxfId="3531"/>
    <tableColumn id="13159" xr3:uid="{3E4C08FD-6ACA-4C7B-BF56-16EE24BE31EB}" name="3/13095" dataDxfId="3530"/>
    <tableColumn id="13160" xr3:uid="{05B50359-AD81-4043-84DE-A06DE7EC9544}" name="3/13096" dataDxfId="3529"/>
    <tableColumn id="13161" xr3:uid="{C232182E-CFC5-4F46-A885-603E64DE11A3}" name="3/13097" dataDxfId="3528"/>
    <tableColumn id="13162" xr3:uid="{9D706712-BFA5-442F-96E5-006DB1DB6288}" name="3/13098" dataDxfId="3527"/>
    <tableColumn id="13163" xr3:uid="{8046D0FB-42BB-4B1E-A515-DCA72A8DD497}" name="3/13099" dataDxfId="3526"/>
    <tableColumn id="13164" xr3:uid="{31393C69-5470-4407-8819-A51752CCABA3}" name="3/13100" dataDxfId="3525"/>
    <tableColumn id="13165" xr3:uid="{6987EA89-1268-45FD-8D04-54C4007E1DA7}" name="3/13101" dataDxfId="3524"/>
    <tableColumn id="13166" xr3:uid="{A8D0B157-091A-49F5-9648-A2FA28AB2D86}" name="3/13102" dataDxfId="3523"/>
    <tableColumn id="13167" xr3:uid="{2B815316-F5E6-4C23-A086-DA52C8A38723}" name="3/13103" dataDxfId="3522"/>
    <tableColumn id="13168" xr3:uid="{E52EB94D-3A9C-4D8A-BABB-EA143796509C}" name="3/13104" dataDxfId="3521"/>
    <tableColumn id="13169" xr3:uid="{ABFCDD20-8137-496E-8BCE-35891783FC01}" name="3/13105" dataDxfId="3520"/>
    <tableColumn id="13170" xr3:uid="{B2B80655-0348-4C2B-AE82-07053C4A794E}" name="3/13106" dataDxfId="3519"/>
    <tableColumn id="13171" xr3:uid="{84B1D150-C77F-4BC0-AE8E-6CB94145E98E}" name="3/13107" dataDxfId="3518"/>
    <tableColumn id="13172" xr3:uid="{48DF4A0B-1DC6-44DB-82EF-03D215510A55}" name="3/13108" dataDxfId="3517"/>
    <tableColumn id="13173" xr3:uid="{F5E79DA8-2CC7-4002-869A-658C2A1A0B92}" name="3/13109" dataDxfId="3516"/>
    <tableColumn id="13174" xr3:uid="{5398D5B7-56FD-44C0-B625-8313F8DEF611}" name="3/13110" dataDxfId="3515"/>
    <tableColumn id="13175" xr3:uid="{B65B4228-F404-4B65-A83A-92054F13C62A}" name="3/13111" dataDxfId="3514"/>
    <tableColumn id="13176" xr3:uid="{36FC8D26-D345-41BC-B6E5-23898092B12E}" name="3/13112" dataDxfId="3513"/>
    <tableColumn id="13177" xr3:uid="{5B934922-EFCA-48B4-ADC7-90FD48A8ECC5}" name="3/13113" dataDxfId="3512"/>
    <tableColumn id="13178" xr3:uid="{BE124E3A-D1F1-425A-8864-A1E018E659E4}" name="3/13114" dataDxfId="3511"/>
    <tableColumn id="13179" xr3:uid="{D0258F0A-D130-469B-AA1C-DAB973FB69D3}" name="3/13115" dataDxfId="3510"/>
    <tableColumn id="13180" xr3:uid="{2804A3C6-A698-462E-AF68-5F90EA40AE5E}" name="3/13116" dataDxfId="3509"/>
    <tableColumn id="13181" xr3:uid="{88AB6EA6-4A48-4481-88C0-FEB11CED68C9}" name="3/13117" dataDxfId="3508"/>
    <tableColumn id="13182" xr3:uid="{5978569C-CC47-438C-9D6A-36162E14F43F}" name="3/13118" dataDxfId="3507"/>
    <tableColumn id="13183" xr3:uid="{6D3D3B07-F705-491D-A6A2-8A9FE83A71C1}" name="3/13119" dataDxfId="3506"/>
    <tableColumn id="13184" xr3:uid="{A9BC9572-F2A6-4335-94CA-38F96C5A98FA}" name="3/13120" dataDxfId="3505"/>
    <tableColumn id="13185" xr3:uid="{63627AD0-2D20-415D-88C7-54F2C690910E}" name="3/13121" dataDxfId="3504"/>
    <tableColumn id="13186" xr3:uid="{C7453CAF-2D32-464E-B032-F603ED17B252}" name="3/13122" dataDxfId="3503"/>
    <tableColumn id="13187" xr3:uid="{BD94B6F9-4B96-43A7-8EFC-AD0E7A7CE7E9}" name="3/13123" dataDxfId="3502"/>
    <tableColumn id="13188" xr3:uid="{F955A37A-C5BB-4E8A-B507-3B13DD940193}" name="3/13124" dataDxfId="3501"/>
    <tableColumn id="13189" xr3:uid="{4B238575-0B7A-41FE-BCEF-7CE31FE2C1A5}" name="3/13125" dataDxfId="3500"/>
    <tableColumn id="13190" xr3:uid="{9AEF7EB8-3A55-4276-AC04-CCD9421491E6}" name="3/13126" dataDxfId="3499"/>
    <tableColumn id="13191" xr3:uid="{93256986-FA33-44C4-BEE4-348AA0956C24}" name="3/13127" dataDxfId="3498"/>
    <tableColumn id="13192" xr3:uid="{6CAC7C90-D768-4F03-9DFF-5AD3660BD9BD}" name="3/13128" dataDxfId="3497"/>
    <tableColumn id="13193" xr3:uid="{5D6A8A31-C452-4DE3-A94F-BC608FE866B2}" name="3/13129" dataDxfId="3496"/>
    <tableColumn id="13194" xr3:uid="{FD574B1C-1BD0-46A1-B6EE-C03DD4E4B830}" name="3/13130" dataDxfId="3495"/>
    <tableColumn id="13195" xr3:uid="{90B72BCC-9FC2-45E4-AC88-926A1387CC16}" name="3/13131" dataDxfId="3494"/>
    <tableColumn id="13196" xr3:uid="{A358BB9D-6A4D-4737-8D79-17CC7AE10883}" name="3/13132" dataDxfId="3493"/>
    <tableColumn id="13197" xr3:uid="{45AA54FE-7C00-437F-8AA6-61A1B60283B4}" name="3/13133" dataDxfId="3492"/>
    <tableColumn id="13198" xr3:uid="{2265CFE7-8136-469C-BCD8-D00E09F29EA8}" name="3/13134" dataDxfId="3491"/>
    <tableColumn id="13199" xr3:uid="{577F030C-C54F-4FB9-A96E-645FCB111F3B}" name="3/13135" dataDxfId="3490"/>
    <tableColumn id="13200" xr3:uid="{1AC1A870-FD40-4B38-A3CA-EE8F0B970155}" name="3/13136" dataDxfId="3489"/>
    <tableColumn id="13201" xr3:uid="{1F33F679-1BC2-4476-B4CF-8061DF2CDF50}" name="3/13137" dataDxfId="3488"/>
    <tableColumn id="13202" xr3:uid="{18DCD9CD-1273-4DB0-B2E0-F121A3774C3F}" name="3/13138" dataDxfId="3487"/>
    <tableColumn id="13203" xr3:uid="{96C58C57-6BB2-4B8F-8507-4CCB44BC2E39}" name="3/13139" dataDxfId="3486"/>
    <tableColumn id="13204" xr3:uid="{C7C34DA3-14E9-4CD2-AE70-D99F3ECF0DEF}" name="3/13140" dataDxfId="3485"/>
    <tableColumn id="13205" xr3:uid="{E6B056CF-D604-40BF-9B87-7A323F790323}" name="3/13141" dataDxfId="3484"/>
    <tableColumn id="13206" xr3:uid="{00F44207-934E-4077-8104-1271B2D0E0C0}" name="3/13142" dataDxfId="3483"/>
    <tableColumn id="13207" xr3:uid="{20BC3828-D205-4265-A806-D05BC0237FB6}" name="3/13143" dataDxfId="3482"/>
    <tableColumn id="13208" xr3:uid="{00595E1D-57FC-48A7-B143-E9E3D0BED268}" name="3/13144" dataDxfId="3481"/>
    <tableColumn id="13209" xr3:uid="{F441D327-5CC6-42F4-BE82-895A80F049D8}" name="3/13145" dataDxfId="3480"/>
    <tableColumn id="13210" xr3:uid="{F7367955-CD6E-461E-AEC1-31196F89732B}" name="3/13146" dataDxfId="3479"/>
    <tableColumn id="13211" xr3:uid="{25B40902-CA29-4AA0-999C-5836024F4103}" name="3/13147" dataDxfId="3478"/>
    <tableColumn id="13212" xr3:uid="{67B72967-F03E-4B43-984C-7E38C30665BB}" name="3/13148" dataDxfId="3477"/>
    <tableColumn id="13213" xr3:uid="{6C3E2314-E6A9-45FB-9C25-6828C24B590D}" name="3/13149" dataDxfId="3476"/>
    <tableColumn id="13214" xr3:uid="{C04AE5A8-AF01-4367-B343-BF1A91A0562A}" name="3/13150" dataDxfId="3475"/>
    <tableColumn id="13215" xr3:uid="{EFA9EBCC-3740-42A8-B5BE-A281DDDA3859}" name="3/13151" dataDxfId="3474"/>
    <tableColumn id="13216" xr3:uid="{AB49BEAE-E4FF-4E51-A1F3-66CF2555ACE2}" name="3/13152" dataDxfId="3473"/>
    <tableColumn id="13217" xr3:uid="{842F09F1-3F84-49E3-92EB-7315B2B5406A}" name="3/13153" dataDxfId="3472"/>
    <tableColumn id="13218" xr3:uid="{5C2C91C6-6A4B-4CA7-A5B1-0E307C60F659}" name="3/13154" dataDxfId="3471"/>
    <tableColumn id="13219" xr3:uid="{F904476A-1414-428D-9ADB-D6E574CEF871}" name="3/13155" dataDxfId="3470"/>
    <tableColumn id="13220" xr3:uid="{C88C02B8-4CB3-4F3C-AD72-20A70643FE87}" name="3/13156" dataDxfId="3469"/>
    <tableColumn id="13221" xr3:uid="{905096F7-C1EC-4D0C-A4C3-3B3E427B350B}" name="3/13157" dataDxfId="3468"/>
    <tableColumn id="13222" xr3:uid="{AAA533CF-1448-41FF-9C24-98DCC7050CF4}" name="3/13158" dataDxfId="3467"/>
    <tableColumn id="13223" xr3:uid="{515D3ECF-AE1A-4293-AA5B-C781B83A3B3A}" name="3/13159" dataDxfId="3466"/>
    <tableColumn id="13224" xr3:uid="{E2684A92-FAB8-4CD8-9B7F-CA82F1D0E47E}" name="3/13160" dataDxfId="3465"/>
    <tableColumn id="13225" xr3:uid="{90D2D741-A4D6-4734-A237-C8885F51B5D3}" name="3/13161" dataDxfId="3464"/>
    <tableColumn id="13226" xr3:uid="{59BF9A0C-7015-49C3-AC81-B0BA16E5BCF2}" name="3/13162" dataDxfId="3463"/>
    <tableColumn id="13227" xr3:uid="{0CCE4C03-10F0-45ED-82A5-4F9CAD2905ED}" name="3/13163" dataDxfId="3462"/>
    <tableColumn id="13228" xr3:uid="{7B4D9B22-F447-4CBD-9132-F55B5D953A2B}" name="3/13164" dataDxfId="3461"/>
    <tableColumn id="13229" xr3:uid="{404EB279-6A36-4FA9-B6A3-ABC7FAF48D4C}" name="3/13165" dataDxfId="3460"/>
    <tableColumn id="13230" xr3:uid="{5B0944E3-ABC8-4A44-BC1D-6E15FC003D2B}" name="3/13166" dataDxfId="3459"/>
    <tableColumn id="13231" xr3:uid="{D8AE5921-EAF5-4A04-8837-5F8D5A8104DB}" name="3/13167" dataDxfId="3458"/>
    <tableColumn id="13232" xr3:uid="{06038FEE-61F3-4C44-AB23-F0C2F82BD848}" name="3/13168" dataDxfId="3457"/>
    <tableColumn id="13233" xr3:uid="{FE15CA0F-F9E2-481A-894C-69D98B1AEFF4}" name="3/13169" dataDxfId="3456"/>
    <tableColumn id="13234" xr3:uid="{45A7F328-A9B1-4577-A587-2C7A9AD14541}" name="3/13170" dataDxfId="3455"/>
    <tableColumn id="13235" xr3:uid="{519303D9-A285-4C8A-8514-D8B79E4E5425}" name="3/13171" dataDxfId="3454"/>
    <tableColumn id="13236" xr3:uid="{F4058CF5-36FF-4F84-AE80-1DF7EED9C7D5}" name="3/13172" dataDxfId="3453"/>
    <tableColumn id="13237" xr3:uid="{94E7380A-4F3A-4964-8286-1D9FB6E906FC}" name="3/13173" dataDxfId="3452"/>
    <tableColumn id="13238" xr3:uid="{0B9D9BB3-76AA-4F09-9CC7-84668FF2CC93}" name="3/13174" dataDxfId="3451"/>
    <tableColumn id="13239" xr3:uid="{AC83180D-9A73-4866-9B09-A616BD869C01}" name="3/13175" dataDxfId="3450"/>
    <tableColumn id="13240" xr3:uid="{6DAC33EC-A7F9-4C54-9F97-ACC7E7087022}" name="3/13176" dataDxfId="3449"/>
    <tableColumn id="13241" xr3:uid="{5EECE2C4-5CFA-43C5-A69E-EF6DA137335A}" name="3/13177" dataDxfId="3448"/>
    <tableColumn id="13242" xr3:uid="{E4FF60C6-2F4D-455E-964C-42B4A6CBA2B9}" name="3/13178" dataDxfId="3447"/>
    <tableColumn id="13243" xr3:uid="{5D2A0644-FB66-46A7-8878-EEEF53648181}" name="3/13179" dataDxfId="3446"/>
    <tableColumn id="13244" xr3:uid="{16478F5A-1058-4967-B125-85329CBBED9D}" name="3/13180" dataDxfId="3445"/>
    <tableColumn id="13245" xr3:uid="{2EA190E4-B8B5-48A7-8FA2-4AC1BE960CDE}" name="3/13181" dataDxfId="3444"/>
    <tableColumn id="13246" xr3:uid="{B3223176-1FE2-4D0D-84D1-26EDCCBA6E64}" name="3/13182" dataDxfId="3443"/>
    <tableColumn id="13247" xr3:uid="{00B34FD9-7B5E-4F0F-BBB7-A581208DE741}" name="3/13183" dataDxfId="3442"/>
    <tableColumn id="13248" xr3:uid="{0E24E463-A679-494E-A091-D1F59A16B1F5}" name="3/13184" dataDxfId="3441"/>
    <tableColumn id="13249" xr3:uid="{0324D0BD-312B-47F3-9222-589AEBCEC473}" name="3/13185" dataDxfId="3440"/>
    <tableColumn id="13250" xr3:uid="{868845B5-E60B-4316-8773-E2ED34574FCF}" name="3/13186" dataDxfId="3439"/>
    <tableColumn id="13251" xr3:uid="{C9321E25-294B-422E-89CE-215AAF64F39F}" name="3/13187" dataDxfId="3438"/>
    <tableColumn id="13252" xr3:uid="{4438F3E3-FC0E-46C6-92B3-0A78D463CB48}" name="3/13188" dataDxfId="3437"/>
    <tableColumn id="13253" xr3:uid="{4299618A-FD9C-4406-94D6-BFA42A036FD6}" name="3/13189" dataDxfId="3436"/>
    <tableColumn id="13254" xr3:uid="{709A355D-9628-46C4-A2B5-950A5DAF6D08}" name="3/13190" dataDxfId="3435"/>
    <tableColumn id="13255" xr3:uid="{53DC75E0-3BCB-48F1-A867-A7A0999BD3E7}" name="3/13191" dataDxfId="3434"/>
    <tableColumn id="13256" xr3:uid="{A53ADC8B-7771-4AFD-AAB2-1274F3866F10}" name="3/13192" dataDxfId="3433"/>
    <tableColumn id="13257" xr3:uid="{EB04289C-79D9-4AE1-AA42-8C05A9AD48F2}" name="3/13193" dataDxfId="3432"/>
    <tableColumn id="13258" xr3:uid="{CCA01B36-C0A0-4892-8CBE-4E9E04587958}" name="3/13194" dataDxfId="3431"/>
    <tableColumn id="13259" xr3:uid="{F1A9FEE3-501A-46F6-BDC4-7A27B9C08FEF}" name="3/13195" dataDxfId="3430"/>
    <tableColumn id="13260" xr3:uid="{52BAACEA-15E8-4820-A2DB-B07D1EE57DA2}" name="3/13196" dataDxfId="3429"/>
    <tableColumn id="13261" xr3:uid="{FD592DEB-27A6-4117-8C66-688E7937FDA5}" name="3/13197" dataDxfId="3428"/>
    <tableColumn id="13262" xr3:uid="{56CB0E08-3016-4E1B-A8A7-47D8CE8E238E}" name="3/13198" dataDxfId="3427"/>
    <tableColumn id="13263" xr3:uid="{7967BFF2-C814-4E6C-863C-7701BB85A5F4}" name="3/13199" dataDxfId="3426"/>
    <tableColumn id="13264" xr3:uid="{141B4DF6-5D51-4087-91D8-D3ECC3B4B70D}" name="3/13200" dataDxfId="3425"/>
    <tableColumn id="13265" xr3:uid="{F3E53739-D95A-4186-8EAF-2F10242E34D5}" name="3/13201" dataDxfId="3424"/>
    <tableColumn id="13266" xr3:uid="{BFDADCF4-B8F1-4488-BB23-E4E949828E3E}" name="3/13202" dataDxfId="3423"/>
    <tableColumn id="13267" xr3:uid="{ACB99E00-0518-41C5-86D7-D738E609F042}" name="3/13203" dataDxfId="3422"/>
    <tableColumn id="13268" xr3:uid="{645911F9-FB3E-456B-B56C-F8B07539B436}" name="3/13204" dataDxfId="3421"/>
    <tableColumn id="13269" xr3:uid="{4E24A4FE-22D0-4A83-A7E3-D5E739D4D25D}" name="3/13205" dataDxfId="3420"/>
    <tableColumn id="13270" xr3:uid="{AF99B09F-B835-44C4-8B83-8C9E71A0BDB2}" name="3/13206" dataDxfId="3419"/>
    <tableColumn id="13271" xr3:uid="{6F5D9761-38FA-44CA-BEE3-3150263A82D6}" name="3/13207" dataDxfId="3418"/>
    <tableColumn id="13272" xr3:uid="{8C64FB32-9AE1-4A7F-8F2B-EC3FF4F0915B}" name="3/13208" dataDxfId="3417"/>
    <tableColumn id="13273" xr3:uid="{17296A5D-77C2-4C69-9CA5-55B25EF5F384}" name="3/13209" dataDxfId="3416"/>
    <tableColumn id="13274" xr3:uid="{D0EEAED0-A439-4420-B5DE-3B28811AA3F1}" name="3/13210" dataDxfId="3415"/>
    <tableColumn id="13275" xr3:uid="{CDEBD01D-EDFC-48F6-8D2B-EC3FC98CF98B}" name="3/13211" dataDxfId="3414"/>
    <tableColumn id="13276" xr3:uid="{23B852F9-6B2F-424A-B75F-2EEDFC548A81}" name="3/13212" dataDxfId="3413"/>
    <tableColumn id="13277" xr3:uid="{E12B02FB-E2E2-4139-B8DE-07BEEC38B1BB}" name="3/13213" dataDxfId="3412"/>
    <tableColumn id="13278" xr3:uid="{369C3F8B-9F5E-498D-AAB5-9BD2452016E3}" name="3/13214" dataDxfId="3411"/>
    <tableColumn id="13279" xr3:uid="{DF462C62-D340-4FD7-BC91-0656B828D67F}" name="3/13215" dataDxfId="3410"/>
    <tableColumn id="13280" xr3:uid="{9FDA9B97-6CC1-4EA8-BF1F-9E894F2AB791}" name="3/13216" dataDxfId="3409"/>
    <tableColumn id="13281" xr3:uid="{7BAC82D1-2E69-4FA4-B02B-1F8716EB053A}" name="3/13217" dataDxfId="3408"/>
    <tableColumn id="13282" xr3:uid="{C53FB04D-1FB7-4363-B3FC-69F868439C03}" name="3/13218" dataDxfId="3407"/>
    <tableColumn id="13283" xr3:uid="{0C2AEC56-3B1F-41CB-A47B-6A436D3ADD9D}" name="3/13219" dataDxfId="3406"/>
    <tableColumn id="13284" xr3:uid="{EDFFDD5C-1B04-4496-9C62-CD42E9618C20}" name="3/13220" dataDxfId="3405"/>
    <tableColumn id="13285" xr3:uid="{F8BEC4B5-049F-4B9E-B516-A2B2E002611C}" name="3/13221" dataDxfId="3404"/>
    <tableColumn id="13286" xr3:uid="{8689E0EA-F53F-4F09-9814-67F20F3ADD73}" name="3/13222" dataDxfId="3403"/>
    <tableColumn id="13287" xr3:uid="{DB0AED82-ECC2-443D-B560-74F07E601DE0}" name="3/13223" dataDxfId="3402"/>
    <tableColumn id="13288" xr3:uid="{F3F37A79-5F4B-4CB5-B48A-3E9AD32FBF92}" name="3/13224" dataDxfId="3401"/>
    <tableColumn id="13289" xr3:uid="{488E3E48-FB65-4694-B324-4070FFCAFAE0}" name="3/13225" dataDxfId="3400"/>
    <tableColumn id="13290" xr3:uid="{DF9715FC-9132-4E73-A512-05C76BED92D7}" name="3/13226" dataDxfId="3399"/>
    <tableColumn id="13291" xr3:uid="{3A8E5902-888E-4A76-9884-C875D4E0C165}" name="3/13227" dataDxfId="3398"/>
    <tableColumn id="13292" xr3:uid="{00354CEA-CD55-4B76-B372-E1CD12623258}" name="3/13228" dataDxfId="3397"/>
    <tableColumn id="13293" xr3:uid="{93A339BC-F8B9-4550-A912-495D15BB1E6D}" name="3/13229" dataDxfId="3396"/>
    <tableColumn id="13294" xr3:uid="{43907CEF-1868-43C6-821D-20473168DBF2}" name="3/13230" dataDxfId="3395"/>
    <tableColumn id="13295" xr3:uid="{7C7E755B-2DDD-48B2-BC6C-AFABE719FCF0}" name="3/13231" dataDxfId="3394"/>
    <tableColumn id="13296" xr3:uid="{2449AF75-C6BF-494A-BC18-1C38F6ADA107}" name="3/13232" dataDxfId="3393"/>
    <tableColumn id="13297" xr3:uid="{706B3888-35C1-45CC-8F1A-95E7CBA90320}" name="3/13233" dataDxfId="3392"/>
    <tableColumn id="13298" xr3:uid="{10D76DAA-25EE-4A49-B54D-3FED19140034}" name="3/13234" dataDxfId="3391"/>
    <tableColumn id="13299" xr3:uid="{66B63334-EDB0-4A8E-9421-FEB89017EDC9}" name="3/13235" dataDxfId="3390"/>
    <tableColumn id="13300" xr3:uid="{C4C8D9B0-C835-4C94-8DCB-4081B4DBEB87}" name="3/13236" dataDxfId="3389"/>
    <tableColumn id="13301" xr3:uid="{43575219-3A1C-4FF3-8EF2-5B1800CA596C}" name="3/13237" dataDxfId="3388"/>
    <tableColumn id="13302" xr3:uid="{525B1CE1-6C5C-4EBA-8F8E-F5CAB7B9D8EB}" name="3/13238" dataDxfId="3387"/>
    <tableColumn id="13303" xr3:uid="{BFD73756-0450-4CC1-9839-6B65B9AC9586}" name="3/13239" dataDxfId="3386"/>
    <tableColumn id="13304" xr3:uid="{72FB4AD8-0114-4416-B459-0E7848CC9856}" name="3/13240" dataDxfId="3385"/>
    <tableColumn id="13305" xr3:uid="{1B016F69-9D84-49EB-BF3A-7BCDAF59C2C3}" name="3/13241" dataDxfId="3384"/>
    <tableColumn id="13306" xr3:uid="{084FEF09-78EF-4BF8-ABC3-7B1A5699DB7F}" name="3/13242" dataDxfId="3383"/>
    <tableColumn id="13307" xr3:uid="{125DEA07-2ED7-4A4A-980E-F6107DBE997F}" name="3/13243" dataDxfId="3382"/>
    <tableColumn id="13308" xr3:uid="{22486488-DF30-4A44-AE96-52A3A363B95B}" name="3/13244" dataDxfId="3381"/>
    <tableColumn id="13309" xr3:uid="{B1422EFF-189B-470C-94D6-30ECAC77017C}" name="3/13245" dataDxfId="3380"/>
    <tableColumn id="13310" xr3:uid="{AB914B94-E514-4FB1-8194-3FE90FDB80E2}" name="3/13246" dataDxfId="3379"/>
    <tableColumn id="13311" xr3:uid="{81524CD1-BB77-4967-B55F-A757BB4F8F6B}" name="3/13247" dataDxfId="3378"/>
    <tableColumn id="13312" xr3:uid="{5285713F-C692-4475-AA74-E529927F6585}" name="3/13248" dataDxfId="3377"/>
    <tableColumn id="13313" xr3:uid="{9F3C8276-749C-4841-95AD-5057DE284AF1}" name="3/13249" dataDxfId="3376"/>
    <tableColumn id="13314" xr3:uid="{F3037883-6686-419E-89FA-319CB212BBFF}" name="3/13250" dataDxfId="3375"/>
    <tableColumn id="13315" xr3:uid="{87A92F17-C9F4-4058-B8FC-4BA9F53DAB2C}" name="3/13251" dataDxfId="3374"/>
    <tableColumn id="13316" xr3:uid="{8B8D5A91-BBFE-43F7-A767-28121DF6D1C3}" name="3/13252" dataDxfId="3373"/>
    <tableColumn id="13317" xr3:uid="{DA2AB2BE-E8B5-42FC-AA6E-1E95C4C70B7E}" name="3/13253" dataDxfId="3372"/>
    <tableColumn id="13318" xr3:uid="{7DCF729E-A96B-4CCA-80D0-77796223234A}" name="3/13254" dataDxfId="3371"/>
    <tableColumn id="13319" xr3:uid="{80C63637-3CDF-492B-A342-43D7269E0C99}" name="3/13255" dataDxfId="3370"/>
    <tableColumn id="13320" xr3:uid="{0C4D543A-4127-4F6F-8631-43045062A47C}" name="3/13256" dataDxfId="3369"/>
    <tableColumn id="13321" xr3:uid="{73E594F1-853A-4D1D-A359-AD080BE0401E}" name="3/13257" dataDxfId="3368"/>
    <tableColumn id="13322" xr3:uid="{EE7F55C4-8DFA-47B8-82A0-C78551FE4217}" name="3/13258" dataDxfId="3367"/>
    <tableColumn id="13323" xr3:uid="{94D7657F-8C06-4A4E-BBE1-B7CAEDA14558}" name="3/13259" dataDxfId="3366"/>
    <tableColumn id="13324" xr3:uid="{FD34810C-ABD4-456B-8734-3778C989DF25}" name="3/13260" dataDxfId="3365"/>
    <tableColumn id="13325" xr3:uid="{B40A740B-F7F5-478A-8653-527EBC7BF62B}" name="3/13261" dataDxfId="3364"/>
    <tableColumn id="13326" xr3:uid="{D14989CD-5060-4F8F-B972-0A6C0937B88B}" name="3/13262" dataDxfId="3363"/>
    <tableColumn id="13327" xr3:uid="{848F1257-F7BB-4C3B-A57C-1B8A95413ABA}" name="3/13263" dataDxfId="3362"/>
    <tableColumn id="13328" xr3:uid="{419370DD-546A-47FE-9D32-835F82A22258}" name="3/13264" dataDxfId="3361"/>
    <tableColumn id="13329" xr3:uid="{DB022AA1-0BE1-4823-BD66-59FAE4815B7C}" name="3/13265" dataDxfId="3360"/>
    <tableColumn id="13330" xr3:uid="{BFD400DF-70C9-4C94-840E-B94C3157EE9F}" name="3/13266" dataDxfId="3359"/>
    <tableColumn id="13331" xr3:uid="{56733E67-9862-47F0-AA97-7AC5B487E04C}" name="3/13267" dataDxfId="3358"/>
    <tableColumn id="13332" xr3:uid="{1883EB0D-C658-4C49-86C6-0487A396D676}" name="3/13268" dataDxfId="3357"/>
    <tableColumn id="13333" xr3:uid="{B1030D39-78B8-4E36-A7CC-5D71FFDC8DE4}" name="3/13269" dataDxfId="3356"/>
    <tableColumn id="13334" xr3:uid="{88006A6C-D3E1-4023-8E57-942672E879EE}" name="3/13270" dataDxfId="3355"/>
    <tableColumn id="13335" xr3:uid="{F1BBA58B-FB17-4069-ACD9-C3FB34AB75CE}" name="3/13271" dataDxfId="3354"/>
    <tableColumn id="13336" xr3:uid="{47D7B6D4-7F09-4EEC-BF2E-59C52177E5E4}" name="3/13272" dataDxfId="3353"/>
    <tableColumn id="13337" xr3:uid="{EE3D3E37-E5E6-4187-BF3C-186A7AFEF877}" name="3/13273" dataDxfId="3352"/>
    <tableColumn id="13338" xr3:uid="{EEDCA3DA-2284-4193-A5CB-38D5517B7D22}" name="3/13274" dataDxfId="3351"/>
    <tableColumn id="13339" xr3:uid="{67237D35-B686-46A6-907F-BB95E92C1471}" name="3/13275" dataDxfId="3350"/>
    <tableColumn id="13340" xr3:uid="{4FA57358-8815-4962-98B3-7A106676917A}" name="3/13276" dataDxfId="3349"/>
    <tableColumn id="13341" xr3:uid="{B7337D54-9EE0-473A-9CB1-1808129569D5}" name="3/13277" dataDxfId="3348"/>
    <tableColumn id="13342" xr3:uid="{59C267EF-B9BE-4956-826C-B8560B597D76}" name="3/13278" dataDxfId="3347"/>
    <tableColumn id="13343" xr3:uid="{F430388E-24D2-4D46-B962-FDC32C9ACCD0}" name="3/13279" dataDxfId="3346"/>
    <tableColumn id="13344" xr3:uid="{2B558487-6571-427C-B912-CEA59E9D1CC7}" name="3/13280" dataDxfId="3345"/>
    <tableColumn id="13345" xr3:uid="{B69EE779-8B0B-452E-A9B4-EC1EE620F8A7}" name="3/13281" dataDxfId="3344"/>
    <tableColumn id="13346" xr3:uid="{FACCA387-26C5-4854-8AE9-9D1E5AF184CA}" name="3/13282" dataDxfId="3343"/>
    <tableColumn id="13347" xr3:uid="{B98AFA3E-3EBE-422D-944D-FCBEF4F9124F}" name="3/13283" dataDxfId="3342"/>
    <tableColumn id="13348" xr3:uid="{79C07EE4-2917-4DED-9176-D9BCE2824808}" name="3/13284" dataDxfId="3341"/>
    <tableColumn id="13349" xr3:uid="{5B59C5B3-3112-4FFD-A216-F8687DE3F782}" name="3/13285" dataDxfId="3340"/>
    <tableColumn id="13350" xr3:uid="{13ED80B5-5727-416F-98C0-DCA5328FA04C}" name="3/13286" dataDxfId="3339"/>
    <tableColumn id="13351" xr3:uid="{F6C5C3B5-952B-4DDB-AB1B-B24C3C1048BE}" name="3/13287" dataDxfId="3338"/>
    <tableColumn id="13352" xr3:uid="{84954AAC-D12B-4F52-9CD0-098CB0BD2781}" name="3/13288" dataDxfId="3337"/>
    <tableColumn id="13353" xr3:uid="{C5299F3D-329C-4683-8EE1-78A3F79CDAA0}" name="3/13289" dataDxfId="3336"/>
    <tableColumn id="13354" xr3:uid="{9E40C1E6-B2F7-4959-A7BB-DF38482208AB}" name="3/13290" dataDxfId="3335"/>
    <tableColumn id="13355" xr3:uid="{DE202D72-10DD-4B68-BCD2-EAA72D30C07F}" name="3/13291" dataDxfId="3334"/>
    <tableColumn id="13356" xr3:uid="{CC8F5DF5-FB27-4DA0-B182-2C4D1E669727}" name="3/13292" dataDxfId="3333"/>
    <tableColumn id="13357" xr3:uid="{5368E679-37D2-49DB-8DA0-17C9052B573E}" name="3/13293" dataDxfId="3332"/>
    <tableColumn id="13358" xr3:uid="{B68FC1B6-D0F5-4401-B9BE-ED0ABA31B59B}" name="3/13294" dataDxfId="3331"/>
    <tableColumn id="13359" xr3:uid="{8F812613-7013-4310-AA81-F1AAAF3BEEA2}" name="3/13295" dataDxfId="3330"/>
    <tableColumn id="13360" xr3:uid="{92889D1F-6E7F-4897-B61A-33AEA70A10DC}" name="3/13296" dataDxfId="3329"/>
    <tableColumn id="13361" xr3:uid="{C36E013E-4608-4BFD-815B-CEB7691F4D4B}" name="3/13297" dataDxfId="3328"/>
    <tableColumn id="13362" xr3:uid="{09209BCB-EC1F-42E7-BA63-AA57815DE109}" name="3/13298" dataDxfId="3327"/>
    <tableColumn id="13363" xr3:uid="{D6EAE49D-17B9-4EA7-B675-C6196E52FC55}" name="3/13299" dataDxfId="3326"/>
    <tableColumn id="13364" xr3:uid="{8A7DA7B7-80C0-46A2-A280-E8CB73E4F866}" name="3/13300" dataDxfId="3325"/>
    <tableColumn id="13365" xr3:uid="{C289B923-287D-48CC-8AF1-7D908EB9B369}" name="3/13301" dataDxfId="3324"/>
    <tableColumn id="13366" xr3:uid="{7D3E449C-A081-43AC-9D8D-0342AF988DBB}" name="3/13302" dataDxfId="3323"/>
    <tableColumn id="13367" xr3:uid="{09C06103-A61F-472C-8DBD-17D42EA121BB}" name="3/13303" dataDxfId="3322"/>
    <tableColumn id="13368" xr3:uid="{CD2237C8-D5A8-4D6B-997B-72FA78CE091A}" name="3/13304" dataDxfId="3321"/>
    <tableColumn id="13369" xr3:uid="{BC329E9C-8E64-4CE2-955D-3B9626F5CCB5}" name="3/13305" dataDxfId="3320"/>
    <tableColumn id="13370" xr3:uid="{042C73D6-777F-40EF-A907-68C674B127EA}" name="3/13306" dataDxfId="3319"/>
    <tableColumn id="13371" xr3:uid="{D5C219E2-A897-4FF4-B8E9-18C71724EF50}" name="3/13307" dataDxfId="3318"/>
    <tableColumn id="13372" xr3:uid="{F7EFE285-1490-472A-B3E7-C4028AD10662}" name="3/13308" dataDxfId="3317"/>
    <tableColumn id="13373" xr3:uid="{0A4526CB-67EA-4F41-B1C8-8D0D5C296D24}" name="3/13309" dataDxfId="3316"/>
    <tableColumn id="13374" xr3:uid="{73419ED1-8F43-4E87-811B-26C94AB92128}" name="3/13310" dataDxfId="3315"/>
    <tableColumn id="13375" xr3:uid="{602EB321-A465-4640-879C-49946833C767}" name="3/13311" dataDxfId="3314"/>
    <tableColumn id="13376" xr3:uid="{04C69610-C9C2-468D-8C42-988AC035FA33}" name="3/13312" dataDxfId="3313"/>
    <tableColumn id="13377" xr3:uid="{E5BE685D-2742-4A7B-A796-ABF9D790210D}" name="3/13313" dataDxfId="3312"/>
    <tableColumn id="13378" xr3:uid="{3436D372-C821-4DAD-9BF6-B9B33386DA44}" name="3/13314" dataDxfId="3311"/>
    <tableColumn id="13379" xr3:uid="{2F80C9A9-D253-4463-B6BE-70596B5B960D}" name="3/13315" dataDxfId="3310"/>
    <tableColumn id="13380" xr3:uid="{35A087A9-CC37-45CF-8BFB-4B589DB76C24}" name="3/13316" dataDxfId="3309"/>
    <tableColumn id="13381" xr3:uid="{339F1FF2-43E2-4B69-97DA-77F5A5BDB182}" name="3/13317" dataDxfId="3308"/>
    <tableColumn id="13382" xr3:uid="{373823F9-DB54-43CC-BFC9-FBC4333CFF22}" name="3/13318" dataDxfId="3307"/>
    <tableColumn id="13383" xr3:uid="{569D98AE-7B84-4FDC-8186-35F1BB7E1982}" name="3/13319" dataDxfId="3306"/>
    <tableColumn id="13384" xr3:uid="{D621C25C-F764-4D54-BF1A-27D12CA39733}" name="3/13320" dataDxfId="3305"/>
    <tableColumn id="13385" xr3:uid="{877BE867-3DE5-4B39-AFA6-703085B1B602}" name="3/13321" dataDxfId="3304"/>
    <tableColumn id="13386" xr3:uid="{9E6983AA-AADC-43BD-9337-93E66591134F}" name="3/13322" dataDxfId="3303"/>
    <tableColumn id="13387" xr3:uid="{DE9536A4-E37E-4835-9070-B7D04633E83C}" name="3/13323" dataDxfId="3302"/>
    <tableColumn id="13388" xr3:uid="{9B0C7A1A-08AA-4AB6-B840-686ED1B54D33}" name="3/13324" dataDxfId="3301"/>
    <tableColumn id="13389" xr3:uid="{0940D650-2035-4B4B-A84F-DAB7AF506D8D}" name="3/13325" dataDxfId="3300"/>
    <tableColumn id="13390" xr3:uid="{12DF285C-037B-4003-87B8-1AA0094624F3}" name="3/13326" dataDxfId="3299"/>
    <tableColumn id="13391" xr3:uid="{89D303E3-EED0-46E6-9D98-93A65E22A6E4}" name="3/13327" dataDxfId="3298"/>
    <tableColumn id="13392" xr3:uid="{1DA30841-A00C-4C20-8CB0-6DCA48A3ED91}" name="3/13328" dataDxfId="3297"/>
    <tableColumn id="13393" xr3:uid="{FC063BEF-E7C7-42B2-8B19-427A03FC77D8}" name="3/13329" dataDxfId="3296"/>
    <tableColumn id="13394" xr3:uid="{466F4CF4-2D6B-4A73-A599-769BDBAB7AF6}" name="3/13330" dataDxfId="3295"/>
    <tableColumn id="13395" xr3:uid="{81D64A10-5DCD-41BD-B762-B9F2F6AB9275}" name="3/13331" dataDxfId="3294"/>
    <tableColumn id="13396" xr3:uid="{FEB0C8A9-E5BA-4918-A615-0FEE734D57DC}" name="3/13332" dataDxfId="3293"/>
    <tableColumn id="13397" xr3:uid="{BB84C3EF-D366-4EA9-B610-922B298CF8BA}" name="3/13333" dataDxfId="3292"/>
    <tableColumn id="13398" xr3:uid="{750E67E1-8577-408F-9A7B-145446A2182C}" name="3/13334" dataDxfId="3291"/>
    <tableColumn id="13399" xr3:uid="{4C99F6D4-0AC0-4A3A-A4D7-465F18E8471E}" name="3/13335" dataDxfId="3290"/>
    <tableColumn id="13400" xr3:uid="{52E3F6B7-EBF2-489D-A3B4-7856E5080661}" name="3/13336" dataDxfId="3289"/>
    <tableColumn id="13401" xr3:uid="{D82432C0-78A9-4886-B1BC-7BE3152E852A}" name="3/13337" dataDxfId="3288"/>
    <tableColumn id="13402" xr3:uid="{39E393D4-3AE5-4B3F-9A95-9DE17ACE6783}" name="3/13338" dataDxfId="3287"/>
    <tableColumn id="13403" xr3:uid="{5E445B5E-D0DE-434F-87EB-CC03F4E83095}" name="3/13339" dataDxfId="3286"/>
    <tableColumn id="13404" xr3:uid="{1319FA93-D42B-4DF5-82E7-47A5C22D3AF2}" name="3/13340" dataDxfId="3285"/>
    <tableColumn id="13405" xr3:uid="{797AB7B2-E447-40D3-9889-B082FD853D66}" name="3/13341" dataDxfId="3284"/>
    <tableColumn id="13406" xr3:uid="{812EF7CE-AA48-450C-9C3B-8ED8F0FC7D60}" name="3/13342" dataDxfId="3283"/>
    <tableColumn id="13407" xr3:uid="{B728E5C5-2B6E-4633-9CF0-521C6D62306E}" name="3/13343" dataDxfId="3282"/>
    <tableColumn id="13408" xr3:uid="{D6696088-6B23-4658-AACE-61616D0E0D46}" name="3/13344" dataDxfId="3281"/>
    <tableColumn id="13409" xr3:uid="{01B24DFC-5D77-4997-B347-6042C71AA320}" name="3/13345" dataDxfId="3280"/>
    <tableColumn id="13410" xr3:uid="{3571B40B-7152-4D41-9705-A85DF842BB8E}" name="3/13346" dataDxfId="3279"/>
    <tableColumn id="13411" xr3:uid="{304BEDCB-E611-4023-AED4-B318E3B84B4B}" name="3/13347" dataDxfId="3278"/>
    <tableColumn id="13412" xr3:uid="{ABBADA63-CE39-42CC-9BDE-D35E84054046}" name="3/13348" dataDxfId="3277"/>
    <tableColumn id="13413" xr3:uid="{49B7854D-BC98-4459-BEAB-5087B4482E51}" name="3/13349" dataDxfId="3276"/>
    <tableColumn id="13414" xr3:uid="{2DA71FC7-8B71-4542-81A1-CE082B32FF33}" name="3/13350" dataDxfId="3275"/>
    <tableColumn id="13415" xr3:uid="{7BAAFF95-9987-439B-985A-52E2421DD50D}" name="3/13351" dataDxfId="3274"/>
    <tableColumn id="13416" xr3:uid="{08101D18-84EC-44B6-AA51-0BC09CC79B31}" name="3/13352" dataDxfId="3273"/>
    <tableColumn id="13417" xr3:uid="{1ECD2257-C89C-4BBE-A17A-7C841DE97C62}" name="3/13353" dataDxfId="3272"/>
    <tableColumn id="13418" xr3:uid="{3EC4E55F-0481-4639-A214-6F9090871F57}" name="3/13354" dataDxfId="3271"/>
    <tableColumn id="13419" xr3:uid="{B94DC60A-8064-48C1-B767-F353059B93F5}" name="3/13355" dataDxfId="3270"/>
    <tableColumn id="13420" xr3:uid="{ED1B91B2-39BD-4223-AA56-95CB5FDD1D63}" name="3/13356" dataDxfId="3269"/>
    <tableColumn id="13421" xr3:uid="{BC6F43CF-9B23-4381-AEA6-DDDC569C2D24}" name="3/13357" dataDxfId="3268"/>
    <tableColumn id="13422" xr3:uid="{87ABB2CD-1D93-4787-B3F8-F84CCDB0F93B}" name="3/13358" dataDxfId="3267"/>
    <tableColumn id="13423" xr3:uid="{E87FDB20-47AE-4E74-998A-FB7D9842B33D}" name="3/13359" dataDxfId="3266"/>
    <tableColumn id="13424" xr3:uid="{E4A85CB3-88AE-400E-A376-16EED48B171F}" name="3/13360" dataDxfId="3265"/>
    <tableColumn id="13425" xr3:uid="{11C2AD4F-F53E-47DD-A90C-77699E358880}" name="3/13361" dataDxfId="3264"/>
    <tableColumn id="13426" xr3:uid="{5F33D262-6139-4D95-B042-38342C65702F}" name="3/13362" dataDxfId="3263"/>
    <tableColumn id="13427" xr3:uid="{32EC5772-5720-4FAE-899C-0123F6C53E4A}" name="3/13363" dataDxfId="3262"/>
    <tableColumn id="13428" xr3:uid="{7E4C8790-3793-46F2-B984-0EFA935F10E0}" name="3/13364" dataDxfId="3261"/>
    <tableColumn id="13429" xr3:uid="{AAA30220-36E4-4DDB-8F0B-E4FFF52D541E}" name="3/13365" dataDxfId="3260"/>
    <tableColumn id="13430" xr3:uid="{730209EF-7A32-4D90-AF25-8069DF5E3C5D}" name="3/13366" dataDxfId="3259"/>
    <tableColumn id="13431" xr3:uid="{8188736E-4472-43F9-B7D0-E19DF680D261}" name="3/13367" dataDxfId="3258"/>
    <tableColumn id="13432" xr3:uid="{A4EBF9EA-B72D-446C-B661-C3CDAA0A0704}" name="3/13368" dataDxfId="3257"/>
    <tableColumn id="13433" xr3:uid="{0D85AB2E-22AC-40AC-876B-39C071D18ABD}" name="3/13369" dataDxfId="3256"/>
    <tableColumn id="13434" xr3:uid="{2C58FFE8-4592-4E82-AC28-4E186026A0EC}" name="3/13370" dataDxfId="3255"/>
    <tableColumn id="13435" xr3:uid="{52814912-5FCB-47E6-992E-2F0EC588E4A9}" name="3/13371" dataDxfId="3254"/>
    <tableColumn id="13436" xr3:uid="{2E363A2B-31CB-4095-96AC-6018F9ABE215}" name="3/13372" dataDxfId="3253"/>
    <tableColumn id="13437" xr3:uid="{8EDDB7CB-80C9-4C86-8B7F-57BE351E1072}" name="3/13373" dataDxfId="3252"/>
    <tableColumn id="13438" xr3:uid="{F03A9DA7-203F-472B-8887-8E81847248A9}" name="3/13374" dataDxfId="3251"/>
    <tableColumn id="13439" xr3:uid="{6B7CD5DD-CB37-4355-BCE5-F797CFFA0DB0}" name="3/13375" dataDxfId="3250"/>
    <tableColumn id="13440" xr3:uid="{8224DCF9-B916-4586-AA00-58B218E564FA}" name="3/13376" dataDxfId="3249"/>
    <tableColumn id="13441" xr3:uid="{D2912680-E833-4784-BD1F-05988D727E95}" name="3/13377" dataDxfId="3248"/>
    <tableColumn id="13442" xr3:uid="{DD2AB9A2-0009-4F5A-AFB1-6219839112B9}" name="3/13378" dataDxfId="3247"/>
    <tableColumn id="13443" xr3:uid="{71DA1C24-FA6B-485E-92C9-AC2F0ABB5C0F}" name="3/13379" dataDxfId="3246"/>
    <tableColumn id="13444" xr3:uid="{3699F7BA-2A0C-49B4-873F-308E299C7152}" name="3/13380" dataDxfId="3245"/>
    <tableColumn id="13445" xr3:uid="{E6997EA5-5965-4265-A549-D36C05F863E8}" name="3/13381" dataDxfId="3244"/>
    <tableColumn id="13446" xr3:uid="{3C45033A-4A91-4475-B21E-388246EC333E}" name="3/13382" dataDxfId="3243"/>
    <tableColumn id="13447" xr3:uid="{0B33CE5F-B49E-40D9-ABEF-AB25E0780560}" name="3/13383" dataDxfId="3242"/>
    <tableColumn id="13448" xr3:uid="{D06990C7-69B1-4C88-86DF-49B767AC4109}" name="3/13384" dataDxfId="3241"/>
    <tableColumn id="13449" xr3:uid="{0A2EF85C-7D13-4D82-92A4-3FD2F27FE036}" name="3/13385" dataDxfId="3240"/>
    <tableColumn id="13450" xr3:uid="{B64ED3D2-B45A-415F-AFE2-C31FBE6653B8}" name="3/13386" dataDxfId="3239"/>
    <tableColumn id="13451" xr3:uid="{30AE34A2-2529-44AE-8B3F-3BE2AE771CAF}" name="3/13387" dataDxfId="3238"/>
    <tableColumn id="13452" xr3:uid="{B1A49530-3408-459B-AF8D-B08A3CFE805D}" name="3/13388" dataDxfId="3237"/>
    <tableColumn id="13453" xr3:uid="{7273D9F7-FBD5-4F16-906C-A78AD9217AEE}" name="3/13389" dataDxfId="3236"/>
    <tableColumn id="13454" xr3:uid="{D39C91DE-3F83-4800-852D-32F818AD81CC}" name="3/13390" dataDxfId="3235"/>
    <tableColumn id="13455" xr3:uid="{030FE380-5914-4BA9-A0F3-FD5C4E0E580C}" name="3/13391" dataDxfId="3234"/>
    <tableColumn id="13456" xr3:uid="{2A80733F-3926-45FA-BAB4-FC7C1B4C160A}" name="3/13392" dataDxfId="3233"/>
    <tableColumn id="13457" xr3:uid="{BDE32C96-5408-4757-9F63-8703BEDB7ECE}" name="3/13393" dataDxfId="3232"/>
    <tableColumn id="13458" xr3:uid="{DB2555E9-FB9A-41C1-9780-D337EDED1D4E}" name="3/13394" dataDxfId="3231"/>
    <tableColumn id="13459" xr3:uid="{2037E02B-4202-4FDB-B917-FB061891B73B}" name="3/13395" dataDxfId="3230"/>
    <tableColumn id="13460" xr3:uid="{20BB1709-DF7E-4D71-AECE-219CA3EC5628}" name="3/13396" dataDxfId="3229"/>
    <tableColumn id="13461" xr3:uid="{BF29A182-3583-4BC8-A79E-27FB8381D1F5}" name="3/13397" dataDxfId="3228"/>
    <tableColumn id="13462" xr3:uid="{490D0094-D352-4116-AE7B-063985FE600E}" name="3/13398" dataDxfId="3227"/>
    <tableColumn id="13463" xr3:uid="{5186505E-DDD0-4CA1-8FD8-4CA1070C9A33}" name="3/13399" dataDxfId="3226"/>
    <tableColumn id="13464" xr3:uid="{C65740B8-BCD5-47E2-B29D-1699171D2DCD}" name="3/13400" dataDxfId="3225"/>
    <tableColumn id="13465" xr3:uid="{D228623F-3251-44C6-A0ED-EE00887F0655}" name="3/13401" dataDxfId="3224"/>
    <tableColumn id="13466" xr3:uid="{A5D3DB70-3102-4031-8938-817B7D924371}" name="3/13402" dataDxfId="3223"/>
    <tableColumn id="13467" xr3:uid="{C1DC1315-FBA5-42AD-B123-176B95A36994}" name="3/13403" dataDxfId="3222"/>
    <tableColumn id="13468" xr3:uid="{6CD8B77E-F238-4F0C-AE43-D74F99A93C08}" name="3/13404" dataDxfId="3221"/>
    <tableColumn id="13469" xr3:uid="{7744135B-C4BD-4B03-BFB7-1D9CB2D69C85}" name="3/13405" dataDxfId="3220"/>
    <tableColumn id="13470" xr3:uid="{44A68185-AC11-40C5-88C8-0605263D49D7}" name="3/13406" dataDxfId="3219"/>
    <tableColumn id="13471" xr3:uid="{19BD61B4-1B00-4C78-B7BC-DA9BA3497601}" name="3/13407" dataDxfId="3218"/>
    <tableColumn id="13472" xr3:uid="{ACB464E0-69A1-4571-9DDE-2BCD679D2898}" name="3/13408" dataDxfId="3217"/>
    <tableColumn id="13473" xr3:uid="{7821D25E-AE8E-4C62-BB92-9F387BC42B4D}" name="3/13409" dataDxfId="3216"/>
    <tableColumn id="13474" xr3:uid="{1CE6EAEB-A401-479E-B970-27071890346F}" name="3/13410" dataDxfId="3215"/>
    <tableColumn id="13475" xr3:uid="{546F8477-1D41-46B5-B40E-FE8E37F43C0D}" name="3/13411" dataDxfId="3214"/>
    <tableColumn id="13476" xr3:uid="{A835B01E-5A37-4C75-84D5-830C10100C05}" name="3/13412" dataDxfId="3213"/>
    <tableColumn id="13477" xr3:uid="{381C4140-D342-4701-9C2D-7D38E18A2852}" name="3/13413" dataDxfId="3212"/>
    <tableColumn id="13478" xr3:uid="{E19F5AB3-D268-4F3E-B7C8-A5EB7CD978F9}" name="3/13414" dataDxfId="3211"/>
    <tableColumn id="13479" xr3:uid="{B5AF3397-733A-45A8-AFEE-8754126634B6}" name="3/13415" dataDxfId="3210"/>
    <tableColumn id="13480" xr3:uid="{EE7C4C56-BC16-4C8B-897F-62F0F612B16C}" name="3/13416" dataDxfId="3209"/>
    <tableColumn id="13481" xr3:uid="{CB66399D-2B88-47FD-8466-2F519F526FDD}" name="3/13417" dataDxfId="3208"/>
    <tableColumn id="13482" xr3:uid="{68C4E64A-4FF0-463F-B514-FEB1945874DA}" name="3/13418" dataDxfId="3207"/>
    <tableColumn id="13483" xr3:uid="{CDC486DF-6BE6-4708-9B41-0F03033E87BA}" name="3/13419" dataDxfId="3206"/>
    <tableColumn id="13484" xr3:uid="{64790426-72CB-4B0E-859E-DCCF5716DB2B}" name="3/13420" dataDxfId="3205"/>
    <tableColumn id="13485" xr3:uid="{803B8C27-7BF4-4A2F-9461-2E53A2989C89}" name="3/13421" dataDxfId="3204"/>
    <tableColumn id="13486" xr3:uid="{F8551235-8035-4149-8FB8-C0AB16533729}" name="3/13422" dataDxfId="3203"/>
    <tableColumn id="13487" xr3:uid="{2B11F6A9-24BF-49C1-B12C-DF2E8483E9A6}" name="3/13423" dataDxfId="3202"/>
    <tableColumn id="13488" xr3:uid="{604B76B9-C12B-4EF0-B471-33853BE7D968}" name="3/13424" dataDxfId="3201"/>
    <tableColumn id="13489" xr3:uid="{F410495F-84DF-4751-9BFD-79219C630895}" name="3/13425" dataDxfId="3200"/>
    <tableColumn id="13490" xr3:uid="{17A81371-0B27-472B-A1BD-ED46FB33653A}" name="3/13426" dataDxfId="3199"/>
    <tableColumn id="13491" xr3:uid="{750A4B41-E034-40D7-8E45-3E9A23C3EF84}" name="3/13427" dataDxfId="3198"/>
    <tableColumn id="13492" xr3:uid="{B0213136-4988-4690-A971-08F6CA77D3B1}" name="3/13428" dataDxfId="3197"/>
    <tableColumn id="13493" xr3:uid="{9D1832E4-DD87-4F27-BB6C-94240B9C6B5B}" name="3/13429" dataDxfId="3196"/>
    <tableColumn id="13494" xr3:uid="{72B05173-9522-44F3-B2BD-10026F91CE4C}" name="3/13430" dataDxfId="3195"/>
    <tableColumn id="13495" xr3:uid="{2E002B29-BE59-4B14-A38F-A262982E78BC}" name="3/13431" dataDxfId="3194"/>
    <tableColumn id="13496" xr3:uid="{D6125EED-D709-495F-96D2-3985D9F556C7}" name="3/13432" dataDxfId="3193"/>
    <tableColumn id="13497" xr3:uid="{B78736AB-4289-447B-9461-61954C1B7980}" name="3/13433" dataDxfId="3192"/>
    <tableColumn id="13498" xr3:uid="{F92FAE98-DEF4-4B22-A8E2-33E9CB470088}" name="3/13434" dataDxfId="3191"/>
    <tableColumn id="13499" xr3:uid="{8842B149-3F98-41D9-AD0C-F26F11D8085C}" name="3/13435" dataDxfId="3190"/>
    <tableColumn id="13500" xr3:uid="{B00647FF-FD50-4FF2-B421-9B6D07C06E6C}" name="3/13436" dataDxfId="3189"/>
    <tableColumn id="13501" xr3:uid="{B2438D66-1447-4091-A321-1F9ADD11ACE3}" name="3/13437" dataDxfId="3188"/>
    <tableColumn id="13502" xr3:uid="{6881FCFD-885E-4DE6-B40A-ACBE7A59C586}" name="3/13438" dataDxfId="3187"/>
    <tableColumn id="13503" xr3:uid="{CD37412C-D9D9-4351-BCF0-C2EA97EDE381}" name="3/13439" dataDxfId="3186"/>
    <tableColumn id="13504" xr3:uid="{4B018B2A-AB61-499C-87AF-EED59FA5C1D2}" name="3/13440" dataDxfId="3185"/>
    <tableColumn id="13505" xr3:uid="{A4B82CD0-8275-4FE5-A5FD-F31F1DB344D9}" name="3/13441" dataDxfId="3184"/>
    <tableColumn id="13506" xr3:uid="{647F3F92-A29E-4D00-B98B-A798BA806D89}" name="3/13442" dataDxfId="3183"/>
    <tableColumn id="13507" xr3:uid="{2B910B90-BB42-4F05-9175-8571693C137D}" name="3/13443" dataDxfId="3182"/>
    <tableColumn id="13508" xr3:uid="{916942F9-07AF-4FC3-AFF0-652B345E328F}" name="3/13444" dataDxfId="3181"/>
    <tableColumn id="13509" xr3:uid="{9ECABBE6-D000-40F2-BD8B-F7D52D5CF371}" name="3/13445" dataDxfId="3180"/>
    <tableColumn id="13510" xr3:uid="{D3385C89-B39F-45D9-90CE-BA9CE54E6374}" name="3/13446" dataDxfId="3179"/>
    <tableColumn id="13511" xr3:uid="{5DC0F7C9-6149-4D74-964C-8EC135429D25}" name="3/13447" dataDxfId="3178"/>
    <tableColumn id="13512" xr3:uid="{92F26E22-37EC-4D42-B92C-0EC1AC19713F}" name="3/13448" dataDxfId="3177"/>
    <tableColumn id="13513" xr3:uid="{1C71E6CB-6D4A-4B91-979E-B2BB0AFD80DF}" name="3/13449" dataDxfId="3176"/>
    <tableColumn id="13514" xr3:uid="{BA2C9EEA-D5BE-4DB4-BADD-FA2B144E6D1B}" name="3/13450" dataDxfId="3175"/>
    <tableColumn id="13515" xr3:uid="{F20E8C50-9FDF-4C81-BD60-53FF911974D3}" name="3/13451" dataDxfId="3174"/>
    <tableColumn id="13516" xr3:uid="{8098F3C2-70B2-45CB-BAFB-6E6A4F3EDA63}" name="3/13452" dataDxfId="3173"/>
    <tableColumn id="13517" xr3:uid="{B4223028-D095-421F-8FB4-6A688AAE2F38}" name="3/13453" dataDxfId="3172"/>
    <tableColumn id="13518" xr3:uid="{D8BE0622-3722-4015-B9E5-7C8A41203453}" name="3/13454" dataDxfId="3171"/>
    <tableColumn id="13519" xr3:uid="{A408C860-6FF3-4DFE-BC9F-CA814796D938}" name="3/13455" dataDxfId="3170"/>
    <tableColumn id="13520" xr3:uid="{6C51CA01-3595-464D-94D1-D7F1EE90790C}" name="3/13456" dataDxfId="3169"/>
    <tableColumn id="13521" xr3:uid="{119D1750-3AF3-486A-AEDB-B2AA11D5B170}" name="3/13457" dataDxfId="3168"/>
    <tableColumn id="13522" xr3:uid="{56D10E3F-009E-47DB-9CE9-7DA46737484F}" name="3/13458" dataDxfId="3167"/>
    <tableColumn id="13523" xr3:uid="{8B850F6D-A6C6-46B7-9196-88AAF00B3EF2}" name="3/13459" dataDxfId="3166"/>
    <tableColumn id="13524" xr3:uid="{84CB0F0F-363E-49A3-B17C-CBDACE45859F}" name="3/13460" dataDxfId="3165"/>
    <tableColumn id="13525" xr3:uid="{678D6308-1820-4CF6-B48F-7FD6940FBDD3}" name="3/13461" dataDxfId="3164"/>
    <tableColumn id="13526" xr3:uid="{B5FCBB57-EAEE-45C4-9916-0AC94052ACE4}" name="3/13462" dataDxfId="3163"/>
    <tableColumn id="13527" xr3:uid="{B0DE5EF1-0EBB-40D5-A4C5-B93D90A8F0C7}" name="3/13463" dataDxfId="3162"/>
    <tableColumn id="13528" xr3:uid="{919BE4F3-3EA0-4466-9F5B-B0A00898C4F9}" name="3/13464" dataDxfId="3161"/>
    <tableColumn id="13529" xr3:uid="{39A6D5FB-8A3E-4AF4-8569-04395533FB82}" name="3/13465" dataDxfId="3160"/>
    <tableColumn id="13530" xr3:uid="{2BCA4A50-DE7C-4D6C-A991-D504E90A2B8E}" name="3/13466" dataDxfId="3159"/>
    <tableColumn id="13531" xr3:uid="{3CF19C4B-3824-4486-BE14-76DB3AEE3767}" name="3/13467" dataDxfId="3158"/>
    <tableColumn id="13532" xr3:uid="{2AEE8C12-7E70-4AB5-AA1F-6E763A1887C0}" name="3/13468" dataDxfId="3157"/>
    <tableColumn id="13533" xr3:uid="{210F5758-CA9F-45B1-B40D-12393B0FD8C6}" name="3/13469" dataDxfId="3156"/>
    <tableColumn id="13534" xr3:uid="{26A37778-F1C7-4371-A875-7E344CBCEF54}" name="3/13470" dataDxfId="3155"/>
    <tableColumn id="13535" xr3:uid="{E8DC1874-F503-429B-BEFD-0D668194F036}" name="3/13471" dataDxfId="3154"/>
    <tableColumn id="13536" xr3:uid="{245A94C9-0029-4A90-ACAC-F34F0D5ACBB6}" name="3/13472" dataDxfId="3153"/>
    <tableColumn id="13537" xr3:uid="{6DD63EE8-EB9C-4C9F-BAF0-DABBDC569F44}" name="3/13473" dataDxfId="3152"/>
    <tableColumn id="13538" xr3:uid="{6DC10677-C5D0-41D1-90DD-CD11948D699F}" name="3/13474" dataDxfId="3151"/>
    <tableColumn id="13539" xr3:uid="{31BC6FBB-7156-4FE3-B1C7-51A5E67A5215}" name="3/13475" dataDxfId="3150"/>
    <tableColumn id="13540" xr3:uid="{D79EC594-1296-42E8-AA50-01B768FD0490}" name="3/13476" dataDxfId="3149"/>
    <tableColumn id="13541" xr3:uid="{09C37555-9944-4A8D-BC62-C1CBC29F583D}" name="3/13477" dataDxfId="3148"/>
    <tableColumn id="13542" xr3:uid="{58B8E97A-4122-48BF-AF59-E6FBBEACD45D}" name="3/13478" dataDxfId="3147"/>
    <tableColumn id="13543" xr3:uid="{24496729-ED42-41B6-B5FB-B77EF6D79754}" name="3/13479" dataDxfId="3146"/>
    <tableColumn id="13544" xr3:uid="{D04AE80F-D80B-48A7-ACC6-E8F962BD035A}" name="3/13480" dataDxfId="3145"/>
    <tableColumn id="13545" xr3:uid="{F6360B67-7459-46C6-90B4-D6BFEFA863AE}" name="3/13481" dataDxfId="3144"/>
    <tableColumn id="13546" xr3:uid="{0212B419-10FA-4A19-B973-54DAF649E686}" name="3/13482" dataDxfId="3143"/>
    <tableColumn id="13547" xr3:uid="{8F732F61-A882-42FE-9A1E-DDFACA656581}" name="3/13483" dataDxfId="3142"/>
    <tableColumn id="13548" xr3:uid="{9D54CF3A-10E7-4393-ACF0-D60D718EC63C}" name="3/13484" dataDxfId="3141"/>
    <tableColumn id="13549" xr3:uid="{312D0E15-46D3-4DF9-83A7-FD362E8AF2F2}" name="3/13485" dataDxfId="3140"/>
    <tableColumn id="13550" xr3:uid="{AB8C676D-D060-4EC1-9192-6DB556CB344E}" name="3/13486" dataDxfId="3139"/>
    <tableColumn id="13551" xr3:uid="{C80A90EB-DBAC-4C00-B999-1D6F0A228D84}" name="3/13487" dataDxfId="3138"/>
    <tableColumn id="13552" xr3:uid="{80704B23-2610-44F1-838B-68D1268C3D71}" name="3/13488" dataDxfId="3137"/>
    <tableColumn id="13553" xr3:uid="{A7436CB3-DCDC-4124-85B2-7A9273EAC4A1}" name="3/13489" dataDxfId="3136"/>
    <tableColumn id="13554" xr3:uid="{FE967BD3-11A8-4781-8E95-9D1115D98460}" name="3/13490" dataDxfId="3135"/>
    <tableColumn id="13555" xr3:uid="{0F7ECC81-09F3-42CD-AE46-E9DA5715C9A6}" name="3/13491" dataDxfId="3134"/>
    <tableColumn id="13556" xr3:uid="{E9639914-D921-4825-9EFD-6226437BF310}" name="3/13492" dataDxfId="3133"/>
    <tableColumn id="13557" xr3:uid="{BE0E05ED-2E59-433F-A987-61BD65D24EBE}" name="3/13493" dataDxfId="3132"/>
    <tableColumn id="13558" xr3:uid="{32E017F1-A7E8-4EBD-BDEA-75B5B83EBDA8}" name="3/13494" dataDxfId="3131"/>
    <tableColumn id="13559" xr3:uid="{55225A28-5448-47D9-AE44-0B279D839FD2}" name="3/13495" dataDxfId="3130"/>
    <tableColumn id="13560" xr3:uid="{7E298DD2-9AB7-4847-80BC-826C1C02D134}" name="3/13496" dataDxfId="3129"/>
    <tableColumn id="13561" xr3:uid="{6CF0F8DB-F571-4421-B277-D57E6D9185D5}" name="3/13497" dataDxfId="3128"/>
    <tableColumn id="13562" xr3:uid="{D562549E-4E69-45A1-80C6-BF56AE667399}" name="3/13498" dataDxfId="3127"/>
    <tableColumn id="13563" xr3:uid="{E110AB3E-11F0-492B-9A8E-B94E970B4FCB}" name="3/13499" dataDxfId="3126"/>
    <tableColumn id="13564" xr3:uid="{E13AD4CE-BCEE-4B51-BB7F-FC82DF530B56}" name="3/13500" dataDxfId="3125"/>
    <tableColumn id="13565" xr3:uid="{7E5C14EB-2820-4FD5-BDF3-43787AE3B4C5}" name="3/13501" dataDxfId="3124"/>
    <tableColumn id="13566" xr3:uid="{2B9910BB-EFA2-43C4-A253-C333B25F21F4}" name="3/13502" dataDxfId="3123"/>
    <tableColumn id="13567" xr3:uid="{41AED678-E9B4-44DE-82EF-77BAE268F467}" name="3/13503" dataDxfId="3122"/>
    <tableColumn id="13568" xr3:uid="{EC4636C1-A37E-4D54-A50E-59E7D920BBCC}" name="3/13504" dataDxfId="3121"/>
    <tableColumn id="13569" xr3:uid="{EE309A98-192E-450B-AAC2-431A65625E12}" name="3/13505" dataDxfId="3120"/>
    <tableColumn id="13570" xr3:uid="{A27B0C37-C431-41DA-BCD4-CCF203240C1C}" name="3/13506" dataDxfId="3119"/>
    <tableColumn id="13571" xr3:uid="{9FA02D0B-5562-4558-A573-E78967FEC5B1}" name="3/13507" dataDxfId="3118"/>
    <tableColumn id="13572" xr3:uid="{325DC4B2-FCD7-47A4-928E-36AD856FE62C}" name="3/13508" dataDxfId="3117"/>
    <tableColumn id="13573" xr3:uid="{D5E9087A-9BF5-4CFA-B757-9206516D3C86}" name="3/13509" dataDxfId="3116"/>
    <tableColumn id="13574" xr3:uid="{5C7FCEA9-6A41-4B84-BC71-C8C705D2A397}" name="3/13510" dataDxfId="3115"/>
    <tableColumn id="13575" xr3:uid="{57DC74FB-8D5B-4ED5-940E-02D62F66B7EC}" name="3/13511" dataDxfId="3114"/>
    <tableColumn id="13576" xr3:uid="{52D4263F-D801-474B-9ACA-4CB33D05FAD3}" name="3/13512" dataDxfId="3113"/>
    <tableColumn id="13577" xr3:uid="{7E700403-9450-4BCD-B086-2D3B21092612}" name="3/13513" dataDxfId="3112"/>
    <tableColumn id="13578" xr3:uid="{4E5D29E5-B764-44B5-883A-1DDA83278692}" name="3/13514" dataDxfId="3111"/>
    <tableColumn id="13579" xr3:uid="{3D4D4A65-A8E8-4E5C-96E8-784DBF489561}" name="3/13515" dataDxfId="3110"/>
    <tableColumn id="13580" xr3:uid="{2C48559A-0FDE-4A66-84C8-820AB06AEE0B}" name="3/13516" dataDxfId="3109"/>
    <tableColumn id="13581" xr3:uid="{8245947F-3AF9-4E7A-8695-31D151262659}" name="3/13517" dataDxfId="3108"/>
    <tableColumn id="13582" xr3:uid="{75C1C720-016E-4FF9-8A68-3CBC66E73CDE}" name="3/13518" dataDxfId="3107"/>
    <tableColumn id="13583" xr3:uid="{B662D262-776C-4CA8-B6EC-A78093D4C7C4}" name="3/13519" dataDxfId="3106"/>
    <tableColumn id="13584" xr3:uid="{BCB89E9F-5456-4B01-8DF6-71BD38788D8E}" name="3/13520" dataDxfId="3105"/>
    <tableColumn id="13585" xr3:uid="{720D82F8-0B9C-4C1D-BA1A-04B4104BCA3D}" name="3/13521" dataDxfId="3104"/>
    <tableColumn id="13586" xr3:uid="{3503D5D1-A2B4-4E56-8B3C-2E9B7ACD747F}" name="3/13522" dataDxfId="3103"/>
    <tableColumn id="13587" xr3:uid="{7744D8E7-6A77-4581-A1D7-F97295C03A7B}" name="3/13523" dataDxfId="3102"/>
    <tableColumn id="13588" xr3:uid="{484E0360-5CBC-4EAB-805E-49315126FB87}" name="3/13524" dataDxfId="3101"/>
    <tableColumn id="13589" xr3:uid="{12DCBF84-6223-4F2A-BC36-E2C32533DF2C}" name="3/13525" dataDxfId="3100"/>
    <tableColumn id="13590" xr3:uid="{ECEC5838-36E6-434D-8BF3-560F4ED10C52}" name="3/13526" dataDxfId="3099"/>
    <tableColumn id="13591" xr3:uid="{DBDFC4E4-ED90-490B-8551-BC854927788B}" name="3/13527" dataDxfId="3098"/>
    <tableColumn id="13592" xr3:uid="{A1EA89CF-F4BC-46E7-AD25-DBC104A9EC09}" name="3/13528" dataDxfId="3097"/>
    <tableColumn id="13593" xr3:uid="{90730D54-15A2-422D-9C5E-E7C82D7D3432}" name="3/13529" dataDxfId="3096"/>
    <tableColumn id="13594" xr3:uid="{49E04881-1BB4-4407-B798-7990CC8647C6}" name="3/13530" dataDxfId="3095"/>
    <tableColumn id="13595" xr3:uid="{B6A95092-F89B-404A-A74C-2BBB22E91571}" name="3/13531" dataDxfId="3094"/>
    <tableColumn id="13596" xr3:uid="{F11581DA-EEC2-469C-939D-EE4354D1FF78}" name="3/13532" dataDxfId="3093"/>
    <tableColumn id="13597" xr3:uid="{C8E8D2D6-2FCA-47DB-B02E-993CB3CE1F4D}" name="3/13533" dataDxfId="3092"/>
    <tableColumn id="13598" xr3:uid="{DCFFBB1D-DA78-4544-8771-144AD03AEBC6}" name="3/13534" dataDxfId="3091"/>
    <tableColumn id="13599" xr3:uid="{04AC8F5E-AB0B-491E-AB23-1AADFC41DED8}" name="3/13535" dataDxfId="3090"/>
    <tableColumn id="13600" xr3:uid="{EE8090CA-0789-4446-BD23-FD64F9AB72C6}" name="3/13536" dataDxfId="3089"/>
    <tableColumn id="13601" xr3:uid="{54ABE135-CE27-435B-8BC9-F42D10C77851}" name="3/13537" dataDxfId="3088"/>
    <tableColumn id="13602" xr3:uid="{3B702EBC-B5BB-4378-BC4C-0EA4E4005267}" name="3/13538" dataDxfId="3087"/>
    <tableColumn id="13603" xr3:uid="{EBCCDA34-C6CD-4EA4-A999-DF799CD59B51}" name="3/13539" dataDxfId="3086"/>
    <tableColumn id="13604" xr3:uid="{67257FA9-D149-4930-BC87-60F3B4645CA3}" name="3/13540" dataDxfId="3085"/>
    <tableColumn id="13605" xr3:uid="{E704577B-AE1E-486D-B6AB-2968CF127AA4}" name="3/13541" dataDxfId="3084"/>
    <tableColumn id="13606" xr3:uid="{C54AF184-72FD-4148-ACE7-DA9D81139747}" name="3/13542" dataDxfId="3083"/>
    <tableColumn id="13607" xr3:uid="{CD98C188-3269-455A-ABB5-3236A253DBA5}" name="3/13543" dataDxfId="3082"/>
    <tableColumn id="13608" xr3:uid="{C3C5182A-F399-42BE-B907-8FC7B972D45D}" name="3/13544" dataDxfId="3081"/>
    <tableColumn id="13609" xr3:uid="{506FA4D2-2C3D-4575-9E90-09DCCB2EEC46}" name="3/13545" dataDxfId="3080"/>
    <tableColumn id="13610" xr3:uid="{35CFDF81-934B-45E6-8504-D5B029A32438}" name="3/13546" dataDxfId="3079"/>
    <tableColumn id="13611" xr3:uid="{4FFFFC1D-B335-4526-89EB-A711AED129C7}" name="3/13547" dataDxfId="3078"/>
    <tableColumn id="13612" xr3:uid="{CF33EE9B-6CFE-4849-BA32-2C297E8E22E1}" name="3/13548" dataDxfId="3077"/>
    <tableColumn id="13613" xr3:uid="{6301935E-0688-4471-818D-D7904D744BF1}" name="3/13549" dataDxfId="3076"/>
    <tableColumn id="13614" xr3:uid="{DF373319-3980-4CEC-BB24-4764E098BD74}" name="3/13550" dataDxfId="3075"/>
    <tableColumn id="13615" xr3:uid="{813C8783-45A4-4379-A9EA-4BF3AA6BC1FC}" name="3/13551" dataDxfId="3074"/>
    <tableColumn id="13616" xr3:uid="{CDD452D4-62D3-44E6-BBA1-A8325CA68DA6}" name="3/13552" dataDxfId="3073"/>
    <tableColumn id="13617" xr3:uid="{29AF1CF7-6D4C-42D0-9D73-3F7670D51BC6}" name="3/13553" dataDxfId="3072"/>
    <tableColumn id="13618" xr3:uid="{AF3EFF83-F65C-4843-B8B5-31E459D020D9}" name="3/13554" dataDxfId="3071"/>
    <tableColumn id="13619" xr3:uid="{EEF75C5C-5F25-40CE-A24F-860005CB931C}" name="3/13555" dataDxfId="3070"/>
    <tableColumn id="13620" xr3:uid="{CE621CA1-D55A-4BDD-8510-44269B078772}" name="3/13556" dataDxfId="3069"/>
    <tableColumn id="13621" xr3:uid="{1C332616-9865-4115-B1D2-6C8EF51DC9D8}" name="3/13557" dataDxfId="3068"/>
    <tableColumn id="13622" xr3:uid="{032C8470-35BF-4D23-862A-824FADE65354}" name="3/13558" dataDxfId="3067"/>
    <tableColumn id="13623" xr3:uid="{B68044CB-D9C1-49FB-85CB-5824CB78F3E3}" name="3/13559" dataDxfId="3066"/>
    <tableColumn id="13624" xr3:uid="{6EA9360B-37D3-4188-9FD8-7B100ABBC7D5}" name="3/13560" dataDxfId="3065"/>
    <tableColumn id="13625" xr3:uid="{9B8FCADA-E6D0-47C7-84DA-E1A52750A71B}" name="3/13561" dataDxfId="3064"/>
    <tableColumn id="13626" xr3:uid="{3ADE76CC-928E-4ECD-988D-304E031083FC}" name="3/13562" dataDxfId="3063"/>
    <tableColumn id="13627" xr3:uid="{C69A967B-5653-46D1-B7E7-38CDAC2C0FA7}" name="3/13563" dataDxfId="3062"/>
    <tableColumn id="13628" xr3:uid="{2BB676C3-C52E-4F63-A848-3EA47054514D}" name="3/13564" dataDxfId="3061"/>
    <tableColumn id="13629" xr3:uid="{9E23E7CC-19E1-4856-A61F-A43CA5D76583}" name="3/13565" dataDxfId="3060"/>
    <tableColumn id="13630" xr3:uid="{012CC275-E843-402F-9C1F-D7B075D761F3}" name="3/13566" dataDxfId="3059"/>
    <tableColumn id="13631" xr3:uid="{33428148-4620-48CF-BBA6-A6DA427BFD91}" name="3/13567" dataDxfId="3058"/>
    <tableColumn id="13632" xr3:uid="{FDB193C8-3FF0-4374-B439-E460CA70F3E7}" name="3/13568" dataDxfId="3057"/>
    <tableColumn id="13633" xr3:uid="{08C47C50-1EE3-4C50-962A-8976F7F6FF18}" name="3/13569" dataDxfId="3056"/>
    <tableColumn id="13634" xr3:uid="{5EA9792B-3B3B-4F38-A4B4-E30BDDD81957}" name="3/13570" dataDxfId="3055"/>
    <tableColumn id="13635" xr3:uid="{6FA9B37A-97EA-4E02-95AD-FC0B0BCF5C2F}" name="3/13571" dataDxfId="3054"/>
    <tableColumn id="13636" xr3:uid="{8C15BB11-45C3-4EC2-ABF7-3B215BADA918}" name="3/13572" dataDxfId="3053"/>
    <tableColumn id="13637" xr3:uid="{B3D411FE-DFE6-49E2-822B-AAF22A49294A}" name="3/13573" dataDxfId="3052"/>
    <tableColumn id="13638" xr3:uid="{2FB3ABFE-C49F-49B9-9B4D-7F82069EDB88}" name="3/13574" dataDxfId="3051"/>
    <tableColumn id="13639" xr3:uid="{5E2B2FFD-4B5B-4AA8-AC84-5E1C87C0D1AC}" name="3/13575" dataDxfId="3050"/>
    <tableColumn id="13640" xr3:uid="{53330CAA-A107-4D1E-814B-2AD1DCEB5D65}" name="3/13576" dataDxfId="3049"/>
    <tableColumn id="13641" xr3:uid="{93058E50-4AC5-4E00-9B05-70BDA0211EDC}" name="3/13577" dataDxfId="3048"/>
    <tableColumn id="13642" xr3:uid="{8196473C-AC53-41CD-A8A3-4B5919CB0AEA}" name="3/13578" dataDxfId="3047"/>
    <tableColumn id="13643" xr3:uid="{30D26C23-6133-4BEF-9214-2795B3B20BF2}" name="3/13579" dataDxfId="3046"/>
    <tableColumn id="13644" xr3:uid="{8872E981-06FF-47BB-B10F-4DC27D5539B9}" name="3/13580" dataDxfId="3045"/>
    <tableColumn id="13645" xr3:uid="{3840E61D-8AA5-468C-9F8B-663F93FA8490}" name="3/13581" dataDxfId="3044"/>
    <tableColumn id="13646" xr3:uid="{06D3C8E7-8974-433A-89BA-93E9F8D1EF02}" name="3/13582" dataDxfId="3043"/>
    <tableColumn id="13647" xr3:uid="{C008008C-746B-4367-87D9-D3797652C25A}" name="3/13583" dataDxfId="3042"/>
    <tableColumn id="13648" xr3:uid="{61FCF8FA-BC91-4045-BCBF-75F055533B93}" name="3/13584" dataDxfId="3041"/>
    <tableColumn id="13649" xr3:uid="{AC67CD3B-83F5-4D11-BA41-EB96966EC5A9}" name="3/13585" dataDxfId="3040"/>
    <tableColumn id="13650" xr3:uid="{839C0B23-9D5C-46E3-A2D0-40C3F18C28D0}" name="3/13586" dataDxfId="3039"/>
    <tableColumn id="13651" xr3:uid="{0F0AC8DC-C44B-43E3-B216-1D6CA687E45B}" name="3/13587" dataDxfId="3038"/>
    <tableColumn id="13652" xr3:uid="{13DFAE4C-773E-4730-B4D6-5C2786F2A5CD}" name="3/13588" dataDxfId="3037"/>
    <tableColumn id="13653" xr3:uid="{9DBC7D69-9DB4-4ABD-9C66-01BE10778F96}" name="3/13589" dataDxfId="3036"/>
    <tableColumn id="13654" xr3:uid="{BA8B0A7B-F392-46CA-9536-779BD3C6AAB5}" name="3/13590" dataDxfId="3035"/>
    <tableColumn id="13655" xr3:uid="{02889454-FB69-4CBE-92AA-54E00FEF6C4C}" name="3/13591" dataDxfId="3034"/>
    <tableColumn id="13656" xr3:uid="{F6F85903-8887-4C78-9B50-67565E25C5E9}" name="3/13592" dataDxfId="3033"/>
    <tableColumn id="13657" xr3:uid="{FE695F9A-51E3-4DE3-A9B8-C447393495CF}" name="3/13593" dataDxfId="3032"/>
    <tableColumn id="13658" xr3:uid="{7449C98B-49F3-4938-9716-9681F3ED5687}" name="3/13594" dataDxfId="3031"/>
    <tableColumn id="13659" xr3:uid="{604C8BD4-5339-4B24-A6B4-AC510475AD81}" name="3/13595" dataDxfId="3030"/>
    <tableColumn id="13660" xr3:uid="{18343FB8-5C8F-41C4-BF29-3E534EF6503D}" name="3/13596" dataDxfId="3029"/>
    <tableColumn id="13661" xr3:uid="{5020BA23-BD97-4126-9FD9-1D1092FDACCF}" name="3/13597" dataDxfId="3028"/>
    <tableColumn id="13662" xr3:uid="{B46CCFE9-7CE7-4E06-84D8-0AB9732C614F}" name="3/13598" dataDxfId="3027"/>
    <tableColumn id="13663" xr3:uid="{8D6C8027-E62B-478B-BB84-830161B1E776}" name="3/13599" dataDxfId="3026"/>
    <tableColumn id="13664" xr3:uid="{14B32270-8BAA-4B76-A537-2F0E7A739BDD}" name="3/13600" dataDxfId="3025"/>
    <tableColumn id="13665" xr3:uid="{C97E34B2-2B30-432E-8430-AE80AF228C3A}" name="3/13601" dataDxfId="3024"/>
    <tableColumn id="13666" xr3:uid="{40834486-AB3E-4CBF-A72C-43B9EEAB5281}" name="3/13602" dataDxfId="3023"/>
    <tableColumn id="13667" xr3:uid="{DB520681-E191-471D-8F50-9EA36C20178B}" name="3/13603" dataDxfId="3022"/>
    <tableColumn id="13668" xr3:uid="{E2076307-0210-4483-ABFD-2380A2739F7E}" name="3/13604" dataDxfId="3021"/>
    <tableColumn id="13669" xr3:uid="{7F97C528-C226-4D0E-A010-5EDDB18E0B5A}" name="3/13605" dataDxfId="3020"/>
    <tableColumn id="13670" xr3:uid="{6FB08FDA-E1EA-413C-B6A0-3341FD7E693A}" name="3/13606" dataDxfId="3019"/>
    <tableColumn id="13671" xr3:uid="{7BD327DB-51A6-48C9-8EF7-62187848AFA1}" name="3/13607" dataDxfId="3018"/>
    <tableColumn id="13672" xr3:uid="{5E699370-3E20-4CF0-91ED-D3B20BD9FCBB}" name="3/13608" dataDxfId="3017"/>
    <tableColumn id="13673" xr3:uid="{60E53793-F199-4438-A4D0-C1D6E79212E6}" name="3/13609" dataDxfId="3016"/>
    <tableColumn id="13674" xr3:uid="{4335056A-939F-451A-AD65-AC061A8DA3CD}" name="3/13610" dataDxfId="3015"/>
    <tableColumn id="13675" xr3:uid="{F74310E9-DDF4-4E8B-8127-5C88313A3C08}" name="3/13611" dataDxfId="3014"/>
    <tableColumn id="13676" xr3:uid="{9BF093F7-ED14-491D-AE71-1D0B68B41D22}" name="3/13612" dataDxfId="3013"/>
    <tableColumn id="13677" xr3:uid="{58D8836E-7408-425A-8C50-4EF6B0A9826A}" name="3/13613" dataDxfId="3012"/>
    <tableColumn id="13678" xr3:uid="{8753865A-00EB-499F-BC8C-BAA1D64AC63F}" name="3/13614" dataDxfId="3011"/>
    <tableColumn id="13679" xr3:uid="{4405AF96-B369-4C71-95DD-F36249FA54D0}" name="3/13615" dataDxfId="3010"/>
    <tableColumn id="13680" xr3:uid="{02FA7BDB-1CC4-475D-904C-8B0A6682C6C2}" name="3/13616" dataDxfId="3009"/>
    <tableColumn id="13681" xr3:uid="{28439EB3-028B-49AD-8B5B-11D7EBE89085}" name="3/13617" dataDxfId="3008"/>
    <tableColumn id="13682" xr3:uid="{31E88ECC-E20A-4EDC-B575-1551CF854C49}" name="3/13618" dataDxfId="3007"/>
    <tableColumn id="13683" xr3:uid="{7AFD8323-F2D0-4AF4-A9E0-B41660E39BE3}" name="3/13619" dataDxfId="3006"/>
    <tableColumn id="13684" xr3:uid="{E6D2014D-81AC-4D43-A95F-8F7D97051349}" name="3/13620" dataDxfId="3005"/>
    <tableColumn id="13685" xr3:uid="{317DAD83-F4D4-4918-851E-160A383C6472}" name="3/13621" dataDxfId="3004"/>
    <tableColumn id="13686" xr3:uid="{FEFFD4D1-F99A-4B5D-8561-EB19B4B152E0}" name="3/13622" dataDxfId="3003"/>
    <tableColumn id="13687" xr3:uid="{6EF7B7D9-2FAE-467F-866B-3B39858D3948}" name="3/13623" dataDxfId="3002"/>
    <tableColumn id="13688" xr3:uid="{9D9A1DE0-4EB3-42F5-B63B-1BB33252BC3F}" name="3/13624" dataDxfId="3001"/>
    <tableColumn id="13689" xr3:uid="{947B4093-0EF8-47CE-9890-136796F3B374}" name="3/13625" dataDxfId="3000"/>
    <tableColumn id="13690" xr3:uid="{CBA5EE4D-62F0-4ED1-99B4-35BE67D4EBE6}" name="3/13626" dataDxfId="2999"/>
    <tableColumn id="13691" xr3:uid="{50DBED95-FB50-4898-9903-AD60E6123DA7}" name="3/13627" dataDxfId="2998"/>
    <tableColumn id="13692" xr3:uid="{8A7253CE-AD33-4AB9-811F-EC3DD1E2CCEE}" name="3/13628" dataDxfId="2997"/>
    <tableColumn id="13693" xr3:uid="{E75383D4-3E65-48EC-B954-D14A33B76DD9}" name="3/13629" dataDxfId="2996"/>
    <tableColumn id="13694" xr3:uid="{B863C8B8-CCF0-4BBF-B702-EBECAD31EEA1}" name="3/13630" dataDxfId="2995"/>
    <tableColumn id="13695" xr3:uid="{3AAFA198-5984-4C19-B920-C48693CA60E0}" name="3/13631" dataDxfId="2994"/>
    <tableColumn id="13696" xr3:uid="{5EEC67FB-A528-4501-92EF-07634AE6FE5D}" name="3/13632" dataDxfId="2993"/>
    <tableColumn id="13697" xr3:uid="{913899B8-D350-469A-97F4-6710F68B370D}" name="3/13633" dataDxfId="2992"/>
    <tableColumn id="13698" xr3:uid="{6C3E86CB-0E6D-4C55-B915-448DA493A3A1}" name="3/13634" dataDxfId="2991"/>
    <tableColumn id="13699" xr3:uid="{2DE61D12-FE30-4C83-B5C4-596FE604A35B}" name="3/13635" dataDxfId="2990"/>
    <tableColumn id="13700" xr3:uid="{1097CA29-E4E4-42D4-8EEB-3A77F1553B9E}" name="3/13636" dataDxfId="2989"/>
    <tableColumn id="13701" xr3:uid="{1CAFAAA7-3E81-4A9A-8EF2-9687D22398B6}" name="3/13637" dataDxfId="2988"/>
    <tableColumn id="13702" xr3:uid="{AFA5F4FC-C3EE-48F6-BB15-2FE4A7A6F42A}" name="3/13638" dataDxfId="2987"/>
    <tableColumn id="13703" xr3:uid="{552D51AA-F5FA-40D1-B557-630740C27E90}" name="3/13639" dataDxfId="2986"/>
    <tableColumn id="13704" xr3:uid="{E6402F9F-D6D4-4898-BE21-B04BBB1D040C}" name="3/13640" dataDxfId="2985"/>
    <tableColumn id="13705" xr3:uid="{6FD7F35A-8CBF-4A3D-85EA-F7627BEEA6E6}" name="3/13641" dataDxfId="2984"/>
    <tableColumn id="13706" xr3:uid="{5078935D-011E-4C49-B864-114E2325FAC2}" name="3/13642" dataDxfId="2983"/>
    <tableColumn id="13707" xr3:uid="{B9269917-D390-4730-8D77-E239CFA521B1}" name="3/13643" dataDxfId="2982"/>
    <tableColumn id="13708" xr3:uid="{600176BD-3BFC-4B48-B771-C081195745FD}" name="3/13644" dataDxfId="2981"/>
    <tableColumn id="13709" xr3:uid="{0CE6A65D-3CF8-450D-A18E-629902583C72}" name="3/13645" dataDxfId="2980"/>
    <tableColumn id="13710" xr3:uid="{FC99564E-1DE0-42DF-8B47-E83EF0D2EBAD}" name="3/13646" dataDxfId="2979"/>
    <tableColumn id="13711" xr3:uid="{20901697-4F65-4101-A688-0E8C61184211}" name="3/13647" dataDxfId="2978"/>
    <tableColumn id="13712" xr3:uid="{F666F42F-787A-45F9-83D7-B9D84BF936C2}" name="3/13648" dataDxfId="2977"/>
    <tableColumn id="13713" xr3:uid="{4D65EAB6-F56D-4D2A-94C8-CE3479FFECA6}" name="3/13649" dataDxfId="2976"/>
    <tableColumn id="13714" xr3:uid="{C8CC7F6D-5E94-450D-8150-671C3D11164F}" name="3/13650" dataDxfId="2975"/>
    <tableColumn id="13715" xr3:uid="{C92A9E7D-627C-4736-99F6-ED45252F7203}" name="3/13651" dataDxfId="2974"/>
    <tableColumn id="13716" xr3:uid="{01145648-32BB-4D5D-9B05-3B66E78A80FC}" name="3/13652" dataDxfId="2973"/>
    <tableColumn id="13717" xr3:uid="{F192C1A7-C907-4F1B-A943-19DCC7172619}" name="3/13653" dataDxfId="2972"/>
    <tableColumn id="13718" xr3:uid="{3B11F8A1-ECC8-46B9-9A19-5C9F85EEF8AE}" name="3/13654" dataDxfId="2971"/>
    <tableColumn id="13719" xr3:uid="{8899B222-DE7E-4D93-AA09-091DBEACA0C0}" name="3/13655" dataDxfId="2970"/>
    <tableColumn id="13720" xr3:uid="{6A62C5A5-17E0-47C2-AE32-1DD5BEE3E503}" name="3/13656" dataDxfId="2969"/>
    <tableColumn id="13721" xr3:uid="{F84FED9E-E358-4D15-B21E-865ABCDB4C53}" name="3/13657" dataDxfId="2968"/>
    <tableColumn id="13722" xr3:uid="{ABB051BF-782A-4662-A6A5-64938D80652C}" name="3/13658" dataDxfId="2967"/>
    <tableColumn id="13723" xr3:uid="{B6AFEFDC-1F77-45EE-AB27-9E01A4A11BB3}" name="3/13659" dataDxfId="2966"/>
    <tableColumn id="13724" xr3:uid="{AA869DA9-E669-44C1-BA06-3ECB418DD273}" name="3/13660" dataDxfId="2965"/>
    <tableColumn id="13725" xr3:uid="{651310E6-4861-49E8-AC2C-2F7C61ED8682}" name="3/13661" dataDxfId="2964"/>
    <tableColumn id="13726" xr3:uid="{039FD2D6-519E-4200-82BF-07364F09F0D6}" name="3/13662" dataDxfId="2963"/>
    <tableColumn id="13727" xr3:uid="{D1EDFD20-D05F-4802-AE9B-800B9D703EA5}" name="3/13663" dataDxfId="2962"/>
    <tableColumn id="13728" xr3:uid="{34107F51-5DE2-4C85-896F-344F3E253C9B}" name="3/13664" dataDxfId="2961"/>
    <tableColumn id="13729" xr3:uid="{9ACB6315-7AFB-40BE-B394-D7A97082A122}" name="3/13665" dataDxfId="2960"/>
    <tableColumn id="13730" xr3:uid="{EBE8ADEB-FE4F-40C8-B3A4-FED5AA6F7FD9}" name="3/13666" dataDxfId="2959"/>
    <tableColumn id="13731" xr3:uid="{D2E26B2E-E8EF-4D8C-A0D1-531BB3C58EE6}" name="3/13667" dataDxfId="2958"/>
    <tableColumn id="13732" xr3:uid="{5889F840-A193-4AC9-BD78-E203867B636F}" name="3/13668" dataDxfId="2957"/>
    <tableColumn id="13733" xr3:uid="{441112DE-933D-4E56-819F-2ECA6A435C5E}" name="3/13669" dataDxfId="2956"/>
    <tableColumn id="13734" xr3:uid="{BB5B4849-C675-486C-8441-ECB7635AA644}" name="3/13670" dataDxfId="2955"/>
    <tableColumn id="13735" xr3:uid="{CA4F28AE-6E88-428D-A40B-6605715BED0C}" name="3/13671" dataDxfId="2954"/>
    <tableColumn id="13736" xr3:uid="{EEF15986-3F00-468F-8F3D-D359D6371069}" name="3/13672" dataDxfId="2953"/>
    <tableColumn id="13737" xr3:uid="{F8CE2EAE-5C24-4D06-B01B-EDDF49870467}" name="3/13673" dataDxfId="2952"/>
    <tableColumn id="13738" xr3:uid="{97DDAFF7-411D-49C0-BFAF-9F1D24EE4CBA}" name="3/13674" dataDxfId="2951"/>
    <tableColumn id="13739" xr3:uid="{0F5F4CBA-43DD-46CD-A0FD-06FD8CC5D2CD}" name="3/13675" dataDxfId="2950"/>
    <tableColumn id="13740" xr3:uid="{23973B64-2B16-49D4-A9BE-1E857CBCFB98}" name="3/13676" dataDxfId="2949"/>
    <tableColumn id="13741" xr3:uid="{AB2B4BE5-A569-4E46-B94B-1F62FFA83ACE}" name="3/13677" dataDxfId="2948"/>
    <tableColumn id="13742" xr3:uid="{7EF627B4-2B12-459A-91CA-83B3503FEA4E}" name="3/13678" dataDxfId="2947"/>
    <tableColumn id="13743" xr3:uid="{FF511003-035A-43AA-94EC-158A5124D933}" name="3/13679" dataDxfId="2946"/>
    <tableColumn id="13744" xr3:uid="{FBBD09B9-5A91-4490-8FA3-E45DD0AE07F4}" name="3/13680" dataDxfId="2945"/>
    <tableColumn id="13745" xr3:uid="{37DF9FCE-422B-42AA-87FE-9CB4DE5F750A}" name="3/13681" dataDxfId="2944"/>
    <tableColumn id="13746" xr3:uid="{597639A2-5AD7-4BC3-90A3-12F57F2BDF60}" name="3/13682" dataDxfId="2943"/>
    <tableColumn id="13747" xr3:uid="{DB0AEE32-951B-4318-B01B-E34E52066906}" name="3/13683" dataDxfId="2942"/>
    <tableColumn id="13748" xr3:uid="{A5236607-17D2-49A5-98F8-FDD0322FFEEF}" name="3/13684" dataDxfId="2941"/>
    <tableColumn id="13749" xr3:uid="{9BAAA64C-6F9E-43D7-8FBA-AE7CB33F7EEC}" name="3/13685" dataDxfId="2940"/>
    <tableColumn id="13750" xr3:uid="{2CBC8F8F-311A-4B68-BA91-0B1E29E65F61}" name="3/13686" dataDxfId="2939"/>
    <tableColumn id="13751" xr3:uid="{3E6C0E4D-E63B-4CEA-A097-0A14C64C2EE7}" name="3/13687" dataDxfId="2938"/>
    <tableColumn id="13752" xr3:uid="{5D0300DE-4B00-4F4E-958B-2D9B070BF668}" name="3/13688" dataDxfId="2937"/>
    <tableColumn id="13753" xr3:uid="{3EB5E099-1C02-4C70-8A33-8DCDC6628A97}" name="3/13689" dataDxfId="2936"/>
    <tableColumn id="13754" xr3:uid="{8B4B976F-ED5F-4101-8B10-461C71E443A1}" name="3/13690" dataDxfId="2935"/>
    <tableColumn id="13755" xr3:uid="{EABE1264-7A12-4AA8-B6EE-C45CA78713D9}" name="3/13691" dataDxfId="2934"/>
    <tableColumn id="13756" xr3:uid="{CD2129E4-6F02-4CD1-8F9C-A46A058E6D52}" name="3/13692" dataDxfId="2933"/>
    <tableColumn id="13757" xr3:uid="{75A1B40C-B95A-430C-8A99-EAA06204B2C3}" name="3/13693" dataDxfId="2932"/>
    <tableColumn id="13758" xr3:uid="{7FB495B1-87CB-401E-833A-73AAD6E18C79}" name="3/13694" dataDxfId="2931"/>
    <tableColumn id="13759" xr3:uid="{5209DA06-6346-450B-A777-D87A27F94B21}" name="3/13695" dataDxfId="2930"/>
    <tableColumn id="13760" xr3:uid="{A4010D19-CFB9-4D81-B886-D11DAEEA04D0}" name="3/13696" dataDxfId="2929"/>
    <tableColumn id="13761" xr3:uid="{E937747D-947C-47B4-9851-C8F07D4CE854}" name="3/13697" dataDxfId="2928"/>
    <tableColumn id="13762" xr3:uid="{2F41123B-392B-4B3E-84E4-21F2A118AD93}" name="3/13698" dataDxfId="2927"/>
    <tableColumn id="13763" xr3:uid="{449B02E7-78EC-4B84-9551-4172F74110E3}" name="3/13699" dataDxfId="2926"/>
    <tableColumn id="13764" xr3:uid="{F2830B50-438E-48F9-84AA-579FE1119AE4}" name="3/13700" dataDxfId="2925"/>
    <tableColumn id="13765" xr3:uid="{5A86CD04-68EC-47FC-9A8A-AE695D760995}" name="3/13701" dataDxfId="2924"/>
    <tableColumn id="13766" xr3:uid="{862656E8-BE01-4454-B21C-9038CAA3F98F}" name="3/13702" dataDxfId="2923"/>
    <tableColumn id="13767" xr3:uid="{E9D6C140-BBD8-4C39-9240-656A86FBDE7C}" name="3/13703" dataDxfId="2922"/>
    <tableColumn id="13768" xr3:uid="{2E1F1C48-C16B-42B1-9854-C8EF3DDFC5B7}" name="3/13704" dataDxfId="2921"/>
    <tableColumn id="13769" xr3:uid="{8200D523-8318-4212-A092-2818AC60DEF0}" name="3/13705" dataDxfId="2920"/>
    <tableColumn id="13770" xr3:uid="{2EBC6331-2D61-4D3D-897C-0FCBAA580DB8}" name="3/13706" dataDxfId="2919"/>
    <tableColumn id="13771" xr3:uid="{83D4AD75-AA5E-421B-B048-6BC1D38CCF89}" name="3/13707" dataDxfId="2918"/>
    <tableColumn id="13772" xr3:uid="{923C7048-2F51-4226-AB3F-F9F9EEB31F49}" name="3/13708" dataDxfId="2917"/>
    <tableColumn id="13773" xr3:uid="{C5D89E5D-D374-492A-8D4B-93BCC9B7A56C}" name="3/13709" dataDxfId="2916"/>
    <tableColumn id="13774" xr3:uid="{4683D018-F573-49E1-9CE5-9137385059FE}" name="3/13710" dataDxfId="2915"/>
    <tableColumn id="13775" xr3:uid="{6BC2C883-B546-4940-9B63-2DA28067D019}" name="3/13711" dataDxfId="2914"/>
    <tableColumn id="13776" xr3:uid="{2AD4A3F6-1D34-44D4-8B95-5AAEB130ABA3}" name="3/13712" dataDxfId="2913"/>
    <tableColumn id="13777" xr3:uid="{ED6CB9CC-410B-43BC-9502-60130E8C1D7E}" name="3/13713" dataDxfId="2912"/>
    <tableColumn id="13778" xr3:uid="{E0E97B93-4631-4B91-8DB6-A17425525A90}" name="3/13714" dataDxfId="2911"/>
    <tableColumn id="13779" xr3:uid="{E2D05519-82D5-4D93-897A-121AAC909937}" name="3/13715" dataDxfId="2910"/>
    <tableColumn id="13780" xr3:uid="{D10B4128-4B8B-458D-B55B-7C65D67695CD}" name="3/13716" dataDxfId="2909"/>
    <tableColumn id="13781" xr3:uid="{18C5102A-633E-4241-8B9C-DD96C4570800}" name="3/13717" dataDxfId="2908"/>
    <tableColumn id="13782" xr3:uid="{6A2F2168-A498-4AEB-B66E-C024338AEE1F}" name="3/13718" dataDxfId="2907"/>
    <tableColumn id="13783" xr3:uid="{A4DAD86E-5966-42A7-A791-21463E8AC632}" name="3/13719" dataDxfId="2906"/>
    <tableColumn id="13784" xr3:uid="{26DC7D17-3B32-4184-8579-E8CB021367F8}" name="3/13720" dataDxfId="2905"/>
    <tableColumn id="13785" xr3:uid="{45A24917-3581-4228-9412-CC6F1103CA14}" name="3/13721" dataDxfId="2904"/>
    <tableColumn id="13786" xr3:uid="{F5194FCF-2509-4B61-9B8C-1A52C353A1B7}" name="3/13722" dataDxfId="2903"/>
    <tableColumn id="13787" xr3:uid="{E57F1822-4FCB-4D74-B531-33B89AB5A7DC}" name="3/13723" dataDxfId="2902"/>
    <tableColumn id="13788" xr3:uid="{4C44E07A-57B5-40D1-9E28-0BE0E2B3CB44}" name="3/13724" dataDxfId="2901"/>
    <tableColumn id="13789" xr3:uid="{D2674B2E-5725-4D04-8C70-B6C42B1923E4}" name="3/13725" dataDxfId="2900"/>
    <tableColumn id="13790" xr3:uid="{A58AECDC-029A-4E6C-8048-2B6B07243863}" name="3/13726" dataDxfId="2899"/>
    <tableColumn id="13791" xr3:uid="{54B16D7D-7B32-482F-B01F-B2D3A0B77B8E}" name="3/13727" dataDxfId="2898"/>
    <tableColumn id="13792" xr3:uid="{A8EBE3AB-F49E-4FF7-86F6-0AE2B5F96D73}" name="3/13728" dataDxfId="2897"/>
    <tableColumn id="13793" xr3:uid="{436ECB78-3226-44C0-AF7B-B871904CB6DB}" name="3/13729" dataDxfId="2896"/>
    <tableColumn id="13794" xr3:uid="{61A2B466-67C1-4401-8B07-0FF811DCFA17}" name="3/13730" dataDxfId="2895"/>
    <tableColumn id="13795" xr3:uid="{70D9E143-C535-4A3C-B459-D387D1AA77A7}" name="3/13731" dataDxfId="2894"/>
    <tableColumn id="13796" xr3:uid="{8B47A20E-DFC8-43FB-82C8-49137765E278}" name="3/13732" dataDxfId="2893"/>
    <tableColumn id="13797" xr3:uid="{E10360CE-584F-47D0-8E78-787B7C4FB6EB}" name="3/13733" dataDxfId="2892"/>
    <tableColumn id="13798" xr3:uid="{72FB9FD4-225E-4749-859D-E1590D993595}" name="3/13734" dataDxfId="2891"/>
    <tableColumn id="13799" xr3:uid="{2D82065D-F34C-41EF-B50E-2655ADB7CB10}" name="3/13735" dataDxfId="2890"/>
    <tableColumn id="13800" xr3:uid="{535DD1A0-3384-4C29-B27D-CA1BE9CA6666}" name="3/13736" dataDxfId="2889"/>
    <tableColumn id="13801" xr3:uid="{55C6A3EF-5DAB-46D1-8DBF-BDA433266593}" name="3/13737" dataDxfId="2888"/>
    <tableColumn id="13802" xr3:uid="{3E017E60-5ABD-4E1C-99B3-2BF275C0CC9B}" name="3/13738" dataDxfId="2887"/>
    <tableColumn id="13803" xr3:uid="{BE721A7E-D8D9-4575-812A-78A41B66A768}" name="3/13739" dataDxfId="2886"/>
    <tableColumn id="13804" xr3:uid="{AF58235C-460F-4667-87B3-948FBE6DC092}" name="3/13740" dataDxfId="2885"/>
    <tableColumn id="13805" xr3:uid="{80EA3E5F-9692-4BE9-B65E-4C09DB8FBA1F}" name="3/13741" dataDxfId="2884"/>
    <tableColumn id="13806" xr3:uid="{1925EA88-91CA-4814-9E70-8D0A6EB0F021}" name="3/13742" dataDxfId="2883"/>
    <tableColumn id="13807" xr3:uid="{98ECBD9A-C5F6-43CD-8F1D-3145488C4457}" name="3/13743" dataDxfId="2882"/>
    <tableColumn id="13808" xr3:uid="{FB2A8036-FC8F-4A38-8B43-EE43DA05A018}" name="3/13744" dataDxfId="2881"/>
    <tableColumn id="13809" xr3:uid="{A88764C5-1F88-4E14-9E63-006CCF581C5C}" name="3/13745" dataDxfId="2880"/>
    <tableColumn id="13810" xr3:uid="{7DF3FD53-519C-4E57-BE22-CBD041CCEDF6}" name="3/13746" dataDxfId="2879"/>
    <tableColumn id="13811" xr3:uid="{9FA5AA0E-17BF-44FC-B1AA-353A4C727075}" name="3/13747" dataDxfId="2878"/>
    <tableColumn id="13812" xr3:uid="{1E30570F-E9D6-4399-85B0-D054A92F5365}" name="3/13748" dataDxfId="2877"/>
    <tableColumn id="13813" xr3:uid="{9FC0E270-A94E-4694-9D7F-5BBBA078FF1C}" name="3/13749" dataDxfId="2876"/>
    <tableColumn id="13814" xr3:uid="{8775798E-C917-4AFE-A756-5D7F3C397FCE}" name="3/13750" dataDxfId="2875"/>
    <tableColumn id="13815" xr3:uid="{977C284A-3DE1-4DAA-8212-6B3FED49EDEE}" name="3/13751" dataDxfId="2874"/>
    <tableColumn id="13816" xr3:uid="{1ADF9C86-2FA8-4B48-A632-A607D6B3CB00}" name="3/13752" dataDxfId="2873"/>
    <tableColumn id="13817" xr3:uid="{48E7CC5C-2FBA-4A45-B39A-4E69DAC9F649}" name="3/13753" dataDxfId="2872"/>
    <tableColumn id="13818" xr3:uid="{3B1D0A03-B82F-4810-A67C-458E8EE83187}" name="3/13754" dataDxfId="2871"/>
    <tableColumn id="13819" xr3:uid="{677837CF-8DA4-4F92-A593-E7E782A2025D}" name="3/13755" dataDxfId="2870"/>
    <tableColumn id="13820" xr3:uid="{0B18CA28-1CAE-4384-B165-AE7870D59E87}" name="3/13756" dataDxfId="2869"/>
    <tableColumn id="13821" xr3:uid="{3A5FF4F1-2443-4B05-A5DD-F2E21D44057C}" name="3/13757" dataDxfId="2868"/>
    <tableColumn id="13822" xr3:uid="{A56B2CDA-4D16-42A4-8995-60134A685033}" name="3/13758" dataDxfId="2867"/>
    <tableColumn id="13823" xr3:uid="{1AB435E9-0B5E-44F0-9001-C2E388126A32}" name="3/13759" dataDxfId="2866"/>
    <tableColumn id="13824" xr3:uid="{B726D433-AC9D-4068-9916-3D467840E703}" name="3/13760" dataDxfId="2865"/>
    <tableColumn id="13825" xr3:uid="{E881956E-23A9-4B8F-AA49-F58F777F2BD9}" name="3/13761" dataDxfId="2864"/>
    <tableColumn id="13826" xr3:uid="{CA148DE9-AE90-4FC4-B2C3-29DE3E5EB31F}" name="3/13762" dataDxfId="2863"/>
    <tableColumn id="13827" xr3:uid="{62CA4808-7A8D-4C03-BF46-3FEA8716C551}" name="3/13763" dataDxfId="2862"/>
    <tableColumn id="13828" xr3:uid="{B6117361-33BC-49AB-B513-B3693830D0D4}" name="3/13764" dataDxfId="2861"/>
    <tableColumn id="13829" xr3:uid="{B1C24377-52F7-49FB-8C96-3197B01FAC3A}" name="3/13765" dataDxfId="2860"/>
    <tableColumn id="13830" xr3:uid="{72A7FF18-58CF-4A22-A9B7-F6C98386E525}" name="3/13766" dataDxfId="2859"/>
    <tableColumn id="13831" xr3:uid="{5DE5F38C-411D-4153-8D3C-0CDEBBDAAFA3}" name="3/13767" dataDxfId="2858"/>
    <tableColumn id="13832" xr3:uid="{4DDE3DB8-8CEF-46AF-9923-E334680CE154}" name="3/13768" dataDxfId="2857"/>
    <tableColumn id="13833" xr3:uid="{E73CF665-A2D4-4861-8F27-6B00F51F6CF4}" name="3/13769" dataDxfId="2856"/>
    <tableColumn id="13834" xr3:uid="{AFA2FC96-8DFA-46ED-A516-AE337F9C6EAD}" name="3/13770" dataDxfId="2855"/>
    <tableColumn id="13835" xr3:uid="{88E7F07C-15ED-4F76-A7DB-16EB82417A56}" name="3/13771" dataDxfId="2854"/>
    <tableColumn id="13836" xr3:uid="{A7A9FC03-C0F3-435A-AF7B-A9F39470D8BD}" name="3/13772" dataDxfId="2853"/>
    <tableColumn id="13837" xr3:uid="{713C1045-01FD-4AE7-A9B2-C98A5DD9A6A2}" name="3/13773" dataDxfId="2852"/>
    <tableColumn id="13838" xr3:uid="{CE5830E4-7BD6-4EC1-B0D0-E750DA9B5AAE}" name="3/13774" dataDxfId="2851"/>
    <tableColumn id="13839" xr3:uid="{7A01EAC1-4F30-45CD-A329-3B7B9B2B2608}" name="3/13775" dataDxfId="2850"/>
    <tableColumn id="13840" xr3:uid="{BD508A09-4026-44B5-BB4F-CBAB99611355}" name="3/13776" dataDxfId="2849"/>
    <tableColumn id="13841" xr3:uid="{7942BC6F-0333-4F99-B3D0-1FBCFB73941C}" name="3/13777" dataDxfId="2848"/>
    <tableColumn id="13842" xr3:uid="{D1666FA9-02FB-4ACF-8783-42E919E41550}" name="3/13778" dataDxfId="2847"/>
    <tableColumn id="13843" xr3:uid="{F94C87DF-1AA1-4E78-B0DE-072E7983AC27}" name="3/13779" dataDxfId="2846"/>
    <tableColumn id="13844" xr3:uid="{13BD3017-BDAF-42F1-8D1D-9EF13054D917}" name="3/13780" dataDxfId="2845"/>
    <tableColumn id="13845" xr3:uid="{EFC221F7-93AC-465A-84DB-9AEB50913265}" name="3/13781" dataDxfId="2844"/>
    <tableColumn id="13846" xr3:uid="{4AE0B776-8FB5-4255-B07F-A3F143E63955}" name="3/13782" dataDxfId="2843"/>
    <tableColumn id="13847" xr3:uid="{F038AAB8-76DB-4819-BF02-A3DC44A6D969}" name="3/13783" dataDxfId="2842"/>
    <tableColumn id="13848" xr3:uid="{4DB38E67-3872-4657-927D-FA7583977722}" name="3/13784" dataDxfId="2841"/>
    <tableColumn id="13849" xr3:uid="{576E6784-303B-4E1F-89E4-4F0DEB330A7A}" name="3/13785" dataDxfId="2840"/>
    <tableColumn id="13850" xr3:uid="{39BF9924-B150-464E-BA4E-87E1FC3256CC}" name="3/13786" dataDxfId="2839"/>
    <tableColumn id="13851" xr3:uid="{F4763E3F-4272-412E-8671-5BACDDAA344A}" name="3/13787" dataDxfId="2838"/>
    <tableColumn id="13852" xr3:uid="{6ACBE1F5-7B8B-4B50-9318-D828C5F6D7AD}" name="3/13788" dataDxfId="2837"/>
    <tableColumn id="13853" xr3:uid="{A6C06D62-60E6-4825-801C-1782A3690EA6}" name="3/13789" dataDxfId="2836"/>
    <tableColumn id="13854" xr3:uid="{8B4DA25A-4AE9-4963-A765-0A2F855E74C5}" name="3/13790" dataDxfId="2835"/>
    <tableColumn id="13855" xr3:uid="{7F88E233-B4A3-4205-8BDC-110C6BDAC482}" name="3/13791" dataDxfId="2834"/>
    <tableColumn id="13856" xr3:uid="{A563572F-6185-4BB2-A4AE-1EDA21244692}" name="3/13792" dataDxfId="2833"/>
    <tableColumn id="13857" xr3:uid="{112B083D-0138-439D-BECB-BD1D457304C3}" name="3/13793" dataDxfId="2832"/>
    <tableColumn id="13858" xr3:uid="{8CACB4FD-4FBD-49B2-A94A-F0649896F5E9}" name="3/13794" dataDxfId="2831"/>
    <tableColumn id="13859" xr3:uid="{FA629B30-4E8D-4C11-88CC-505D2C3AC3F8}" name="3/13795" dataDxfId="2830"/>
    <tableColumn id="13860" xr3:uid="{90CAFC4C-B836-46CA-85DA-9A4B88149020}" name="3/13796" dataDxfId="2829"/>
    <tableColumn id="13861" xr3:uid="{635CCA53-7525-49C6-91D3-BD712B2C5B7C}" name="3/13797" dataDxfId="2828"/>
    <tableColumn id="13862" xr3:uid="{A3355539-EA50-42E9-974E-BED4D9D18C14}" name="3/13798" dataDxfId="2827"/>
    <tableColumn id="13863" xr3:uid="{53221EFE-0A06-4455-AEC8-0FAF131ED230}" name="3/13799" dataDxfId="2826"/>
    <tableColumn id="13864" xr3:uid="{D8878EAF-2176-48B7-8857-2FECF6018B51}" name="3/13800" dataDxfId="2825"/>
    <tableColumn id="13865" xr3:uid="{8F74EB70-C4D4-47D4-9D94-B809B2342153}" name="3/13801" dataDxfId="2824"/>
    <tableColumn id="13866" xr3:uid="{10CF24C7-346E-4050-B77C-E2C4701E27D0}" name="3/13802" dataDxfId="2823"/>
    <tableColumn id="13867" xr3:uid="{FFEC5BDD-EAE5-454C-9341-6E0071491430}" name="3/13803" dataDxfId="2822"/>
    <tableColumn id="13868" xr3:uid="{F0BEE325-44A1-4D72-91FA-B1732C9034F9}" name="3/13804" dataDxfId="2821"/>
    <tableColumn id="13869" xr3:uid="{4671F104-7534-41F8-97C7-1F1358742040}" name="3/13805" dataDxfId="2820"/>
    <tableColumn id="13870" xr3:uid="{77289ED3-3DFD-40DF-BAC5-D20F25C92163}" name="3/13806" dataDxfId="2819"/>
    <tableColumn id="13871" xr3:uid="{CE24E03D-4130-46B7-89ED-F4E649CFFF1B}" name="3/13807" dataDxfId="2818"/>
    <tableColumn id="13872" xr3:uid="{472EE75A-56B0-4D29-950D-87B23B60C90D}" name="3/13808" dataDxfId="2817"/>
    <tableColumn id="13873" xr3:uid="{8EE033D6-C657-4208-A813-6D15CF6D4D0A}" name="3/13809" dataDxfId="2816"/>
    <tableColumn id="13874" xr3:uid="{A3CCD558-872E-4B28-A083-D3F9EA671DE1}" name="3/13810" dataDxfId="2815"/>
    <tableColumn id="13875" xr3:uid="{72DD5D34-353F-43A5-B9C5-7D7F9A004C56}" name="3/13811" dataDxfId="2814"/>
    <tableColumn id="13876" xr3:uid="{5D12E433-D00B-4555-B87F-C82BD64E9BC0}" name="3/13812" dataDxfId="2813"/>
    <tableColumn id="13877" xr3:uid="{A6D8226C-E0FB-4142-A4D4-C821B10113E6}" name="3/13813" dataDxfId="2812"/>
    <tableColumn id="13878" xr3:uid="{27192DCC-0F31-4AE7-9499-819113B28556}" name="3/13814" dataDxfId="2811"/>
    <tableColumn id="13879" xr3:uid="{9AC739CF-5920-413D-B104-DA5D7B3BE847}" name="3/13815" dataDxfId="2810"/>
    <tableColumn id="13880" xr3:uid="{AF999405-F82F-45B0-B9DE-727120DD2CA6}" name="3/13816" dataDxfId="2809"/>
    <tableColumn id="13881" xr3:uid="{5E95E2B5-41E8-496C-BDA4-A4189F36D0F5}" name="3/13817" dataDxfId="2808"/>
    <tableColumn id="13882" xr3:uid="{70F2BB56-7D4E-4DB4-A993-53D1C649D13A}" name="3/13818" dataDxfId="2807"/>
    <tableColumn id="13883" xr3:uid="{DF47CFD7-7E6B-4C32-88A3-3CA615C2CAF5}" name="3/13819" dataDxfId="2806"/>
    <tableColumn id="13884" xr3:uid="{920114E0-E29B-4179-ADB4-2CD58AB8EA6B}" name="3/13820" dataDxfId="2805"/>
    <tableColumn id="13885" xr3:uid="{CDEA17E3-5D2D-4664-BA65-A7B9E424F23C}" name="3/13821" dataDxfId="2804"/>
    <tableColumn id="13886" xr3:uid="{DEF9DFBB-A440-4BEC-96B6-4DB33FE759AF}" name="3/13822" dataDxfId="2803"/>
    <tableColumn id="13887" xr3:uid="{94FCA592-7FBE-4ED0-9F78-134403211B9C}" name="3/13823" dataDxfId="2802"/>
    <tableColumn id="13888" xr3:uid="{3C44674A-8DF5-424D-BA4B-BF30F127186D}" name="3/13824" dataDxfId="2801"/>
    <tableColumn id="13889" xr3:uid="{1D935B84-0499-4D20-92C3-73C9C94D73F2}" name="3/13825" dataDxfId="2800"/>
    <tableColumn id="13890" xr3:uid="{D81025D4-0E0A-45E6-AA78-1C473EAD9560}" name="3/13826" dataDxfId="2799"/>
    <tableColumn id="13891" xr3:uid="{81142783-16F8-4100-96FB-F607A1CFABA7}" name="3/13827" dataDxfId="2798"/>
    <tableColumn id="13892" xr3:uid="{25D6C211-B777-45E9-A648-017D65162F0C}" name="3/13828" dataDxfId="2797"/>
    <tableColumn id="13893" xr3:uid="{24BE1019-A639-4A2C-9495-6320E6E04CF0}" name="3/13829" dataDxfId="2796"/>
    <tableColumn id="13894" xr3:uid="{3B7F6E62-AB19-40EB-B5A1-9E08B727D1FB}" name="3/13830" dataDxfId="2795"/>
    <tableColumn id="13895" xr3:uid="{799B26BE-E50D-4BAB-BF4B-3BEB6A9A894F}" name="3/13831" dataDxfId="2794"/>
    <tableColumn id="13896" xr3:uid="{6A22990B-2BAA-4FA1-A68F-B04A10394F25}" name="3/13832" dataDxfId="2793"/>
    <tableColumn id="13897" xr3:uid="{F9425DF8-99B5-4DD5-B76E-34759313B935}" name="3/13833" dataDxfId="2792"/>
    <tableColumn id="13898" xr3:uid="{D7421D3C-1366-4C4E-9733-E3105D6484E6}" name="3/13834" dataDxfId="2791"/>
    <tableColumn id="13899" xr3:uid="{2A85E40C-AEA3-4E74-8EE7-6C3E1711F380}" name="3/13835" dataDxfId="2790"/>
    <tableColumn id="13900" xr3:uid="{C8D380A3-C781-49E4-A802-69AD8B0D5E54}" name="3/13836" dataDxfId="2789"/>
    <tableColumn id="13901" xr3:uid="{55A969BD-81BD-4D57-9F80-B1E029F3396C}" name="3/13837" dataDxfId="2788"/>
    <tableColumn id="13902" xr3:uid="{BEEE4C4B-F2C3-46BC-B5F6-A095584AE8DD}" name="3/13838" dataDxfId="2787"/>
    <tableColumn id="13903" xr3:uid="{95CF016A-8DA7-4C5F-9478-F869BFB52FBC}" name="3/13839" dataDxfId="2786"/>
    <tableColumn id="13904" xr3:uid="{7594C7F9-460C-405A-BFB1-4F83795BC099}" name="3/13840" dataDxfId="2785"/>
    <tableColumn id="13905" xr3:uid="{53D7C9F8-F411-423D-8D0D-910A302C6F0C}" name="3/13841" dataDxfId="2784"/>
    <tableColumn id="13906" xr3:uid="{7E6D2060-35DD-499F-9854-872B55F07AE5}" name="3/13842" dataDxfId="2783"/>
    <tableColumn id="13907" xr3:uid="{AF767ED1-CCE6-4DDB-862B-DEE56902D7D8}" name="3/13843" dataDxfId="2782"/>
    <tableColumn id="13908" xr3:uid="{66BB4B30-71FA-4A18-81BD-ECA64CC94D1A}" name="3/13844" dataDxfId="2781"/>
    <tableColumn id="13909" xr3:uid="{CCF70EC9-7F0C-4CDA-B79E-417480EA0530}" name="3/13845" dataDxfId="2780"/>
    <tableColumn id="13910" xr3:uid="{583C2E81-4194-4082-BF41-91F96BBE5C47}" name="3/13846" dataDxfId="2779"/>
    <tableColumn id="13911" xr3:uid="{EC3BFE4A-C7BF-4E74-A8EC-260159E8480F}" name="3/13847" dataDxfId="2778"/>
    <tableColumn id="13912" xr3:uid="{E6371E5A-09EA-43FD-88FE-2BCE7C14D05B}" name="3/13848" dataDxfId="2777"/>
    <tableColumn id="13913" xr3:uid="{BCC437B1-DF43-4515-941E-5A52702D575A}" name="3/13849" dataDxfId="2776"/>
    <tableColumn id="13914" xr3:uid="{422ED4E4-999A-4DE2-8DF7-2099011B5C9B}" name="3/13850" dataDxfId="2775"/>
    <tableColumn id="13915" xr3:uid="{2D9A3624-F825-416C-94CA-8E229E289005}" name="3/13851" dataDxfId="2774"/>
    <tableColumn id="13916" xr3:uid="{59DC39B3-0B24-4042-BD84-AE11101D936C}" name="3/13852" dataDxfId="2773"/>
    <tableColumn id="13917" xr3:uid="{9210EED9-C366-413F-814C-92769C2FF92F}" name="3/13853" dataDxfId="2772"/>
    <tableColumn id="13918" xr3:uid="{5C781EF4-FB68-4048-A0FD-072BE1AE0340}" name="3/13854" dataDxfId="2771"/>
    <tableColumn id="13919" xr3:uid="{D993644F-3BEA-48C5-ADD3-4BB492ABE980}" name="3/13855" dataDxfId="2770"/>
    <tableColumn id="13920" xr3:uid="{49305642-AFF2-4B8F-8F4D-FBCC996B8161}" name="3/13856" dataDxfId="2769"/>
    <tableColumn id="13921" xr3:uid="{0BB3C5A2-6470-4BC5-9670-BC7681246E69}" name="3/13857" dataDxfId="2768"/>
    <tableColumn id="13922" xr3:uid="{2E065241-E11F-4793-A5F7-0C44404E07D8}" name="3/13858" dataDxfId="2767"/>
    <tableColumn id="13923" xr3:uid="{B2B291DE-11E2-4B48-9549-0574863954EC}" name="3/13859" dataDxfId="2766"/>
    <tableColumn id="13924" xr3:uid="{90F24E0B-0045-473A-A8FB-29FB0E159156}" name="3/13860" dataDxfId="2765"/>
    <tableColumn id="13925" xr3:uid="{34C017B6-2A62-4C52-85DF-A34FB56F6F17}" name="3/13861" dataDxfId="2764"/>
    <tableColumn id="13926" xr3:uid="{24694708-4690-4244-AAA5-30ADB90ECA72}" name="3/13862" dataDxfId="2763"/>
    <tableColumn id="13927" xr3:uid="{B532C93D-C2C1-41C2-97D6-61CC3FE554F2}" name="3/13863" dataDxfId="2762"/>
    <tableColumn id="13928" xr3:uid="{507C25D1-05B0-4574-944F-43721FEAEF7B}" name="3/13864" dataDxfId="2761"/>
    <tableColumn id="13929" xr3:uid="{AF5FE14E-A94E-445A-9BCA-D66524AC83A9}" name="3/13865" dataDxfId="2760"/>
    <tableColumn id="13930" xr3:uid="{05E7DDDC-702E-46A1-8768-5BCF466D1D74}" name="3/13866" dataDxfId="2759"/>
    <tableColumn id="13931" xr3:uid="{BA0CD36C-2722-42EC-AE0B-05C7122FD4F5}" name="3/13867" dataDxfId="2758"/>
    <tableColumn id="13932" xr3:uid="{417A285E-4F8C-4E0F-9632-F3ECD03F05F3}" name="3/13868" dataDxfId="2757"/>
    <tableColumn id="13933" xr3:uid="{B400F2A8-860F-46A5-B3A6-C33F5BBBF74E}" name="3/13869" dataDxfId="2756"/>
    <tableColumn id="13934" xr3:uid="{35EA96EA-A6BA-47AD-B835-669AAF639F1B}" name="3/13870" dataDxfId="2755"/>
    <tableColumn id="13935" xr3:uid="{C6840EFF-70F9-4CC6-BE93-32A9FE3E41A4}" name="3/13871" dataDxfId="2754"/>
    <tableColumn id="13936" xr3:uid="{963F24E0-4F7E-4DE1-8C19-AD0526E9EC24}" name="3/13872" dataDxfId="2753"/>
    <tableColumn id="13937" xr3:uid="{CADCF53E-4F64-42AA-A571-8064196B63C5}" name="3/13873" dataDxfId="2752"/>
    <tableColumn id="13938" xr3:uid="{198FD335-4213-4F49-80DC-9AEDC4B9C55E}" name="3/13874" dataDxfId="2751"/>
    <tableColumn id="13939" xr3:uid="{5BA5CD2B-7BF7-4B1D-B98D-41CFA4A8056B}" name="3/13875" dataDxfId="2750"/>
    <tableColumn id="13940" xr3:uid="{C3063096-D5AB-4383-9952-16B6EDC627F1}" name="3/13876" dataDxfId="2749"/>
    <tableColumn id="13941" xr3:uid="{EFF0D27C-A311-46A1-ACF6-0A40457E64CC}" name="3/13877" dataDxfId="2748"/>
    <tableColumn id="13942" xr3:uid="{6DDFD857-BB60-434A-A645-D7DACBB61D8D}" name="3/13878" dataDxfId="2747"/>
    <tableColumn id="13943" xr3:uid="{ACEE8B9B-817B-402F-AB33-927082E18394}" name="3/13879" dataDxfId="2746"/>
    <tableColumn id="13944" xr3:uid="{643D0891-1686-48D8-A886-800E11BFAE6B}" name="3/13880" dataDxfId="2745"/>
    <tableColumn id="13945" xr3:uid="{7579B592-EE1E-42CC-8667-21778F842195}" name="3/13881" dataDxfId="2744"/>
    <tableColumn id="13946" xr3:uid="{A8BF830C-79AF-43EF-ABD7-C5426AFF66DC}" name="3/13882" dataDxfId="2743"/>
    <tableColumn id="13947" xr3:uid="{C822BBF3-123C-490A-B1BE-E03BE1878433}" name="3/13883" dataDxfId="2742"/>
    <tableColumn id="13948" xr3:uid="{A9BCB5A0-0EEF-4E6D-979F-17CB3F2694D6}" name="3/13884" dataDxfId="2741"/>
    <tableColumn id="13949" xr3:uid="{F2418737-8B91-499C-9E4A-DA5ACDBB2B6E}" name="3/13885" dataDxfId="2740"/>
    <tableColumn id="13950" xr3:uid="{AB5E41C2-596B-4111-BF4F-85F12850B56B}" name="3/13886" dataDxfId="2739"/>
    <tableColumn id="13951" xr3:uid="{72000CF6-800B-47CB-B4D4-B289283AF00F}" name="3/13887" dataDxfId="2738"/>
    <tableColumn id="13952" xr3:uid="{D6FE28B1-B124-49AE-BB0B-B32563FB1008}" name="3/13888" dataDxfId="2737"/>
    <tableColumn id="13953" xr3:uid="{642DA538-7A03-42CB-8698-7B1617EB9B97}" name="3/13889" dataDxfId="2736"/>
    <tableColumn id="13954" xr3:uid="{A590D44B-3587-444B-BCB7-AE9A2E97C1EB}" name="3/13890" dataDxfId="2735"/>
    <tableColumn id="13955" xr3:uid="{D1CA88E8-8F4F-434C-811E-BA70FE9C5608}" name="3/13891" dataDxfId="2734"/>
    <tableColumn id="13956" xr3:uid="{87448C1A-EA7C-4D3B-80E9-35767E8BB6BA}" name="3/13892" dataDxfId="2733"/>
    <tableColumn id="13957" xr3:uid="{497E525F-2120-408D-A881-31D485C12C5D}" name="3/13893" dataDxfId="2732"/>
    <tableColumn id="13958" xr3:uid="{BA9A5A09-7BA3-4414-8409-E06531624895}" name="3/13894" dataDxfId="2731"/>
    <tableColumn id="13959" xr3:uid="{BB6C2C7C-5A5A-488D-97B1-AB33C4460363}" name="3/13895" dataDxfId="2730"/>
    <tableColumn id="13960" xr3:uid="{6A208ECE-2D00-4B55-B46D-AE1F7274EE42}" name="3/13896" dataDxfId="2729"/>
    <tableColumn id="13961" xr3:uid="{E99806BB-FA96-40A7-9201-EDFBEA4D4568}" name="3/13897" dataDxfId="2728"/>
    <tableColumn id="13962" xr3:uid="{9889C354-37C8-4C5B-8C9E-F8F338537183}" name="3/13898" dataDxfId="2727"/>
    <tableColumn id="13963" xr3:uid="{E2C87EAC-223A-47C0-98E4-A0A318B29141}" name="3/13899" dataDxfId="2726"/>
    <tableColumn id="13964" xr3:uid="{BB0B13BA-3B1B-4883-8348-D6FFE55A2167}" name="3/13900" dataDxfId="2725"/>
    <tableColumn id="13965" xr3:uid="{A1268548-684E-4C6F-837E-622FE2D426D2}" name="3/13901" dataDxfId="2724"/>
    <tableColumn id="13966" xr3:uid="{550AA260-8B3C-4CA4-AAB8-2FDB29D4F48B}" name="3/13902" dataDxfId="2723"/>
    <tableColumn id="13967" xr3:uid="{96107EAF-9ADD-4A10-B705-3BA3F05A8045}" name="3/13903" dataDxfId="2722"/>
    <tableColumn id="13968" xr3:uid="{94C22ABB-28A5-4E26-AD0D-29D03F50666A}" name="3/13904" dataDxfId="2721"/>
    <tableColumn id="13969" xr3:uid="{1B857DE0-F784-454C-9EB0-AB1287202E9B}" name="3/13905" dataDxfId="2720"/>
    <tableColumn id="13970" xr3:uid="{18AE4366-F78D-4DEF-84AC-39076C401732}" name="3/13906" dataDxfId="2719"/>
    <tableColumn id="13971" xr3:uid="{C7546A38-4745-44C0-ABF4-9CA4CA07FD4B}" name="3/13907" dataDxfId="2718"/>
    <tableColumn id="13972" xr3:uid="{2678A3CA-8A20-403B-8901-99BAC61DCF76}" name="3/13908" dataDxfId="2717"/>
    <tableColumn id="13973" xr3:uid="{90E3B2CA-89D0-4D38-9FBE-AFB43BF858D6}" name="3/13909" dataDxfId="2716"/>
    <tableColumn id="13974" xr3:uid="{30ABE27A-CAAA-4190-A2B1-ABFE77047B05}" name="3/13910" dataDxfId="2715"/>
    <tableColumn id="13975" xr3:uid="{8EDD4E1F-573C-4EEA-A128-7ABFE5E4ABFA}" name="3/13911" dataDxfId="2714"/>
    <tableColumn id="13976" xr3:uid="{11BA52C1-C896-409B-9D31-385525966FDF}" name="3/13912" dataDxfId="2713"/>
    <tableColumn id="13977" xr3:uid="{88E1DA76-9803-490F-A7CD-A8E27D165505}" name="3/13913" dataDxfId="2712"/>
    <tableColumn id="13978" xr3:uid="{6884DD97-8955-4A54-83B8-E319B4F4DFF1}" name="3/13914" dataDxfId="2711"/>
    <tableColumn id="13979" xr3:uid="{392E728B-9F72-40AD-80BF-13C74FFEF9B0}" name="3/13915" dataDxfId="2710"/>
    <tableColumn id="13980" xr3:uid="{7CF1ED53-4B4B-4B9B-9FA0-78AE465324A4}" name="3/13916" dataDxfId="2709"/>
    <tableColumn id="13981" xr3:uid="{A94F89EC-B605-480A-8807-10C83CDB8140}" name="3/13917" dataDxfId="2708"/>
    <tableColumn id="13982" xr3:uid="{C02F977A-1083-4A06-A155-B0D07F450C9B}" name="3/13918" dataDxfId="2707"/>
    <tableColumn id="13983" xr3:uid="{CD23B84C-95AE-4B87-87CC-CC042EF3DBE9}" name="3/13919" dataDxfId="2706"/>
    <tableColumn id="13984" xr3:uid="{9C694201-7A02-47A2-BBC2-6756B72CDB31}" name="3/13920" dataDxfId="2705"/>
    <tableColumn id="13985" xr3:uid="{6CBD1EBB-0633-41CD-B72C-EC9CE4EC6757}" name="3/13921" dataDxfId="2704"/>
    <tableColumn id="13986" xr3:uid="{9557F6D9-7815-4017-ABA4-05CD5893B2C3}" name="3/13922" dataDxfId="2703"/>
    <tableColumn id="13987" xr3:uid="{65A4DC66-D138-4C0F-9FB4-6C9535064EC7}" name="3/13923" dataDxfId="2702"/>
    <tableColumn id="13988" xr3:uid="{BE0162AD-EA3C-4D54-9910-6D0457A032BD}" name="3/13924" dataDxfId="2701"/>
    <tableColumn id="13989" xr3:uid="{AF05091B-AECD-4259-BAD3-4610B4CD877E}" name="3/13925" dataDxfId="2700"/>
    <tableColumn id="13990" xr3:uid="{C431F397-EC93-45BC-9F18-85D87578EE26}" name="3/13926" dataDxfId="2699"/>
    <tableColumn id="13991" xr3:uid="{748E94BE-B830-41BB-8B5A-ED7A6C56EA5B}" name="3/13927" dataDxfId="2698"/>
    <tableColumn id="13992" xr3:uid="{5EF5DFD9-31CA-4F3A-81AF-2664FFB4E27D}" name="3/13928" dataDxfId="2697"/>
    <tableColumn id="13993" xr3:uid="{0E541756-DA1B-47A8-A422-E6471855F793}" name="3/13929" dataDxfId="2696"/>
    <tableColumn id="13994" xr3:uid="{05F95843-8879-4AD1-846C-C9C3401CCC62}" name="3/13930" dataDxfId="2695"/>
    <tableColumn id="13995" xr3:uid="{5BB1DA1A-BDAD-496A-ACEE-1A9098E499CE}" name="3/13931" dataDxfId="2694"/>
    <tableColumn id="13996" xr3:uid="{4311BB8E-0001-4AC4-ABE4-561031631AA4}" name="3/13932" dataDxfId="2693"/>
    <tableColumn id="13997" xr3:uid="{8A33E83D-38E6-4EB9-A9B8-D06A0B0DBD61}" name="3/13933" dataDxfId="2692"/>
    <tableColumn id="13998" xr3:uid="{7ECFAB2E-8265-4911-84E3-C2ACC3B44340}" name="3/13934" dataDxfId="2691"/>
    <tableColumn id="13999" xr3:uid="{1A3EB00F-AB09-41EF-9FA6-1F3F26360B9A}" name="3/13935" dataDxfId="2690"/>
    <tableColumn id="14000" xr3:uid="{A870A4AF-9095-4D74-BC41-C91DE2E7BC7A}" name="3/13936" dataDxfId="2689"/>
    <tableColumn id="14001" xr3:uid="{14542B9E-479C-4016-A105-A7B82CDF375B}" name="3/13937" dataDxfId="2688"/>
    <tableColumn id="14002" xr3:uid="{DF249358-C6D5-45AA-8857-224A09B16E27}" name="3/13938" dataDxfId="2687"/>
    <tableColumn id="14003" xr3:uid="{2749E141-D407-44E1-A54F-B5ADE2CF5E14}" name="3/13939" dataDxfId="2686"/>
    <tableColumn id="14004" xr3:uid="{33BF81C9-5368-4EFD-8597-D93BBF8E207D}" name="3/13940" dataDxfId="2685"/>
    <tableColumn id="14005" xr3:uid="{E6CC39E4-6F40-44CC-91B6-01D88FC446BE}" name="3/13941" dataDxfId="2684"/>
    <tableColumn id="14006" xr3:uid="{DAA6C784-E1FA-42F3-AF1B-65AE57209BD9}" name="3/13942" dataDxfId="2683"/>
    <tableColumn id="14007" xr3:uid="{9AF79B61-C28E-483D-B123-BCA7AB740899}" name="3/13943" dataDxfId="2682"/>
    <tableColumn id="14008" xr3:uid="{0483CF16-CF61-451D-8832-21AF01BB3F44}" name="3/13944" dataDxfId="2681"/>
    <tableColumn id="14009" xr3:uid="{1DFB9F34-3C3C-4AF4-BA49-C9D8FA996458}" name="3/13945" dataDxfId="2680"/>
    <tableColumn id="14010" xr3:uid="{CF7B982A-28E1-4A83-8CAE-008B5462B0D1}" name="3/13946" dataDxfId="2679"/>
    <tableColumn id="14011" xr3:uid="{E516D657-B1AB-420B-8AF3-C4AC5A700500}" name="3/13947" dataDxfId="2678"/>
    <tableColumn id="14012" xr3:uid="{6A7A6BF9-785D-4C92-A6C1-8747F6F2D0BF}" name="3/13948" dataDxfId="2677"/>
    <tableColumn id="14013" xr3:uid="{DAD44E59-14FD-4453-929B-3025BCAEC427}" name="3/13949" dataDxfId="2676"/>
    <tableColumn id="14014" xr3:uid="{4776EB35-44B9-409A-B2E5-4F0B8D32BEE0}" name="3/13950" dataDxfId="2675"/>
    <tableColumn id="14015" xr3:uid="{9DD1546A-898C-43FD-89EC-A29487458763}" name="3/13951" dataDxfId="2674"/>
    <tableColumn id="14016" xr3:uid="{D34AC11C-ABEE-4364-9DBB-F2F3EC99D06C}" name="3/13952" dataDxfId="2673"/>
    <tableColumn id="14017" xr3:uid="{365DD582-DDFD-4B34-9735-77CFFB9A9225}" name="3/13953" dataDxfId="2672"/>
    <tableColumn id="14018" xr3:uid="{61ED259C-98D7-4B7C-824E-1C7A59AF86C6}" name="3/13954" dataDxfId="2671"/>
    <tableColumn id="14019" xr3:uid="{D0732AC1-1596-405F-A9DA-8F5BD72C5ACC}" name="3/13955" dataDxfId="2670"/>
    <tableColumn id="14020" xr3:uid="{DD8C1CA7-9767-479C-B331-20DEB5FBA145}" name="3/13956" dataDxfId="2669"/>
    <tableColumn id="14021" xr3:uid="{4C549F04-F609-4407-A169-7BB71B61200F}" name="3/13957" dataDxfId="2668"/>
    <tableColumn id="14022" xr3:uid="{84370B1E-8262-400D-9DB4-DD6B8E595D8B}" name="3/13958" dataDxfId="2667"/>
    <tableColumn id="14023" xr3:uid="{B1C69F28-EB76-48B6-85A4-9A6929114FB9}" name="3/13959" dataDxfId="2666"/>
    <tableColumn id="14024" xr3:uid="{558BFBC5-0F54-4D23-9A31-EE8DF44ABECE}" name="3/13960" dataDxfId="2665"/>
    <tableColumn id="14025" xr3:uid="{70321660-27FE-46EB-A2E0-A25F55DE56BF}" name="3/13961" dataDxfId="2664"/>
    <tableColumn id="14026" xr3:uid="{C7A4F524-F124-4468-BA37-C014E5135F30}" name="3/13962" dataDxfId="2663"/>
    <tableColumn id="14027" xr3:uid="{5D61C354-378B-4F40-89B4-89CFB8F47C8E}" name="3/13963" dataDxfId="2662"/>
    <tableColumn id="14028" xr3:uid="{57E56494-3EA3-4DC1-B256-5C1D09EDA58E}" name="3/13964" dataDxfId="2661"/>
    <tableColumn id="14029" xr3:uid="{EC4D7898-1069-4D77-B63A-93A255AE29A0}" name="3/13965" dataDxfId="2660"/>
    <tableColumn id="14030" xr3:uid="{162B8D84-EAC6-45D7-BDF0-D1201B967C59}" name="3/13966" dataDxfId="2659"/>
    <tableColumn id="14031" xr3:uid="{3F661438-6EEF-46DC-8890-D7E1B47C10AF}" name="3/13967" dataDxfId="2658"/>
    <tableColumn id="14032" xr3:uid="{9225C168-A94E-4F44-8F66-1A6D5B30CCBD}" name="3/13968" dataDxfId="2657"/>
    <tableColumn id="14033" xr3:uid="{6D787F14-8152-445B-909E-D0F88C578CD6}" name="3/13969" dataDxfId="2656"/>
    <tableColumn id="14034" xr3:uid="{481CB395-3025-475C-A679-6412CD357AD4}" name="3/13970" dataDxfId="2655"/>
    <tableColumn id="14035" xr3:uid="{7E9731DA-DC34-4792-8FFB-B8DC82621781}" name="3/13971" dataDxfId="2654"/>
    <tableColumn id="14036" xr3:uid="{2B98A232-4A17-4909-A2AE-FBB41BC62190}" name="3/13972" dataDxfId="2653"/>
    <tableColumn id="14037" xr3:uid="{15705935-2DE0-4252-AC0E-17EA3DE20727}" name="3/13973" dataDxfId="2652"/>
    <tableColumn id="14038" xr3:uid="{3AC3E334-CF1F-496B-8687-20D5451F49F7}" name="3/13974" dataDxfId="2651"/>
    <tableColumn id="14039" xr3:uid="{E89A6D36-A89F-45A8-83E9-3FB22D3772ED}" name="3/13975" dataDxfId="2650"/>
    <tableColumn id="14040" xr3:uid="{33C36EC0-1E96-4606-8A3A-DC29AB906D4C}" name="3/13976" dataDxfId="2649"/>
    <tableColumn id="14041" xr3:uid="{D08DA97F-05A0-4FAD-A43F-97C2341F6281}" name="3/13977" dataDxfId="2648"/>
    <tableColumn id="14042" xr3:uid="{A2DD0146-66DB-44CE-9231-0D526F615196}" name="3/13978" dataDxfId="2647"/>
    <tableColumn id="14043" xr3:uid="{870BEA83-6897-4916-AF84-5DABA3F19174}" name="3/13979" dataDxfId="2646"/>
    <tableColumn id="14044" xr3:uid="{FA6F0219-9BDC-4AA5-BED0-3A8C18F258C8}" name="3/13980" dataDxfId="2645"/>
    <tableColumn id="14045" xr3:uid="{5E3CFF7E-6517-4C29-B132-5F685BE1434E}" name="3/13981" dataDxfId="2644"/>
    <tableColumn id="14046" xr3:uid="{6C631047-624E-4288-814B-56E868C9B5DB}" name="3/13982" dataDxfId="2643"/>
    <tableColumn id="14047" xr3:uid="{ED268DC5-A013-4558-B660-D5F843014507}" name="3/13983" dataDxfId="2642"/>
    <tableColumn id="14048" xr3:uid="{81CA0F02-9F2A-46A9-BB3B-27D46CCF26BC}" name="3/13984" dataDxfId="2641"/>
    <tableColumn id="14049" xr3:uid="{0F61CFEF-02B6-4ECE-90DA-ABF473227566}" name="3/13985" dataDxfId="2640"/>
    <tableColumn id="14050" xr3:uid="{473F88F0-6D04-4AB8-9459-E82DEF26AE39}" name="3/13986" dataDxfId="2639"/>
    <tableColumn id="14051" xr3:uid="{BC7D275E-5B39-49DF-B515-465AB6EEA391}" name="3/13987" dataDxfId="2638"/>
    <tableColumn id="14052" xr3:uid="{66E86FCA-F574-495F-934D-FEDA2979B6D9}" name="3/13988" dataDxfId="2637"/>
    <tableColumn id="14053" xr3:uid="{00D78103-7036-4AC0-B1CB-BBBAA72653A0}" name="3/13989" dataDxfId="2636"/>
    <tableColumn id="14054" xr3:uid="{1A464010-31A0-45D6-8EAE-2925AE799683}" name="3/13990" dataDxfId="2635"/>
    <tableColumn id="14055" xr3:uid="{F6AD14C9-0332-4BD2-907D-3A0AC177A5EE}" name="3/13991" dataDxfId="2634"/>
    <tableColumn id="14056" xr3:uid="{21842433-24DA-4CC3-8E72-A9B6ED4EEB05}" name="3/13992" dataDxfId="2633"/>
    <tableColumn id="14057" xr3:uid="{C5E827C0-F67A-4D7D-A67E-29B84443016D}" name="3/13993" dataDxfId="2632"/>
    <tableColumn id="14058" xr3:uid="{F8D881C1-FCFD-412E-93DD-92F09BBE86A7}" name="3/13994" dataDxfId="2631"/>
    <tableColumn id="14059" xr3:uid="{212BD046-B7AC-49A0-8646-0F16B98BF35B}" name="3/13995" dataDxfId="2630"/>
    <tableColumn id="14060" xr3:uid="{274E8B04-C357-4CB0-9828-E15BE8DD44C7}" name="3/13996" dataDxfId="2629"/>
    <tableColumn id="14061" xr3:uid="{27349F34-C36E-40B4-B75C-E906686A3964}" name="3/13997" dataDxfId="2628"/>
    <tableColumn id="14062" xr3:uid="{BB1A32E0-B650-4A95-B901-400665ED0526}" name="3/13998" dataDxfId="2627"/>
    <tableColumn id="14063" xr3:uid="{15F2D7DD-C869-407C-A553-90DC02B50CBB}" name="3/13999" dataDxfId="2626"/>
    <tableColumn id="14064" xr3:uid="{143EB329-209D-4321-9B56-8E92AED4201F}" name="3/14000" dataDxfId="2625"/>
    <tableColumn id="14065" xr3:uid="{1FADC359-761E-4447-BB63-7A5F87B7DED8}" name="3/14001" dataDxfId="2624"/>
    <tableColumn id="14066" xr3:uid="{DC5379BF-6372-43C6-9291-98E65B17BD4F}" name="3/14002" dataDxfId="2623"/>
    <tableColumn id="14067" xr3:uid="{427BB977-8A1D-4312-9ADA-97FB7D8C1BCF}" name="3/14003" dataDxfId="2622"/>
    <tableColumn id="14068" xr3:uid="{140D921F-060F-4D8F-A2C0-779101375712}" name="3/14004" dataDxfId="2621"/>
    <tableColumn id="14069" xr3:uid="{8D183D10-627B-4E19-9100-F80E76282776}" name="3/14005" dataDxfId="2620"/>
    <tableColumn id="14070" xr3:uid="{3DF9D1A5-A5A4-4F55-AB10-7F4E089A22A1}" name="3/14006" dataDxfId="2619"/>
    <tableColumn id="14071" xr3:uid="{F895D3D8-69B0-407E-B5CF-0D1759F41758}" name="3/14007" dataDxfId="2618"/>
    <tableColumn id="14072" xr3:uid="{12399D5F-3297-49A7-B195-4342244073A3}" name="3/14008" dataDxfId="2617"/>
    <tableColumn id="14073" xr3:uid="{30D50152-AE84-46C4-948F-100155D623FE}" name="3/14009" dataDxfId="2616"/>
    <tableColumn id="14074" xr3:uid="{0A781249-70CE-4B79-9E82-25F0E3AA0481}" name="3/14010" dataDxfId="2615"/>
    <tableColumn id="14075" xr3:uid="{A0EEEC4B-8777-46DD-ACEA-C4DC43BAC4A8}" name="3/14011" dataDxfId="2614"/>
    <tableColumn id="14076" xr3:uid="{1C17A901-9F4F-42A9-9A81-7651D2F3FFE3}" name="3/14012" dataDxfId="2613"/>
    <tableColumn id="14077" xr3:uid="{72885F13-E686-4A79-8F4E-D09BA8987D2B}" name="3/14013" dataDxfId="2612"/>
    <tableColumn id="14078" xr3:uid="{5567AC45-6B2D-46AA-805A-16F1C17BCB3A}" name="3/14014" dataDxfId="2611"/>
    <tableColumn id="14079" xr3:uid="{667631A0-5A6D-4018-A9CC-1A635AD33C0A}" name="3/14015" dataDxfId="2610"/>
    <tableColumn id="14080" xr3:uid="{A1E2CE12-F688-46EF-A17A-22580A61C254}" name="3/14016" dataDxfId="2609"/>
    <tableColumn id="14081" xr3:uid="{C65266CB-EA9B-4263-AA06-59BCC43193E6}" name="3/14017" dataDxfId="2608"/>
    <tableColumn id="14082" xr3:uid="{11E6FDF3-C972-4BBF-9DD9-4304D8E0AC58}" name="3/14018" dataDxfId="2607"/>
    <tableColumn id="14083" xr3:uid="{00E6FA3D-0ACE-47C8-BF62-0541B1B32AD6}" name="3/14019" dataDxfId="2606"/>
    <tableColumn id="14084" xr3:uid="{6E2B9892-BC38-4C31-B209-E0796CC659B9}" name="3/14020" dataDxfId="2605"/>
    <tableColumn id="14085" xr3:uid="{0C332B08-F083-4E86-A397-0CDAF1BADFB1}" name="3/14021" dataDxfId="2604"/>
    <tableColumn id="14086" xr3:uid="{A1DBAD70-8B54-43F4-A4D1-357A83B22428}" name="3/14022" dataDxfId="2603"/>
    <tableColumn id="14087" xr3:uid="{9488D9B1-4682-4E75-8531-934B43C70283}" name="3/14023" dataDxfId="2602"/>
    <tableColumn id="14088" xr3:uid="{F00F32BC-1D47-434C-85CE-ED7BEAD5024A}" name="3/14024" dataDxfId="2601"/>
    <tableColumn id="14089" xr3:uid="{B00BE314-0122-4617-A3DF-06D0FD8F889E}" name="3/14025" dataDxfId="2600"/>
    <tableColumn id="14090" xr3:uid="{C755C4B1-27FD-4181-8B38-D187DF283A0C}" name="3/14026" dataDxfId="2599"/>
    <tableColumn id="14091" xr3:uid="{F357D4B8-8275-40CF-ADE3-21521B62C3DC}" name="3/14027" dataDxfId="2598"/>
    <tableColumn id="14092" xr3:uid="{C0795D28-17AE-4ACB-B60C-FBA00767D81A}" name="3/14028" dataDxfId="2597"/>
    <tableColumn id="14093" xr3:uid="{9FAF356A-DCCB-42F1-9D8C-9F35C1946EFE}" name="3/14029" dataDxfId="2596"/>
    <tableColumn id="14094" xr3:uid="{8A105A83-A807-4C47-BAB8-8617BF0731E0}" name="3/14030" dataDxfId="2595"/>
    <tableColumn id="14095" xr3:uid="{D1141A67-136A-4919-9EE8-A1015BA47006}" name="3/14031" dataDxfId="2594"/>
    <tableColumn id="14096" xr3:uid="{49550E1B-5A2E-43A5-B050-CF08D37591F6}" name="3/14032" dataDxfId="2593"/>
    <tableColumn id="14097" xr3:uid="{85233050-3E3D-4184-A26B-3AA623891BFB}" name="3/14033" dataDxfId="2592"/>
    <tableColumn id="14098" xr3:uid="{3C386156-53D4-457A-914F-9AE836EEC247}" name="3/14034" dataDxfId="2591"/>
    <tableColumn id="14099" xr3:uid="{5B50EF50-ED03-442D-9EDA-E7A813298B6D}" name="3/14035" dataDxfId="2590"/>
    <tableColumn id="14100" xr3:uid="{4E85A7D9-1DC8-4737-A631-3ABF97BEC542}" name="3/14036" dataDxfId="2589"/>
    <tableColumn id="14101" xr3:uid="{86122563-70D5-4C74-93E3-B40622B4AF68}" name="3/14037" dataDxfId="2588"/>
    <tableColumn id="14102" xr3:uid="{29962E14-AC8E-4562-A631-5047DC6ECB40}" name="3/14038" dataDxfId="2587"/>
    <tableColumn id="14103" xr3:uid="{D6BA7EF0-360C-488B-BF24-EC55B8294D34}" name="3/14039" dataDxfId="2586"/>
    <tableColumn id="14104" xr3:uid="{F3F4DC30-5711-486C-8E06-0663A4682661}" name="3/14040" dataDxfId="2585"/>
    <tableColumn id="14105" xr3:uid="{58346ADC-855F-4F5B-8A0B-82E54809716B}" name="3/14041" dataDxfId="2584"/>
    <tableColumn id="14106" xr3:uid="{DE534475-2120-402A-ADA6-0A8B287A043E}" name="3/14042" dataDxfId="2583"/>
    <tableColumn id="14107" xr3:uid="{BE364002-8E9F-4EDE-9BA9-BB379510CB78}" name="3/14043" dataDxfId="2582"/>
    <tableColumn id="14108" xr3:uid="{5F653836-1B5D-4327-AC11-F6F19D089EAA}" name="3/14044" dataDxfId="2581"/>
    <tableColumn id="14109" xr3:uid="{774A8616-0B0A-4FCB-9D3D-9270CA547F4D}" name="3/14045" dataDxfId="2580"/>
    <tableColumn id="14110" xr3:uid="{79573ACB-AB2E-46EF-B69B-DCA6762D974C}" name="3/14046" dataDxfId="2579"/>
    <tableColumn id="14111" xr3:uid="{61835811-ECF4-4697-8F12-448D74EDDF52}" name="3/14047" dataDxfId="2578"/>
    <tableColumn id="14112" xr3:uid="{48AFBCEC-C6E7-4158-B850-8BD1BA186D0B}" name="3/14048" dataDxfId="2577"/>
    <tableColumn id="14113" xr3:uid="{152ED462-BB61-411B-8592-12B8E5668577}" name="3/14049" dataDxfId="2576"/>
    <tableColumn id="14114" xr3:uid="{096A5F8B-5627-4E59-AA04-B00178A7DE23}" name="3/14050" dataDxfId="2575"/>
    <tableColumn id="14115" xr3:uid="{0C55D112-2AA8-4E2A-BDB8-996C956D1BF2}" name="3/14051" dataDxfId="2574"/>
    <tableColumn id="14116" xr3:uid="{ABDCF2AB-656F-4DA9-9182-7392FBD52AC5}" name="3/14052" dataDxfId="2573"/>
    <tableColumn id="14117" xr3:uid="{69C75D0E-3F70-4F42-99EC-E12397F34447}" name="3/14053" dataDxfId="2572"/>
    <tableColumn id="14118" xr3:uid="{02414B7C-7984-43AA-93C1-B373A116E05D}" name="3/14054" dataDxfId="2571"/>
    <tableColumn id="14119" xr3:uid="{C1F856A1-8D80-4913-967F-DA693028F864}" name="3/14055" dataDxfId="2570"/>
    <tableColumn id="14120" xr3:uid="{4EEE7CCC-72ED-42AB-AC4B-F1F89772A16E}" name="3/14056" dataDxfId="2569"/>
    <tableColumn id="14121" xr3:uid="{A715A347-6656-448D-BEBE-324DC3434052}" name="3/14057" dataDxfId="2568"/>
    <tableColumn id="14122" xr3:uid="{512ED15A-980A-4D10-AAF9-3C14026878E5}" name="3/14058" dataDxfId="2567"/>
    <tableColumn id="14123" xr3:uid="{61F52BAB-1BBB-4EB1-B0CF-185C7CEC4979}" name="3/14059" dataDxfId="2566"/>
    <tableColumn id="14124" xr3:uid="{7D7EE4A4-23D9-4FF6-86B6-1AE1BCED9D48}" name="3/14060" dataDxfId="2565"/>
    <tableColumn id="14125" xr3:uid="{D4CE5ADA-6FE0-417B-90CE-1610B45DB98A}" name="3/14061" dataDxfId="2564"/>
    <tableColumn id="14126" xr3:uid="{B45AA7AB-5067-45BB-8F4C-5CD4319B2C71}" name="3/14062" dataDxfId="2563"/>
    <tableColumn id="14127" xr3:uid="{EA8A21B3-765C-480C-BE41-8C38056B9659}" name="3/14063" dataDxfId="2562"/>
    <tableColumn id="14128" xr3:uid="{2762563C-0933-4331-979E-41007DBC5250}" name="3/14064" dataDxfId="2561"/>
    <tableColumn id="14129" xr3:uid="{E843AD61-C2FC-47E1-8AAF-37BE18FB5FFA}" name="3/14065" dataDxfId="2560"/>
    <tableColumn id="14130" xr3:uid="{AD3CD787-3F0D-474D-9837-758E60FB9B5A}" name="3/14066" dataDxfId="2559"/>
    <tableColumn id="14131" xr3:uid="{14D8110C-FC1F-4AAC-99D6-5EC6786FE508}" name="3/14067" dataDxfId="2558"/>
    <tableColumn id="14132" xr3:uid="{4E575182-5750-4D92-8C64-1CA917BA6E9B}" name="3/14068" dataDxfId="2557"/>
    <tableColumn id="14133" xr3:uid="{5942FCC8-9EE7-46E0-A1FF-A49116610FD7}" name="3/14069" dataDxfId="2556"/>
    <tableColumn id="14134" xr3:uid="{5D823669-99C1-4AE3-9D18-8E1E4E42D86E}" name="3/14070" dataDxfId="2555"/>
    <tableColumn id="14135" xr3:uid="{7957CBD2-3621-4F9D-93A7-81F8BD874F87}" name="3/14071" dataDxfId="2554"/>
    <tableColumn id="14136" xr3:uid="{B54A910E-F781-456A-8D47-AA89B3E436E3}" name="3/14072" dataDxfId="2553"/>
    <tableColumn id="14137" xr3:uid="{2A34FD3F-9990-4E8F-A4EC-419B59E9C36D}" name="3/14073" dataDxfId="2552"/>
    <tableColumn id="14138" xr3:uid="{B444DE96-806A-4513-B99D-860DD140EF5D}" name="3/14074" dataDxfId="2551"/>
    <tableColumn id="14139" xr3:uid="{D69F126A-9D96-4CF7-9D34-C782B89FE179}" name="3/14075" dataDxfId="2550"/>
    <tableColumn id="14140" xr3:uid="{8C455EBE-2FA1-4FF1-A7DD-106B246AF414}" name="3/14076" dataDxfId="2549"/>
    <tableColumn id="14141" xr3:uid="{2ABF2F74-5A17-485E-9081-4A9756E218B6}" name="3/14077" dataDxfId="2548"/>
    <tableColumn id="14142" xr3:uid="{EC5AAD99-F789-4634-BD0A-18BA11530643}" name="3/14078" dataDxfId="2547"/>
    <tableColumn id="14143" xr3:uid="{C93424AE-A15B-4CCD-AEE8-4EE15C1D4A59}" name="3/14079" dataDxfId="2546"/>
    <tableColumn id="14144" xr3:uid="{CDA472E7-291F-4331-868A-ACE113440EBF}" name="3/14080" dataDxfId="2545"/>
    <tableColumn id="14145" xr3:uid="{0854E07C-8123-4050-8AC4-64D4DDA0BF70}" name="3/14081" dataDxfId="2544"/>
    <tableColumn id="14146" xr3:uid="{BB930730-3AE7-4B89-90E5-913C49EE7C46}" name="3/14082" dataDxfId="2543"/>
    <tableColumn id="14147" xr3:uid="{83896525-A3CB-48ED-89B1-75759ED316FA}" name="3/14083" dataDxfId="2542"/>
    <tableColumn id="14148" xr3:uid="{1C776BCE-1762-43FA-ABFD-01057B6AFC3F}" name="3/14084" dataDxfId="2541"/>
    <tableColumn id="14149" xr3:uid="{CB26BBBF-A764-4A84-9FB3-8B4DAB7FA13E}" name="3/14085" dataDxfId="2540"/>
    <tableColumn id="14150" xr3:uid="{EAA40FDB-663F-4E4A-A22F-D5CDA6ECBFA2}" name="3/14086" dataDxfId="2539"/>
    <tableColumn id="14151" xr3:uid="{6ED85D20-0240-4B61-B0C5-1D0A9BC70CC9}" name="3/14087" dataDxfId="2538"/>
    <tableColumn id="14152" xr3:uid="{CEC70136-F6A5-4C4D-9435-2695065D75C9}" name="3/14088" dataDxfId="2537"/>
    <tableColumn id="14153" xr3:uid="{2B07C8BD-6DF3-4562-AAD2-BEB7E159470A}" name="3/14089" dataDxfId="2536"/>
    <tableColumn id="14154" xr3:uid="{B0DAFEC3-F150-4E6F-B3A0-A041BAC69969}" name="3/14090" dataDxfId="2535"/>
    <tableColumn id="14155" xr3:uid="{F75E44D7-8D94-4738-A3E4-30B32586E0FA}" name="3/14091" dataDxfId="2534"/>
    <tableColumn id="14156" xr3:uid="{03C66767-3B43-4E79-BAB2-ED558660F78C}" name="3/14092" dataDxfId="2533"/>
    <tableColumn id="14157" xr3:uid="{9D390EDB-CAD6-475B-B2D0-AB6FE27F59E1}" name="3/14093" dataDxfId="2532"/>
    <tableColumn id="14158" xr3:uid="{702B81E2-924E-4972-BC54-FE18FA384E14}" name="3/14094" dataDxfId="2531"/>
    <tableColumn id="14159" xr3:uid="{6A9C17C9-930C-44AF-81D0-87B8AEB577FD}" name="3/14095" dataDxfId="2530"/>
    <tableColumn id="14160" xr3:uid="{BEC8AAFC-F69B-4BE0-97AF-C4537FF411F3}" name="3/14096" dataDxfId="2529"/>
    <tableColumn id="14161" xr3:uid="{B954BCD8-462D-44E9-9D9E-D6752936A63B}" name="3/14097" dataDxfId="2528"/>
    <tableColumn id="14162" xr3:uid="{93B97D84-009C-48B4-B6AC-4295708CA023}" name="3/14098" dataDxfId="2527"/>
    <tableColumn id="14163" xr3:uid="{B59EEDCB-821D-4522-87DB-4F4C589CE14B}" name="3/14099" dataDxfId="2526"/>
    <tableColumn id="14164" xr3:uid="{54E12E47-EB12-44FD-9AE6-B4A4D84DBD86}" name="3/14100" dataDxfId="2525"/>
    <tableColumn id="14165" xr3:uid="{33CDF00F-905A-41FB-A564-385D968E0A3F}" name="3/14101" dataDxfId="2524"/>
    <tableColumn id="14166" xr3:uid="{FD82A1F3-1723-4A1F-9CAD-A5C9955E50A3}" name="3/14102" dataDxfId="2523"/>
    <tableColumn id="14167" xr3:uid="{4602EB87-2A7B-44FC-B273-2808CE49AB1F}" name="3/14103" dataDxfId="2522"/>
    <tableColumn id="14168" xr3:uid="{081C6DA1-7925-4865-8336-E4A8BCFD61F7}" name="3/14104" dataDxfId="2521"/>
    <tableColumn id="14169" xr3:uid="{524271AF-5727-4618-8B1E-151825429C6E}" name="3/14105" dataDxfId="2520"/>
    <tableColumn id="14170" xr3:uid="{065DC0F7-D7E0-4AAB-92EC-2E3AD5EA12C4}" name="3/14106" dataDxfId="2519"/>
    <tableColumn id="14171" xr3:uid="{63F5801F-B067-4AEA-B199-921C9271C2AB}" name="3/14107" dataDxfId="2518"/>
    <tableColumn id="14172" xr3:uid="{3E2C747A-5F9B-4885-A36E-DBC1A427F6D8}" name="3/14108" dataDxfId="2517"/>
    <tableColumn id="14173" xr3:uid="{A312470F-9F31-437A-AA0E-7CA5873C97DF}" name="3/14109" dataDxfId="2516"/>
    <tableColumn id="14174" xr3:uid="{5283E9DA-D4DD-4FF7-AADD-555346FC5CAD}" name="3/14110" dataDxfId="2515"/>
    <tableColumn id="14175" xr3:uid="{11C9F35E-0F0B-4BA1-B1CB-F1904225FCBA}" name="3/14111" dataDxfId="2514"/>
    <tableColumn id="14176" xr3:uid="{DF86EC8E-6A03-4213-A6C6-F65E06AA7EB1}" name="3/14112" dataDxfId="2513"/>
    <tableColumn id="14177" xr3:uid="{70F70F4B-9C6A-4FC9-82CB-8879D7D12D95}" name="3/14113" dataDxfId="2512"/>
    <tableColumn id="14178" xr3:uid="{C016E1E2-13F8-49F5-98DA-9884A4A589F9}" name="3/14114" dataDxfId="2511"/>
    <tableColumn id="14179" xr3:uid="{F7A3E954-1E49-48A4-BD8A-63C3F60A4EF9}" name="3/14115" dataDxfId="2510"/>
    <tableColumn id="14180" xr3:uid="{8CD94048-2DCE-443A-AE2A-AC36C5CAE4A9}" name="3/14116" dataDxfId="2509"/>
    <tableColumn id="14181" xr3:uid="{B5F14828-BCA0-4ED1-97A4-EC21494B578F}" name="3/14117" dataDxfId="2508"/>
    <tableColumn id="14182" xr3:uid="{6B35F8CF-573D-45A3-9441-4326F0142ED3}" name="3/14118" dataDxfId="2507"/>
    <tableColumn id="14183" xr3:uid="{4C61C50B-5589-4093-B4E3-3ADA7B4A0940}" name="3/14119" dataDxfId="2506"/>
    <tableColumn id="14184" xr3:uid="{3940A59A-B71E-46D2-9B4D-49C0E4DFBC19}" name="3/14120" dataDxfId="2505"/>
    <tableColumn id="14185" xr3:uid="{A6AF703C-82D5-4264-8337-7FCC8C81DA59}" name="3/14121" dataDxfId="2504"/>
    <tableColumn id="14186" xr3:uid="{EA2A06E4-968D-4A51-8835-8D79A40193EC}" name="3/14122" dataDxfId="2503"/>
    <tableColumn id="14187" xr3:uid="{CB2EC76C-9F52-42A8-A66A-A7D4E8F586D8}" name="3/14123" dataDxfId="2502"/>
    <tableColumn id="14188" xr3:uid="{A89041B0-D92C-45BF-9EC8-1D243AB606C3}" name="3/14124" dataDxfId="2501"/>
    <tableColumn id="14189" xr3:uid="{C43F029B-4E56-48AA-8EE0-64864B8BA1B0}" name="3/14125" dataDxfId="2500"/>
    <tableColumn id="14190" xr3:uid="{E692435F-4332-43A9-911C-B2869F5CF210}" name="3/14126" dataDxfId="2499"/>
    <tableColumn id="14191" xr3:uid="{8B19FC25-5ACD-43CC-A398-99D2F970D220}" name="3/14127" dataDxfId="2498"/>
    <tableColumn id="14192" xr3:uid="{4566A6B7-A84C-4507-917E-04D7ECEE5738}" name="3/14128" dataDxfId="2497"/>
    <tableColumn id="14193" xr3:uid="{B4D4275D-8475-48CE-85C0-B33D1972D1D1}" name="3/14129" dataDxfId="2496"/>
    <tableColumn id="14194" xr3:uid="{5A068A68-C178-428A-BA68-F74AD0480C25}" name="3/14130" dataDxfId="2495"/>
    <tableColumn id="14195" xr3:uid="{C69CDE29-8F85-4AD6-8B8E-06EE06A5FF33}" name="3/14131" dataDxfId="2494"/>
    <tableColumn id="14196" xr3:uid="{47979E40-168B-4A64-A2FC-E3AFF5FC573D}" name="3/14132" dataDxfId="2493"/>
    <tableColumn id="14197" xr3:uid="{4E63975C-89CB-4964-8F90-FEE4801FE25D}" name="3/14133" dataDxfId="2492"/>
    <tableColumn id="14198" xr3:uid="{708B78C2-F9E3-41DF-B9D1-58C2A7BF7975}" name="3/14134" dataDxfId="2491"/>
    <tableColumn id="14199" xr3:uid="{037D391E-0409-4697-BAE9-E4221A988ADE}" name="3/14135" dataDxfId="2490"/>
    <tableColumn id="14200" xr3:uid="{FA7042CE-DB43-42CF-8E93-B8198C21F5E8}" name="3/14136" dataDxfId="2489"/>
    <tableColumn id="14201" xr3:uid="{1F482D02-4721-4F3E-8CDD-B0C9E12C8236}" name="3/14137" dataDxfId="2488"/>
    <tableColumn id="14202" xr3:uid="{6BEAF649-0039-42C1-A206-40DD94DB5D7E}" name="3/14138" dataDxfId="2487"/>
    <tableColumn id="14203" xr3:uid="{B1D7EB10-2F9F-4C2E-B999-2750C4467DE3}" name="3/14139" dataDxfId="2486"/>
    <tableColumn id="14204" xr3:uid="{FB1EBE62-7C92-4761-A836-3F84FC66626B}" name="3/14140" dataDxfId="2485"/>
    <tableColumn id="14205" xr3:uid="{81AB199A-D809-4BD1-833D-DC3D30461C4A}" name="3/14141" dataDxfId="2484"/>
    <tableColumn id="14206" xr3:uid="{8BEE7AF5-53FE-4D21-B7C0-F391B11FA3DE}" name="3/14142" dataDxfId="2483"/>
    <tableColumn id="14207" xr3:uid="{B7D66891-C65F-4DE5-B12B-746EA9638E55}" name="3/14143" dataDxfId="2482"/>
    <tableColumn id="14208" xr3:uid="{73527DAE-A889-449F-BC5C-7DD1F29A4741}" name="3/14144" dataDxfId="2481"/>
    <tableColumn id="14209" xr3:uid="{7C6A1F72-8E1A-43DA-B5CD-E6A5968EF5D5}" name="3/14145" dataDxfId="2480"/>
    <tableColumn id="14210" xr3:uid="{D6DC7BB0-550D-4543-8C05-E0159F6C71FD}" name="3/14146" dataDxfId="2479"/>
    <tableColumn id="14211" xr3:uid="{D6258E5D-2F98-4BBA-A332-11234800FEED}" name="3/14147" dataDxfId="2478"/>
    <tableColumn id="14212" xr3:uid="{D75A047E-FDFD-4C96-AD1D-8640FC0B3E7D}" name="3/14148" dataDxfId="2477"/>
    <tableColumn id="14213" xr3:uid="{13886A23-992D-4419-8535-8232D31E010E}" name="3/14149" dataDxfId="2476"/>
    <tableColumn id="14214" xr3:uid="{EDB1F485-4B7B-408D-8C24-1BA9DBECA4FC}" name="3/14150" dataDxfId="2475"/>
    <tableColumn id="14215" xr3:uid="{8D6E6DA2-6025-4F57-89BA-124E490DCBA1}" name="3/14151" dataDxfId="2474"/>
    <tableColumn id="14216" xr3:uid="{8E9EB5FC-BB91-44B5-A5CC-E3E3DCCBFB37}" name="3/14152" dataDxfId="2473"/>
    <tableColumn id="14217" xr3:uid="{8C0CF67A-9F2E-4B88-B093-C0CF1ACA9221}" name="3/14153" dataDxfId="2472"/>
    <tableColumn id="14218" xr3:uid="{C0F1CC03-B2CF-4ACB-BCA7-BB25201A5D0A}" name="3/14154" dataDxfId="2471"/>
    <tableColumn id="14219" xr3:uid="{290F6611-543A-4E0B-BD2E-F4AFAC4E7DFC}" name="3/14155" dataDxfId="2470"/>
    <tableColumn id="14220" xr3:uid="{203C89FF-404F-483C-90C9-95D9B0A4BF8B}" name="3/14156" dataDxfId="2469"/>
    <tableColumn id="14221" xr3:uid="{747871EA-A9DD-45FD-9E40-E0BD45EB7602}" name="3/14157" dataDxfId="2468"/>
    <tableColumn id="14222" xr3:uid="{96EE8830-9F2E-444B-B87A-0E8989880F8F}" name="3/14158" dataDxfId="2467"/>
    <tableColumn id="14223" xr3:uid="{05F5D164-3795-46BE-A2F4-2A3A48D2AD3C}" name="3/14159" dataDxfId="2466"/>
    <tableColumn id="14224" xr3:uid="{79A05263-E219-469E-AED1-1551254E7C97}" name="3/14160" dataDxfId="2465"/>
    <tableColumn id="14225" xr3:uid="{A45B3366-ECC7-40F0-B3FD-8E5AB0828DD0}" name="3/14161" dataDxfId="2464"/>
    <tableColumn id="14226" xr3:uid="{1B6C4DF0-E184-49A2-9A3B-77D326FF7BA4}" name="3/14162" dataDxfId="2463"/>
    <tableColumn id="14227" xr3:uid="{6641E80C-A5EB-4487-93F7-62CEAC3F88C2}" name="3/14163" dataDxfId="2462"/>
    <tableColumn id="14228" xr3:uid="{A6B7B567-03A1-4E7B-BF3C-2A1D3D1B6AAB}" name="3/14164" dataDxfId="2461"/>
    <tableColumn id="14229" xr3:uid="{1A8D3419-C843-40AD-A0B8-B1A914E86EE4}" name="3/14165" dataDxfId="2460"/>
    <tableColumn id="14230" xr3:uid="{2CE2E1FD-CA4D-4C49-A00F-F66155A9C21B}" name="3/14166" dataDxfId="2459"/>
    <tableColumn id="14231" xr3:uid="{7E0F481B-0A69-4E40-B28D-241200E6F91E}" name="3/14167" dataDxfId="2458"/>
    <tableColumn id="14232" xr3:uid="{D80A7155-272A-4BBC-9E92-94D2EA695D9E}" name="3/14168" dataDxfId="2457"/>
    <tableColumn id="14233" xr3:uid="{6723EBDE-EABB-49D6-8406-758799C05C61}" name="3/14169" dataDxfId="2456"/>
    <tableColumn id="14234" xr3:uid="{C74FE044-5412-4420-B038-77B6F27711F3}" name="3/14170" dataDxfId="2455"/>
    <tableColumn id="14235" xr3:uid="{D853DB09-D971-4E1D-AE80-EB62C3F244ED}" name="3/14171" dataDxfId="2454"/>
    <tableColumn id="14236" xr3:uid="{D65C38DE-5E5F-4A87-95D2-C393177D0E7F}" name="3/14172" dataDxfId="2453"/>
    <tableColumn id="14237" xr3:uid="{FCA81AC3-391D-4E8A-9EEA-876BBA699DC2}" name="3/14173" dataDxfId="2452"/>
    <tableColumn id="14238" xr3:uid="{A6D9346C-9642-4E44-BE34-C7BF6A7A0B66}" name="3/14174" dataDxfId="2451"/>
    <tableColumn id="14239" xr3:uid="{D99B6345-AD52-49D1-90AD-08E02ABA7050}" name="3/14175" dataDxfId="2450"/>
    <tableColumn id="14240" xr3:uid="{D0FF16E6-A4ED-41A8-B265-2CC32F194D94}" name="3/14176" dataDxfId="2449"/>
    <tableColumn id="14241" xr3:uid="{994772DC-A0AD-4BFD-8A73-F36C29BE92D2}" name="3/14177" dataDxfId="2448"/>
    <tableColumn id="14242" xr3:uid="{33B91E88-07BB-49C5-BC4E-9BCF97C58C67}" name="3/14178" dataDxfId="2447"/>
    <tableColumn id="14243" xr3:uid="{F8F76042-A6A4-46C1-BE78-39529EAB8934}" name="3/14179" dataDxfId="2446"/>
    <tableColumn id="14244" xr3:uid="{E989F7C1-579A-424F-8FBE-CEE85B6F0BCF}" name="3/14180" dataDxfId="2445"/>
    <tableColumn id="14245" xr3:uid="{02D75630-9DAA-4F76-B2AD-55E682A5FB1C}" name="3/14181" dataDxfId="2444"/>
    <tableColumn id="14246" xr3:uid="{C4FED1EE-DA23-485B-81C0-8B3604EDA268}" name="3/14182" dataDxfId="2443"/>
    <tableColumn id="14247" xr3:uid="{B561A528-EC34-406F-B047-6E08D2AECBD7}" name="3/14183" dataDxfId="2442"/>
    <tableColumn id="14248" xr3:uid="{1BD0E8D5-7188-4C70-A43C-7E8AC5FF0EB6}" name="3/14184" dataDxfId="2441"/>
    <tableColumn id="14249" xr3:uid="{882C3A67-590B-4649-9EA7-56A5146CCF14}" name="3/14185" dataDxfId="2440"/>
    <tableColumn id="14250" xr3:uid="{756908B8-BF89-49A1-A23D-527F325248EF}" name="3/14186" dataDxfId="2439"/>
    <tableColumn id="14251" xr3:uid="{F0261958-52A8-48D1-B553-7A740687B4C0}" name="3/14187" dataDxfId="2438"/>
    <tableColumn id="14252" xr3:uid="{9CC283A1-BC20-4FC5-B5A2-711B0D09CF56}" name="3/14188" dataDxfId="2437"/>
    <tableColumn id="14253" xr3:uid="{BC0B1C9C-03E7-4B26-A077-53C4C04803E6}" name="3/14189" dataDxfId="2436"/>
    <tableColumn id="14254" xr3:uid="{72EED3D3-64C9-422E-8D93-9E2A405DA5E4}" name="3/14190" dataDxfId="2435"/>
    <tableColumn id="14255" xr3:uid="{7C8CD196-8ACA-4864-8B96-DCDD12362606}" name="3/14191" dataDxfId="2434"/>
    <tableColumn id="14256" xr3:uid="{E31E8F45-A421-4D63-90A8-9D0B26A76BF1}" name="3/14192" dataDxfId="2433"/>
    <tableColumn id="14257" xr3:uid="{A642EAC7-3D9F-4E9D-B120-1F22F1190ADB}" name="3/14193" dataDxfId="2432"/>
    <tableColumn id="14258" xr3:uid="{B88C5CAE-EA1B-401D-890A-E0802BD3AB2D}" name="3/14194" dataDxfId="2431"/>
    <tableColumn id="14259" xr3:uid="{EAA784BA-9924-4D92-8FD6-26D57A31AD20}" name="3/14195" dataDxfId="2430"/>
    <tableColumn id="14260" xr3:uid="{B61AC1AA-B282-4900-8A17-55809903CC96}" name="3/14196" dataDxfId="2429"/>
    <tableColumn id="14261" xr3:uid="{61EF4C9F-D957-42D3-AD25-120C074FB73D}" name="3/14197" dataDxfId="2428"/>
    <tableColumn id="14262" xr3:uid="{B5889733-08C0-423A-B5EC-53F4B85205B2}" name="3/14198" dataDxfId="2427"/>
    <tableColumn id="14263" xr3:uid="{1F4028B8-50D8-4363-9573-3B3C8A942AFC}" name="3/14199" dataDxfId="2426"/>
    <tableColumn id="14264" xr3:uid="{2ECECF7C-388A-4BDB-BD79-70AD0AC0900D}" name="3/14200" dataDxfId="2425"/>
    <tableColumn id="14265" xr3:uid="{1D0FC385-6B4A-41A5-A820-3771DE97120A}" name="3/14201" dataDxfId="2424"/>
    <tableColumn id="14266" xr3:uid="{0EF4104F-E613-422A-916E-588DAA71A058}" name="3/14202" dataDxfId="2423"/>
    <tableColumn id="14267" xr3:uid="{95B523D0-9A86-4DC1-A8E3-75DD946E2B3C}" name="3/14203" dataDxfId="2422"/>
    <tableColumn id="14268" xr3:uid="{4B4A7C56-846C-4B46-9569-48820FBEBA61}" name="3/14204" dataDxfId="2421"/>
    <tableColumn id="14269" xr3:uid="{3BA52856-0F97-4A3A-8F44-0DA04D96DD14}" name="3/14205" dataDxfId="2420"/>
    <tableColumn id="14270" xr3:uid="{BEDA10F3-6679-4D7D-B619-129D30655F9B}" name="3/14206" dataDxfId="2419"/>
    <tableColumn id="14271" xr3:uid="{80FA4889-F4A1-47B5-84F4-774638752DD1}" name="3/14207" dataDxfId="2418"/>
    <tableColumn id="14272" xr3:uid="{234B396B-4823-4206-A995-32A94B33CE4F}" name="3/14208" dataDxfId="2417"/>
    <tableColumn id="14273" xr3:uid="{1CAE5BC4-CD7B-4083-8684-F1F3CFDFD454}" name="3/14209" dataDxfId="2416"/>
    <tableColumn id="14274" xr3:uid="{D91A8085-D085-46B5-AAC1-27C66291C385}" name="3/14210" dataDxfId="2415"/>
    <tableColumn id="14275" xr3:uid="{A5A64A06-F585-49E7-80B0-02D0D1F0DB70}" name="3/14211" dataDxfId="2414"/>
    <tableColumn id="14276" xr3:uid="{53E1BED3-9E6B-4CBE-8369-08759AEE24C1}" name="3/14212" dataDxfId="2413"/>
    <tableColumn id="14277" xr3:uid="{3658A6BC-A7F8-4A56-8A5D-868A4197CA8B}" name="3/14213" dataDxfId="2412"/>
    <tableColumn id="14278" xr3:uid="{4C82B38D-691B-4C0E-9D73-608BD78FBEA6}" name="3/14214" dataDxfId="2411"/>
    <tableColumn id="14279" xr3:uid="{FDAD753C-4E82-40BB-A03C-0382D85F5D9B}" name="3/14215" dataDxfId="2410"/>
    <tableColumn id="14280" xr3:uid="{C164D227-C675-4CEB-8C53-40D0E072BE42}" name="3/14216" dataDxfId="2409"/>
    <tableColumn id="14281" xr3:uid="{665AB00A-9FF0-4DA7-ACE2-2FB02010C27B}" name="3/14217" dataDxfId="2408"/>
    <tableColumn id="14282" xr3:uid="{460DDB05-4554-45FE-88B4-D000C72A05AB}" name="3/14218" dataDxfId="2407"/>
    <tableColumn id="14283" xr3:uid="{8EC6FF66-A0CC-4CD0-B30B-BDF3205A1EB9}" name="3/14219" dataDxfId="2406"/>
    <tableColumn id="14284" xr3:uid="{8AC27E94-F0DE-44B3-81A1-92234E47244D}" name="3/14220" dataDxfId="2405"/>
    <tableColumn id="14285" xr3:uid="{D1D5F855-8710-409C-B8E6-C58C01518DEC}" name="3/14221" dataDxfId="2404"/>
    <tableColumn id="14286" xr3:uid="{ED08D1BA-046A-4797-9F1D-5CC3EB417539}" name="3/14222" dataDxfId="2403"/>
    <tableColumn id="14287" xr3:uid="{5A3EDF52-182C-4F84-BCA6-396FB0A2CC7D}" name="3/14223" dataDxfId="2402"/>
    <tableColumn id="14288" xr3:uid="{18321383-69B3-422E-909D-37C771BCBCD6}" name="3/14224" dataDxfId="2401"/>
    <tableColumn id="14289" xr3:uid="{A0E0C32E-0E6B-46AE-906A-76E2E237E5B6}" name="3/14225" dataDxfId="2400"/>
    <tableColumn id="14290" xr3:uid="{1C899F3B-35DA-4E12-9D66-3059DF74BD72}" name="3/14226" dataDxfId="2399"/>
    <tableColumn id="14291" xr3:uid="{FE81E74D-1F58-4DF7-B90D-78931A1250D7}" name="3/14227" dataDxfId="2398"/>
    <tableColumn id="14292" xr3:uid="{3CF3E09B-E7A1-4F09-B7D5-E2B1EA4A688D}" name="3/14228" dataDxfId="2397"/>
    <tableColumn id="14293" xr3:uid="{FC7BA037-19C5-49EF-B53D-DE46B21FF381}" name="3/14229" dataDxfId="2396"/>
    <tableColumn id="14294" xr3:uid="{DFF15DD3-D9A8-4333-A215-F7891241D136}" name="3/14230" dataDxfId="2395"/>
    <tableColumn id="14295" xr3:uid="{62554C35-AF8F-4AD4-9A70-24372D95BBD4}" name="3/14231" dataDxfId="2394"/>
    <tableColumn id="14296" xr3:uid="{385EAA1B-BD32-46E7-AC43-AEF1EF2A572E}" name="3/14232" dataDxfId="2393"/>
    <tableColumn id="14297" xr3:uid="{D8C06866-E869-4B32-ABF4-E81802973CC9}" name="3/14233" dataDxfId="2392"/>
    <tableColumn id="14298" xr3:uid="{C1A1BB49-6802-47E9-85F2-EA1AD28225EB}" name="3/14234" dataDxfId="2391"/>
    <tableColumn id="14299" xr3:uid="{0FD0CFF6-88DB-4720-9CF5-E33251305416}" name="3/14235" dataDxfId="2390"/>
    <tableColumn id="14300" xr3:uid="{59DA50BD-BA9D-4D9D-8578-AB8700C2DF2B}" name="3/14236" dataDxfId="2389"/>
    <tableColumn id="14301" xr3:uid="{2A2C49CC-3739-417D-A270-693DC5D74C27}" name="3/14237" dataDxfId="2388"/>
    <tableColumn id="14302" xr3:uid="{D50C08AB-60D5-42D8-BBD9-07600F7D15D7}" name="3/14238" dataDxfId="2387"/>
    <tableColumn id="14303" xr3:uid="{483A5A9A-D83F-43BD-94B8-9D9803121207}" name="3/14239" dataDxfId="2386"/>
    <tableColumn id="14304" xr3:uid="{5078EA14-E426-4011-BCDD-28CBF7E81F5C}" name="3/14240" dataDxfId="2385"/>
    <tableColumn id="14305" xr3:uid="{E237E482-5502-460F-A156-07AC2E5AE897}" name="3/14241" dataDxfId="2384"/>
    <tableColumn id="14306" xr3:uid="{689BB87A-92EA-4D8F-AB2C-43B727E42AEA}" name="3/14242" dataDxfId="2383"/>
    <tableColumn id="14307" xr3:uid="{73B22343-3728-4A97-B098-B70DF097CAC8}" name="3/14243" dataDxfId="2382"/>
    <tableColumn id="14308" xr3:uid="{09E5FB73-11CD-46D2-9461-C414B110C0A1}" name="3/14244" dataDxfId="2381"/>
    <tableColumn id="14309" xr3:uid="{DAE5ACFB-C43D-4E20-9AEA-CDADA860C043}" name="3/14245" dataDxfId="2380"/>
    <tableColumn id="14310" xr3:uid="{F3C0FDF6-9C27-4D3B-88A8-474BBA71B42E}" name="3/14246" dataDxfId="2379"/>
    <tableColumn id="14311" xr3:uid="{42AB151E-CC17-44B1-A218-4B9FDCE8761D}" name="3/14247" dataDxfId="2378"/>
    <tableColumn id="14312" xr3:uid="{42D5330E-5B8B-4E1E-9736-B7D1C8FCBB81}" name="3/14248" dataDxfId="2377"/>
    <tableColumn id="14313" xr3:uid="{A386BBA2-E4B3-415A-A16A-5F1BE2A6E4EB}" name="3/14249" dataDxfId="2376"/>
    <tableColumn id="14314" xr3:uid="{F0A8C888-5732-4622-B968-900BCD311488}" name="3/14250" dataDxfId="2375"/>
    <tableColumn id="14315" xr3:uid="{6E91FAB9-93C9-4C61-B8CF-CE29DA9E3183}" name="3/14251" dataDxfId="2374"/>
    <tableColumn id="14316" xr3:uid="{39E04AF5-D00C-43E8-ACE8-CB3BB9088145}" name="3/14252" dataDxfId="2373"/>
    <tableColumn id="14317" xr3:uid="{628598E6-F5CE-4A29-B341-974D140D0C50}" name="3/14253" dataDxfId="2372"/>
    <tableColumn id="14318" xr3:uid="{0832092E-A6D0-4C6D-BB6A-9A6DDF2EC426}" name="3/14254" dataDxfId="2371"/>
    <tableColumn id="14319" xr3:uid="{D8BB8B74-1248-4251-A55F-51E18166C3B4}" name="3/14255" dataDxfId="2370"/>
    <tableColumn id="14320" xr3:uid="{BF14141B-433D-435D-94AB-DBFF6973B7FE}" name="3/14256" dataDxfId="2369"/>
    <tableColumn id="14321" xr3:uid="{4E7438E0-95D8-4B64-B2CB-B5339E9E22B0}" name="3/14257" dataDxfId="2368"/>
    <tableColumn id="14322" xr3:uid="{907BE992-08AB-4E6F-836E-20810EA8A60B}" name="3/14258" dataDxfId="2367"/>
    <tableColumn id="14323" xr3:uid="{89BE7639-B15D-4E7D-8BEB-25EE05494D5D}" name="3/14259" dataDxfId="2366"/>
    <tableColumn id="14324" xr3:uid="{35D576FB-56B5-4C14-A3E8-73872F8B73D6}" name="3/14260" dataDxfId="2365"/>
    <tableColumn id="14325" xr3:uid="{DC2048D8-AECC-4653-AF0F-211F65438036}" name="3/14261" dataDxfId="2364"/>
    <tableColumn id="14326" xr3:uid="{00BECE0C-B8F5-4BB8-AE45-574C0D3C5424}" name="3/14262" dataDxfId="2363"/>
    <tableColumn id="14327" xr3:uid="{45CEC83C-5629-440F-A639-9DAF5397D535}" name="3/14263" dataDxfId="2362"/>
    <tableColumn id="14328" xr3:uid="{6655DE89-DECC-4FD0-A44A-51C191C87337}" name="3/14264" dataDxfId="2361"/>
    <tableColumn id="14329" xr3:uid="{5CC41C7D-D634-4398-9452-DE8D0F47BDC3}" name="3/14265" dataDxfId="2360"/>
    <tableColumn id="14330" xr3:uid="{50F830DB-5177-4ABF-BE11-DB3347E8CDA8}" name="3/14266" dataDxfId="2359"/>
    <tableColumn id="14331" xr3:uid="{444F3973-78DA-41AC-900D-BD90389D2169}" name="3/14267" dataDxfId="2358"/>
    <tableColumn id="14332" xr3:uid="{56B4BBD0-D04B-4295-9B85-DF5B2B8F2EAB}" name="3/14268" dataDxfId="2357"/>
    <tableColumn id="14333" xr3:uid="{28A0BBCE-B7D2-41A2-8F00-DBE9813FCC3F}" name="3/14269" dataDxfId="2356"/>
    <tableColumn id="14334" xr3:uid="{B98C6D11-E6AF-4D46-B89E-98EF6F0B6A86}" name="3/14270" dataDxfId="2355"/>
    <tableColumn id="14335" xr3:uid="{B2E13B4A-9330-40C9-AB08-0447476259D1}" name="3/14271" dataDxfId="2354"/>
    <tableColumn id="14336" xr3:uid="{59717AA0-F7E1-42EB-B958-2134A3094F53}" name="3/14272" dataDxfId="2353"/>
    <tableColumn id="14337" xr3:uid="{3D7AAFD0-DF7E-462E-824A-B8E2BD89E0DC}" name="3/14273" dataDxfId="2352"/>
    <tableColumn id="14338" xr3:uid="{244B2F81-D71F-4FA4-9D9A-004458E91304}" name="3/14274" dataDxfId="2351"/>
    <tableColumn id="14339" xr3:uid="{431C0A9B-2846-4596-A0E4-564F637458E1}" name="3/14275" dataDxfId="2350"/>
    <tableColumn id="14340" xr3:uid="{C9E98722-49A4-4CED-B4F7-4697BDD0C378}" name="3/14276" dataDxfId="2349"/>
    <tableColumn id="14341" xr3:uid="{09C32EC0-581C-430B-8B82-0D8FFC169E0B}" name="3/14277" dataDxfId="2348"/>
    <tableColumn id="14342" xr3:uid="{1850B98B-2F6E-46B8-974E-240F2AE5AA07}" name="3/14278" dataDxfId="2347"/>
    <tableColumn id="14343" xr3:uid="{ED93D6F2-6E6C-4AE6-BC50-775C1717746C}" name="3/14279" dataDxfId="2346"/>
    <tableColumn id="14344" xr3:uid="{F5551960-0744-4B1D-B2C5-18F743EA0C63}" name="3/14280" dataDxfId="2345"/>
    <tableColumn id="14345" xr3:uid="{B906069B-9F14-4957-9A7B-EDE788D67AF1}" name="3/14281" dataDxfId="2344"/>
    <tableColumn id="14346" xr3:uid="{0B191BA1-77C8-4166-A9A6-3DF29F18CFAB}" name="3/14282" dataDxfId="2343"/>
    <tableColumn id="14347" xr3:uid="{E357C7D9-0E84-4E67-863B-E9EC778F39EF}" name="3/14283" dataDxfId="2342"/>
    <tableColumn id="14348" xr3:uid="{6AA95869-EA03-49AD-96E1-D71280396D69}" name="3/14284" dataDxfId="2341"/>
    <tableColumn id="14349" xr3:uid="{6618E15B-1982-4749-885E-782D1DDA80F3}" name="3/14285" dataDxfId="2340"/>
    <tableColumn id="14350" xr3:uid="{8A4BFB46-D91F-40E1-8052-F1770D1CA2F7}" name="3/14286" dataDxfId="2339"/>
    <tableColumn id="14351" xr3:uid="{EBAFC194-0EB4-4260-8E87-4AFBDF3EA023}" name="3/14287" dataDxfId="2338"/>
    <tableColumn id="14352" xr3:uid="{62A4BBCA-9E7A-4739-A2CD-B4BD1618665C}" name="3/14288" dataDxfId="2337"/>
    <tableColumn id="14353" xr3:uid="{5524AEB8-6267-4147-8F83-1EF9C9D8861B}" name="3/14289" dataDxfId="2336"/>
    <tableColumn id="14354" xr3:uid="{A080D61A-0CD6-4FDE-B680-4D83B4E9F3A7}" name="3/14290" dataDxfId="2335"/>
    <tableColumn id="14355" xr3:uid="{2771C8F9-405D-4B82-8931-BC97F29EA3B0}" name="3/14291" dataDxfId="2334"/>
    <tableColumn id="14356" xr3:uid="{D4D1816D-3FC8-418E-B447-FEBA13AE0407}" name="3/14292" dataDxfId="2333"/>
    <tableColumn id="14357" xr3:uid="{7466650A-D4D9-4708-9066-0A0D0CCDF59C}" name="3/14293" dataDxfId="2332"/>
    <tableColumn id="14358" xr3:uid="{EAF2A0F1-98C7-40B4-AC02-5F3202FAB52E}" name="3/14294" dataDxfId="2331"/>
    <tableColumn id="14359" xr3:uid="{CCDE8038-2587-498F-A835-01EF01A953CB}" name="3/14295" dataDxfId="2330"/>
    <tableColumn id="14360" xr3:uid="{531B1FA3-E809-46A6-8A20-53A7C6335A83}" name="3/14296" dataDxfId="2329"/>
    <tableColumn id="14361" xr3:uid="{606530C8-1F4D-41F6-BD02-AF44BDECDCF9}" name="3/14297" dataDxfId="2328"/>
    <tableColumn id="14362" xr3:uid="{A5994426-872F-44EC-860E-1C8A24300F28}" name="3/14298" dataDxfId="2327"/>
    <tableColumn id="14363" xr3:uid="{B955F117-BE09-472A-AB2A-3401984C97E6}" name="3/14299" dataDxfId="2326"/>
    <tableColumn id="14364" xr3:uid="{C02ABA96-6A41-4BD2-BA0A-B7133B85A2B0}" name="3/14300" dataDxfId="2325"/>
    <tableColumn id="14365" xr3:uid="{2D709ADD-0820-4384-AC05-ECBEEC0C5154}" name="3/14301" dataDxfId="2324"/>
    <tableColumn id="14366" xr3:uid="{DF91B12E-2962-40D5-9380-B672DBBA6E82}" name="3/14302" dataDxfId="2323"/>
    <tableColumn id="14367" xr3:uid="{CEF3EF3F-6746-48CB-98CF-A2DB90DFEED6}" name="3/14303" dataDxfId="2322"/>
    <tableColumn id="14368" xr3:uid="{D62D9E0D-7DC6-4E96-8E7B-8DCE758991F4}" name="3/14304" dataDxfId="2321"/>
    <tableColumn id="14369" xr3:uid="{293EFCD0-56CF-46A8-A81D-4EFDE957FE8F}" name="3/14305" dataDxfId="2320"/>
    <tableColumn id="14370" xr3:uid="{DB53BE13-90C7-406C-87A3-CC750BD06116}" name="3/14306" dataDxfId="2319"/>
    <tableColumn id="14371" xr3:uid="{86169E73-B239-47D5-B88B-9A0CECD7B19E}" name="3/14307" dataDxfId="2318"/>
    <tableColumn id="14372" xr3:uid="{00E0B86E-02D2-4B91-B8B1-D4B4D78EAFA6}" name="3/14308" dataDxfId="2317"/>
    <tableColumn id="14373" xr3:uid="{DDB0DBEA-92BB-4CA7-A6E8-FCCE5DCE2B34}" name="3/14309" dataDxfId="2316"/>
    <tableColumn id="14374" xr3:uid="{785C36AD-E87D-4311-9602-CA33192D54D3}" name="3/14310" dataDxfId="2315"/>
    <tableColumn id="14375" xr3:uid="{C84B50A0-53E3-454D-9472-F8BE0FE6CB3E}" name="3/14311" dataDxfId="2314"/>
    <tableColumn id="14376" xr3:uid="{5166BB92-5B17-457B-9D3E-FC9F02B3E32A}" name="3/14312" dataDxfId="2313"/>
    <tableColumn id="14377" xr3:uid="{DC468887-62E4-4BA9-A623-1AF06A732350}" name="3/14313" dataDxfId="2312"/>
    <tableColumn id="14378" xr3:uid="{2B274B24-A0D7-4DDF-8E67-41D0B58F8852}" name="3/14314" dataDxfId="2311"/>
    <tableColumn id="14379" xr3:uid="{D1DD30FB-7A55-43DA-A5E2-8A287D72288A}" name="3/14315" dataDxfId="2310"/>
    <tableColumn id="14380" xr3:uid="{22F8F4E2-2810-4838-9756-8E9827A63E30}" name="3/14316" dataDxfId="2309"/>
    <tableColumn id="14381" xr3:uid="{CCA4C2B0-A314-4DD0-B358-C32C0758EE33}" name="3/14317" dataDxfId="2308"/>
    <tableColumn id="14382" xr3:uid="{9D34A095-E192-4EA6-8715-86C320E2FDFF}" name="3/14318" dataDxfId="2307"/>
    <tableColumn id="14383" xr3:uid="{C273C5B8-D2A9-4390-8F6C-67955AF4D478}" name="3/14319" dataDxfId="2306"/>
    <tableColumn id="14384" xr3:uid="{C531F974-1963-46F6-8EB9-1D5A78BADB39}" name="3/14320" dataDxfId="2305"/>
    <tableColumn id="14385" xr3:uid="{9CBF347B-9691-453A-88D7-1C84BAB322A8}" name="3/14321" dataDxfId="2304"/>
    <tableColumn id="14386" xr3:uid="{E21FFAAE-0BBA-4783-9012-FA717CAD2850}" name="3/14322" dataDxfId="2303"/>
    <tableColumn id="14387" xr3:uid="{06C69BDF-4E2C-45C3-AD1E-17DC3A173D21}" name="3/14323" dataDxfId="2302"/>
    <tableColumn id="14388" xr3:uid="{BA102B1C-2C42-483F-9274-A20215527AFA}" name="3/14324" dataDxfId="2301"/>
    <tableColumn id="14389" xr3:uid="{21E1BE36-7866-4B09-9C25-11424D04283C}" name="3/14325" dataDxfId="2300"/>
    <tableColumn id="14390" xr3:uid="{5C3FD930-799F-4A8C-A7BB-AD974F0CA8D5}" name="3/14326" dataDxfId="2299"/>
    <tableColumn id="14391" xr3:uid="{3C0CD947-C9DD-40F5-AA84-A1E1D785E1C9}" name="3/14327" dataDxfId="2298"/>
    <tableColumn id="14392" xr3:uid="{249679D3-2B9C-4F24-BA59-4E68E058096D}" name="3/14328" dataDxfId="2297"/>
    <tableColumn id="14393" xr3:uid="{3174F300-7C97-43ED-943E-C1977E7FEBDF}" name="3/14329" dataDxfId="2296"/>
    <tableColumn id="14394" xr3:uid="{4DDAE70B-C5E5-49AF-B220-008212FA3D8E}" name="3/14330" dataDxfId="2295"/>
    <tableColumn id="14395" xr3:uid="{E50D3E2A-52E5-4D77-A04F-CD46C8269544}" name="3/14331" dataDxfId="2294"/>
    <tableColumn id="14396" xr3:uid="{43F163E3-395A-490E-8E20-58B17617D1C5}" name="3/14332" dataDxfId="2293"/>
    <tableColumn id="14397" xr3:uid="{44C641FA-DD80-4D31-8357-155950F85D72}" name="3/14333" dataDxfId="2292"/>
    <tableColumn id="14398" xr3:uid="{3F07CA7D-592D-475A-A68F-D6958146F939}" name="3/14334" dataDxfId="2291"/>
    <tableColumn id="14399" xr3:uid="{22E4B068-F774-428D-8C5B-E0DBB0736EB9}" name="3/14335" dataDxfId="2290"/>
    <tableColumn id="14400" xr3:uid="{92709B1D-AE0D-427B-A079-830BB119C9B4}" name="3/14336" dataDxfId="2289"/>
    <tableColumn id="14401" xr3:uid="{DCB32D6F-5C21-4E7B-8C33-69171B1C2263}" name="3/14337" dataDxfId="2288"/>
    <tableColumn id="14402" xr3:uid="{48CCA9E1-A762-43B0-B21F-213343999CFF}" name="3/14338" dataDxfId="2287"/>
    <tableColumn id="14403" xr3:uid="{E660835F-6185-4892-BCCB-0856585C56C2}" name="3/14339" dataDxfId="2286"/>
    <tableColumn id="14404" xr3:uid="{D442EEA8-50FD-4B8B-A248-7BFBB564428D}" name="3/14340" dataDxfId="2285"/>
    <tableColumn id="14405" xr3:uid="{AEC8B72A-A418-49C5-9B5F-ACA62C15FC99}" name="3/14341" dataDxfId="2284"/>
    <tableColumn id="14406" xr3:uid="{392645E3-3549-4A28-91AE-C652CBA6AFCE}" name="3/14342" dataDxfId="2283"/>
    <tableColumn id="14407" xr3:uid="{1EE9A6D0-EE19-4D3A-BBD6-D27C811FAAA0}" name="3/14343" dataDxfId="2282"/>
    <tableColumn id="14408" xr3:uid="{7B1DC46B-E3D0-41C6-A3CF-FF32E19BB295}" name="3/14344" dataDxfId="2281"/>
    <tableColumn id="14409" xr3:uid="{1C37D636-A782-4BCB-BE94-7712A86C939F}" name="3/14345" dataDxfId="2280"/>
    <tableColumn id="14410" xr3:uid="{2A7A231B-E1BD-458E-937C-8BCEE7F2707C}" name="3/14346" dataDxfId="2279"/>
    <tableColumn id="14411" xr3:uid="{49481B2B-99B0-4B29-8E27-F743F00E3621}" name="3/14347" dataDxfId="2278"/>
    <tableColumn id="14412" xr3:uid="{A5E6BDBC-B106-4851-9C28-4474939D4839}" name="3/14348" dataDxfId="2277"/>
    <tableColumn id="14413" xr3:uid="{270B4281-FEE7-4B38-ACA3-92CC446628D5}" name="3/14349" dataDxfId="2276"/>
    <tableColumn id="14414" xr3:uid="{F06AD552-8BB6-4232-AD25-725CB0342C61}" name="3/14350" dataDxfId="2275"/>
    <tableColumn id="14415" xr3:uid="{5FA869A1-2CC8-4A1F-A149-06F8402F154F}" name="3/14351" dataDxfId="2274"/>
    <tableColumn id="14416" xr3:uid="{944033AE-9755-40E4-955B-C8198321D466}" name="3/14352" dataDxfId="2273"/>
    <tableColumn id="14417" xr3:uid="{692E1E79-0395-41A9-811A-E2A94CCD315E}" name="3/14353" dataDxfId="2272"/>
    <tableColumn id="14418" xr3:uid="{DBDAC846-D5DC-4576-9E87-A54BC3AC83E2}" name="3/14354" dataDxfId="2271"/>
    <tableColumn id="14419" xr3:uid="{562837C1-FA8B-4886-9786-3A64D3B47341}" name="3/14355" dataDxfId="2270"/>
    <tableColumn id="14420" xr3:uid="{14401E4B-12F3-4FA0-9509-FB44BA1960D3}" name="3/14356" dataDxfId="2269"/>
    <tableColumn id="14421" xr3:uid="{FBBE4A4D-149D-4B37-85AE-5C0179DC712F}" name="3/14357" dataDxfId="2268"/>
    <tableColumn id="14422" xr3:uid="{348713E3-6DD4-4C02-8BC9-F17419F60111}" name="3/14358" dataDxfId="2267"/>
    <tableColumn id="14423" xr3:uid="{AE4DE6C9-FEA5-4292-9CF1-7AA65BE87DAE}" name="3/14359" dataDxfId="2266"/>
    <tableColumn id="14424" xr3:uid="{182A7329-304A-4C96-89A7-B7F8342C688E}" name="3/14360" dataDxfId="2265"/>
    <tableColumn id="14425" xr3:uid="{24755ECD-FC01-43B7-BE4E-4C85AD95A019}" name="3/14361" dataDxfId="2264"/>
    <tableColumn id="14426" xr3:uid="{B9EBC28D-F8AA-4926-98E1-ED136E015EC9}" name="3/14362" dataDxfId="2263"/>
    <tableColumn id="14427" xr3:uid="{FD9641CD-AAF9-444E-A92A-1825A15C436F}" name="3/14363" dataDxfId="2262"/>
    <tableColumn id="14428" xr3:uid="{961A3837-4A1D-4560-847B-5082C54509FF}" name="3/14364" dataDxfId="2261"/>
    <tableColumn id="14429" xr3:uid="{7E365C0D-7B77-4BDE-B1F0-036016FD1FC5}" name="3/14365" dataDxfId="2260"/>
    <tableColumn id="14430" xr3:uid="{10DAF194-D4AC-4AC7-8662-C0A7D0F4FF84}" name="3/14366" dataDxfId="2259"/>
    <tableColumn id="14431" xr3:uid="{838CB19D-F6EF-4AC4-BC56-30012CED0749}" name="3/14367" dataDxfId="2258"/>
    <tableColumn id="14432" xr3:uid="{F0352C53-580F-443B-ABA4-A60CDA65D6D7}" name="3/14368" dataDxfId="2257"/>
    <tableColumn id="14433" xr3:uid="{8BB5F74A-521B-4179-9657-162137666BC5}" name="3/14369" dataDxfId="2256"/>
    <tableColumn id="14434" xr3:uid="{5F372CAD-A46E-4721-B92C-70907A7D41BD}" name="3/14370" dataDxfId="2255"/>
    <tableColumn id="14435" xr3:uid="{9074F715-A30B-42D3-A3C1-03043B7E1FD2}" name="3/14371" dataDxfId="2254"/>
    <tableColumn id="14436" xr3:uid="{D0417A86-712D-4872-8A93-FD871A5615D0}" name="3/14372" dataDxfId="2253"/>
    <tableColumn id="14437" xr3:uid="{8E953B68-F952-4762-AB56-292B8D01CCE9}" name="3/14373" dataDxfId="2252"/>
    <tableColumn id="14438" xr3:uid="{948EFBF1-C6E1-48A0-BB28-3911561B1738}" name="3/14374" dataDxfId="2251"/>
    <tableColumn id="14439" xr3:uid="{2062980C-7D32-4336-8AE7-BCEF3DE48EDB}" name="3/14375" dataDxfId="2250"/>
    <tableColumn id="14440" xr3:uid="{06735A71-8D2C-4169-9E4A-7679E0BBEEC3}" name="3/14376" dataDxfId="2249"/>
    <tableColumn id="14441" xr3:uid="{FFDDAD79-4695-40AE-B7BE-29684AC3C102}" name="3/14377" dataDxfId="2248"/>
    <tableColumn id="14442" xr3:uid="{E2F6A8DE-BE9D-499D-9D7B-0506B008BEC0}" name="3/14378" dataDxfId="2247"/>
    <tableColumn id="14443" xr3:uid="{B8B689E1-0AD0-4FAF-8448-B69583118EBD}" name="3/14379" dataDxfId="2246"/>
    <tableColumn id="14444" xr3:uid="{60012AD9-7413-406D-B625-24ECA33421BC}" name="3/14380" dataDxfId="2245"/>
    <tableColumn id="14445" xr3:uid="{C63C04E8-D646-48B2-A1C1-6549C5E07AFE}" name="3/14381" dataDxfId="2244"/>
    <tableColumn id="14446" xr3:uid="{5BE17D26-CFDC-485C-99CA-07C70D6F4A56}" name="3/14382" dataDxfId="2243"/>
    <tableColumn id="14447" xr3:uid="{DD4D93BF-FC79-4AE0-A80D-445E42E7BFF0}" name="3/14383" dataDxfId="2242"/>
    <tableColumn id="14448" xr3:uid="{4A76DA5B-9466-458C-A89C-947C79285C43}" name="3/14384" dataDxfId="2241"/>
    <tableColumn id="14449" xr3:uid="{0ACEF65C-26A8-450C-BE40-E76542049A87}" name="3/14385" dataDxfId="2240"/>
    <tableColumn id="14450" xr3:uid="{70A27BE5-1ACA-48DD-BB21-06D701D37C94}" name="3/14386" dataDxfId="2239"/>
    <tableColumn id="14451" xr3:uid="{C009225B-BE14-4E5A-BE8F-A2A793120853}" name="3/14387" dataDxfId="2238"/>
    <tableColumn id="14452" xr3:uid="{BA6BEC18-4A0E-438D-9C5E-B980A7743CB6}" name="3/14388" dataDxfId="2237"/>
    <tableColumn id="14453" xr3:uid="{9A3F86C2-FC9A-4A8C-ABEF-8E6212C55CBF}" name="3/14389" dataDxfId="2236"/>
    <tableColumn id="14454" xr3:uid="{8B79F5D7-5F7C-45C6-A384-05FF95C92F67}" name="3/14390" dataDxfId="2235"/>
    <tableColumn id="14455" xr3:uid="{5702659A-E41E-4F74-8D53-7216128CF7AD}" name="3/14391" dataDxfId="2234"/>
    <tableColumn id="14456" xr3:uid="{8D474378-A1E7-49B0-9483-6625B5D2BC97}" name="3/14392" dataDxfId="2233"/>
    <tableColumn id="14457" xr3:uid="{22A5E3DE-AD63-4911-99A9-A3971E811BFE}" name="3/14393" dataDxfId="2232"/>
    <tableColumn id="14458" xr3:uid="{474D20EC-F3D8-4B3A-8892-EDDC924D2543}" name="3/14394" dataDxfId="2231"/>
    <tableColumn id="14459" xr3:uid="{D5B2ED22-5D45-414D-9A56-3C17E4A7AC84}" name="3/14395" dataDxfId="2230"/>
    <tableColumn id="14460" xr3:uid="{28F5E66C-0F36-4E98-BDB6-13EACFDFAB5B}" name="3/14396" dataDxfId="2229"/>
    <tableColumn id="14461" xr3:uid="{CE77EFAA-2B9D-423A-AB43-7E850F21D36E}" name="3/14397" dataDxfId="2228"/>
    <tableColumn id="14462" xr3:uid="{386B913E-BDA6-4EEC-940D-47593E8FB98D}" name="3/14398" dataDxfId="2227"/>
    <tableColumn id="14463" xr3:uid="{0618B123-EC1D-40F8-9296-43634F4A9375}" name="3/14399" dataDxfId="2226"/>
    <tableColumn id="14464" xr3:uid="{C040F697-C7B6-4E4A-9F25-3C9AC90ED6F4}" name="3/14400" dataDxfId="2225"/>
    <tableColumn id="14465" xr3:uid="{944FED45-40D5-4F05-B966-83C26277C903}" name="3/14401" dataDxfId="2224"/>
    <tableColumn id="14466" xr3:uid="{E13AF417-E39E-4C49-BC06-BFB706C81101}" name="3/14402" dataDxfId="2223"/>
    <tableColumn id="14467" xr3:uid="{C1CD1327-58DB-452A-8CA3-86F7ECA4638F}" name="3/14403" dataDxfId="2222"/>
    <tableColumn id="14468" xr3:uid="{4055C4E1-940D-401B-991D-D399FD76B484}" name="3/14404" dataDxfId="2221"/>
    <tableColumn id="14469" xr3:uid="{E2E07E3F-CC0D-481E-A622-83089235CD14}" name="3/14405" dataDxfId="2220"/>
    <tableColumn id="14470" xr3:uid="{79EE084A-683F-4B0F-8DB9-67910136EFD0}" name="3/14406" dataDxfId="2219"/>
    <tableColumn id="14471" xr3:uid="{050DC62F-09E8-4AE6-AEA1-0822EE2CC076}" name="3/14407" dataDxfId="2218"/>
    <tableColumn id="14472" xr3:uid="{3C004990-25E5-438D-B1A6-9C60F013B5F2}" name="3/14408" dataDxfId="2217"/>
    <tableColumn id="14473" xr3:uid="{2D3C3740-1813-4912-8C42-D60CB4F1ECC0}" name="3/14409" dataDxfId="2216"/>
    <tableColumn id="14474" xr3:uid="{2EA9DAFF-A328-4128-A3C0-DBA92167013F}" name="3/14410" dataDxfId="2215"/>
    <tableColumn id="14475" xr3:uid="{BB1D8FE3-5503-49BA-B0DF-63D99CDDCCE4}" name="3/14411" dataDxfId="2214"/>
    <tableColumn id="14476" xr3:uid="{BBCFEB29-08D7-480D-92FF-7644A6A91BAC}" name="3/14412" dataDxfId="2213"/>
    <tableColumn id="14477" xr3:uid="{EB5C85AC-587A-4BD2-9AA1-855195C04DB8}" name="3/14413" dataDxfId="2212"/>
    <tableColumn id="14478" xr3:uid="{065929D2-E17D-4BFB-91E7-7BAA58E24BDD}" name="3/14414" dataDxfId="2211"/>
    <tableColumn id="14479" xr3:uid="{9613E30E-6E80-4C7F-9D12-53E0C483253E}" name="3/14415" dataDxfId="2210"/>
    <tableColumn id="14480" xr3:uid="{B9C72D76-03F7-463E-A223-5DC9F081903F}" name="3/14416" dataDxfId="2209"/>
    <tableColumn id="14481" xr3:uid="{43463AA0-4A90-4E70-8626-FCDE55D877E7}" name="3/14417" dataDxfId="2208"/>
    <tableColumn id="14482" xr3:uid="{F70AF2FD-B36B-4E36-A668-06BC6CA491FA}" name="3/14418" dataDxfId="2207"/>
    <tableColumn id="14483" xr3:uid="{C533DDB9-85CA-4E86-A622-C0FA5C7D9B8D}" name="3/14419" dataDxfId="2206"/>
    <tableColumn id="14484" xr3:uid="{E7CDB74E-349F-42D9-8235-0C9CB4BB0EE0}" name="3/14420" dataDxfId="2205"/>
    <tableColumn id="14485" xr3:uid="{44A58364-C3D6-4F1C-B4D5-2E82A77E1739}" name="3/14421" dataDxfId="2204"/>
    <tableColumn id="14486" xr3:uid="{B1C5DBE2-259F-4518-A0FF-4E8991F0BC84}" name="3/14422" dataDxfId="2203"/>
    <tableColumn id="14487" xr3:uid="{9DC783D9-A9A2-440E-A894-C86071398674}" name="3/14423" dataDxfId="2202"/>
    <tableColumn id="14488" xr3:uid="{3C8B1378-7D45-4BF5-B3F9-B6A8F99BEF39}" name="3/14424" dataDxfId="2201"/>
    <tableColumn id="14489" xr3:uid="{8AA372D7-FEA3-4715-A846-E3B775090F47}" name="3/14425" dataDxfId="2200"/>
    <tableColumn id="14490" xr3:uid="{F7B355FB-E92C-4EEB-8EA1-A46F11F54044}" name="3/14426" dataDxfId="2199"/>
    <tableColumn id="14491" xr3:uid="{2FFA8306-C6CC-43CD-A13B-349409AF62B4}" name="3/14427" dataDxfId="2198"/>
    <tableColumn id="14492" xr3:uid="{F9D34401-F10B-4314-8B2C-1D3DFF719E86}" name="3/14428" dataDxfId="2197"/>
    <tableColumn id="14493" xr3:uid="{BBCFDA07-9C49-479E-9EC7-8BCDBB559189}" name="3/14429" dataDxfId="2196"/>
    <tableColumn id="14494" xr3:uid="{CEAC8658-AF95-4C97-BE64-DC67410EA36B}" name="3/14430" dataDxfId="2195"/>
    <tableColumn id="14495" xr3:uid="{C2755A77-DD5C-458D-A9FB-C9D0275D69B1}" name="3/14431" dataDxfId="2194"/>
    <tableColumn id="14496" xr3:uid="{EF8CCDB4-0754-45D4-BF63-E1C0AD3BC33A}" name="3/14432" dataDxfId="2193"/>
    <tableColumn id="14497" xr3:uid="{677CCB15-2EDB-453C-8F25-0B776D66A841}" name="3/14433" dataDxfId="2192"/>
    <tableColumn id="14498" xr3:uid="{771632C5-E44C-46D7-9EDB-A5C3B25C8656}" name="3/14434" dataDxfId="2191"/>
    <tableColumn id="14499" xr3:uid="{672DFEA3-81DA-4A41-979D-8CBC3E345417}" name="3/14435" dataDxfId="2190"/>
    <tableColumn id="14500" xr3:uid="{5DF06F73-1A3C-4C34-B624-207C313CD939}" name="3/14436" dataDxfId="2189"/>
    <tableColumn id="14501" xr3:uid="{9B330489-F666-4D94-AFE9-2CA438334792}" name="3/14437" dataDxfId="2188"/>
    <tableColumn id="14502" xr3:uid="{F8EE8069-05AF-4961-9666-D39E5B28D30D}" name="3/14438" dataDxfId="2187"/>
    <tableColumn id="14503" xr3:uid="{F6F3C0EB-813B-4FCF-B960-8E945FEB1431}" name="3/14439" dataDxfId="2186"/>
    <tableColumn id="14504" xr3:uid="{FCBF1BD8-4292-429C-A906-8D01D2E514B1}" name="3/14440" dataDxfId="2185"/>
    <tableColumn id="14505" xr3:uid="{0F98F4FC-2E24-4B91-A520-D7B443C2E700}" name="3/14441" dataDxfId="2184"/>
    <tableColumn id="14506" xr3:uid="{B85BE3B1-CEA9-45A6-BB11-43BFDAA38F75}" name="3/14442" dataDxfId="2183"/>
    <tableColumn id="14507" xr3:uid="{36902304-8C60-4C3E-BE63-AA52457B4EC8}" name="3/14443" dataDxfId="2182"/>
    <tableColumn id="14508" xr3:uid="{1C35C257-4D89-4FD9-B5F3-665D3A522F72}" name="3/14444" dataDxfId="2181"/>
    <tableColumn id="14509" xr3:uid="{C7F5306C-0C46-4C3A-A4A2-02394AA4BDCF}" name="3/14445" dataDxfId="2180"/>
    <tableColumn id="14510" xr3:uid="{4AF4ED15-8350-4E23-9BA7-86512FB53FA4}" name="3/14446" dataDxfId="2179"/>
    <tableColumn id="14511" xr3:uid="{FE094E85-7C97-401E-BC56-7E7F7294D2B9}" name="3/14447" dataDxfId="2178"/>
    <tableColumn id="14512" xr3:uid="{A09F0E21-3C45-4DE4-8B06-71B17E1C88CB}" name="3/14448" dataDxfId="2177"/>
    <tableColumn id="14513" xr3:uid="{50D728DC-EF9C-4D8D-A369-4AB64BBC4E00}" name="3/14449" dataDxfId="2176"/>
    <tableColumn id="14514" xr3:uid="{8DFE97A4-7B0A-4F6D-91ED-9B14BA91D321}" name="3/14450" dataDxfId="2175"/>
    <tableColumn id="14515" xr3:uid="{17A7A9E2-C87C-4C3E-803C-A2CF69E42C02}" name="3/14451" dataDxfId="2174"/>
    <tableColumn id="14516" xr3:uid="{C83218F2-3094-4CC8-892B-63B3DF7348A8}" name="3/14452" dataDxfId="2173"/>
    <tableColumn id="14517" xr3:uid="{E072603C-28BD-4CAA-A2F5-2A8EC15F59B0}" name="3/14453" dataDxfId="2172"/>
    <tableColumn id="14518" xr3:uid="{AD761551-04F8-4BCE-A100-1ADD46FEBDC3}" name="3/14454" dataDxfId="2171"/>
    <tableColumn id="14519" xr3:uid="{8C5BD27A-B1B3-47F7-92C8-A7CBB61AC1DE}" name="3/14455" dataDxfId="2170"/>
    <tableColumn id="14520" xr3:uid="{D89A2FEE-1CBF-445E-93EF-0E787B9FA8AE}" name="3/14456" dataDxfId="2169"/>
    <tableColumn id="14521" xr3:uid="{B88029BE-75F7-4FDF-BC7B-9D7F2736F0FC}" name="3/14457" dataDxfId="2168"/>
    <tableColumn id="14522" xr3:uid="{CB359B94-4FCD-4A0D-9D56-97F458827BDB}" name="3/14458" dataDxfId="2167"/>
    <tableColumn id="14523" xr3:uid="{24D86029-EBB0-4659-BCBF-210B49E04417}" name="3/14459" dataDxfId="2166"/>
    <tableColumn id="14524" xr3:uid="{03EB5932-18A4-41D3-9283-510EAB5D9DA9}" name="3/14460" dataDxfId="2165"/>
    <tableColumn id="14525" xr3:uid="{B828A242-4A74-4169-9851-53B0D5AC4258}" name="3/14461" dataDxfId="2164"/>
    <tableColumn id="14526" xr3:uid="{DA04743D-CB25-433B-AAC5-88C885057E21}" name="3/14462" dataDxfId="2163"/>
    <tableColumn id="14527" xr3:uid="{C491F53D-9EE9-4CED-B36D-56768153BD17}" name="3/14463" dataDxfId="2162"/>
    <tableColumn id="14528" xr3:uid="{9937C503-2AB6-4A14-8727-B9B5C4374D5D}" name="3/14464" dataDxfId="2161"/>
    <tableColumn id="14529" xr3:uid="{8B5DF6E3-93F3-46F7-B7AA-0974ED3EB3D8}" name="3/14465" dataDxfId="2160"/>
    <tableColumn id="14530" xr3:uid="{5A1610D4-6A93-496D-9344-70A6742DD857}" name="3/14466" dataDxfId="2159"/>
    <tableColumn id="14531" xr3:uid="{8C6505F8-19B9-4980-8412-B6DCB1EDC6E5}" name="3/14467" dataDxfId="2158"/>
    <tableColumn id="14532" xr3:uid="{F389634E-2972-4BA3-B156-C9315B63C628}" name="3/14468" dataDxfId="2157"/>
    <tableColumn id="14533" xr3:uid="{A598AB21-BF1A-46D5-902F-F6C386EC6BEB}" name="3/14469" dataDxfId="2156"/>
    <tableColumn id="14534" xr3:uid="{31CA4E31-8847-436F-A661-0D2AD8903214}" name="3/14470" dataDxfId="2155"/>
    <tableColumn id="14535" xr3:uid="{D8880144-302D-461C-B7F0-6C82E942E801}" name="3/14471" dataDxfId="2154"/>
    <tableColumn id="14536" xr3:uid="{F20634DA-9680-4356-965F-BD59DE8EA6AF}" name="3/14472" dataDxfId="2153"/>
    <tableColumn id="14537" xr3:uid="{C04DE312-9301-436F-88F4-8BD0FBA9AE1B}" name="3/14473" dataDxfId="2152"/>
    <tableColumn id="14538" xr3:uid="{AB9DA84C-1F3E-49AD-A5C4-B049BF7ABA1B}" name="3/14474" dataDxfId="2151"/>
    <tableColumn id="14539" xr3:uid="{5697E0BC-28C1-4892-8DA6-19B63CCD4CC9}" name="3/14475" dataDxfId="2150"/>
    <tableColumn id="14540" xr3:uid="{73777944-EC5B-4D46-93E0-42A33C38159F}" name="3/14476" dataDxfId="2149"/>
    <tableColumn id="14541" xr3:uid="{E5A37C12-E0A4-4370-B43C-57760215DAAA}" name="3/14477" dataDxfId="2148"/>
    <tableColumn id="14542" xr3:uid="{A34B3A4B-31FF-478A-967D-75BD91C23740}" name="3/14478" dataDxfId="2147"/>
    <tableColumn id="14543" xr3:uid="{9D6CCC96-D623-4059-A05D-3CBB461CD70A}" name="3/14479" dataDxfId="2146"/>
    <tableColumn id="14544" xr3:uid="{4142AE6A-FA32-4E90-ACF0-C20870DFB3D1}" name="3/14480" dataDxfId="2145"/>
    <tableColumn id="14545" xr3:uid="{2DE1A967-4699-41F9-9154-B70EFBC2581F}" name="3/14481" dataDxfId="2144"/>
    <tableColumn id="14546" xr3:uid="{DD731C1A-696D-4048-8BC4-A229A73DF760}" name="3/14482" dataDxfId="2143"/>
    <tableColumn id="14547" xr3:uid="{DAAC0E17-8F52-42E0-9A45-139FB0074C9C}" name="3/14483" dataDxfId="2142"/>
    <tableColumn id="14548" xr3:uid="{A2E1E693-7D40-4E0D-AD71-27BD43138B46}" name="3/14484" dataDxfId="2141"/>
    <tableColumn id="14549" xr3:uid="{AA3C01EB-3828-420A-9275-1002F9AA1D83}" name="3/14485" dataDxfId="2140"/>
    <tableColumn id="14550" xr3:uid="{615657A3-047F-4378-8DF5-3B252A3E15A5}" name="3/14486" dataDxfId="2139"/>
    <tableColumn id="14551" xr3:uid="{03CC23A0-642E-42FC-8C45-FE0CE8002163}" name="3/14487" dataDxfId="2138"/>
    <tableColumn id="14552" xr3:uid="{2778C6ED-3EC9-4162-A643-9E35E75E44F2}" name="3/14488" dataDxfId="2137"/>
    <tableColumn id="14553" xr3:uid="{CF053DB6-7692-451F-9534-EA4873E80CD6}" name="3/14489" dataDxfId="2136"/>
    <tableColumn id="14554" xr3:uid="{912D3EB3-EB2D-4F1A-A88D-E36938088322}" name="3/14490" dataDxfId="2135"/>
    <tableColumn id="14555" xr3:uid="{826C0623-70F3-4ECE-914F-824AA5ACAB32}" name="3/14491" dataDxfId="2134"/>
    <tableColumn id="14556" xr3:uid="{8DA654FE-B16B-4C95-9DB2-007AE65BB967}" name="3/14492" dataDxfId="2133"/>
    <tableColumn id="14557" xr3:uid="{CDF2EA25-8204-4D05-B87F-4690E6E08673}" name="3/14493" dataDxfId="2132"/>
    <tableColumn id="14558" xr3:uid="{7AAE6B44-5CDD-4A28-9D38-803EEA5C74A5}" name="3/14494" dataDxfId="2131"/>
    <tableColumn id="14559" xr3:uid="{AE8465FC-3BC2-4429-90D6-0DE941E725FE}" name="3/14495" dataDxfId="2130"/>
    <tableColumn id="14560" xr3:uid="{2E77DECB-201E-46E8-8ED1-E419A431C079}" name="3/14496" dataDxfId="2129"/>
    <tableColumn id="14561" xr3:uid="{01E796CD-9284-47D1-8106-82396ADDCBBD}" name="3/14497" dataDxfId="2128"/>
    <tableColumn id="14562" xr3:uid="{B68FEC8A-6F13-4FF9-BA29-24CC3BE071F9}" name="3/14498" dataDxfId="2127"/>
    <tableColumn id="14563" xr3:uid="{1BEE7C11-FBCF-4B37-9DAB-1D60577B9265}" name="3/14499" dataDxfId="2126"/>
    <tableColumn id="14564" xr3:uid="{D2561B73-7850-4684-950F-B7CA80FB69C0}" name="3/14500" dataDxfId="2125"/>
    <tableColumn id="14565" xr3:uid="{C54090BC-0293-44A0-BB33-C4CC58DF5845}" name="3/14501" dataDxfId="2124"/>
    <tableColumn id="14566" xr3:uid="{AF76659F-274A-45DF-97D4-83C7046E48B8}" name="3/14502" dataDxfId="2123"/>
    <tableColumn id="14567" xr3:uid="{7065114C-8E2F-498C-9813-447206EC129A}" name="3/14503" dataDxfId="2122"/>
    <tableColumn id="14568" xr3:uid="{699454E1-6C40-418F-9801-9C06CB470C4C}" name="3/14504" dataDxfId="2121"/>
    <tableColumn id="14569" xr3:uid="{168E60D9-B30C-4A52-B0C7-4CB25EB0EEAE}" name="3/14505" dataDxfId="2120"/>
    <tableColumn id="14570" xr3:uid="{50FB3438-BB4F-4E44-AECB-96670E83C52C}" name="3/14506" dataDxfId="2119"/>
    <tableColumn id="14571" xr3:uid="{03B86433-A200-4683-8805-4DAA90EED158}" name="3/14507" dataDxfId="2118"/>
    <tableColumn id="14572" xr3:uid="{B38CAC29-E1CD-4392-8D14-D32D90BA29E2}" name="3/14508" dataDxfId="2117"/>
    <tableColumn id="14573" xr3:uid="{45F3AB8B-BB58-48B3-9369-A24FFE8E15CD}" name="3/14509" dataDxfId="2116"/>
    <tableColumn id="14574" xr3:uid="{77CDDAEE-401D-467D-AD17-B80AFF9F51A3}" name="3/14510" dataDxfId="2115"/>
    <tableColumn id="14575" xr3:uid="{A9D8B656-0241-4F49-AC9E-4F4BE862B322}" name="3/14511" dataDxfId="2114"/>
    <tableColumn id="14576" xr3:uid="{4F4173D0-E563-4926-801E-DDE0A21A4186}" name="3/14512" dataDxfId="2113"/>
    <tableColumn id="14577" xr3:uid="{813F2345-94DC-41A3-93D0-CAE58664E1FA}" name="3/14513" dataDxfId="2112"/>
    <tableColumn id="14578" xr3:uid="{41F58A69-2039-4A9B-A83D-27DD60C3E762}" name="3/14514" dataDxfId="2111"/>
    <tableColumn id="14579" xr3:uid="{8650601A-1C00-45E8-9B6F-2C73861E573D}" name="3/14515" dataDxfId="2110"/>
    <tableColumn id="14580" xr3:uid="{BB004136-6121-4DC7-90C1-1B5008F878BB}" name="3/14516" dataDxfId="2109"/>
    <tableColumn id="14581" xr3:uid="{49B9459C-BFB9-4679-9A21-F8D121CB931A}" name="3/14517" dataDxfId="2108"/>
    <tableColumn id="14582" xr3:uid="{ACC68240-8FD3-4273-805D-A5E6FDE79534}" name="3/14518" dataDxfId="2107"/>
    <tableColumn id="14583" xr3:uid="{493F285A-4766-4A08-8783-23589E83F5AE}" name="3/14519" dataDxfId="2106"/>
    <tableColumn id="14584" xr3:uid="{DCEE49C6-2E9A-4650-BBB4-22D6BA8EFE87}" name="3/14520" dataDxfId="2105"/>
    <tableColumn id="14585" xr3:uid="{27949711-C1BE-4E0B-A632-FA9EBB2B5D1E}" name="3/14521" dataDxfId="2104"/>
    <tableColumn id="14586" xr3:uid="{738D65A5-862A-49C9-AA7B-1E72735DBFC7}" name="3/14522" dataDxfId="2103"/>
    <tableColumn id="14587" xr3:uid="{25422727-A454-4F1E-A56E-6C7D0BAC3049}" name="3/14523" dataDxfId="2102"/>
    <tableColumn id="14588" xr3:uid="{D36581E8-8305-4151-A443-8663F1F21304}" name="3/14524" dataDxfId="2101"/>
    <tableColumn id="14589" xr3:uid="{E53138FB-FC9C-4C75-908A-121E45A31A38}" name="3/14525" dataDxfId="2100"/>
    <tableColumn id="14590" xr3:uid="{2FD1BD04-C3CC-4363-95B3-FD163F351741}" name="3/14526" dataDxfId="2099"/>
    <tableColumn id="14591" xr3:uid="{82208612-0EB5-4F38-9C26-05A99A312ACF}" name="3/14527" dataDxfId="2098"/>
    <tableColumn id="14592" xr3:uid="{06E8016B-53CF-43A7-9EA1-087EBF9431F3}" name="3/14528" dataDxfId="2097"/>
    <tableColumn id="14593" xr3:uid="{C74054E6-A51B-4D51-ABC8-E29F8611AF64}" name="3/14529" dataDxfId="2096"/>
    <tableColumn id="14594" xr3:uid="{6A37B03C-A804-4406-9E7B-A2CF6C9C69B9}" name="3/14530" dataDxfId="2095"/>
    <tableColumn id="14595" xr3:uid="{EAEF7C3B-4A79-4153-9833-CC3538CB21DB}" name="3/14531" dataDxfId="2094"/>
    <tableColumn id="14596" xr3:uid="{A9E49FCD-63A3-45A5-A045-0F8ABE4FECFF}" name="3/14532" dataDxfId="2093"/>
    <tableColumn id="14597" xr3:uid="{B48F161B-5752-4767-9065-D5F497838D23}" name="3/14533" dataDxfId="2092"/>
    <tableColumn id="14598" xr3:uid="{619E2AEE-315F-4CF3-9CBE-1BC3A4A1BAC2}" name="3/14534" dataDxfId="2091"/>
    <tableColumn id="14599" xr3:uid="{5650F643-365C-450D-9EEA-BE3E408F45D3}" name="3/14535" dataDxfId="2090"/>
    <tableColumn id="14600" xr3:uid="{37ABD6AD-B06C-4EDF-8CC7-44908B8F8813}" name="3/14536" dataDxfId="2089"/>
    <tableColumn id="14601" xr3:uid="{05B8FF46-47CD-4388-9602-0F8087DC5821}" name="3/14537" dataDxfId="2088"/>
    <tableColumn id="14602" xr3:uid="{DC0B204E-3F66-4875-ABC2-408941B44C5C}" name="3/14538" dataDxfId="2087"/>
    <tableColumn id="14603" xr3:uid="{DF50BEA5-76A5-4F3F-8C56-AC0FD6B3A8FF}" name="3/14539" dataDxfId="2086"/>
    <tableColumn id="14604" xr3:uid="{A75DB2EB-06E0-4EFB-8115-55B7A164D6DA}" name="3/14540" dataDxfId="2085"/>
    <tableColumn id="14605" xr3:uid="{24A35013-7F66-4C1B-AAF4-91631BBBD2D6}" name="3/14541" dataDxfId="2084"/>
    <tableColumn id="14606" xr3:uid="{023F449E-8377-4551-97A8-3D224A7E3819}" name="3/14542" dataDxfId="2083"/>
    <tableColumn id="14607" xr3:uid="{BC5B2480-DDD2-402E-BC9E-D2BA9C67C854}" name="3/14543" dataDxfId="2082"/>
    <tableColumn id="14608" xr3:uid="{1A1433BA-FC90-4828-8B66-1C03367EB805}" name="3/14544" dataDxfId="2081"/>
    <tableColumn id="14609" xr3:uid="{D474E6B0-D11C-45C4-9752-76F714521DDA}" name="3/14545" dataDxfId="2080"/>
    <tableColumn id="14610" xr3:uid="{43F23263-CA3A-48F9-BD47-8E9289539CF7}" name="3/14546" dataDxfId="2079"/>
    <tableColumn id="14611" xr3:uid="{17A5D661-1B58-417A-AC57-81B3A31C482D}" name="3/14547" dataDxfId="2078"/>
    <tableColumn id="14612" xr3:uid="{71CE7F91-6E27-4970-8565-B52F19B8559C}" name="3/14548" dataDxfId="2077"/>
    <tableColumn id="14613" xr3:uid="{7A23383F-B074-4FD5-B408-0060688703DE}" name="3/14549" dataDxfId="2076"/>
    <tableColumn id="14614" xr3:uid="{A5C2ED80-030A-47E4-8D24-D5443DC6FF6C}" name="3/14550" dataDxfId="2075"/>
    <tableColumn id="14615" xr3:uid="{E066362B-B759-4C94-9AB9-7C72477A300F}" name="3/14551" dataDxfId="2074"/>
    <tableColumn id="14616" xr3:uid="{A68D9B2B-19EE-453C-B0F4-D2F013218593}" name="3/14552" dataDxfId="2073"/>
    <tableColumn id="14617" xr3:uid="{1C35B24C-79C3-4C23-9F86-7D2027F8EAAA}" name="3/14553" dataDxfId="2072"/>
    <tableColumn id="14618" xr3:uid="{41D6351B-3749-48DD-834B-D4005F6BA20F}" name="3/14554" dataDxfId="2071"/>
    <tableColumn id="14619" xr3:uid="{808127ED-C6D8-436A-BED3-B3B82013AC1F}" name="3/14555" dataDxfId="2070"/>
    <tableColumn id="14620" xr3:uid="{FA599E13-8CF8-418E-A1FA-A18DA3329CC9}" name="3/14556" dataDxfId="2069"/>
    <tableColumn id="14621" xr3:uid="{2491D442-4792-4AD0-9E3E-A8FD7FC8F8E1}" name="3/14557" dataDxfId="2068"/>
    <tableColumn id="14622" xr3:uid="{C8F8B5DE-766B-4BFF-BC52-DAAA56E55702}" name="3/14558" dataDxfId="2067"/>
    <tableColumn id="14623" xr3:uid="{AA120B27-71FD-4231-915E-35C9B481B9A6}" name="3/14559" dataDxfId="2066"/>
    <tableColumn id="14624" xr3:uid="{99430B2F-BC76-461F-8E4A-373AEC052C65}" name="3/14560" dataDxfId="2065"/>
    <tableColumn id="14625" xr3:uid="{1A81B029-11EF-4BF4-BB8B-46C6AA8B3573}" name="3/14561" dataDxfId="2064"/>
    <tableColumn id="14626" xr3:uid="{98277E3D-4D51-4DE4-BEEE-AB36511C2066}" name="3/14562" dataDxfId="2063"/>
    <tableColumn id="14627" xr3:uid="{50301946-9842-4A16-9E96-F70B996DEF3D}" name="3/14563" dataDxfId="2062"/>
    <tableColumn id="14628" xr3:uid="{7042D02C-74F0-48A3-B0F4-B6425C6827BC}" name="3/14564" dataDxfId="2061"/>
    <tableColumn id="14629" xr3:uid="{C3EF7EAD-E57F-47FE-9AF8-16D3CB4CC322}" name="3/14565" dataDxfId="2060"/>
    <tableColumn id="14630" xr3:uid="{2FF8D862-7C9B-4895-80AD-829B70863143}" name="3/14566" dataDxfId="2059"/>
    <tableColumn id="14631" xr3:uid="{88D0369C-784E-4851-B7D5-63448411E921}" name="3/14567" dataDxfId="2058"/>
    <tableColumn id="14632" xr3:uid="{948C8B91-9B61-4C67-961A-E29263A0356D}" name="3/14568" dataDxfId="2057"/>
    <tableColumn id="14633" xr3:uid="{F1F8AE30-100E-4933-8301-6639E3E0135F}" name="3/14569" dataDxfId="2056"/>
    <tableColumn id="14634" xr3:uid="{9888F531-D99F-4A59-9405-03D153DE8C2C}" name="3/14570" dataDxfId="2055"/>
    <tableColumn id="14635" xr3:uid="{0D24D515-7CC2-421A-92BF-6C3C89AE8AB1}" name="3/14571" dataDxfId="2054"/>
    <tableColumn id="14636" xr3:uid="{CB3EBE8F-8567-42BF-9A7F-C0A4B16C3382}" name="3/14572" dataDxfId="2053"/>
    <tableColumn id="14637" xr3:uid="{5AC4D360-4212-43DC-A81E-E25F31C14FAE}" name="3/14573" dataDxfId="2052"/>
    <tableColumn id="14638" xr3:uid="{0DD76F19-0286-4CDD-AD67-849600C64CE4}" name="3/14574" dataDxfId="2051"/>
    <tableColumn id="14639" xr3:uid="{3BC36ED2-B0D2-42E1-9D36-3E75F7229E8F}" name="3/14575" dataDxfId="2050"/>
    <tableColumn id="14640" xr3:uid="{D66B679E-EC62-4CF2-8FB3-7BFAF6B30B76}" name="3/14576" dataDxfId="2049"/>
    <tableColumn id="14641" xr3:uid="{4ADDA3E1-FA40-49B0-82CA-D34556A59E2B}" name="3/14577" dataDxfId="2048"/>
    <tableColumn id="14642" xr3:uid="{CFCFE038-EB52-4E80-899F-C7424448E7F0}" name="3/14578" dataDxfId="2047"/>
    <tableColumn id="14643" xr3:uid="{5EF4D4F9-B3F9-431F-85B5-11BBB30EB1E3}" name="3/14579" dataDxfId="2046"/>
    <tableColumn id="14644" xr3:uid="{57E43B4C-6D20-46CE-B4BD-E5381070FB46}" name="3/14580" dataDxfId="2045"/>
    <tableColumn id="14645" xr3:uid="{B227E413-1B13-4193-B3D5-09A8BED93F86}" name="3/14581" dataDxfId="2044"/>
    <tableColumn id="14646" xr3:uid="{C210533E-523C-420E-B465-21D58E40F282}" name="3/14582" dataDxfId="2043"/>
    <tableColumn id="14647" xr3:uid="{EC0CF143-7153-4CAB-A661-04D8A2934D8A}" name="3/14583" dataDxfId="2042"/>
    <tableColumn id="14648" xr3:uid="{DFB52F38-B0E7-45E2-ACC1-6F88D595051B}" name="3/14584" dataDxfId="2041"/>
    <tableColumn id="14649" xr3:uid="{F77D2BEF-192C-4846-9261-70C705DA2AAC}" name="3/14585" dataDxfId="2040"/>
    <tableColumn id="14650" xr3:uid="{DA5CBAB8-9002-4E78-86C6-0F891269437F}" name="3/14586" dataDxfId="2039"/>
    <tableColumn id="14651" xr3:uid="{60FAB118-DC7E-47F8-A3ED-A71EA170D5FC}" name="3/14587" dataDxfId="2038"/>
    <tableColumn id="14652" xr3:uid="{D842F61F-7C28-4A57-8556-D86396EE9BB7}" name="3/14588" dataDxfId="2037"/>
    <tableColumn id="14653" xr3:uid="{18F64CCD-3298-4386-88AF-E2FC264931EC}" name="3/14589" dataDxfId="2036"/>
    <tableColumn id="14654" xr3:uid="{D5F8063E-A09B-443B-9158-3250DA0E79A3}" name="3/14590" dataDxfId="2035"/>
    <tableColumn id="14655" xr3:uid="{809441CD-7798-4966-8593-5BB4F986CAD6}" name="3/14591" dataDxfId="2034"/>
    <tableColumn id="14656" xr3:uid="{E4EB8778-D41F-4449-92FA-BA0845ABF6DD}" name="3/14592" dataDxfId="2033"/>
    <tableColumn id="14657" xr3:uid="{35FEB726-1627-49CA-B938-07800272BF20}" name="3/14593" dataDxfId="2032"/>
    <tableColumn id="14658" xr3:uid="{2C3796D3-CCF9-4A45-B7DB-D19481ED1BE0}" name="3/14594" dataDxfId="2031"/>
    <tableColumn id="14659" xr3:uid="{0FCCC6EC-31FB-4661-9686-31000051177E}" name="3/14595" dataDxfId="2030"/>
    <tableColumn id="14660" xr3:uid="{D610AA43-E9CB-4DCF-A958-F4F40480C140}" name="3/14596" dataDxfId="2029"/>
    <tableColumn id="14661" xr3:uid="{8F6235A2-83B0-46C6-824A-A7BC3BA6B87B}" name="3/14597" dataDxfId="2028"/>
    <tableColumn id="14662" xr3:uid="{A86CDA9C-9A03-4DA9-AFE6-03A78074D7C5}" name="3/14598" dataDxfId="2027"/>
    <tableColumn id="14663" xr3:uid="{F4D937F9-4D2D-4E70-B9F5-B81D6D60D758}" name="3/14599" dataDxfId="2026"/>
    <tableColumn id="14664" xr3:uid="{8AD36161-0AFA-414F-8F8F-BE9E08E94577}" name="3/14600" dataDxfId="2025"/>
    <tableColumn id="14665" xr3:uid="{4DBA0ACF-E3D1-462A-83DC-5C7C492F9FCB}" name="3/14601" dataDxfId="2024"/>
    <tableColumn id="14666" xr3:uid="{FF636D90-3882-47E7-980A-E1EE26875ECC}" name="3/14602" dataDxfId="2023"/>
    <tableColumn id="14667" xr3:uid="{90F8D27D-3432-457A-8EAE-AFA2F0435600}" name="3/14603" dataDxfId="2022"/>
    <tableColumn id="14668" xr3:uid="{1DB0DC21-3647-40B6-B988-DF86DBEB259A}" name="3/14604" dataDxfId="2021"/>
    <tableColumn id="14669" xr3:uid="{716AB528-DCAF-4E76-A697-BF5226C2D104}" name="3/14605" dataDxfId="2020"/>
    <tableColumn id="14670" xr3:uid="{B8F5E135-1EBC-422F-B3AA-3F1850DF5A8E}" name="3/14606" dataDxfId="2019"/>
    <tableColumn id="14671" xr3:uid="{5AD486A6-A756-4158-8D66-18013DEB380B}" name="3/14607" dataDxfId="2018"/>
    <tableColumn id="14672" xr3:uid="{BD296FA8-D6D1-4893-8CE9-384DADA27A1F}" name="3/14608" dataDxfId="2017"/>
    <tableColumn id="14673" xr3:uid="{B406AC48-DDE7-4AEC-8A10-8EE6A6F57460}" name="3/14609" dataDxfId="2016"/>
    <tableColumn id="14674" xr3:uid="{13D2B188-4FFC-46EC-8FF6-D875CE95FE60}" name="3/14610" dataDxfId="2015"/>
    <tableColumn id="14675" xr3:uid="{55C6ED17-E901-4BE8-9108-05D0A66B58ED}" name="3/14611" dataDxfId="2014"/>
    <tableColumn id="14676" xr3:uid="{4CC7DB5C-CC9C-4023-AFFC-99CB6108A759}" name="3/14612" dataDxfId="2013"/>
    <tableColumn id="14677" xr3:uid="{423C3A41-AF23-49BD-905B-1AC68E45F9A7}" name="3/14613" dataDxfId="2012"/>
    <tableColumn id="14678" xr3:uid="{787FE776-47B0-4EC3-B3D8-E8628938103E}" name="3/14614" dataDxfId="2011"/>
    <tableColumn id="14679" xr3:uid="{E5221658-0486-46DF-8D30-8A1B5BC6F548}" name="3/14615" dataDxfId="2010"/>
    <tableColumn id="14680" xr3:uid="{632FF081-1702-43AB-A01C-B27F56BD6581}" name="3/14616" dataDxfId="2009"/>
    <tableColumn id="14681" xr3:uid="{C058BB19-ABB0-4DE9-BC7A-91956CC8815C}" name="3/14617" dataDxfId="2008"/>
    <tableColumn id="14682" xr3:uid="{88276B6E-5E70-4093-B941-AB37D3AAE2D6}" name="3/14618" dataDxfId="2007"/>
    <tableColumn id="14683" xr3:uid="{4D389D17-1F7F-4C32-9B10-5FF2D2D124C8}" name="3/14619" dataDxfId="2006"/>
    <tableColumn id="14684" xr3:uid="{A507F505-262B-48A4-A4C1-06610B2437AF}" name="3/14620" dataDxfId="2005"/>
    <tableColumn id="14685" xr3:uid="{44EA9DF6-15B1-45CB-AED2-117BFB9AC584}" name="3/14621" dataDxfId="2004"/>
    <tableColumn id="14686" xr3:uid="{4619865B-CDFD-4038-B3E2-C908A94E06DC}" name="3/14622" dataDxfId="2003"/>
    <tableColumn id="14687" xr3:uid="{9FEC5BD4-4528-4CF1-9DE3-BF83797A7FE7}" name="3/14623" dataDxfId="2002"/>
    <tableColumn id="14688" xr3:uid="{3A088B87-99A1-4FDA-919C-0E5AEE47BE53}" name="3/14624" dataDxfId="2001"/>
    <tableColumn id="14689" xr3:uid="{BFBBEE83-8340-4CD0-A27B-9B401BBC5C5A}" name="3/14625" dataDxfId="2000"/>
    <tableColumn id="14690" xr3:uid="{5CA45176-3288-4B2F-882D-BBA05835B1E0}" name="3/14626" dataDxfId="1999"/>
    <tableColumn id="14691" xr3:uid="{D457C0CB-5604-467C-B11B-7A3BFD969F2A}" name="3/14627" dataDxfId="1998"/>
    <tableColumn id="14692" xr3:uid="{2498C35C-0D09-4B7E-986E-AE584D0DECFE}" name="3/14628" dataDxfId="1997"/>
    <tableColumn id="14693" xr3:uid="{56BD8D4D-CE2F-4973-A83D-2770E8E4FE7A}" name="3/14629" dataDxfId="1996"/>
    <tableColumn id="14694" xr3:uid="{49F89412-37C5-4A23-839E-CF02ED926DAB}" name="3/14630" dataDxfId="1995"/>
    <tableColumn id="14695" xr3:uid="{16A91419-CAF0-4DAA-9623-55A65CEB4639}" name="3/14631" dataDxfId="1994"/>
    <tableColumn id="14696" xr3:uid="{04C436BD-5E29-416A-B827-5F2544C84E56}" name="3/14632" dataDxfId="1993"/>
    <tableColumn id="14697" xr3:uid="{25F4C0CD-CB05-4BD6-B591-08FDAB010F20}" name="3/14633" dataDxfId="1992"/>
    <tableColumn id="14698" xr3:uid="{5DF4E099-E90D-4B2B-995D-079DF55E48DE}" name="3/14634" dataDxfId="1991"/>
    <tableColumn id="14699" xr3:uid="{F06ECF42-3C96-45E6-8AFA-A4730A5855EF}" name="3/14635" dataDxfId="1990"/>
    <tableColumn id="14700" xr3:uid="{BB3CEE9C-E901-44F8-81AC-50D28A7404EB}" name="3/14636" dataDxfId="1989"/>
    <tableColumn id="14701" xr3:uid="{56672526-EF16-4DA6-803C-5C4F64295F20}" name="3/14637" dataDxfId="1988"/>
    <tableColumn id="14702" xr3:uid="{87BE3D28-AF4F-4138-A45B-1A8F045EEED7}" name="3/14638" dataDxfId="1987"/>
    <tableColumn id="14703" xr3:uid="{DD5DE29C-63E9-4B4E-A77B-7A263293DFE2}" name="3/14639" dataDxfId="1986"/>
    <tableColumn id="14704" xr3:uid="{C9FBE0F3-519C-45C9-87FA-8958E7D36C8B}" name="3/14640" dataDxfId="1985"/>
    <tableColumn id="14705" xr3:uid="{BEE036D7-C545-4250-9A09-E3DCBACD40D6}" name="3/14641" dataDxfId="1984"/>
    <tableColumn id="14706" xr3:uid="{C87F2084-01AB-4BB9-9903-D5B810251F24}" name="3/14642" dataDxfId="1983"/>
    <tableColumn id="14707" xr3:uid="{F26FFD59-EDF5-409E-AC1A-45D02E812B12}" name="3/14643" dataDxfId="1982"/>
    <tableColumn id="14708" xr3:uid="{12BD7410-836A-407D-8A44-2A490520E837}" name="3/14644" dataDxfId="1981"/>
    <tableColumn id="14709" xr3:uid="{20A3387A-F912-4964-B640-9C734496A3AB}" name="3/14645" dataDxfId="1980"/>
    <tableColumn id="14710" xr3:uid="{E72A24A2-0953-4376-B3D5-9F23012D246B}" name="3/14646" dataDxfId="1979"/>
    <tableColumn id="14711" xr3:uid="{D7EA86DB-D003-49B1-9C47-B1B070E50A7D}" name="3/14647" dataDxfId="1978"/>
    <tableColumn id="14712" xr3:uid="{6BF3F329-0DBE-4509-A887-22FC4C5EDD65}" name="3/14648" dataDxfId="1977"/>
    <tableColumn id="14713" xr3:uid="{2A384F39-8C2C-4FAE-B3C9-8D84B7EF9996}" name="3/14649" dataDxfId="1976"/>
    <tableColumn id="14714" xr3:uid="{F2137741-F3AE-4E54-B720-553F6A59C4BA}" name="3/14650" dataDxfId="1975"/>
    <tableColumn id="14715" xr3:uid="{058257FB-38EB-4F68-9061-13D032A19EF0}" name="3/14651" dataDxfId="1974"/>
    <tableColumn id="14716" xr3:uid="{7FB278CF-4862-441A-BD8C-7B0F2A6FAE0F}" name="3/14652" dataDxfId="1973"/>
    <tableColumn id="14717" xr3:uid="{B439BFE4-CF40-4249-9C5F-8FA28518449A}" name="3/14653" dataDxfId="1972"/>
    <tableColumn id="14718" xr3:uid="{67791F2C-12AE-4AA4-99BA-A4A91EFD1A28}" name="3/14654" dataDxfId="1971"/>
    <tableColumn id="14719" xr3:uid="{4F78F4E5-328D-4ACF-825D-810B43156605}" name="3/14655" dataDxfId="1970"/>
    <tableColumn id="14720" xr3:uid="{16DF5CA3-B080-4DCB-90AC-13E9445C4782}" name="3/14656" dataDxfId="1969"/>
    <tableColumn id="14721" xr3:uid="{7C3777BC-79C9-472D-83D4-2EF60388AADA}" name="3/14657" dataDxfId="1968"/>
    <tableColumn id="14722" xr3:uid="{D9D3A216-65B1-4C4E-83D8-6E42F4683A4A}" name="3/14658" dataDxfId="1967"/>
    <tableColumn id="14723" xr3:uid="{295B1F86-227D-42D5-B5AC-964922C0E251}" name="3/14659" dataDxfId="1966"/>
    <tableColumn id="14724" xr3:uid="{AA07169F-3BB5-4F34-90B0-24CBF49A0477}" name="3/14660" dataDxfId="1965"/>
    <tableColumn id="14725" xr3:uid="{FEB0CF2F-E3C4-4D68-B1AB-FDBA1C0BC966}" name="3/14661" dataDxfId="1964"/>
    <tableColumn id="14726" xr3:uid="{B3CE1CF0-31AC-40AB-9E33-82C2B8F28CA0}" name="3/14662" dataDxfId="1963"/>
    <tableColumn id="14727" xr3:uid="{E7E54919-3DFF-4A2C-A501-BE1C0D50C31B}" name="3/14663" dataDxfId="1962"/>
    <tableColumn id="14728" xr3:uid="{104C579A-0CFB-4159-8A9C-BCEDF919CFA2}" name="3/14664" dataDxfId="1961"/>
    <tableColumn id="14729" xr3:uid="{45C84BF4-331C-4119-9116-2E9771C40EAD}" name="3/14665" dataDxfId="1960"/>
    <tableColumn id="14730" xr3:uid="{599465E7-D527-483A-AB14-129918E62303}" name="3/14666" dataDxfId="1959"/>
    <tableColumn id="14731" xr3:uid="{96FAABD6-B5C2-4DF3-AEE4-0679D49DAB96}" name="3/14667" dataDxfId="1958"/>
    <tableColumn id="14732" xr3:uid="{C1B1D2EF-5A5C-4DCA-A9BC-364538752FC3}" name="3/14668" dataDxfId="1957"/>
    <tableColumn id="14733" xr3:uid="{95C6377D-8181-491C-B4B7-0178D7173391}" name="3/14669" dataDxfId="1956"/>
    <tableColumn id="14734" xr3:uid="{A44A6273-407F-4CDE-995E-53850F39DC7D}" name="3/14670" dataDxfId="1955"/>
    <tableColumn id="14735" xr3:uid="{E4EAD1E8-7011-4C22-BFFF-094CC0B048EA}" name="3/14671" dataDxfId="1954"/>
    <tableColumn id="14736" xr3:uid="{6886C748-8C49-4841-937C-BFB6297A100E}" name="3/14672" dataDxfId="1953"/>
    <tableColumn id="14737" xr3:uid="{AB50AFB3-A89B-430B-ABB1-ED9D8CF5A459}" name="3/14673" dataDxfId="1952"/>
    <tableColumn id="14738" xr3:uid="{EB9E77A8-48E5-4180-AB8B-0AA223099200}" name="3/14674" dataDxfId="1951"/>
    <tableColumn id="14739" xr3:uid="{C91F5C8C-DDAD-4B46-8BBF-F72E52DAE912}" name="3/14675" dataDxfId="1950"/>
    <tableColumn id="14740" xr3:uid="{477FA652-BC4D-4C73-B8E5-07895D6785B7}" name="3/14676" dataDxfId="1949"/>
    <tableColumn id="14741" xr3:uid="{478B376E-CB29-4817-8F00-A4C4EA54835B}" name="3/14677" dataDxfId="1948"/>
    <tableColumn id="14742" xr3:uid="{1EE9E7CC-1831-4CFA-9D1C-7FD62D477BA7}" name="3/14678" dataDxfId="1947"/>
    <tableColumn id="14743" xr3:uid="{5363C7E9-423F-40B9-B12C-802CA218AB1D}" name="3/14679" dataDxfId="1946"/>
    <tableColumn id="14744" xr3:uid="{19384304-BAD4-4F83-8402-01FFBAB3F1F5}" name="3/14680" dataDxfId="1945"/>
    <tableColumn id="14745" xr3:uid="{B3B47009-EAF1-433F-A7E3-27FF1208A36C}" name="3/14681" dataDxfId="1944"/>
    <tableColumn id="14746" xr3:uid="{6460B21E-F4C9-4E6F-B308-72669437F7D0}" name="3/14682" dataDxfId="1943"/>
    <tableColumn id="14747" xr3:uid="{0CBEBBC9-2A7A-4AAE-9BEB-CE842DD458C2}" name="3/14683" dataDxfId="1942"/>
    <tableColumn id="14748" xr3:uid="{B40DB29F-8EB6-4DC1-8D25-99146116EACF}" name="3/14684" dataDxfId="1941"/>
    <tableColumn id="14749" xr3:uid="{A3440774-E1CC-49CE-B510-2C083E0402B8}" name="3/14685" dataDxfId="1940"/>
    <tableColumn id="14750" xr3:uid="{5B70ED8A-465F-464B-AED9-514CF1E7552B}" name="3/14686" dataDxfId="1939"/>
    <tableColumn id="14751" xr3:uid="{C679D58B-FB12-4EF2-AA17-9F9A3E25AA9C}" name="3/14687" dataDxfId="1938"/>
    <tableColumn id="14752" xr3:uid="{8E466A50-7251-4F6A-8D56-E625184DE9D0}" name="3/14688" dataDxfId="1937"/>
    <tableColumn id="14753" xr3:uid="{07F5A56E-05B3-4F6F-90F9-0BBBB935641B}" name="3/14689" dataDxfId="1936"/>
    <tableColumn id="14754" xr3:uid="{AA95C378-EC6F-41CC-88AF-94C21F1B1CD1}" name="3/14690" dataDxfId="1935"/>
    <tableColumn id="14755" xr3:uid="{44A14D76-158F-45A5-9C1D-B96EF77FA49F}" name="3/14691" dataDxfId="1934"/>
    <tableColumn id="14756" xr3:uid="{9097CF2B-A018-4574-86E7-0F6152ED3130}" name="3/14692" dataDxfId="1933"/>
    <tableColumn id="14757" xr3:uid="{5EDF67F4-FCF8-48E9-8F56-9A518D1FD6D2}" name="3/14693" dataDxfId="1932"/>
    <tableColumn id="14758" xr3:uid="{15EB86F8-DA46-4492-9C17-F86BFF94B77B}" name="3/14694" dataDxfId="1931"/>
    <tableColumn id="14759" xr3:uid="{C92FCF51-5C94-4907-BD8D-C636F3AADD27}" name="3/14695" dataDxfId="1930"/>
    <tableColumn id="14760" xr3:uid="{2EBE6DD2-5A6B-4CFE-B604-66EA351A1040}" name="3/14696" dataDxfId="1929"/>
    <tableColumn id="14761" xr3:uid="{42120DD5-5FFE-414F-9349-009C2AAE54A5}" name="3/14697" dataDxfId="1928"/>
    <tableColumn id="14762" xr3:uid="{AEEDDE94-E5CF-4B64-9BA3-A8332AF18019}" name="3/14698" dataDxfId="1927"/>
    <tableColumn id="14763" xr3:uid="{BF25D60B-632D-47E0-89FE-7C271B351E64}" name="3/14699" dataDxfId="1926"/>
    <tableColumn id="14764" xr3:uid="{6B0F29C1-ECE1-407E-9282-BBE5281CB1F0}" name="3/14700" dataDxfId="1925"/>
    <tableColumn id="14765" xr3:uid="{EAEC7109-926E-4651-9541-83F8A7BB4DF3}" name="3/14701" dataDxfId="1924"/>
    <tableColumn id="14766" xr3:uid="{87CFEAFB-D0A9-49F3-89F2-D8C8DAB12BB5}" name="3/14702" dataDxfId="1923"/>
    <tableColumn id="14767" xr3:uid="{54546DF0-6C66-49DF-A16D-F3F2BD72EA4F}" name="3/14703" dataDxfId="1922"/>
    <tableColumn id="14768" xr3:uid="{07FD2174-171A-46B0-9C73-4B71BBB16D0A}" name="3/14704" dataDxfId="1921"/>
    <tableColumn id="14769" xr3:uid="{C94AFCFA-B869-4C83-9E28-A94BF3983ADB}" name="3/14705" dataDxfId="1920"/>
    <tableColumn id="14770" xr3:uid="{7C063A83-4339-4B30-9F52-4BDCDCDB86AD}" name="3/14706" dataDxfId="1919"/>
    <tableColumn id="14771" xr3:uid="{33C2A11F-8A23-4DF5-BA2B-EB999443AF53}" name="3/14707" dataDxfId="1918"/>
    <tableColumn id="14772" xr3:uid="{E6A18871-245C-4C90-88B1-1042E8F32D1A}" name="3/14708" dataDxfId="1917"/>
    <tableColumn id="14773" xr3:uid="{8456AA4C-9F48-4628-B29B-6D47311E22AD}" name="3/14709" dataDxfId="1916"/>
    <tableColumn id="14774" xr3:uid="{1B087B11-F5AE-4FC0-9160-ED801BB5D92B}" name="3/14710" dataDxfId="1915"/>
    <tableColumn id="14775" xr3:uid="{809E99B1-2344-43A5-A03C-3BF0B5B3A271}" name="3/14711" dataDxfId="1914"/>
    <tableColumn id="14776" xr3:uid="{D37DF159-430C-49EC-AB14-BD6EA12A0053}" name="3/14712" dataDxfId="1913"/>
    <tableColumn id="14777" xr3:uid="{AF4660B0-2D36-46ED-AD1D-06278CE6DC08}" name="3/14713" dataDxfId="1912"/>
    <tableColumn id="14778" xr3:uid="{0844C4D5-F789-4541-B95C-A9A366B38FE8}" name="3/14714" dataDxfId="1911"/>
    <tableColumn id="14779" xr3:uid="{44A55647-271B-490E-A293-2990FA99EEC0}" name="3/14715" dataDxfId="1910"/>
    <tableColumn id="14780" xr3:uid="{F883FDE2-38B1-4684-AC24-269580F06CFE}" name="3/14716" dataDxfId="1909"/>
    <tableColumn id="14781" xr3:uid="{2C0C7C40-35AD-446A-BC67-347430378A08}" name="3/14717" dataDxfId="1908"/>
    <tableColumn id="14782" xr3:uid="{803E2E64-120E-4EAE-A102-2D18335D5633}" name="3/14718" dataDxfId="1907"/>
    <tableColumn id="14783" xr3:uid="{6A7468D5-7D9E-43B9-8D7F-D998824C4B89}" name="3/14719" dataDxfId="1906"/>
    <tableColumn id="14784" xr3:uid="{9DBEA958-5FFB-4967-894F-BB7529DA2D69}" name="3/14720" dataDxfId="1905"/>
    <tableColumn id="14785" xr3:uid="{E0155966-973C-4E45-8B40-CCA3FBFDE7AE}" name="3/14721" dataDxfId="1904"/>
    <tableColumn id="14786" xr3:uid="{1FCBA03F-F5BA-46C9-826E-B66BBE16B4C6}" name="3/14722" dataDxfId="1903"/>
    <tableColumn id="14787" xr3:uid="{F4B655AB-75CF-4647-9AFF-2986938A722A}" name="3/14723" dataDxfId="1902"/>
    <tableColumn id="14788" xr3:uid="{DE9EC160-BCB3-48E4-A6B3-5B286C95503A}" name="3/14724" dataDxfId="1901"/>
    <tableColumn id="14789" xr3:uid="{B3A22D30-BE0B-41DB-B330-0A39D6594325}" name="3/14725" dataDxfId="1900"/>
    <tableColumn id="14790" xr3:uid="{7B6F03C3-7C56-46D8-964C-B1DE1F47A649}" name="3/14726" dataDxfId="1899"/>
    <tableColumn id="14791" xr3:uid="{956489D7-68C7-466E-8945-187883F5A15E}" name="3/14727" dataDxfId="1898"/>
    <tableColumn id="14792" xr3:uid="{F141E051-396E-4FF3-A1B5-2704DD0DF4B1}" name="3/14728" dataDxfId="1897"/>
    <tableColumn id="14793" xr3:uid="{EA9D86F2-C396-4A47-B16D-797269AB0B0C}" name="3/14729" dataDxfId="1896"/>
    <tableColumn id="14794" xr3:uid="{22FB6F92-CBA7-4EA5-8345-DADD66C95268}" name="3/14730" dataDxfId="1895"/>
    <tableColumn id="14795" xr3:uid="{0201C0F8-A564-4F3C-BE7B-8E27891F9B64}" name="3/14731" dataDxfId="1894"/>
    <tableColumn id="14796" xr3:uid="{C048504F-01CB-498F-B903-DA4ADE7C94A0}" name="3/14732" dataDxfId="1893"/>
    <tableColumn id="14797" xr3:uid="{C1969A35-ADFA-4CDD-B754-28154C8DCD39}" name="3/14733" dataDxfId="1892"/>
    <tableColumn id="14798" xr3:uid="{7A3D7537-F17A-4FCD-90F2-40A3143A5223}" name="3/14734" dataDxfId="1891"/>
    <tableColumn id="14799" xr3:uid="{66D909F1-6DD3-4817-AA49-B41E31EC29E6}" name="3/14735" dataDxfId="1890"/>
    <tableColumn id="14800" xr3:uid="{ACBB8E3B-FA18-4679-9888-2B41FB253B24}" name="3/14736" dataDxfId="1889"/>
    <tableColumn id="14801" xr3:uid="{1BC75B83-7FD2-44AB-A0C5-431AB6539153}" name="3/14737" dataDxfId="1888"/>
    <tableColumn id="14802" xr3:uid="{38EAE3CD-3BD5-4F1B-AE79-564A4B3478F7}" name="3/14738" dataDxfId="1887"/>
    <tableColumn id="14803" xr3:uid="{0C7D6126-7D3E-4EB0-981E-DF6102E23579}" name="3/14739" dataDxfId="1886"/>
    <tableColumn id="14804" xr3:uid="{E5B6D533-6398-440A-81A4-C6BC35A819BA}" name="3/14740" dataDxfId="1885"/>
    <tableColumn id="14805" xr3:uid="{79897D2C-A3A3-4282-B380-9CF98F1F2066}" name="3/14741" dataDxfId="1884"/>
    <tableColumn id="14806" xr3:uid="{A8415904-D49F-4F9F-9D66-7EF73CEE89CD}" name="3/14742" dataDxfId="1883"/>
    <tableColumn id="14807" xr3:uid="{BD2AF5F8-6660-4599-89CE-EA9E1B2657FB}" name="3/14743" dataDxfId="1882"/>
    <tableColumn id="14808" xr3:uid="{373E1129-04B1-4CD2-95A5-55A8EF9A48F1}" name="3/14744" dataDxfId="1881"/>
    <tableColumn id="14809" xr3:uid="{24816624-E8F6-4EBA-9006-8FBACFAF7D6B}" name="3/14745" dataDxfId="1880"/>
    <tableColumn id="14810" xr3:uid="{97F25C1B-9251-4445-AF07-129CEB1DED46}" name="3/14746" dataDxfId="1879"/>
    <tableColumn id="14811" xr3:uid="{E1F515B9-5512-4600-8CD3-11FE77FBA1BC}" name="3/14747" dataDxfId="1878"/>
    <tableColumn id="14812" xr3:uid="{60527DE4-728B-4BA3-8D6C-5692463062C4}" name="3/14748" dataDxfId="1877"/>
    <tableColumn id="14813" xr3:uid="{D3D874DC-84A9-4750-8ED2-01C5F1A2A8F5}" name="3/14749" dataDxfId="1876"/>
    <tableColumn id="14814" xr3:uid="{6A26447E-01A1-4E03-BD51-AEF94D79794E}" name="3/14750" dataDxfId="1875"/>
    <tableColumn id="14815" xr3:uid="{0A2B72FC-1F4E-48F4-8530-83AF56B5DAF8}" name="3/14751" dataDxfId="1874"/>
    <tableColumn id="14816" xr3:uid="{7C0A06DE-F94E-418A-A2ED-266AFDF1DF8C}" name="3/14752" dataDxfId="1873"/>
    <tableColumn id="14817" xr3:uid="{14273545-57DE-4CFD-AC9B-413B87C3D3BF}" name="3/14753" dataDxfId="1872"/>
    <tableColumn id="14818" xr3:uid="{E52186D9-1EFB-451F-8941-BEF8397BF9B1}" name="3/14754" dataDxfId="1871"/>
    <tableColumn id="14819" xr3:uid="{75A3C515-0037-4CF9-86A8-1E1495683F7C}" name="3/14755" dataDxfId="1870"/>
    <tableColumn id="14820" xr3:uid="{80D89198-5224-40F5-AA2B-CF432B3711DF}" name="3/14756" dataDxfId="1869"/>
    <tableColumn id="14821" xr3:uid="{82EE48D3-01F9-458D-8C7A-C843502D47E9}" name="3/14757" dataDxfId="1868"/>
    <tableColumn id="14822" xr3:uid="{087ED00B-2887-4ABB-9984-508CC75F2B12}" name="3/14758" dataDxfId="1867"/>
    <tableColumn id="14823" xr3:uid="{5F210F02-2883-439A-B31E-80EC66295CE9}" name="3/14759" dataDxfId="1866"/>
    <tableColumn id="14824" xr3:uid="{1B2ED0A3-70B2-410D-8708-CB74472749EF}" name="3/14760" dataDxfId="1865"/>
    <tableColumn id="14825" xr3:uid="{9B5322CE-3DD2-4D93-ABFE-E555244E6B07}" name="3/14761" dataDxfId="1864"/>
    <tableColumn id="14826" xr3:uid="{6EF4D719-42FB-400A-89AB-B4432C861410}" name="3/14762" dataDxfId="1863"/>
    <tableColumn id="14827" xr3:uid="{ABD33BB5-F14F-443C-B6D0-CCC00B3098F7}" name="3/14763" dataDxfId="1862"/>
    <tableColumn id="14828" xr3:uid="{C77F34C4-9A10-4F81-AC0B-B514DEAA5352}" name="3/14764" dataDxfId="1861"/>
    <tableColumn id="14829" xr3:uid="{A6A5AFE2-FC46-470A-A9E2-F40CC8C7F51E}" name="3/14765" dataDxfId="1860"/>
    <tableColumn id="14830" xr3:uid="{F5A029CA-605A-40B9-834E-F72D41B2A78B}" name="3/14766" dataDxfId="1859"/>
    <tableColumn id="14831" xr3:uid="{82A350F2-9291-4711-B24B-B601276CE17F}" name="3/14767" dataDxfId="1858"/>
    <tableColumn id="14832" xr3:uid="{6C4B128F-AF9B-4D0B-A424-99D73540CFEA}" name="3/14768" dataDxfId="1857"/>
    <tableColumn id="14833" xr3:uid="{7804C683-1318-4D9B-8264-ADA1AB404392}" name="3/14769" dataDxfId="1856"/>
    <tableColumn id="14834" xr3:uid="{3C1B0277-2038-4D3B-A8BA-89E67EDCFCF7}" name="3/14770" dataDxfId="1855"/>
    <tableColumn id="14835" xr3:uid="{061F5F73-5288-4C6D-902B-4A1B0E8DD388}" name="3/14771" dataDxfId="1854"/>
    <tableColumn id="14836" xr3:uid="{EC1046B1-08E3-4FF5-9CA5-732EF8D78A39}" name="3/14772" dataDxfId="1853"/>
    <tableColumn id="14837" xr3:uid="{F19E0A6D-0742-4E0F-B141-06569C45D97C}" name="3/14773" dataDxfId="1852"/>
    <tableColumn id="14838" xr3:uid="{1DBA794A-33B9-40E1-8187-21BED8297756}" name="3/14774" dataDxfId="1851"/>
    <tableColumn id="14839" xr3:uid="{D205BC21-5AF3-40C1-9E63-6220A2EE470C}" name="3/14775" dataDxfId="1850"/>
    <tableColumn id="14840" xr3:uid="{20424B70-C5A7-4D64-B5E4-0DEBDD938B7D}" name="3/14776" dataDxfId="1849"/>
    <tableColumn id="14841" xr3:uid="{0684E39B-4A55-4B2A-89E4-CA2E0CAAF69D}" name="3/14777" dataDxfId="1848"/>
    <tableColumn id="14842" xr3:uid="{91C2FF4D-9330-4697-B4CD-CC031FE552F4}" name="3/14778" dataDxfId="1847"/>
    <tableColumn id="14843" xr3:uid="{1E5B0D41-B950-4AC5-B843-FC5830F02F9E}" name="3/14779" dataDxfId="1846"/>
    <tableColumn id="14844" xr3:uid="{C31325FC-EEEA-42FA-9662-98F929B1FAAF}" name="3/14780" dataDxfId="1845"/>
    <tableColumn id="14845" xr3:uid="{162F0B7E-7153-4492-9E5D-2FDE9A43824A}" name="3/14781" dataDxfId="1844"/>
    <tableColumn id="14846" xr3:uid="{A6734B76-86DC-4E69-B969-84F311D5129A}" name="3/14782" dataDxfId="1843"/>
    <tableColumn id="14847" xr3:uid="{8298BB78-4AF3-4D63-88E4-954F343957EC}" name="3/14783" dataDxfId="1842"/>
    <tableColumn id="14848" xr3:uid="{0DEE523D-EB7A-4680-8236-CAB1F9EA2879}" name="3/14784" dataDxfId="1841"/>
    <tableColumn id="14849" xr3:uid="{25079C09-AA3C-4EDB-A4C9-49D7498BA294}" name="3/14785" dataDxfId="1840"/>
    <tableColumn id="14850" xr3:uid="{55E77429-1625-4D18-AAD5-8E695474F168}" name="3/14786" dataDxfId="1839"/>
    <tableColumn id="14851" xr3:uid="{C9268AB1-B34A-4ED5-882D-DC55530A9D2C}" name="3/14787" dataDxfId="1838"/>
    <tableColumn id="14852" xr3:uid="{D4881333-5A14-432D-A41E-38CCE0D7B267}" name="3/14788" dataDxfId="1837"/>
    <tableColumn id="14853" xr3:uid="{5ECCA602-9E67-4B04-8BF8-019C5656A610}" name="3/14789" dataDxfId="1836"/>
    <tableColumn id="14854" xr3:uid="{E591A28C-5EF4-4ADA-939E-AB4BB9A66C7F}" name="3/14790" dataDxfId="1835"/>
    <tableColumn id="14855" xr3:uid="{D4433BBC-7C25-4832-B6D5-56715170309B}" name="3/14791" dataDxfId="1834"/>
    <tableColumn id="14856" xr3:uid="{1EF30D61-72C0-49EF-BA94-80CAF45F06B1}" name="3/14792" dataDxfId="1833"/>
    <tableColumn id="14857" xr3:uid="{E3756339-5B64-4238-9175-B491D3BC280D}" name="3/14793" dataDxfId="1832"/>
    <tableColumn id="14858" xr3:uid="{A6B6DA24-BB54-44D0-827A-E5978147773B}" name="3/14794" dataDxfId="1831"/>
    <tableColumn id="14859" xr3:uid="{6920BADA-0566-4BA3-B709-7B8C78A812D5}" name="3/14795" dataDxfId="1830"/>
    <tableColumn id="14860" xr3:uid="{9E836755-C725-4C37-A66B-06016DFBA864}" name="3/14796" dataDxfId="1829"/>
    <tableColumn id="14861" xr3:uid="{BB004E4B-CD2A-4942-98AF-F1173425A5B2}" name="3/14797" dataDxfId="1828"/>
    <tableColumn id="14862" xr3:uid="{3A26899E-A155-4820-942F-CF6C98D027C6}" name="3/14798" dataDxfId="1827"/>
    <tableColumn id="14863" xr3:uid="{CDC468F5-DEC0-4F34-8C70-799E6A869B28}" name="3/14799" dataDxfId="1826"/>
    <tableColumn id="14864" xr3:uid="{4F28F286-E74B-4834-B712-8EDBA21D327E}" name="3/14800" dataDxfId="1825"/>
    <tableColumn id="14865" xr3:uid="{44FCED21-02DA-429C-845C-1DF6410A2E4F}" name="3/14801" dataDxfId="1824"/>
    <tableColumn id="14866" xr3:uid="{A8B1FEA1-FC39-44AE-9CAC-9B0A0ED0436D}" name="3/14802" dataDxfId="1823"/>
    <tableColumn id="14867" xr3:uid="{1DF863FC-B497-42F6-8ED4-19FE6D233789}" name="3/14803" dataDxfId="1822"/>
    <tableColumn id="14868" xr3:uid="{5C89DA55-F879-4189-BA6B-086FBFEC8DFE}" name="3/14804" dataDxfId="1821"/>
    <tableColumn id="14869" xr3:uid="{E8AC02AE-FAAD-4EEC-AB83-EC6F13DDA910}" name="3/14805" dataDxfId="1820"/>
    <tableColumn id="14870" xr3:uid="{16B6F851-6010-45A2-8B5B-EC3CB3A7B61E}" name="3/14806" dataDxfId="1819"/>
    <tableColumn id="14871" xr3:uid="{701BB84F-1B0F-4229-B36B-DFCB90F2B2F0}" name="3/14807" dataDxfId="1818"/>
    <tableColumn id="14872" xr3:uid="{B91E8BEB-A35E-4FE4-9376-48704B214370}" name="3/14808" dataDxfId="1817"/>
    <tableColumn id="14873" xr3:uid="{901EA739-3C20-4B56-B24B-513855204F98}" name="3/14809" dataDxfId="1816"/>
    <tableColumn id="14874" xr3:uid="{C029BB90-4187-4B42-957F-E5BD003C408F}" name="3/14810" dataDxfId="1815"/>
    <tableColumn id="14875" xr3:uid="{BE48E453-9A4F-45D1-8B99-0301F3B4774E}" name="3/14811" dataDxfId="1814"/>
    <tableColumn id="14876" xr3:uid="{891A53FC-CBBC-4070-A510-4981EB38BF21}" name="3/14812" dataDxfId="1813"/>
    <tableColumn id="14877" xr3:uid="{4B2DE5BC-7109-4DE3-A451-E8A0A81D33B3}" name="3/14813" dataDxfId="1812"/>
    <tableColumn id="14878" xr3:uid="{00CDB2C5-67FC-4A7F-9042-7FEF8557CFBE}" name="3/14814" dataDxfId="1811"/>
    <tableColumn id="14879" xr3:uid="{CD103E08-D9D5-4691-AA7D-A9CBFA7FC77B}" name="3/14815" dataDxfId="1810"/>
    <tableColumn id="14880" xr3:uid="{C69D0D33-DB7A-48B9-B7B1-A2FEB86AD578}" name="3/14816" dataDxfId="1809"/>
    <tableColumn id="14881" xr3:uid="{765665D2-5DC2-4BB9-A830-294E0009707C}" name="3/14817" dataDxfId="1808"/>
    <tableColumn id="14882" xr3:uid="{2BFFFB1F-CF0F-42D9-AE9E-0F09B4BAF263}" name="3/14818" dataDxfId="1807"/>
    <tableColumn id="14883" xr3:uid="{1BD93AB5-157F-4201-BF4E-FD48628B1D98}" name="3/14819" dataDxfId="1806"/>
    <tableColumn id="14884" xr3:uid="{B373CABC-5550-4D2E-A88C-07413D771CEF}" name="3/14820" dataDxfId="1805"/>
    <tableColumn id="14885" xr3:uid="{8BB8804B-C498-4A1D-9786-9673C85CE9D3}" name="3/14821" dataDxfId="1804"/>
    <tableColumn id="14886" xr3:uid="{79AEC5FC-07F1-4160-AFC5-E9FDCD249A1B}" name="3/14822" dataDxfId="1803"/>
    <tableColumn id="14887" xr3:uid="{019B5610-B4C5-414E-A9F6-0D951668AD14}" name="3/14823" dataDxfId="1802"/>
    <tableColumn id="14888" xr3:uid="{2FC3F90C-2B42-4613-A029-7D80F63D7CA1}" name="3/14824" dataDxfId="1801"/>
    <tableColumn id="14889" xr3:uid="{25A92711-42B4-4814-A7E2-27210BDFED2B}" name="3/14825" dataDxfId="1800"/>
    <tableColumn id="14890" xr3:uid="{DA49AA7E-8FF5-4832-99CE-F55D932D9776}" name="3/14826" dataDxfId="1799"/>
    <tableColumn id="14891" xr3:uid="{084435A2-7E97-4AF8-BFB4-7A61A3CC215C}" name="3/14827" dataDxfId="1798"/>
    <tableColumn id="14892" xr3:uid="{97B866FA-D296-4CE2-A9E6-1A9225A10D24}" name="3/14828" dataDxfId="1797"/>
    <tableColumn id="14893" xr3:uid="{B52F8792-5BAE-47D6-A5F8-A7821C01BD19}" name="3/14829" dataDxfId="1796"/>
    <tableColumn id="14894" xr3:uid="{9FF428E3-2E30-4799-B9EC-E465E6D18223}" name="3/14830" dataDxfId="1795"/>
    <tableColumn id="14895" xr3:uid="{5D3E39A3-8225-413C-A20B-44A403D5C513}" name="3/14831" dataDxfId="1794"/>
    <tableColumn id="14896" xr3:uid="{E26BFB3A-6E9D-45E6-AFF7-68030E4527FF}" name="3/14832" dataDxfId="1793"/>
    <tableColumn id="14897" xr3:uid="{7DBCCFAF-21AA-4CE4-ACF2-065C27212222}" name="3/14833" dataDxfId="1792"/>
    <tableColumn id="14898" xr3:uid="{3C52281C-BDD1-410E-8F34-FD2D43F34BE3}" name="3/14834" dataDxfId="1791"/>
    <tableColumn id="14899" xr3:uid="{D8B07071-F1DC-45E2-9C7C-204F9E84651E}" name="3/14835" dataDxfId="1790"/>
    <tableColumn id="14900" xr3:uid="{CF820779-B066-4957-AB08-92961D5FDEDE}" name="3/14836" dataDxfId="1789"/>
    <tableColumn id="14901" xr3:uid="{E874370B-8DC8-4F0E-8947-D9F49B03320C}" name="3/14837" dataDxfId="1788"/>
    <tableColumn id="14902" xr3:uid="{17F7D97A-5BD8-40B2-B0A4-958458EB437E}" name="3/14838" dataDxfId="1787"/>
    <tableColumn id="14903" xr3:uid="{0D4C0205-6D42-4CB0-8D3F-3FFE1DBCF59C}" name="3/14839" dataDxfId="1786"/>
    <tableColumn id="14904" xr3:uid="{F90ABD18-1A61-4AB0-B44E-E183D29A590B}" name="3/14840" dataDxfId="1785"/>
    <tableColumn id="14905" xr3:uid="{C4579813-0E43-4FDF-AE2D-BB59ACF8AB9B}" name="3/14841" dataDxfId="1784"/>
    <tableColumn id="14906" xr3:uid="{477B9D2E-A70B-4C0C-B46B-E2C959A2F01A}" name="3/14842" dataDxfId="1783"/>
    <tableColumn id="14907" xr3:uid="{F357DAFB-B7AA-4BDF-AF38-0C27B5667638}" name="3/14843" dataDxfId="1782"/>
    <tableColumn id="14908" xr3:uid="{54138504-5D30-4F7F-A5DB-9A4A14287371}" name="3/14844" dataDxfId="1781"/>
    <tableColumn id="14909" xr3:uid="{BBF9F7C9-475F-4C8A-BF4A-6E0CDA3500D1}" name="3/14845" dataDxfId="1780"/>
    <tableColumn id="14910" xr3:uid="{8CEE44A0-62AE-4382-84B5-8A3F520480E7}" name="3/14846" dataDxfId="1779"/>
    <tableColumn id="14911" xr3:uid="{0F7E7B11-769C-4632-9E5E-49A6895F97B9}" name="3/14847" dataDxfId="1778"/>
    <tableColumn id="14912" xr3:uid="{7FDE68DF-6F77-476F-964E-A8B51F5C82A3}" name="3/14848" dataDxfId="1777"/>
    <tableColumn id="14913" xr3:uid="{DF01518B-9E89-43B9-A0CD-357FFCFD215F}" name="3/14849" dataDxfId="1776"/>
    <tableColumn id="14914" xr3:uid="{883D59AC-1DB6-4E3F-B5AE-FEE17F135D77}" name="3/14850" dataDxfId="1775"/>
    <tableColumn id="14915" xr3:uid="{81D4AECF-F6A4-485C-92D4-D2C8D89E8860}" name="3/14851" dataDxfId="1774"/>
    <tableColumn id="14916" xr3:uid="{0FBDBBE2-D1D5-42B2-8023-10CF4F4E473C}" name="3/14852" dataDxfId="1773"/>
    <tableColumn id="14917" xr3:uid="{48979451-92FC-4367-A888-E6BD9A119967}" name="3/14853" dataDxfId="1772"/>
    <tableColumn id="14918" xr3:uid="{7EFF6C48-0886-45C4-92AC-118FABEF633D}" name="3/14854" dataDxfId="1771"/>
    <tableColumn id="14919" xr3:uid="{1CFDE39A-E8A3-48F6-861C-FE9B0C9DDD56}" name="3/14855" dataDxfId="1770"/>
    <tableColumn id="14920" xr3:uid="{E33C23EB-3F83-4928-9655-DBDF08D64EFB}" name="3/14856" dataDxfId="1769"/>
    <tableColumn id="14921" xr3:uid="{27B35CB0-634F-4440-8FF2-6B764B54F0A6}" name="3/14857" dataDxfId="1768"/>
    <tableColumn id="14922" xr3:uid="{363405B0-DEC2-463D-9306-D8D096CEBF74}" name="3/14858" dataDxfId="1767"/>
    <tableColumn id="14923" xr3:uid="{88C95D06-2729-4947-872A-54037B903ECE}" name="3/14859" dataDxfId="1766"/>
    <tableColumn id="14924" xr3:uid="{87D7DF68-AC03-4AFF-B94F-CAFA4BC53B58}" name="3/14860" dataDxfId="1765"/>
    <tableColumn id="14925" xr3:uid="{139BE9B8-3116-4BC3-AA09-7CE5893D11C6}" name="3/14861" dataDxfId="1764"/>
    <tableColumn id="14926" xr3:uid="{9BBED128-0404-4C77-8A36-1EDE2DB5D333}" name="3/14862" dataDxfId="1763"/>
    <tableColumn id="14927" xr3:uid="{84379D03-156D-4759-8703-6A1F4A177840}" name="3/14863" dataDxfId="1762"/>
    <tableColumn id="14928" xr3:uid="{AD6CFCD4-23BB-4335-9B35-2325AC31C721}" name="3/14864" dataDxfId="1761"/>
    <tableColumn id="14929" xr3:uid="{CDF1A9FB-8097-40ED-8293-D42C8BA2CA47}" name="3/14865" dataDxfId="1760"/>
    <tableColumn id="14930" xr3:uid="{C823B272-B2C4-4386-B9E7-5842049F9A27}" name="3/14866" dataDxfId="1759"/>
    <tableColumn id="14931" xr3:uid="{BFBEE9DC-8027-419B-88A0-5627436B2D8F}" name="3/14867" dataDxfId="1758"/>
    <tableColumn id="14932" xr3:uid="{F43E2E07-2EF0-401A-A178-3F090AA364F5}" name="3/14868" dataDxfId="1757"/>
    <tableColumn id="14933" xr3:uid="{D264CCB7-38C9-4485-B955-065284FD5DDC}" name="3/14869" dataDxfId="1756"/>
    <tableColumn id="14934" xr3:uid="{24ED77D0-F1F8-4760-ADBD-B7466C987390}" name="3/14870" dataDxfId="1755"/>
    <tableColumn id="14935" xr3:uid="{99A9AEA4-7780-4997-9F43-E7366184DEF5}" name="3/14871" dataDxfId="1754"/>
    <tableColumn id="14936" xr3:uid="{C7760D60-D228-43E7-A80C-AB202FABA777}" name="3/14872" dataDxfId="1753"/>
    <tableColumn id="14937" xr3:uid="{3313D3A2-6A8E-47B4-B2ED-4D08D050ED6D}" name="3/14873" dataDxfId="1752"/>
    <tableColumn id="14938" xr3:uid="{2D8D2E82-BB81-4982-B42E-710B3D5C3057}" name="3/14874" dataDxfId="1751"/>
    <tableColumn id="14939" xr3:uid="{3810FBA7-5A88-4D45-B384-0D754E37D2D4}" name="3/14875" dataDxfId="1750"/>
    <tableColumn id="14940" xr3:uid="{2C16CFBC-C6DC-40C9-861E-DEB247B6D997}" name="3/14876" dataDxfId="1749"/>
    <tableColumn id="14941" xr3:uid="{1E7CAA67-B7FA-4944-9184-E463A8DABFB2}" name="3/14877" dataDxfId="1748"/>
    <tableColumn id="14942" xr3:uid="{C1CD5570-4045-4BD4-B451-AA6791386183}" name="3/14878" dataDxfId="1747"/>
    <tableColumn id="14943" xr3:uid="{4BA476E1-C080-4434-9B36-FA88A363A1C9}" name="3/14879" dataDxfId="1746"/>
    <tableColumn id="14944" xr3:uid="{694F9364-1C7F-4E66-AF62-882225412CC3}" name="3/14880" dataDxfId="1745"/>
    <tableColumn id="14945" xr3:uid="{834EE24E-1807-4093-AAEA-AA43D995D720}" name="3/14881" dataDxfId="1744"/>
    <tableColumn id="14946" xr3:uid="{1615F6FC-6660-48E7-B68F-33295F93AFD2}" name="3/14882" dataDxfId="1743"/>
    <tableColumn id="14947" xr3:uid="{AF68FF31-9372-4911-BF3F-5CDDE66CFB81}" name="3/14883" dataDxfId="1742"/>
    <tableColumn id="14948" xr3:uid="{A7299BA6-89DC-48B0-B53E-1201CBAA1E5C}" name="3/14884" dataDxfId="1741"/>
    <tableColumn id="14949" xr3:uid="{E27A7B2A-E88D-4E99-A21E-82BB07D4FC61}" name="3/14885" dataDxfId="1740"/>
    <tableColumn id="14950" xr3:uid="{68B15E3D-0DB8-45E9-8C47-EC615F740117}" name="3/14886" dataDxfId="1739"/>
    <tableColumn id="14951" xr3:uid="{B61CF612-9793-4596-A96A-E393DD1071CF}" name="3/14887" dataDxfId="1738"/>
    <tableColumn id="14952" xr3:uid="{D7B93A2E-4A83-421C-AEAD-1A9DAB122DCD}" name="3/14888" dataDxfId="1737"/>
    <tableColumn id="14953" xr3:uid="{A07287F8-3341-4B21-9630-940150145EC0}" name="3/14889" dataDxfId="1736"/>
    <tableColumn id="14954" xr3:uid="{A9B86C28-C2F1-461A-8186-FFAB839F6DAB}" name="3/14890" dataDxfId="1735"/>
    <tableColumn id="14955" xr3:uid="{9BFFB051-BD71-43EC-A2A5-54187C9610EC}" name="3/14891" dataDxfId="1734"/>
    <tableColumn id="14956" xr3:uid="{11D9BFB2-4595-4EE6-BAED-D7BDEA8590D7}" name="3/14892" dataDxfId="1733"/>
    <tableColumn id="14957" xr3:uid="{D1AA99EA-6A14-4FAD-860F-70704D6E424A}" name="3/14893" dataDxfId="1732"/>
    <tableColumn id="14958" xr3:uid="{D73DAF7F-62A7-47AC-BC89-CD9A28D96915}" name="3/14894" dataDxfId="1731"/>
    <tableColumn id="14959" xr3:uid="{10F152DD-42CF-4390-B84E-E8DD78075EEC}" name="3/14895" dataDxfId="1730"/>
    <tableColumn id="14960" xr3:uid="{4B738EA5-4294-4365-A85A-BE16EC938624}" name="3/14896" dataDxfId="1729"/>
    <tableColumn id="14961" xr3:uid="{84E2CF4D-40FD-47CA-99CD-542BBCC87D86}" name="3/14897" dataDxfId="1728"/>
    <tableColumn id="14962" xr3:uid="{F1016F76-FE61-4FAE-A30F-6AC029E1CCB3}" name="3/14898" dataDxfId="1727"/>
    <tableColumn id="14963" xr3:uid="{E018DAF0-863B-45A8-B901-65086D3108D4}" name="3/14899" dataDxfId="1726"/>
    <tableColumn id="14964" xr3:uid="{EAD5646C-9197-4A2F-8486-5A89122C4EEB}" name="3/14900" dataDxfId="1725"/>
    <tableColumn id="14965" xr3:uid="{E048D0DD-FDC8-4569-AA28-59D53F7CB69A}" name="3/14901" dataDxfId="1724"/>
    <tableColumn id="14966" xr3:uid="{B9924746-0C56-4462-BC1A-62E1D37D65FC}" name="3/14902" dataDxfId="1723"/>
    <tableColumn id="14967" xr3:uid="{393539B3-368C-432D-956B-AF97E4BF07FD}" name="3/14903" dataDxfId="1722"/>
    <tableColumn id="14968" xr3:uid="{7E954105-6032-49E0-A2D8-993E7F20751C}" name="3/14904" dataDxfId="1721"/>
    <tableColumn id="14969" xr3:uid="{5F06A840-E3AB-466E-875B-F3D43C2D93B5}" name="3/14905" dataDxfId="1720"/>
    <tableColumn id="14970" xr3:uid="{2D61C45C-D724-4204-9CA0-FB4F1A65A8A1}" name="3/14906" dataDxfId="1719"/>
    <tableColumn id="14971" xr3:uid="{559BE695-4CE9-4E71-91AC-F22CBBC19BDC}" name="3/14907" dataDxfId="1718"/>
    <tableColumn id="14972" xr3:uid="{E9A1B711-3091-48EB-A9EF-A75D32CE057D}" name="3/14908" dataDxfId="1717"/>
    <tableColumn id="14973" xr3:uid="{17422D74-3D15-4E1D-B7E1-3F6C9428E286}" name="3/14909" dataDxfId="1716"/>
    <tableColumn id="14974" xr3:uid="{CB2C703B-25FC-4128-99F8-2EE94A5A38DB}" name="3/14910" dataDxfId="1715"/>
    <tableColumn id="14975" xr3:uid="{A0DF26C6-742E-41CA-8BFE-104FC4D9D1AA}" name="3/14911" dataDxfId="1714"/>
    <tableColumn id="14976" xr3:uid="{C625C6D6-4F4B-4650-B60E-A6F2E2D03552}" name="3/14912" dataDxfId="1713"/>
    <tableColumn id="14977" xr3:uid="{2A2F5BB8-7A03-4A4D-A441-7F33B866950D}" name="3/14913" dataDxfId="1712"/>
    <tableColumn id="14978" xr3:uid="{A30190FA-C072-4239-97F3-7BBBA70AFD03}" name="3/14914" dataDxfId="1711"/>
    <tableColumn id="14979" xr3:uid="{B38790F3-F05D-4E56-9CED-58A06435CC2E}" name="3/14915" dataDxfId="1710"/>
    <tableColumn id="14980" xr3:uid="{8E867A29-5A52-48DC-A9F6-2FB362E5C4D0}" name="3/14916" dataDxfId="1709"/>
    <tableColumn id="14981" xr3:uid="{193645E7-44AC-413E-A910-4EF22ECDCBE3}" name="3/14917" dataDxfId="1708"/>
    <tableColumn id="14982" xr3:uid="{6888A41B-53F7-430B-A2A7-F8DFBF3B0A10}" name="3/14918" dataDxfId="1707"/>
    <tableColumn id="14983" xr3:uid="{4A692C0F-9751-41E0-AE2F-E2B33DB895B9}" name="3/14919" dataDxfId="1706"/>
    <tableColumn id="14984" xr3:uid="{2F6CCB37-AD72-4BD9-8FB6-D62068DE2934}" name="3/14920" dataDxfId="1705"/>
    <tableColumn id="14985" xr3:uid="{672B5259-E8A6-4852-8A26-046C25447420}" name="3/14921" dataDxfId="1704"/>
    <tableColumn id="14986" xr3:uid="{BF43F14E-7396-40F1-AF70-DB05E8F17E40}" name="3/14922" dataDxfId="1703"/>
    <tableColumn id="14987" xr3:uid="{040EFA38-5E0C-44E9-B5BA-85B6B0767042}" name="3/14923" dataDxfId="1702"/>
    <tableColumn id="14988" xr3:uid="{CAB5D3C0-B22D-4CCC-9176-7297C4572CB0}" name="3/14924" dataDxfId="1701"/>
    <tableColumn id="14989" xr3:uid="{1B41EE89-084D-4758-ACA4-BEFB9CBD08D6}" name="3/14925" dataDxfId="1700"/>
    <tableColumn id="14990" xr3:uid="{B2C8DA64-834D-4EF5-AAB3-0BA401E23674}" name="3/14926" dataDxfId="1699"/>
    <tableColumn id="14991" xr3:uid="{EA6A4C55-D389-4304-B541-394D0A20A9E1}" name="3/14927" dataDxfId="1698"/>
    <tableColumn id="14992" xr3:uid="{47CE00C4-80E1-4809-AD2B-E29DE186C390}" name="3/14928" dataDxfId="1697"/>
    <tableColumn id="14993" xr3:uid="{F3D1CB34-6FF2-4E87-96F1-36E7E66FC0E3}" name="3/14929" dataDxfId="1696"/>
    <tableColumn id="14994" xr3:uid="{009A6840-F638-4136-AFC8-5580FA916FB9}" name="3/14930" dataDxfId="1695"/>
    <tableColumn id="14995" xr3:uid="{8962B281-10A6-4443-8AF5-40542A52ED07}" name="3/14931" dataDxfId="1694"/>
    <tableColumn id="14996" xr3:uid="{1F9F13E7-0E94-4694-BEA2-DA160E0ED456}" name="3/14932" dataDxfId="1693"/>
    <tableColumn id="14997" xr3:uid="{20BB0844-65F5-4B89-A9E6-2B4FB6AB547D}" name="3/14933" dataDxfId="1692"/>
    <tableColumn id="14998" xr3:uid="{C3A38352-DFF3-46F0-AF37-27C6BDFA86B1}" name="3/14934" dataDxfId="1691"/>
    <tableColumn id="14999" xr3:uid="{84B204B2-2FFE-4FC7-8617-22C4467F2B5A}" name="3/14935" dataDxfId="1690"/>
    <tableColumn id="15000" xr3:uid="{405427BA-7799-41DC-ABBA-6A97EFBCA2D0}" name="3/14936" dataDxfId="1689"/>
    <tableColumn id="15001" xr3:uid="{0EC7FC04-EB52-4E0B-9CAF-8895ADE7C58B}" name="3/14937" dataDxfId="1688"/>
    <tableColumn id="15002" xr3:uid="{361B0EC6-AF4F-46F5-83F2-2469D0C0C887}" name="3/14938" dataDxfId="1687"/>
    <tableColumn id="15003" xr3:uid="{0DCB66B0-A6CF-49A4-8DC0-51D2FA21BCA6}" name="3/14939" dataDxfId="1686"/>
    <tableColumn id="15004" xr3:uid="{68F331DF-9E78-43C9-B3DD-4F223F301999}" name="3/14940" dataDxfId="1685"/>
    <tableColumn id="15005" xr3:uid="{BC262A71-6F8E-4AA4-AC91-F65E9897C94D}" name="3/14941" dataDxfId="1684"/>
    <tableColumn id="15006" xr3:uid="{9A27026E-DDB4-404E-B810-49BA33D94400}" name="3/14942" dataDxfId="1683"/>
    <tableColumn id="15007" xr3:uid="{8E87D304-9939-4F7E-9AC7-ACF6FE598DD0}" name="3/14943" dataDxfId="1682"/>
    <tableColumn id="15008" xr3:uid="{C0BA3FE8-AEE6-4343-96A7-36B6D1EE089F}" name="3/14944" dataDxfId="1681"/>
    <tableColumn id="15009" xr3:uid="{D7F450DE-6EC1-47EF-8BFA-A28A90CEB718}" name="3/14945" dataDxfId="1680"/>
    <tableColumn id="15010" xr3:uid="{82FA9FD3-B5AF-4A6C-80E9-40A8C6973D1B}" name="3/14946" dataDxfId="1679"/>
    <tableColumn id="15011" xr3:uid="{DB506845-1E0B-44C4-9D57-7010BB82CF72}" name="3/14947" dataDxfId="1678"/>
    <tableColumn id="15012" xr3:uid="{6F5B60D8-49A1-454E-B370-F9C514653366}" name="3/14948" dataDxfId="1677"/>
    <tableColumn id="15013" xr3:uid="{3769E404-D204-4EE0-A3DB-5A771834DC74}" name="3/14949" dataDxfId="1676"/>
    <tableColumn id="15014" xr3:uid="{08F9B0B0-DA4C-4455-8675-B04C3D2E25E3}" name="3/14950" dataDxfId="1675"/>
    <tableColumn id="15015" xr3:uid="{8E94F8F3-FDEB-4EB9-9F16-EECAD5B36D02}" name="3/14951" dataDxfId="1674"/>
    <tableColumn id="15016" xr3:uid="{BDDFE27A-7CCF-46DA-B4E5-369375F431C2}" name="3/14952" dataDxfId="1673"/>
    <tableColumn id="15017" xr3:uid="{036FB251-822C-44A4-ADF8-5BC6D7B40C2B}" name="3/14953" dataDxfId="1672"/>
    <tableColumn id="15018" xr3:uid="{050205D6-EB4F-48A4-AED0-D327EDFA384A}" name="3/14954" dataDxfId="1671"/>
    <tableColumn id="15019" xr3:uid="{36B99BC4-0671-4E91-9E5C-67D3BD0E2219}" name="3/14955" dataDxfId="1670"/>
    <tableColumn id="15020" xr3:uid="{B2610F8B-60E5-4412-93EC-2AB5D315364C}" name="3/14956" dataDxfId="1669"/>
    <tableColumn id="15021" xr3:uid="{A4B6485A-F9E4-4004-ABFE-3016A50FBFB8}" name="3/14957" dataDxfId="1668"/>
    <tableColumn id="15022" xr3:uid="{2A69E13B-28AE-4F23-AB86-15A5237B87D4}" name="3/14958" dataDxfId="1667"/>
    <tableColumn id="15023" xr3:uid="{B91571B7-3AEB-46C7-9C14-E7CB3FFB44A5}" name="3/14959" dataDxfId="1666"/>
    <tableColumn id="15024" xr3:uid="{2DD9DA39-5CDB-4738-BD71-2FDA46AA9367}" name="3/14960" dataDxfId="1665"/>
    <tableColumn id="15025" xr3:uid="{677FE453-352F-4B1A-8E30-13F553053929}" name="3/14961" dataDxfId="1664"/>
    <tableColumn id="15026" xr3:uid="{55C5C980-7387-4B34-A757-B6416487A32A}" name="3/14962" dataDxfId="1663"/>
    <tableColumn id="15027" xr3:uid="{006ED990-8A16-4992-9561-33C274C2C96D}" name="3/14963" dataDxfId="1662"/>
    <tableColumn id="15028" xr3:uid="{4F12383C-53AF-4162-B0FD-DB45377F84EE}" name="3/14964" dataDxfId="1661"/>
    <tableColumn id="15029" xr3:uid="{FF1FC7C6-F07C-4197-B9AB-A3610C0A5FD4}" name="3/14965" dataDxfId="1660"/>
    <tableColumn id="15030" xr3:uid="{7BF8FCCF-646D-41EE-9120-25E13CFD20B0}" name="3/14966" dataDxfId="1659"/>
    <tableColumn id="15031" xr3:uid="{71FBA51A-620B-4000-9A2C-13542B28FB45}" name="3/14967" dataDxfId="1658"/>
    <tableColumn id="15032" xr3:uid="{CC880D5A-CAAE-409B-BA54-2E7CF427A270}" name="3/14968" dataDxfId="1657"/>
    <tableColumn id="15033" xr3:uid="{87B12E4E-BF95-4F1E-8F86-3C541F454B95}" name="3/14969" dataDxfId="1656"/>
    <tableColumn id="15034" xr3:uid="{77F52B7D-712B-4854-A000-6B05FA24B4B3}" name="3/14970" dataDxfId="1655"/>
    <tableColumn id="15035" xr3:uid="{DE1E2264-64D0-4C07-9DE6-B123FF5389CE}" name="3/14971" dataDxfId="1654"/>
    <tableColumn id="15036" xr3:uid="{2D400988-6771-4675-9933-DE989CDE589F}" name="3/14972" dataDxfId="1653"/>
    <tableColumn id="15037" xr3:uid="{C81459E6-F977-4B92-86E0-FFEC2010284F}" name="3/14973" dataDxfId="1652"/>
    <tableColumn id="15038" xr3:uid="{CE70A909-1123-4D52-B43C-BB9421EDD442}" name="3/14974" dataDxfId="1651"/>
    <tableColumn id="15039" xr3:uid="{29C7B916-8A03-4BFA-AFD2-2A77BABCD656}" name="3/14975" dataDxfId="1650"/>
    <tableColumn id="15040" xr3:uid="{3F282CF3-43AC-4CB0-A19A-6C2778FDE8EA}" name="3/14976" dataDxfId="1649"/>
    <tableColumn id="15041" xr3:uid="{13B7C975-0AAE-4B93-8747-ADC1788DCB37}" name="3/14977" dataDxfId="1648"/>
    <tableColumn id="15042" xr3:uid="{EBD7A652-A7EC-4C44-9C11-330D220855F5}" name="3/14978" dataDxfId="1647"/>
    <tableColumn id="15043" xr3:uid="{8A428987-C83C-426B-8F16-FF1ADE283B44}" name="3/14979" dataDxfId="1646"/>
    <tableColumn id="15044" xr3:uid="{DA436980-78BC-4FD8-8BBE-C516D884B1BA}" name="3/14980" dataDxfId="1645"/>
    <tableColumn id="15045" xr3:uid="{FD9007EC-61E1-4B65-AFB1-7E9A48791B50}" name="3/14981" dataDxfId="1644"/>
    <tableColumn id="15046" xr3:uid="{2E797191-79C3-4C8E-A725-846DD650F563}" name="3/14982" dataDxfId="1643"/>
    <tableColumn id="15047" xr3:uid="{12D8872C-22C6-40A3-89DD-C16A9EBF57DF}" name="3/14983" dataDxfId="1642"/>
    <tableColumn id="15048" xr3:uid="{51510B7B-C87D-44EA-A7D1-0069DA7A6876}" name="3/14984" dataDxfId="1641"/>
    <tableColumn id="15049" xr3:uid="{73B87E35-8224-4ECC-BC4C-520BEBF77B30}" name="3/14985" dataDxfId="1640"/>
    <tableColumn id="15050" xr3:uid="{5759A422-3430-4B8C-87EF-3AD6EA3B792D}" name="3/14986" dataDxfId="1639"/>
    <tableColumn id="15051" xr3:uid="{426713D4-58B2-44DB-9B89-D9588740810E}" name="3/14987" dataDxfId="1638"/>
    <tableColumn id="15052" xr3:uid="{14AA8866-9D14-47D3-AC6E-CCE85B70D929}" name="3/14988" dataDxfId="1637"/>
    <tableColumn id="15053" xr3:uid="{2694B781-8F37-4BFB-8517-72B0D95CADBB}" name="3/14989" dataDxfId="1636"/>
    <tableColumn id="15054" xr3:uid="{49914124-3F01-48F5-920C-B2E2C1A25D4C}" name="3/14990" dataDxfId="1635"/>
    <tableColumn id="15055" xr3:uid="{45274ABE-D5C7-44B6-9852-D87D5D645B72}" name="3/14991" dataDxfId="1634"/>
    <tableColumn id="15056" xr3:uid="{40731670-1D61-4578-A911-AB10F04CFC46}" name="3/14992" dataDxfId="1633"/>
    <tableColumn id="15057" xr3:uid="{F004D8A5-5A0E-45E5-9326-B3425F4D59A1}" name="3/14993" dataDxfId="1632"/>
    <tableColumn id="15058" xr3:uid="{59A3EE24-1A1A-4BB2-B4A0-AD60C746C3FC}" name="3/14994" dataDxfId="1631"/>
    <tableColumn id="15059" xr3:uid="{1135A2CF-38A5-419D-9C0A-E0D9369531F8}" name="3/14995" dataDxfId="1630"/>
    <tableColumn id="15060" xr3:uid="{87352B34-FE41-469C-AD15-C29E16CE57A4}" name="3/14996" dataDxfId="1629"/>
    <tableColumn id="15061" xr3:uid="{041BFD7E-64D7-4205-9772-D3799EDDBB49}" name="3/14997" dataDxfId="1628"/>
    <tableColumn id="15062" xr3:uid="{74A8A84C-4C73-439C-B254-07CB2FB50946}" name="3/14998" dataDxfId="1627"/>
    <tableColumn id="15063" xr3:uid="{A60DB264-8BB4-49DD-A101-C956ED86D607}" name="3/14999" dataDxfId="1626"/>
    <tableColumn id="15064" xr3:uid="{1B396B46-FC13-429A-AA75-4EA864484908}" name="3/15000" dataDxfId="1625"/>
    <tableColumn id="15065" xr3:uid="{FC6BC83E-8409-4F09-AC03-2B56BC1AB7F1}" name="3/15001" dataDxfId="1624"/>
    <tableColumn id="15066" xr3:uid="{A293402F-126D-423E-9BDB-B8C6C1B5B854}" name="3/15002" dataDxfId="1623"/>
    <tableColumn id="15067" xr3:uid="{A7CA82FF-4842-45A5-861B-6760C217D727}" name="3/15003" dataDxfId="1622"/>
    <tableColumn id="15068" xr3:uid="{A2A3B0E4-F91E-4642-BCE7-6E40D70666C4}" name="3/15004" dataDxfId="1621"/>
    <tableColumn id="15069" xr3:uid="{0AB3840A-F430-4042-B5AA-2B7F44A1B83A}" name="3/15005" dataDxfId="1620"/>
    <tableColumn id="15070" xr3:uid="{686EB4D3-C792-40B5-A1C2-AE51CEFB1425}" name="3/15006" dataDxfId="1619"/>
    <tableColumn id="15071" xr3:uid="{BA74F392-E602-462F-8B2C-4248A2F996CC}" name="3/15007" dataDxfId="1618"/>
    <tableColumn id="15072" xr3:uid="{C2EC3852-CD1C-430C-9EF0-AA94D76D1D2A}" name="3/15008" dataDxfId="1617"/>
    <tableColumn id="15073" xr3:uid="{BA12BC79-9D1B-4837-AE9D-F11AB45A2691}" name="3/15009" dataDxfId="1616"/>
    <tableColumn id="15074" xr3:uid="{E794BF94-3C3A-4DC5-8EF6-077DFD198247}" name="3/15010" dataDxfId="1615"/>
    <tableColumn id="15075" xr3:uid="{F1A63FD6-3063-4FF7-84C5-7269A2C2AD1E}" name="3/15011" dataDxfId="1614"/>
    <tableColumn id="15076" xr3:uid="{6E44B510-227F-4CF2-9731-043900ED0CFE}" name="3/15012" dataDxfId="1613"/>
    <tableColumn id="15077" xr3:uid="{2D9D96B9-D801-4958-9D6A-85F392E5B1C8}" name="3/15013" dataDxfId="1612"/>
    <tableColumn id="15078" xr3:uid="{88EF3EF8-9582-46FE-BE62-EFB9C163555A}" name="3/15014" dataDxfId="1611"/>
    <tableColumn id="15079" xr3:uid="{16AB61D8-ACCC-4CA4-B20D-BD23040C1393}" name="3/15015" dataDxfId="1610"/>
    <tableColumn id="15080" xr3:uid="{902D1775-D047-47A3-984B-63A702C7C570}" name="3/15016" dataDxfId="1609"/>
    <tableColumn id="15081" xr3:uid="{0B1F445A-D0F6-482F-92FD-2807E6D8F570}" name="3/15017" dataDxfId="1608"/>
    <tableColumn id="15082" xr3:uid="{F7B488BB-42D0-4B74-963B-61DC360AB89E}" name="3/15018" dataDxfId="1607"/>
    <tableColumn id="15083" xr3:uid="{5686305B-B9CB-46E5-A601-B9B0069F5456}" name="3/15019" dataDxfId="1606"/>
    <tableColumn id="15084" xr3:uid="{06DB1B35-1293-4F6A-91CE-1957D568444E}" name="3/15020" dataDxfId="1605"/>
    <tableColumn id="15085" xr3:uid="{F9374D50-9E12-4667-83D9-FE2E3C7D3C27}" name="3/15021" dataDxfId="1604"/>
    <tableColumn id="15086" xr3:uid="{D83556D4-2D53-44BA-A55A-19CD266ADBC6}" name="3/15022" dataDxfId="1603"/>
    <tableColumn id="15087" xr3:uid="{884DB89E-E112-418F-9D6E-D4082F612A94}" name="3/15023" dataDxfId="1602"/>
    <tableColumn id="15088" xr3:uid="{B24DB172-A984-4E38-A199-7B8E358ED548}" name="3/15024" dataDxfId="1601"/>
    <tableColumn id="15089" xr3:uid="{702DADFD-7CF4-41AE-8626-142FA6A9FB58}" name="3/15025" dataDxfId="1600"/>
    <tableColumn id="15090" xr3:uid="{3058AB33-7E36-4974-A7B6-FBB91EEEDF5F}" name="3/15026" dataDxfId="1599"/>
    <tableColumn id="15091" xr3:uid="{6C77F1E1-BFC1-4C31-8F50-6FBDD1CD5ABA}" name="3/15027" dataDxfId="1598"/>
    <tableColumn id="15092" xr3:uid="{98E0AFBA-F960-4899-817E-F9A882416137}" name="3/15028" dataDxfId="1597"/>
    <tableColumn id="15093" xr3:uid="{9C5F52A5-9586-4AF3-9611-80980F0872F3}" name="3/15029" dataDxfId="1596"/>
    <tableColumn id="15094" xr3:uid="{E1EBAC0D-F502-4398-A9A8-6F6A0E3EC715}" name="3/15030" dataDxfId="1595"/>
    <tableColumn id="15095" xr3:uid="{DF22D56A-3171-456A-B2D6-05F828CDB56E}" name="3/15031" dataDxfId="1594"/>
    <tableColumn id="15096" xr3:uid="{9263CB1C-DCEF-4E55-96FE-2254F51FC136}" name="3/15032" dataDxfId="1593"/>
    <tableColumn id="15097" xr3:uid="{53844585-2CA0-4AA5-B74A-DD83B1CA5991}" name="3/15033" dataDxfId="1592"/>
    <tableColumn id="15098" xr3:uid="{5F39F106-93BC-4516-9901-5B3961489721}" name="3/15034" dataDxfId="1591"/>
    <tableColumn id="15099" xr3:uid="{D1DB9B3F-2D5A-4993-B15D-9A4C92D58EA8}" name="3/15035" dataDxfId="1590"/>
    <tableColumn id="15100" xr3:uid="{5D24B9C2-B7D2-4397-A7A9-B289B5A72C88}" name="3/15036" dataDxfId="1589"/>
    <tableColumn id="15101" xr3:uid="{9928E3CF-3319-4ADF-8490-FF84FBBA89AF}" name="3/15037" dataDxfId="1588"/>
    <tableColumn id="15102" xr3:uid="{97E22182-55C0-4CD7-9592-1B4F984C0AA9}" name="3/15038" dataDxfId="1587"/>
    <tableColumn id="15103" xr3:uid="{0190EF9C-7750-4CC3-BB1B-621A891F8FF6}" name="3/15039" dataDxfId="1586"/>
    <tableColumn id="15104" xr3:uid="{C5396F73-0146-43DB-B5C7-EBB0A3A9F7A7}" name="3/15040" dataDxfId="1585"/>
    <tableColumn id="15105" xr3:uid="{9C91D958-0AA6-4835-A3AE-8A074DE10ACF}" name="3/15041" dataDxfId="1584"/>
    <tableColumn id="15106" xr3:uid="{AB209E55-F7D3-4B7F-A168-5BB9BD92725A}" name="3/15042" dataDxfId="1583"/>
    <tableColumn id="15107" xr3:uid="{9602E3C9-7851-4A58-BCF8-4A3C89A8D6B4}" name="3/15043" dataDxfId="1582"/>
    <tableColumn id="15108" xr3:uid="{5D0EE0B1-6173-49D3-AC84-62C54086D79A}" name="3/15044" dataDxfId="1581"/>
    <tableColumn id="15109" xr3:uid="{BEC9BC8F-D18F-40B6-805A-0EE5C164049E}" name="3/15045" dataDxfId="1580"/>
    <tableColumn id="15110" xr3:uid="{DB6CCC2D-63C4-43FD-B03F-5432D72C1C97}" name="3/15046" dataDxfId="1579"/>
    <tableColumn id="15111" xr3:uid="{BFE088AD-4103-4CBF-9A1A-886ED5BFF313}" name="3/15047" dataDxfId="1578"/>
    <tableColumn id="15112" xr3:uid="{1F9E6D9B-2CC9-49BD-A428-9906E9F43BD9}" name="3/15048" dataDxfId="1577"/>
    <tableColumn id="15113" xr3:uid="{F718EE74-129C-4322-A543-BB8733C2C084}" name="3/15049" dataDxfId="1576"/>
    <tableColumn id="15114" xr3:uid="{990A299E-B15E-4700-89F4-8C56A4456CA2}" name="3/15050" dataDxfId="1575"/>
    <tableColumn id="15115" xr3:uid="{BE6799A5-F68C-4234-847A-3D1ADE63B75D}" name="3/15051" dataDxfId="1574"/>
    <tableColumn id="15116" xr3:uid="{9EC29962-F90B-4431-BFDF-667FF6D0146B}" name="3/15052" dataDxfId="1573"/>
    <tableColumn id="15117" xr3:uid="{2505E455-AECA-46E5-BC73-BE0238281A9E}" name="3/15053" dataDxfId="1572"/>
    <tableColumn id="15118" xr3:uid="{7D936EA5-E8A3-4F10-BD50-11CCE000EFF6}" name="3/15054" dataDxfId="1571"/>
    <tableColumn id="15119" xr3:uid="{B9582EFF-775B-46ED-A63C-72F13DDDDC47}" name="3/15055" dataDxfId="1570"/>
    <tableColumn id="15120" xr3:uid="{7BC60AF4-8BF8-4DA9-B9EC-82B76BC487E5}" name="3/15056" dataDxfId="1569"/>
    <tableColumn id="15121" xr3:uid="{083AB322-B4AE-4847-9003-64C2B6B88991}" name="3/15057" dataDxfId="1568"/>
    <tableColumn id="15122" xr3:uid="{D1C39980-FDDA-4804-9560-0557F8C24705}" name="3/15058" dataDxfId="1567"/>
    <tableColumn id="15123" xr3:uid="{D67D866F-D883-457E-84C9-571E6B3F912E}" name="3/15059" dataDxfId="1566"/>
    <tableColumn id="15124" xr3:uid="{34296E5C-0FDB-4532-8B17-7A71BF5C6E0E}" name="3/15060" dataDxfId="1565"/>
    <tableColumn id="15125" xr3:uid="{7EC99FDA-DBBE-4A96-8329-FE6B9CF3FBFC}" name="3/15061" dataDxfId="1564"/>
    <tableColumn id="15126" xr3:uid="{72FADC08-8AB4-49E7-BB6B-5E3DDF756113}" name="3/15062" dataDxfId="1563"/>
    <tableColumn id="15127" xr3:uid="{7DADBECD-630B-4218-B32A-2349902F6DAA}" name="3/15063" dataDxfId="1562"/>
    <tableColumn id="15128" xr3:uid="{F3D5C6F3-3C0F-49D0-B276-29F82DB1BD89}" name="3/15064" dataDxfId="1561"/>
    <tableColumn id="15129" xr3:uid="{F09EA14A-B380-4F35-8E40-F7FFDC8B1FFB}" name="3/15065" dataDxfId="1560"/>
    <tableColumn id="15130" xr3:uid="{48800D8E-2ED0-49EE-8FA9-68A8FD88322D}" name="3/15066" dataDxfId="1559"/>
    <tableColumn id="15131" xr3:uid="{7DB339C5-5941-4CBB-9B66-85230FFBC32A}" name="3/15067" dataDxfId="1558"/>
    <tableColumn id="15132" xr3:uid="{91ED3247-A42F-4D2F-B8AD-BC292832C820}" name="3/15068" dataDxfId="1557"/>
    <tableColumn id="15133" xr3:uid="{A657B3B8-7CE9-4445-A9E4-E2454D8252D7}" name="3/15069" dataDxfId="1556"/>
    <tableColumn id="15134" xr3:uid="{5C03AF72-6BF7-454D-A18B-7E3009E70AC1}" name="3/15070" dataDxfId="1555"/>
    <tableColumn id="15135" xr3:uid="{6F02FC28-066A-42EB-9452-5B64E1A12C88}" name="3/15071" dataDxfId="1554"/>
    <tableColumn id="15136" xr3:uid="{3733DA88-CEF5-4081-85C5-B1A79042870F}" name="3/15072" dataDxfId="1553"/>
    <tableColumn id="15137" xr3:uid="{EDAC5901-238F-458B-A5D6-8FD03A09EEB8}" name="3/15073" dataDxfId="1552"/>
    <tableColumn id="15138" xr3:uid="{646A8521-377C-497E-9685-4B6723542F51}" name="3/15074" dataDxfId="1551"/>
    <tableColumn id="15139" xr3:uid="{9EDFC0CC-0CA8-44DD-8587-94A713B861A9}" name="3/15075" dataDxfId="1550"/>
    <tableColumn id="15140" xr3:uid="{7ECD15DD-EC62-4D91-9B74-F23F93CCBE60}" name="3/15076" dataDxfId="1549"/>
    <tableColumn id="15141" xr3:uid="{CE14683C-71B8-4735-B70B-7E7B4082B0F3}" name="3/15077" dataDxfId="1548"/>
    <tableColumn id="15142" xr3:uid="{5804638C-BD95-4DA1-9B7D-6BF5C00E9C91}" name="3/15078" dataDxfId="1547"/>
    <tableColumn id="15143" xr3:uid="{C85DF53D-2E04-42AB-9E61-1E102733E761}" name="3/15079" dataDxfId="1546"/>
    <tableColumn id="15144" xr3:uid="{33C0A746-EC16-49D4-8A6B-5FED237BBDC9}" name="3/15080" dataDxfId="1545"/>
    <tableColumn id="15145" xr3:uid="{0B893F63-1693-4342-A763-B8DE6129956C}" name="3/15081" dataDxfId="1544"/>
    <tableColumn id="15146" xr3:uid="{493B4CF5-C2AE-42C0-A2CA-C109CC6F6012}" name="3/15082" dataDxfId="1543"/>
    <tableColumn id="15147" xr3:uid="{284F7697-2966-4FAE-B480-3E8AD33E58CB}" name="3/15083" dataDxfId="1542"/>
    <tableColumn id="15148" xr3:uid="{11856221-EB2E-435E-B4EF-D62AEBA6868E}" name="3/15084" dataDxfId="1541"/>
    <tableColumn id="15149" xr3:uid="{3CB5C0FA-448A-4917-821C-EE87073C75DA}" name="3/15085" dataDxfId="1540"/>
    <tableColumn id="15150" xr3:uid="{1B3E625C-72D0-43DF-B252-9176860B2234}" name="3/15086" dataDxfId="1539"/>
    <tableColumn id="15151" xr3:uid="{209F26A9-ECEE-47B2-8C98-02503D3C5591}" name="3/15087" dataDxfId="1538"/>
    <tableColumn id="15152" xr3:uid="{E00AC7F4-98AA-4616-9CF3-E724FA94140F}" name="3/15088" dataDxfId="1537"/>
    <tableColumn id="15153" xr3:uid="{9AC1AE20-1823-4CA4-8F65-B7F8818D9F04}" name="3/15089" dataDxfId="1536"/>
    <tableColumn id="15154" xr3:uid="{ECAF4D07-45E8-489A-B04E-571129571EB3}" name="3/15090" dataDxfId="1535"/>
    <tableColumn id="15155" xr3:uid="{F0AFBDE9-4E1D-4AAF-9892-3776F3B48576}" name="3/15091" dataDxfId="1534"/>
    <tableColumn id="15156" xr3:uid="{321F382F-1DE7-4A55-9CDF-7E9AA8342882}" name="3/15092" dataDxfId="1533"/>
    <tableColumn id="15157" xr3:uid="{B0B0F0C1-5F7F-402F-840A-419B18543B3F}" name="3/15093" dataDxfId="1532"/>
    <tableColumn id="15158" xr3:uid="{8885E1B0-69B7-494F-9331-2FC75F40D552}" name="3/15094" dataDxfId="1531"/>
    <tableColumn id="15159" xr3:uid="{ABD26DF7-C16E-4F0F-9408-F66ED1E0642D}" name="3/15095" dataDxfId="1530"/>
    <tableColumn id="15160" xr3:uid="{D4BA2648-7CFC-4C26-B6AE-E6F333101C33}" name="3/15096" dataDxfId="1529"/>
    <tableColumn id="15161" xr3:uid="{06D42644-A6AC-4EB6-A5DF-AD117C255F1A}" name="3/15097" dataDxfId="1528"/>
    <tableColumn id="15162" xr3:uid="{6BE4AD5B-E7E7-49B7-B40E-D2D35F0DB419}" name="3/15098" dataDxfId="1527"/>
    <tableColumn id="15163" xr3:uid="{81E09DFC-BDBB-46E4-AFBB-73A4257D8889}" name="3/15099" dataDxfId="1526"/>
    <tableColumn id="15164" xr3:uid="{52094187-22CE-430E-91BF-429945EE5B8E}" name="3/15100" dataDxfId="1525"/>
    <tableColumn id="15165" xr3:uid="{71C56646-69B6-4D90-83A4-A343ECE8525F}" name="3/15101" dataDxfId="1524"/>
    <tableColumn id="15166" xr3:uid="{7AF8C531-AC7D-4DFA-AF7F-83CBEA91184C}" name="3/15102" dataDxfId="1523"/>
    <tableColumn id="15167" xr3:uid="{46824354-69B6-49AC-A4FA-3CD2550BE19D}" name="3/15103" dataDxfId="1522"/>
    <tableColumn id="15168" xr3:uid="{440947D6-92DD-4179-B3BC-71D743ECC750}" name="3/15104" dataDxfId="1521"/>
    <tableColumn id="15169" xr3:uid="{A81D69C3-AAED-4B45-8FAE-348DC055D8BC}" name="3/15105" dataDxfId="1520"/>
    <tableColumn id="15170" xr3:uid="{A80C0F7C-BC3E-48C4-860E-BB6B982B73F2}" name="3/15106" dataDxfId="1519"/>
    <tableColumn id="15171" xr3:uid="{FD646244-ABF1-4FB4-859F-16841A66BDD2}" name="3/15107" dataDxfId="1518"/>
    <tableColumn id="15172" xr3:uid="{CFECEC34-BDD8-4B9F-95F3-7B4C2E8A754D}" name="3/15108" dataDxfId="1517"/>
    <tableColumn id="15173" xr3:uid="{C757923E-DE98-4BC2-B5F3-400686460DA3}" name="3/15109" dataDxfId="1516"/>
    <tableColumn id="15174" xr3:uid="{CCC71AA0-417C-4165-AC3E-9EC77334B2FD}" name="3/15110" dataDxfId="1515"/>
    <tableColumn id="15175" xr3:uid="{55FF0D18-F825-4BC4-921B-99C10E26202B}" name="3/15111" dataDxfId="1514"/>
    <tableColumn id="15176" xr3:uid="{86A28E88-2392-44F9-98E1-05C0FDD33079}" name="3/15112" dataDxfId="1513"/>
    <tableColumn id="15177" xr3:uid="{C4F3DDB3-40F3-4E83-9800-412DA16280AA}" name="3/15113" dataDxfId="1512"/>
    <tableColumn id="15178" xr3:uid="{F3410C6D-2689-4029-B123-1B63CC802387}" name="3/15114" dataDxfId="1511"/>
    <tableColumn id="15179" xr3:uid="{6723E5AB-E153-4770-8462-A6B6DB3CE195}" name="3/15115" dataDxfId="1510"/>
    <tableColumn id="15180" xr3:uid="{3E24CED6-FE32-4DED-A745-C823ADE2F7EE}" name="3/15116" dataDxfId="1509"/>
    <tableColumn id="15181" xr3:uid="{65079B68-9C47-4E62-95CA-E2C3114E58A7}" name="3/15117" dataDxfId="1508"/>
    <tableColumn id="15182" xr3:uid="{49D263FD-B0F6-43F4-9CD8-4BEEA4C549CD}" name="3/15118" dataDxfId="1507"/>
    <tableColumn id="15183" xr3:uid="{5C725477-0342-4361-ACCA-C996EBC03511}" name="3/15119" dataDxfId="1506"/>
    <tableColumn id="15184" xr3:uid="{90AB3854-CA20-4B13-B85F-72C4D5D79C0F}" name="3/15120" dataDxfId="1505"/>
    <tableColumn id="15185" xr3:uid="{C7E3D127-D9F3-4D2C-91EF-A288D42B49B9}" name="3/15121" dataDxfId="1504"/>
    <tableColumn id="15186" xr3:uid="{17A746E0-F4C5-4BD1-B505-2127348EE805}" name="3/15122" dataDxfId="1503"/>
    <tableColumn id="15187" xr3:uid="{7D01E553-6AA7-4E6E-B8BE-7D0CCFB2DA59}" name="3/15123" dataDxfId="1502"/>
    <tableColumn id="15188" xr3:uid="{071C6AD0-CCE3-4ED3-97D2-D3E2066C87A9}" name="3/15124" dataDxfId="1501"/>
    <tableColumn id="15189" xr3:uid="{5CBD82E0-5B7F-4131-9582-8DA1FD620258}" name="3/15125" dataDxfId="1500"/>
    <tableColumn id="15190" xr3:uid="{1585FE75-EA7F-4524-A937-C650AC2C330C}" name="3/15126" dataDxfId="1499"/>
    <tableColumn id="15191" xr3:uid="{8FCBDE26-ACED-49DA-B57A-3DDA6F707A68}" name="3/15127" dataDxfId="1498"/>
    <tableColumn id="15192" xr3:uid="{78934417-CF40-4D2F-AF67-7D8152927242}" name="3/15128" dataDxfId="1497"/>
    <tableColumn id="15193" xr3:uid="{18CA415A-8EE8-48D0-8E38-9DB5C9F84C51}" name="3/15129" dataDxfId="1496"/>
    <tableColumn id="15194" xr3:uid="{51C36184-D89E-4D78-B192-B92C132035C7}" name="3/15130" dataDxfId="1495"/>
    <tableColumn id="15195" xr3:uid="{B5380A3D-FAE8-4380-B69B-2394CB94A95A}" name="3/15131" dataDxfId="1494"/>
    <tableColumn id="15196" xr3:uid="{BED18096-8CFC-4FCC-A7F2-15D8EB5E558D}" name="3/15132" dataDxfId="1493"/>
    <tableColumn id="15197" xr3:uid="{D189583B-7DA1-4B24-B2CA-58D0C83BE3E4}" name="3/15133" dataDxfId="1492"/>
    <tableColumn id="15198" xr3:uid="{0BC322F3-7716-48FF-90A7-17E490CAED78}" name="3/15134" dataDxfId="1491"/>
    <tableColumn id="15199" xr3:uid="{02A56FF5-A85A-4BB1-A7F6-A4B6B5CD7CE9}" name="3/15135" dataDxfId="1490"/>
    <tableColumn id="15200" xr3:uid="{B895204F-B904-4B91-85C1-7F4C4855CEFE}" name="3/15136" dataDxfId="1489"/>
    <tableColumn id="15201" xr3:uid="{B17CE762-959B-4BDE-A21D-90C70C644814}" name="3/15137" dataDxfId="1488"/>
    <tableColumn id="15202" xr3:uid="{C2ECA55E-AF80-478C-8D8B-840027306C55}" name="3/15138" dataDxfId="1487"/>
    <tableColumn id="15203" xr3:uid="{D88DEC95-CDA5-4D71-BC1F-A4195AEF91C3}" name="3/15139" dataDxfId="1486"/>
    <tableColumn id="15204" xr3:uid="{110A6BBD-B161-4480-8ACF-1CC41A3056BB}" name="3/15140" dataDxfId="1485"/>
    <tableColumn id="15205" xr3:uid="{21803726-3895-4041-9898-2147E23E1934}" name="3/15141" dataDxfId="1484"/>
    <tableColumn id="15206" xr3:uid="{6B6EDFB8-688E-4233-B969-DFB3AB8FC4D8}" name="3/15142" dataDxfId="1483"/>
    <tableColumn id="15207" xr3:uid="{ECE866C4-BF01-4176-B5C3-6058FDB28463}" name="3/15143" dataDxfId="1482"/>
    <tableColumn id="15208" xr3:uid="{8FCE9F16-7E7C-4056-8191-2EF6FAAEC921}" name="3/15144" dataDxfId="1481"/>
    <tableColumn id="15209" xr3:uid="{3B27E72E-1222-43B3-9E80-B42923497DAB}" name="3/15145" dataDxfId="1480"/>
    <tableColumn id="15210" xr3:uid="{EEF29B34-096C-46B0-A9E6-DD38A614B994}" name="3/15146" dataDxfId="1479"/>
    <tableColumn id="15211" xr3:uid="{F2A0A8D2-8975-4DF9-A1E2-ADA1758EC4E3}" name="3/15147" dataDxfId="1478"/>
    <tableColumn id="15212" xr3:uid="{7EF41B3A-4A38-4F18-BF64-F5E6026FEA3C}" name="3/15148" dataDxfId="1477"/>
    <tableColumn id="15213" xr3:uid="{E615D85C-4923-4657-9DC6-900E8BDE2603}" name="3/15149" dataDxfId="1476"/>
    <tableColumn id="15214" xr3:uid="{F122FF51-6FC1-4177-99FB-6FD28D635368}" name="3/15150" dataDxfId="1475"/>
    <tableColumn id="15215" xr3:uid="{D6FA5767-A8A7-445F-8972-4EA7B621F029}" name="3/15151" dataDxfId="1474"/>
    <tableColumn id="15216" xr3:uid="{7988DE5A-A74F-4040-AC8A-F062334E7005}" name="3/15152" dataDxfId="1473"/>
    <tableColumn id="15217" xr3:uid="{4B676C45-A07C-4D2A-B8C5-9F9F04A0F1FD}" name="3/15153" dataDxfId="1472"/>
    <tableColumn id="15218" xr3:uid="{5383F8C7-EF2C-475E-9717-0394580BCDA6}" name="3/15154" dataDxfId="1471"/>
    <tableColumn id="15219" xr3:uid="{C2D1335A-7F9A-4339-A143-34B826358DA9}" name="3/15155" dataDxfId="1470"/>
    <tableColumn id="15220" xr3:uid="{AE0121F2-310A-40AA-95F1-CB050D0E1598}" name="3/15156" dataDxfId="1469"/>
    <tableColumn id="15221" xr3:uid="{6A1622A5-B162-4BCA-907C-8C0F1B41B985}" name="3/15157" dataDxfId="1468"/>
    <tableColumn id="15222" xr3:uid="{A4B4C790-50C0-40B0-9BE3-9496FDB5CC89}" name="3/15158" dataDxfId="1467"/>
    <tableColumn id="15223" xr3:uid="{38102BB7-3BB7-4E17-9EEA-FE7E7A807649}" name="3/15159" dataDxfId="1466"/>
    <tableColumn id="15224" xr3:uid="{8DF8CB3B-E6AD-4B38-BFD6-FE6BF3D83599}" name="3/15160" dataDxfId="1465"/>
    <tableColumn id="15225" xr3:uid="{7DD0DBB9-45D9-44E4-8960-4E4D7273B0F9}" name="3/15161" dataDxfId="1464"/>
    <tableColumn id="15226" xr3:uid="{33BECC7A-BB28-47F0-B424-82B180096772}" name="3/15162" dataDxfId="1463"/>
    <tableColumn id="15227" xr3:uid="{D02D6753-04FC-4165-9496-60D77C3C70F1}" name="3/15163" dataDxfId="1462"/>
    <tableColumn id="15228" xr3:uid="{B3D6D2CA-8EB7-45E7-A304-FF5AE13DD4F2}" name="3/15164" dataDxfId="1461"/>
    <tableColumn id="15229" xr3:uid="{30147F99-FAAB-419F-A2E5-07117695FA79}" name="3/15165" dataDxfId="1460"/>
    <tableColumn id="15230" xr3:uid="{832CE5D0-4D52-4A07-A7F5-0E7D776430C3}" name="3/15166" dataDxfId="1459"/>
    <tableColumn id="15231" xr3:uid="{323A9734-FA2F-4FC6-8562-36ED60116F5A}" name="3/15167" dataDxfId="1458"/>
    <tableColumn id="15232" xr3:uid="{159AD1E0-EFFD-4546-BDC7-ADB43F82BD69}" name="3/15168" dataDxfId="1457"/>
    <tableColumn id="15233" xr3:uid="{4E5B5E86-F33F-4312-AC6A-3AA76F37E286}" name="3/15169" dataDxfId="1456"/>
    <tableColumn id="15234" xr3:uid="{E57DA077-A2C2-47BE-8298-D8D0D4B9793A}" name="3/15170" dataDxfId="1455"/>
    <tableColumn id="15235" xr3:uid="{DF295619-23BC-441B-A421-0FEC3F7F0A61}" name="3/15171" dataDxfId="1454"/>
    <tableColumn id="15236" xr3:uid="{7FD9D86D-84E2-4CB0-9629-976BC6C804E3}" name="3/15172" dataDxfId="1453"/>
    <tableColumn id="15237" xr3:uid="{31596365-AAB2-40E7-9B1B-3BE79C3AF9B6}" name="3/15173" dataDxfId="1452"/>
    <tableColumn id="15238" xr3:uid="{DAB44935-37D7-462E-9874-D818E168C415}" name="3/15174" dataDxfId="1451"/>
    <tableColumn id="15239" xr3:uid="{068F1FD9-DA2D-40F5-949D-B1E7F5B72EF4}" name="3/15175" dataDxfId="1450"/>
    <tableColumn id="15240" xr3:uid="{D08A6E23-43EB-49D9-954B-3EF68064CE23}" name="3/15176" dataDxfId="1449"/>
    <tableColumn id="15241" xr3:uid="{D666D770-779C-4EA7-B32C-92777D9995B2}" name="3/15177" dataDxfId="1448"/>
    <tableColumn id="15242" xr3:uid="{8E6FDC2B-3DA5-4550-B59C-FC7D21F59468}" name="3/15178" dataDxfId="1447"/>
    <tableColumn id="15243" xr3:uid="{6E01261D-791B-48C5-9146-C9519BF219D7}" name="3/15179" dataDxfId="1446"/>
    <tableColumn id="15244" xr3:uid="{636A5CA3-BD1E-4ED0-9B1A-EB3965983E5F}" name="3/15180" dataDxfId="1445"/>
    <tableColumn id="15245" xr3:uid="{6E550728-DE3A-450B-8AC6-AC8984B452C1}" name="3/15181" dataDxfId="1444"/>
    <tableColumn id="15246" xr3:uid="{7B967119-1F9C-4508-9227-02DA3145D636}" name="3/15182" dataDxfId="1443"/>
    <tableColumn id="15247" xr3:uid="{21776ABE-C8A5-408C-B378-C47339F32283}" name="3/15183" dataDxfId="1442"/>
    <tableColumn id="15248" xr3:uid="{16370F9B-7566-4323-B28A-ACBB38159489}" name="3/15184" dataDxfId="1441"/>
    <tableColumn id="15249" xr3:uid="{6C4566B0-3FBC-4B22-9792-2E7054F61593}" name="3/15185" dataDxfId="1440"/>
    <tableColumn id="15250" xr3:uid="{0B851531-F8C1-483E-B891-E8DD0301C238}" name="3/15186" dataDxfId="1439"/>
    <tableColumn id="15251" xr3:uid="{5538BD81-3535-4F91-B556-9E4043854C21}" name="3/15187" dataDxfId="1438"/>
    <tableColumn id="15252" xr3:uid="{725D49C1-98C3-4CC2-ABF3-42F9117FF4F9}" name="3/15188" dataDxfId="1437"/>
    <tableColumn id="15253" xr3:uid="{0981C3B0-EF9E-402D-B3FB-CBB0C171BBB1}" name="3/15189" dataDxfId="1436"/>
    <tableColumn id="15254" xr3:uid="{634D3DF1-2871-4D83-A668-C88BD9A48843}" name="3/15190" dataDxfId="1435"/>
    <tableColumn id="15255" xr3:uid="{7FEBB972-6C74-493B-B684-63B968B7159E}" name="3/15191" dataDxfId="1434"/>
    <tableColumn id="15256" xr3:uid="{E9155703-A3C4-4902-AE19-8C7EA1580CE3}" name="3/15192" dataDxfId="1433"/>
    <tableColumn id="15257" xr3:uid="{34135F78-EFFF-4F85-898A-84870671C65F}" name="3/15193" dataDxfId="1432"/>
    <tableColumn id="15258" xr3:uid="{6696DA81-9A5D-4ADF-BB93-7D494F4A8416}" name="3/15194" dataDxfId="1431"/>
    <tableColumn id="15259" xr3:uid="{8780342F-FBCF-44E6-A60B-0AC6607404C0}" name="3/15195" dataDxfId="1430"/>
    <tableColumn id="15260" xr3:uid="{AA0A0205-2038-44D9-90AB-A56EEAB6328A}" name="3/15196" dataDxfId="1429"/>
    <tableColumn id="15261" xr3:uid="{45AC1CA8-C69E-4269-8060-1CBAAB225476}" name="3/15197" dataDxfId="1428"/>
    <tableColumn id="15262" xr3:uid="{E96B16FF-9CC8-4899-986E-16470F403DF0}" name="3/15198" dataDxfId="1427"/>
    <tableColumn id="15263" xr3:uid="{057F6923-1D46-4AFD-9745-B7D08D5AE7F7}" name="3/15199" dataDxfId="1426"/>
    <tableColumn id="15264" xr3:uid="{EAB701BC-C73B-42F3-9FB6-9A71A7A62993}" name="3/15200" dataDxfId="1425"/>
    <tableColumn id="15265" xr3:uid="{F7340EC1-5100-4CC7-B22A-EDBD0424167D}" name="3/15201" dataDxfId="1424"/>
    <tableColumn id="15266" xr3:uid="{D6A7B7A6-AE10-490F-A418-BA4F2165E317}" name="3/15202" dataDxfId="1423"/>
    <tableColumn id="15267" xr3:uid="{E9D11D87-12DD-4A56-9108-5EB5B313B4AE}" name="3/15203" dataDxfId="1422"/>
    <tableColumn id="15268" xr3:uid="{62238C70-8557-4C6C-90FB-F4B14B3399A9}" name="3/15204" dataDxfId="1421"/>
    <tableColumn id="15269" xr3:uid="{A87E2AD5-B874-40D7-881A-1F1EAA7ADDBF}" name="3/15205" dataDxfId="1420"/>
    <tableColumn id="15270" xr3:uid="{6A862509-3256-4A07-9C2A-3D22FFE657B3}" name="3/15206" dataDxfId="1419"/>
    <tableColumn id="15271" xr3:uid="{F11E5322-AD74-4D60-8B16-5F482A90C943}" name="3/15207" dataDxfId="1418"/>
    <tableColumn id="15272" xr3:uid="{AF24BA79-D701-4B5F-B1C0-0202C12A3543}" name="3/15208" dataDxfId="1417"/>
    <tableColumn id="15273" xr3:uid="{5BEBE106-6C33-4FDC-9766-FAAAF0D93552}" name="3/15209" dataDxfId="1416"/>
    <tableColumn id="15274" xr3:uid="{292561DB-5669-42DE-8F0B-5F2477E9E872}" name="3/15210" dataDxfId="1415"/>
    <tableColumn id="15275" xr3:uid="{C534C184-5403-489D-94DD-D819AA48A301}" name="3/15211" dataDxfId="1414"/>
    <tableColumn id="15276" xr3:uid="{3C1C100A-C68C-47B8-B138-43ED8D25A2E0}" name="3/15212" dataDxfId="1413"/>
    <tableColumn id="15277" xr3:uid="{E755B2E7-3605-46DC-A00D-2C4B230409A4}" name="3/15213" dataDxfId="1412"/>
    <tableColumn id="15278" xr3:uid="{19BA04F1-28E4-4DBF-9589-DD5AA456A194}" name="3/15214" dataDxfId="1411"/>
    <tableColumn id="15279" xr3:uid="{EB801093-291D-459F-9666-FF47288FD991}" name="3/15215" dataDxfId="1410"/>
    <tableColumn id="15280" xr3:uid="{2C7A8CB9-CBB3-471D-87EB-0E57CF4CDE0F}" name="3/15216" dataDxfId="1409"/>
    <tableColumn id="15281" xr3:uid="{2DAD3C66-F06A-4F96-84EF-6D80909B329E}" name="3/15217" dataDxfId="1408"/>
    <tableColumn id="15282" xr3:uid="{90FF865A-5F8F-40D1-B0C2-53ECDC5E7898}" name="3/15218" dataDxfId="1407"/>
    <tableColumn id="15283" xr3:uid="{BF8361D8-700C-49AD-8636-C464E2C55CEA}" name="3/15219" dataDxfId="1406"/>
    <tableColumn id="15284" xr3:uid="{91FDA47E-9E72-4881-B30D-48CE60C4E568}" name="3/15220" dataDxfId="1405"/>
    <tableColumn id="15285" xr3:uid="{746A0D29-5776-4B83-804E-A818727298CC}" name="3/15221" dataDxfId="1404"/>
    <tableColumn id="15286" xr3:uid="{66AB381C-FB5C-41AF-BC8F-ECF73921FD2C}" name="3/15222" dataDxfId="1403"/>
    <tableColumn id="15287" xr3:uid="{901C6534-2156-4AE7-8090-B6AC119238E4}" name="3/15223" dataDxfId="1402"/>
    <tableColumn id="15288" xr3:uid="{167AFC67-3639-4FC5-93A4-6BB20DC08A30}" name="3/15224" dataDxfId="1401"/>
    <tableColumn id="15289" xr3:uid="{782934FA-AD69-4A6A-9960-BA9CDB83FB51}" name="3/15225" dataDxfId="1400"/>
    <tableColumn id="15290" xr3:uid="{79014321-E978-4CEB-B9C8-85ED0E0DBF89}" name="3/15226" dataDxfId="1399"/>
    <tableColumn id="15291" xr3:uid="{9F7341FD-69A7-45C3-B25F-51B0DCC0D823}" name="3/15227" dataDxfId="1398"/>
    <tableColumn id="15292" xr3:uid="{7248C9C7-8748-4A6A-B3BE-FCEE9F433153}" name="3/15228" dataDxfId="1397"/>
    <tableColumn id="15293" xr3:uid="{AAB20B04-56CB-4AFC-8D5E-715AA82C0F1D}" name="3/15229" dataDxfId="1396"/>
    <tableColumn id="15294" xr3:uid="{9D48CF67-177C-4276-92FB-3E670B16357F}" name="3/15230" dataDxfId="1395"/>
    <tableColumn id="15295" xr3:uid="{404B3A38-FE54-4E7F-886B-EC48C3D1CC39}" name="3/15231" dataDxfId="1394"/>
    <tableColumn id="15296" xr3:uid="{2858BCED-C1E3-4101-8988-AC3DC6CB4CDB}" name="3/15232" dataDxfId="1393"/>
    <tableColumn id="15297" xr3:uid="{E79210E5-009D-4F9E-BCCD-244F0BD0BF9E}" name="3/15233" dataDxfId="1392"/>
    <tableColumn id="15298" xr3:uid="{936F157B-0E33-4160-9C6A-D253CA3B4D57}" name="3/15234" dataDxfId="1391"/>
    <tableColumn id="15299" xr3:uid="{1145A343-6B9F-47D0-A3D0-CD0840B48DDA}" name="3/15235" dataDxfId="1390"/>
    <tableColumn id="15300" xr3:uid="{73CB515B-74FD-4A85-9EDA-9AFB0E67C973}" name="3/15236" dataDxfId="1389"/>
    <tableColumn id="15301" xr3:uid="{1B87B0B1-4CB2-4CDA-A345-A660F35D886E}" name="3/15237" dataDxfId="1388"/>
    <tableColumn id="15302" xr3:uid="{3FB2DC3D-D7A7-4A5F-AD81-4E5064CA560A}" name="3/15238" dataDxfId="1387"/>
    <tableColumn id="15303" xr3:uid="{C4C98856-B6E7-4300-A0F2-70A0080F0BDA}" name="3/15239" dataDxfId="1386"/>
    <tableColumn id="15304" xr3:uid="{74FFDF14-BF69-475A-B457-AB7B27B80964}" name="3/15240" dataDxfId="1385"/>
    <tableColumn id="15305" xr3:uid="{FEDFD1EF-0C49-4EEC-8CB6-5BA62D36C43B}" name="3/15241" dataDxfId="1384"/>
    <tableColumn id="15306" xr3:uid="{6C76126E-0FEC-4ADD-A5C8-2AF75309B837}" name="3/15242" dataDxfId="1383"/>
    <tableColumn id="15307" xr3:uid="{831884CF-4106-49EB-8461-18B695B25173}" name="3/15243" dataDxfId="1382"/>
    <tableColumn id="15308" xr3:uid="{65C2B2AA-6CBF-49EE-82B6-155D3BF26C38}" name="3/15244" dataDxfId="1381"/>
    <tableColumn id="15309" xr3:uid="{CE203974-2F5D-48E7-9B58-4F6797D110D2}" name="3/15245" dataDxfId="1380"/>
    <tableColumn id="15310" xr3:uid="{EFDC6ECD-247A-4605-BA7E-738DC205B751}" name="3/15246" dataDxfId="1379"/>
    <tableColumn id="15311" xr3:uid="{116BF28A-C057-4911-82F3-4CAC9CE71E6A}" name="3/15247" dataDxfId="1378"/>
    <tableColumn id="15312" xr3:uid="{1AF96A60-15E3-4FC4-BA22-7EE43B957B8B}" name="3/15248" dataDxfId="1377"/>
    <tableColumn id="15313" xr3:uid="{398D37CE-4426-4A48-B576-8B75B01973CA}" name="3/15249" dataDxfId="1376"/>
    <tableColumn id="15314" xr3:uid="{56273F9C-7774-4827-9EF9-E2D3FD1A7E0D}" name="3/15250" dataDxfId="1375"/>
    <tableColumn id="15315" xr3:uid="{DBD2EA88-3D72-4EE3-B87B-2227091197C4}" name="3/15251" dataDxfId="1374"/>
    <tableColumn id="15316" xr3:uid="{8344BD66-EB26-4000-8E18-BBBFF1EB27A5}" name="3/15252" dataDxfId="1373"/>
    <tableColumn id="15317" xr3:uid="{20E71362-73CE-4A74-A471-1C1EF2C07050}" name="3/15253" dataDxfId="1372"/>
    <tableColumn id="15318" xr3:uid="{79EC1AB7-7515-470D-B7DD-28E76AF9D53D}" name="3/15254" dataDxfId="1371"/>
    <tableColumn id="15319" xr3:uid="{7CA7EDF8-E19C-4CD5-9D03-89F1D2398531}" name="3/15255" dataDxfId="1370"/>
    <tableColumn id="15320" xr3:uid="{482653CA-303F-4212-82B4-CC822AD31270}" name="3/15256" dataDxfId="1369"/>
    <tableColumn id="15321" xr3:uid="{6E67A5DA-40A6-48F1-A21D-825954A1842B}" name="3/15257" dataDxfId="1368"/>
    <tableColumn id="15322" xr3:uid="{CA9E7A37-F46B-4B38-A80E-2597F6DEBE7E}" name="3/15258" dataDxfId="1367"/>
    <tableColumn id="15323" xr3:uid="{04DEBC90-1A82-4127-96EC-58CCBD623126}" name="3/15259" dataDxfId="1366"/>
    <tableColumn id="15324" xr3:uid="{2DBE9356-662D-4116-8517-C44A7A276A9A}" name="3/15260" dataDxfId="1365"/>
    <tableColumn id="15325" xr3:uid="{4BAE90C8-D8D4-4681-BE67-0079BEE33CBC}" name="3/15261" dataDxfId="1364"/>
    <tableColumn id="15326" xr3:uid="{D97475BA-0600-4E25-8A5F-DEFA4043A0AC}" name="3/15262" dataDxfId="1363"/>
    <tableColumn id="15327" xr3:uid="{8A8BE979-CFF4-4DF2-A14C-EAC6DC1CCD40}" name="3/15263" dataDxfId="1362"/>
    <tableColumn id="15328" xr3:uid="{A8A6CED8-E661-47E2-8C78-3ABAF7055F50}" name="3/15264" dataDxfId="1361"/>
    <tableColumn id="15329" xr3:uid="{25161D26-FCC3-4373-BBB0-7B4901CFF224}" name="3/15265" dataDxfId="1360"/>
    <tableColumn id="15330" xr3:uid="{362031F7-DB93-418C-B29D-B707288CB479}" name="3/15266" dataDxfId="1359"/>
    <tableColumn id="15331" xr3:uid="{3D618E81-D825-415D-9BD0-20697E3D0AFF}" name="3/15267" dataDxfId="1358"/>
    <tableColumn id="15332" xr3:uid="{D3B0DB48-9B64-4D6A-9127-E4356CBC3636}" name="3/15268" dataDxfId="1357"/>
    <tableColumn id="15333" xr3:uid="{DBE07C6F-EB5E-4FB6-94F9-AF7822556FDD}" name="3/15269" dataDxfId="1356"/>
    <tableColumn id="15334" xr3:uid="{912554DF-EC3E-41FF-B44A-7F04B77EE62A}" name="3/15270" dataDxfId="1355"/>
    <tableColumn id="15335" xr3:uid="{CD3FF2D0-871D-42E0-B8F0-78147571A6BE}" name="3/15271" dataDxfId="1354"/>
    <tableColumn id="15336" xr3:uid="{82681A81-E63C-4594-A1F0-8AEE92081162}" name="3/15272" dataDxfId="1353"/>
    <tableColumn id="15337" xr3:uid="{3F4D6813-085D-4831-9EFE-24486DB828EE}" name="3/15273" dataDxfId="1352"/>
    <tableColumn id="15338" xr3:uid="{528B884B-F205-4829-83B2-5ACCE6E1B02C}" name="3/15274" dataDxfId="1351"/>
    <tableColumn id="15339" xr3:uid="{7E9B05FE-5BB6-4C98-BBBB-3F47EFAB6B2E}" name="3/15275" dataDxfId="1350"/>
    <tableColumn id="15340" xr3:uid="{DC016DF8-E12E-462B-8EE8-E3B3A88E7354}" name="3/15276" dataDxfId="1349"/>
    <tableColumn id="15341" xr3:uid="{15858698-182E-4599-A0FA-3CBF17C86BA9}" name="3/15277" dataDxfId="1348"/>
    <tableColumn id="15342" xr3:uid="{9FE1DD98-D632-4560-864C-C49C2581841B}" name="3/15278" dataDxfId="1347"/>
    <tableColumn id="15343" xr3:uid="{B1A4BD61-17AB-4495-B2EB-917662B1A2EA}" name="3/15279" dataDxfId="1346"/>
    <tableColumn id="15344" xr3:uid="{07E61903-A15B-4D1C-BAE4-F40ACBA557A0}" name="3/15280" dataDxfId="1345"/>
    <tableColumn id="15345" xr3:uid="{1B3C96FB-1028-4AF0-A3D1-67D5C5358DCA}" name="3/15281" dataDxfId="1344"/>
    <tableColumn id="15346" xr3:uid="{89F89D07-2CA7-49C8-857F-F9BE2D79FA84}" name="3/15282" dataDxfId="1343"/>
    <tableColumn id="15347" xr3:uid="{B90469AC-F543-4F06-B93B-C7FD5E317E30}" name="3/15283" dataDxfId="1342"/>
    <tableColumn id="15348" xr3:uid="{C2FFC4DF-C67D-44B4-9411-4A91F9FD0B27}" name="3/15284" dataDxfId="1341"/>
    <tableColumn id="15349" xr3:uid="{68666C81-35A6-4B0F-B51E-E07324491F33}" name="3/15285" dataDxfId="1340"/>
    <tableColumn id="15350" xr3:uid="{39F3FBC6-9A4A-417F-9787-2C7A19563142}" name="3/15286" dataDxfId="1339"/>
    <tableColumn id="15351" xr3:uid="{1D1A70A4-E757-448C-BB58-1C50D16465BD}" name="3/15287" dataDxfId="1338"/>
    <tableColumn id="15352" xr3:uid="{4928D0F4-BA81-4083-B69A-421B4841FCAB}" name="3/15288" dataDxfId="1337"/>
    <tableColumn id="15353" xr3:uid="{13319F18-8D56-4103-AE09-1ACEEFEF35CC}" name="3/15289" dataDxfId="1336"/>
    <tableColumn id="15354" xr3:uid="{0685165C-6710-40F0-AC31-63ADC0A67358}" name="3/15290" dataDxfId="1335"/>
    <tableColumn id="15355" xr3:uid="{72049302-1CB2-4AA5-ADDB-90F9C52901AC}" name="3/15291" dataDxfId="1334"/>
    <tableColumn id="15356" xr3:uid="{775DEC74-7A6C-4BBA-B927-5345A57B806B}" name="3/15292" dataDxfId="1333"/>
    <tableColumn id="15357" xr3:uid="{C5B18885-1D6F-401E-833A-139CC3D103BD}" name="3/15293" dataDxfId="1332"/>
    <tableColumn id="15358" xr3:uid="{BA56F4C5-3C58-403D-BD11-0F3359D17808}" name="3/15294" dataDxfId="1331"/>
    <tableColumn id="15359" xr3:uid="{C3C7D03D-6DC5-4332-9A95-542A50927FE1}" name="3/15295" dataDxfId="1330"/>
    <tableColumn id="15360" xr3:uid="{A49F9B5E-6BD3-4162-9245-B7652D1AD9FC}" name="3/15296" dataDxfId="1329"/>
    <tableColumn id="15361" xr3:uid="{21D605DB-EE94-4A8B-AAFF-C004A7E8A060}" name="3/15297" dataDxfId="1328"/>
    <tableColumn id="15362" xr3:uid="{FDB20A76-584A-4D69-9931-13ECD4DC4C7F}" name="3/15298" dataDxfId="1327"/>
    <tableColumn id="15363" xr3:uid="{D6763A50-6D35-44F8-9404-2A8A0949F6BB}" name="3/15299" dataDxfId="1326"/>
    <tableColumn id="15364" xr3:uid="{478DE070-A6E2-42A0-9E47-00FCE4D7CF4C}" name="3/15300" dataDxfId="1325"/>
    <tableColumn id="15365" xr3:uid="{2BD9651C-0FDC-478C-A7C5-8BC52D298845}" name="3/15301" dataDxfId="1324"/>
    <tableColumn id="15366" xr3:uid="{33F6D075-44EF-4612-AE09-AEC1AFB34D64}" name="3/15302" dataDxfId="1323"/>
    <tableColumn id="15367" xr3:uid="{D8F41E6B-3689-4657-BCAD-C26EA711D6CC}" name="3/15303" dataDxfId="1322"/>
    <tableColumn id="15368" xr3:uid="{696BBF2A-6105-4C99-9372-D5960C4A2C51}" name="3/15304" dataDxfId="1321"/>
    <tableColumn id="15369" xr3:uid="{57329943-7DDB-4141-87E4-72057E731522}" name="3/15305" dataDxfId="1320"/>
    <tableColumn id="15370" xr3:uid="{D4A549DB-B70A-408A-BF5C-3C6FD30D2473}" name="3/15306" dataDxfId="1319"/>
    <tableColumn id="15371" xr3:uid="{A7501138-B117-42FC-BD46-976B4A8F96D5}" name="3/15307" dataDxfId="1318"/>
    <tableColumn id="15372" xr3:uid="{11EB6463-385A-42AD-97EA-AD72DDD38EAF}" name="3/15308" dataDxfId="1317"/>
    <tableColumn id="15373" xr3:uid="{34510F56-8BC2-481B-A386-D925C5E3783D}" name="3/15309" dataDxfId="1316"/>
    <tableColumn id="15374" xr3:uid="{29E71CED-DA4B-4013-A366-BCB92E6F8B92}" name="3/15310" dataDxfId="1315"/>
    <tableColumn id="15375" xr3:uid="{B9566056-8963-4641-94D3-E4C91A4652A5}" name="3/15311" dataDxfId="1314"/>
    <tableColumn id="15376" xr3:uid="{07744A60-0B62-4BD3-B7BF-15F1DC59B157}" name="3/15312" dataDxfId="1313"/>
    <tableColumn id="15377" xr3:uid="{6039301D-6CC8-4548-862E-5989FC50324E}" name="3/15313" dataDxfId="1312"/>
    <tableColumn id="15378" xr3:uid="{74AFE68A-F3DD-4748-A4D6-EE2D84780A94}" name="3/15314" dataDxfId="1311"/>
    <tableColumn id="15379" xr3:uid="{A43CB6E7-6F6F-4CF8-B72D-8A9C53C515DD}" name="3/15315" dataDxfId="1310"/>
    <tableColumn id="15380" xr3:uid="{574E00A6-7075-4F22-AF37-7B3A2927FBD6}" name="3/15316" dataDxfId="1309"/>
    <tableColumn id="15381" xr3:uid="{6F2D2F46-AEC4-4B6D-B969-28985A9B7623}" name="3/15317" dataDxfId="1308"/>
    <tableColumn id="15382" xr3:uid="{0E68B044-7431-49C2-A863-FF8D419C7D98}" name="3/15318" dataDxfId="1307"/>
    <tableColumn id="15383" xr3:uid="{C937DA44-1525-435E-86D5-AB31D62653D9}" name="3/15319" dataDxfId="1306"/>
    <tableColumn id="15384" xr3:uid="{77A0E2C1-D9C8-4881-AF0E-EA9E7400947D}" name="3/15320" dataDxfId="1305"/>
    <tableColumn id="15385" xr3:uid="{967C8CB5-9E5E-4932-B158-0C53675D456B}" name="3/15321" dataDxfId="1304"/>
    <tableColumn id="15386" xr3:uid="{CB2F7D34-1F2A-4A88-BF7C-8D4101AA85F2}" name="3/15322" dataDxfId="1303"/>
    <tableColumn id="15387" xr3:uid="{7D7C18C2-CB0E-4CF6-9930-BB9F48C81F00}" name="3/15323" dataDxfId="1302"/>
    <tableColumn id="15388" xr3:uid="{B4CB308B-618D-4F08-9D54-76A0DDB194A4}" name="3/15324" dataDxfId="1301"/>
    <tableColumn id="15389" xr3:uid="{4020BC0B-20A4-48B9-BA47-68D66EA00CCE}" name="3/15325" dataDxfId="1300"/>
    <tableColumn id="15390" xr3:uid="{816D491E-F831-49F0-A083-0EB2642D60CE}" name="3/15326" dataDxfId="1299"/>
    <tableColumn id="15391" xr3:uid="{23828B33-8F84-495D-9E86-B5D1B303EF30}" name="3/15327" dataDxfId="1298"/>
    <tableColumn id="15392" xr3:uid="{3459727F-DCEA-4494-9E30-C1A5B0CDA9B5}" name="3/15328" dataDxfId="1297"/>
    <tableColumn id="15393" xr3:uid="{99E0388F-32BF-4928-A198-D689F4539B5C}" name="3/15329" dataDxfId="1296"/>
    <tableColumn id="15394" xr3:uid="{C91ADFDE-EA8B-4249-8F98-15B2B6AF74FB}" name="3/15330" dataDxfId="1295"/>
    <tableColumn id="15395" xr3:uid="{3E0AF316-3B3F-4424-B870-0A4A0D181FC1}" name="3/15331" dataDxfId="1294"/>
    <tableColumn id="15396" xr3:uid="{1D5A23D5-4114-4415-93B5-12D85C7DF7C7}" name="3/15332" dataDxfId="1293"/>
    <tableColumn id="15397" xr3:uid="{CD6C09F2-A980-41EF-8353-8FF295E13F23}" name="3/15333" dataDxfId="1292"/>
    <tableColumn id="15398" xr3:uid="{816EBBD7-4C2B-4505-8433-BFF579725FF1}" name="3/15334" dataDxfId="1291"/>
    <tableColumn id="15399" xr3:uid="{27A35822-E2A6-4B99-849B-62B77DD72010}" name="3/15335" dataDxfId="1290"/>
    <tableColumn id="15400" xr3:uid="{9742177D-C520-47E7-BCE8-358B8F0361DF}" name="3/15336" dataDxfId="1289"/>
    <tableColumn id="15401" xr3:uid="{0D1BA379-5983-4871-B782-273B7483CE15}" name="3/15337" dataDxfId="1288"/>
    <tableColumn id="15402" xr3:uid="{6CEE9C12-C224-465C-AE0C-2EB4B1EDDEB8}" name="3/15338" dataDxfId="1287"/>
    <tableColumn id="15403" xr3:uid="{119724E7-FF90-4F10-B59B-C2111B39F347}" name="3/15339" dataDxfId="1286"/>
    <tableColumn id="15404" xr3:uid="{12DA8C72-D9AF-468F-B4AC-D70320341514}" name="3/15340" dataDxfId="1285"/>
    <tableColumn id="15405" xr3:uid="{600F558F-6B85-464D-AD9B-3987F8EB472F}" name="3/15341" dataDxfId="1284"/>
    <tableColumn id="15406" xr3:uid="{AF3CABCF-FC08-4F48-AF03-9CE25ED794B8}" name="3/15342" dataDxfId="1283"/>
    <tableColumn id="15407" xr3:uid="{FCC21DCB-5C07-4B53-B3A0-EF81FBDBC018}" name="3/15343" dataDxfId="1282"/>
    <tableColumn id="15408" xr3:uid="{2E97A75C-CA67-4BA2-A4FE-2138993F28C7}" name="3/15344" dataDxfId="1281"/>
    <tableColumn id="15409" xr3:uid="{B0577EF2-7073-4F54-A284-9D0E56C0CF29}" name="3/15345" dataDxfId="1280"/>
    <tableColumn id="15410" xr3:uid="{C582287B-3501-404E-8F9C-A8B6C008D4E0}" name="3/15346" dataDxfId="1279"/>
    <tableColumn id="15411" xr3:uid="{40041096-2EB0-4D26-88DA-E4A76758E8A6}" name="3/15347" dataDxfId="1278"/>
    <tableColumn id="15412" xr3:uid="{80491BB7-8A8D-499A-8E67-FF8D5B3D6D4B}" name="3/15348" dataDxfId="1277"/>
    <tableColumn id="15413" xr3:uid="{61C85E20-684A-44E0-9888-4356E5BC2C05}" name="3/15349" dataDxfId="1276"/>
    <tableColumn id="15414" xr3:uid="{871BA9D5-362B-4215-BDAD-F10D579925CE}" name="3/15350" dataDxfId="1275"/>
    <tableColumn id="15415" xr3:uid="{B691B2E4-B23B-42FD-9AC6-90F3BFE12A5A}" name="3/15351" dataDxfId="1274"/>
    <tableColumn id="15416" xr3:uid="{04D611E6-7FD4-43B9-A724-DDB98BE17CA1}" name="3/15352" dataDxfId="1273"/>
    <tableColumn id="15417" xr3:uid="{4916A171-07A3-4331-B4A8-C5BFAFB773C9}" name="3/15353" dataDxfId="1272"/>
    <tableColumn id="15418" xr3:uid="{EF2BA604-2C89-4C6B-AD42-95BDBECB69EF}" name="3/15354" dataDxfId="1271"/>
    <tableColumn id="15419" xr3:uid="{1BAE8BC0-5B67-493B-9D2F-1038E18CC0BE}" name="3/15355" dataDxfId="1270"/>
    <tableColumn id="15420" xr3:uid="{0A04A0ED-9717-432B-8A58-D5555D3C2B11}" name="3/15356" dataDxfId="1269"/>
    <tableColumn id="15421" xr3:uid="{2D6C4475-1E70-46D7-820B-ABC12803E83F}" name="3/15357" dataDxfId="1268"/>
    <tableColumn id="15422" xr3:uid="{5CF5C3F4-A910-4FED-B4CF-A327359235B6}" name="3/15358" dataDxfId="1267"/>
    <tableColumn id="15423" xr3:uid="{681AE781-5B1D-4266-8DFB-0787254C7A89}" name="3/15359" dataDxfId="1266"/>
    <tableColumn id="15424" xr3:uid="{FA84C946-E334-4882-A80E-570B9F10FB9A}" name="3/15360" dataDxfId="1265"/>
    <tableColumn id="15425" xr3:uid="{4CF1037F-D54A-4FCB-91B3-51195A6E31E9}" name="3/15361" dataDxfId="1264"/>
    <tableColumn id="15426" xr3:uid="{18F31445-D8CA-4C9A-AE5C-C87597A9E0E0}" name="3/15362" dataDxfId="1263"/>
    <tableColumn id="15427" xr3:uid="{22E4ACB0-0C81-4FA7-A53D-60C8AFE6C400}" name="3/15363" dataDxfId="1262"/>
    <tableColumn id="15428" xr3:uid="{5DD2351C-C9B3-4C5D-BF66-1B0D6846A243}" name="3/15364" dataDxfId="1261"/>
    <tableColumn id="15429" xr3:uid="{D6A7F2AD-8A27-49EC-A27F-55CADCF57CE3}" name="3/15365" dataDxfId="1260"/>
    <tableColumn id="15430" xr3:uid="{0DACD977-9C24-4E11-99A7-E9A4A726FB29}" name="3/15366" dataDxfId="1259"/>
    <tableColumn id="15431" xr3:uid="{4D3416E0-7822-4E87-8005-F36F880ECCDE}" name="3/15367" dataDxfId="1258"/>
    <tableColumn id="15432" xr3:uid="{15EC857E-294E-4CE7-9FAB-5BFE09EBD3BC}" name="3/15368" dataDxfId="1257"/>
    <tableColumn id="15433" xr3:uid="{E5C15FC9-9A11-4EC1-9950-677BA5167283}" name="3/15369" dataDxfId="1256"/>
    <tableColumn id="15434" xr3:uid="{3A5EBD08-0371-4C93-B008-7F06172F09B6}" name="3/15370" dataDxfId="1255"/>
    <tableColumn id="15435" xr3:uid="{3F735351-21AE-4B88-9D7E-D23E8E5CF90D}" name="3/15371" dataDxfId="1254"/>
    <tableColumn id="15436" xr3:uid="{FF3F7F38-3D24-4296-A648-D3DDD87E0AA1}" name="3/15372" dataDxfId="1253"/>
    <tableColumn id="15437" xr3:uid="{7DFA658A-6821-4785-B06B-46223346974D}" name="3/15373" dataDxfId="1252"/>
    <tableColumn id="15438" xr3:uid="{42F5DF4D-9401-4711-B2D3-4A1DF9D1F6E5}" name="3/15374" dataDxfId="1251"/>
    <tableColumn id="15439" xr3:uid="{9F6229FF-C500-4344-8E79-362E043578E9}" name="3/15375" dataDxfId="1250"/>
    <tableColumn id="15440" xr3:uid="{D69A857E-42AF-472E-A6D4-8C412B9ACD6F}" name="3/15376" dataDxfId="1249"/>
    <tableColumn id="15441" xr3:uid="{248F950F-83C7-4949-8780-7879D635FF8E}" name="3/15377" dataDxfId="1248"/>
    <tableColumn id="15442" xr3:uid="{F804FC4B-6B26-4955-BFE3-7DA10A565286}" name="3/15378" dataDxfId="1247"/>
    <tableColumn id="15443" xr3:uid="{5C06150C-095A-4FBD-A899-01FACAC0422C}" name="3/15379" dataDxfId="1246"/>
    <tableColumn id="15444" xr3:uid="{3C932B7B-ACBE-4E63-A3D7-F95A0E3A9EB1}" name="3/15380" dataDxfId="1245"/>
    <tableColumn id="15445" xr3:uid="{FF737668-C867-4557-8E87-B5DB5FBB35AC}" name="3/15381" dataDxfId="1244"/>
    <tableColumn id="15446" xr3:uid="{F0709DFD-977F-4550-961D-0D1969DC1680}" name="3/15382" dataDxfId="1243"/>
    <tableColumn id="15447" xr3:uid="{19121608-0249-41B0-989B-F2D3456B04AC}" name="3/15383" dataDxfId="1242"/>
    <tableColumn id="15448" xr3:uid="{6B808D4E-8D3B-4C42-9314-D4D1D70A8469}" name="3/15384" dataDxfId="1241"/>
    <tableColumn id="15449" xr3:uid="{EDA40877-5425-424F-BB05-84D916320B8C}" name="3/15385" dataDxfId="1240"/>
    <tableColumn id="15450" xr3:uid="{C4B4E50D-A0B9-4856-A487-8D2A8A92EB97}" name="3/15386" dataDxfId="1239"/>
    <tableColumn id="15451" xr3:uid="{279BF23E-FEAF-4C6A-9F40-01D7F08B9BBE}" name="3/15387" dataDxfId="1238"/>
    <tableColumn id="15452" xr3:uid="{1198D94A-60D1-467B-8B6F-9DE2A7989E21}" name="3/15388" dataDxfId="1237"/>
    <tableColumn id="15453" xr3:uid="{5B707C36-D81E-4464-9964-5E2F98C6D4B9}" name="3/15389" dataDxfId="1236"/>
    <tableColumn id="15454" xr3:uid="{B458E9A0-9C39-4AC8-AD1C-339AB4F609C3}" name="3/15390" dataDxfId="1235"/>
    <tableColumn id="15455" xr3:uid="{66246672-A843-40A9-96F3-47B58BC7C852}" name="3/15391" dataDxfId="1234"/>
    <tableColumn id="15456" xr3:uid="{006A4DAB-1527-4746-9378-8C3A9D357964}" name="3/15392" dataDxfId="1233"/>
    <tableColumn id="15457" xr3:uid="{DC9E06ED-9E4F-4813-BB80-7EEE6E9BBA17}" name="3/15393" dataDxfId="1232"/>
    <tableColumn id="15458" xr3:uid="{085EA7EA-4EAB-47F3-9079-24537D941725}" name="3/15394" dataDxfId="1231"/>
    <tableColumn id="15459" xr3:uid="{B0D54F93-751E-423F-B6D5-0B06960E45D6}" name="3/15395" dataDxfId="1230"/>
    <tableColumn id="15460" xr3:uid="{03E01F5A-F507-438D-877A-AECA8F6934AC}" name="3/15396" dataDxfId="1229"/>
    <tableColumn id="15461" xr3:uid="{73329DB4-5649-4A01-BAD4-79F18B8DCFA7}" name="3/15397" dataDxfId="1228"/>
    <tableColumn id="15462" xr3:uid="{1AE063A0-0758-45F8-A21A-18853308FC7A}" name="3/15398" dataDxfId="1227"/>
    <tableColumn id="15463" xr3:uid="{213F281F-7A63-4B39-A89A-91C4234138D7}" name="3/15399" dataDxfId="1226"/>
    <tableColumn id="15464" xr3:uid="{47EC6E3E-F386-4D62-8A25-A6447FCF1D67}" name="3/15400" dataDxfId="1225"/>
    <tableColumn id="15465" xr3:uid="{24924AB5-1BAC-45D2-ACF9-434809745108}" name="3/15401" dataDxfId="1224"/>
    <tableColumn id="15466" xr3:uid="{90D47165-12A7-43CB-A675-CF6604ADAD8D}" name="3/15402" dataDxfId="1223"/>
    <tableColumn id="15467" xr3:uid="{82D8A911-2DE8-452C-8474-3C0E3BAAE797}" name="3/15403" dataDxfId="1222"/>
    <tableColumn id="15468" xr3:uid="{7D36E194-9904-4804-875E-A46CF1369719}" name="3/15404" dataDxfId="1221"/>
    <tableColumn id="15469" xr3:uid="{4932547A-9AA8-46AC-91A1-8BC82289051D}" name="3/15405" dataDxfId="1220"/>
    <tableColumn id="15470" xr3:uid="{36DAB060-E81E-4D43-B1D5-3FBAA951FA7F}" name="3/15406" dataDxfId="1219"/>
    <tableColumn id="15471" xr3:uid="{069C29DF-9F96-4187-A3CF-05060C9E552E}" name="3/15407" dataDxfId="1218"/>
    <tableColumn id="15472" xr3:uid="{67E04BD3-3BD9-4747-9B85-F1B13ED8C056}" name="3/15408" dataDxfId="1217"/>
    <tableColumn id="15473" xr3:uid="{BEC5D870-7E26-4D5C-B5AD-76D8A7CADF58}" name="3/15409" dataDxfId="1216"/>
    <tableColumn id="15474" xr3:uid="{AC55EAB0-125D-4675-8CC9-5028A322A707}" name="3/15410" dataDxfId="1215"/>
    <tableColumn id="15475" xr3:uid="{4618AA8D-CD42-405E-A35E-ED21420D3C36}" name="3/15411" dataDxfId="1214"/>
    <tableColumn id="15476" xr3:uid="{13E2E35E-55B1-44EE-B15B-60F97C985B2D}" name="3/15412" dataDxfId="1213"/>
    <tableColumn id="15477" xr3:uid="{73E75162-9CE1-4EA5-B0CF-8D378A7A9B55}" name="3/15413" dataDxfId="1212"/>
    <tableColumn id="15478" xr3:uid="{B90DD330-61B1-4A1D-BF59-9517FADB9B79}" name="3/15414" dataDxfId="1211"/>
    <tableColumn id="15479" xr3:uid="{F72DDC6C-DFB6-43F1-84F6-D7919A656F2D}" name="3/15415" dataDxfId="1210"/>
    <tableColumn id="15480" xr3:uid="{508AFBBB-6E24-4E6F-B1C3-DBC1C621E6F7}" name="3/15416" dataDxfId="1209"/>
    <tableColumn id="15481" xr3:uid="{4434F8BA-15B1-4C39-B461-3936FE35CDB3}" name="3/15417" dataDxfId="1208"/>
    <tableColumn id="15482" xr3:uid="{663F11D6-D74E-4D11-AD72-4B8DF70B510F}" name="3/15418" dataDxfId="1207"/>
    <tableColumn id="15483" xr3:uid="{D3450B76-2746-4F50-9218-FA7B50FD566C}" name="3/15419" dataDxfId="1206"/>
    <tableColumn id="15484" xr3:uid="{58B17661-4246-433E-A44F-0FBE259AB969}" name="3/15420" dataDxfId="1205"/>
    <tableColumn id="15485" xr3:uid="{12649D5C-A4CA-45F5-B008-D62C1180555C}" name="3/15421" dataDxfId="1204"/>
    <tableColumn id="15486" xr3:uid="{4509A2BB-C3B7-4F42-9C86-333F6E878798}" name="3/15422" dataDxfId="1203"/>
    <tableColumn id="15487" xr3:uid="{199FF535-F158-452E-AFA8-C414DFA8CBCB}" name="3/15423" dataDxfId="1202"/>
    <tableColumn id="15488" xr3:uid="{A299BC4D-742D-44C1-80C5-9C7A22D8E990}" name="3/15424" dataDxfId="1201"/>
    <tableColumn id="15489" xr3:uid="{14E6B904-4B67-46BB-BA9A-BCAEFA5A09C1}" name="3/15425" dataDxfId="1200"/>
    <tableColumn id="15490" xr3:uid="{9B3410D5-5AD2-447C-BBC6-5B95F79E729E}" name="3/15426" dataDxfId="1199"/>
    <tableColumn id="15491" xr3:uid="{A88B3164-7FA0-4226-878C-1CCA9AC025EA}" name="3/15427" dataDxfId="1198"/>
    <tableColumn id="15492" xr3:uid="{CABBB7AD-410D-4EF0-BF27-616D1475C608}" name="3/15428" dataDxfId="1197"/>
    <tableColumn id="15493" xr3:uid="{5EB190FF-12DC-4A81-8BD9-8C65C6BD9942}" name="3/15429" dataDxfId="1196"/>
    <tableColumn id="15494" xr3:uid="{724D1D30-A5DF-419B-9503-469145A9816A}" name="3/15430" dataDxfId="1195"/>
    <tableColumn id="15495" xr3:uid="{1F06EE89-54C8-42D1-AF02-FC763BE3FF15}" name="3/15431" dataDxfId="1194"/>
    <tableColumn id="15496" xr3:uid="{06246B11-A38B-416D-B742-2ADB460BB83E}" name="3/15432" dataDxfId="1193"/>
    <tableColumn id="15497" xr3:uid="{C575FECE-DCE0-4393-80CC-B8D9EA4E14D1}" name="3/15433" dataDxfId="1192"/>
    <tableColumn id="15498" xr3:uid="{DBEDFAA1-15CC-4B64-9216-391488AA609E}" name="3/15434" dataDxfId="1191"/>
    <tableColumn id="15499" xr3:uid="{A5702362-2FCF-43C3-B9E2-7AAC7EAC8BDE}" name="3/15435" dataDxfId="1190"/>
    <tableColumn id="15500" xr3:uid="{EC27A174-F4CB-4CBE-BC55-917334C27276}" name="3/15436" dataDxfId="1189"/>
    <tableColumn id="15501" xr3:uid="{DC6A9177-41A2-4C73-B942-6156F468D59B}" name="3/15437" dataDxfId="1188"/>
    <tableColumn id="15502" xr3:uid="{E0ACC3FD-92AE-4784-A7A5-8950A909C197}" name="3/15438" dataDxfId="1187"/>
    <tableColumn id="15503" xr3:uid="{B59053B1-D7DD-48E1-A16B-77535DC2BB2E}" name="3/15439" dataDxfId="1186"/>
    <tableColumn id="15504" xr3:uid="{656C36ED-5302-42E7-B2BD-135C4B125CB1}" name="3/15440" dataDxfId="1185"/>
    <tableColumn id="15505" xr3:uid="{F4802EB5-4BDE-4C77-8B61-B0D8A88A40C8}" name="3/15441" dataDxfId="1184"/>
    <tableColumn id="15506" xr3:uid="{F55B2D3C-6E15-4FD5-BC13-614C20387ACE}" name="3/15442" dataDxfId="1183"/>
    <tableColumn id="15507" xr3:uid="{F15824AB-3ED7-4A76-8EAB-C874D2A0A292}" name="3/15443" dataDxfId="1182"/>
    <tableColumn id="15508" xr3:uid="{A65A67B0-3323-464E-A107-DEF95345FD8D}" name="3/15444" dataDxfId="1181"/>
    <tableColumn id="15509" xr3:uid="{9544395F-1C7B-47E9-B660-CCB718C64E8B}" name="3/15445" dataDxfId="1180"/>
    <tableColumn id="15510" xr3:uid="{70B64503-0686-47C8-BC5E-2DD9018B7F48}" name="3/15446" dataDxfId="1179"/>
    <tableColumn id="15511" xr3:uid="{51D00D1F-894F-4613-92F7-65C4A58F4D23}" name="3/15447" dataDxfId="1178"/>
    <tableColumn id="15512" xr3:uid="{09DF769A-168D-4148-BBE2-31C7D0CB16E0}" name="3/15448" dataDxfId="1177"/>
    <tableColumn id="15513" xr3:uid="{62469BD8-35AB-4732-8C43-419B8B921620}" name="3/15449" dataDxfId="1176"/>
    <tableColumn id="15514" xr3:uid="{5B6C5F3E-B3E2-4A57-B409-CF60CADFA3E3}" name="3/15450" dataDxfId="1175"/>
    <tableColumn id="15515" xr3:uid="{B58F7B66-71B5-4B47-8948-D7D97BE10A32}" name="3/15451" dataDxfId="1174"/>
    <tableColumn id="15516" xr3:uid="{9157ADD0-1621-4B8E-804D-64AE100D48AF}" name="3/15452" dataDxfId="1173"/>
    <tableColumn id="15517" xr3:uid="{7B0AD415-7506-4720-8859-85AC08875AA1}" name="3/15453" dataDxfId="1172"/>
    <tableColumn id="15518" xr3:uid="{BF29D626-18A8-4BBA-A433-FBE7A4EBF454}" name="3/15454" dataDxfId="1171"/>
    <tableColumn id="15519" xr3:uid="{AE7442CF-8831-4CC0-A0D1-48FE2B964955}" name="3/15455" dataDxfId="1170"/>
    <tableColumn id="15520" xr3:uid="{7A6BC907-0F2D-45DE-8C6C-5B721FF120C7}" name="3/15456" dataDxfId="1169"/>
    <tableColumn id="15521" xr3:uid="{EB41B538-A005-4C90-A79D-CECEF95656ED}" name="3/15457" dataDxfId="1168"/>
    <tableColumn id="15522" xr3:uid="{FF902EC8-8C54-4921-846B-5DD7DFBD93CA}" name="3/15458" dataDxfId="1167"/>
    <tableColumn id="15523" xr3:uid="{4D38F2AE-B479-499D-BC9F-4D4D085AFF68}" name="3/15459" dataDxfId="1166"/>
    <tableColumn id="15524" xr3:uid="{EEE297B8-63A0-4B3A-ACAE-19E616DDC6CB}" name="3/15460" dataDxfId="1165"/>
    <tableColumn id="15525" xr3:uid="{B45E9B1E-4C4E-449E-937B-BD0963AB46EE}" name="3/15461" dataDxfId="1164"/>
    <tableColumn id="15526" xr3:uid="{3E2E250B-C8F7-4EA6-AD03-A9913B679989}" name="3/15462" dataDxfId="1163"/>
    <tableColumn id="15527" xr3:uid="{955225F2-44C7-470E-BDA4-F7AF1931ECB4}" name="3/15463" dataDxfId="1162"/>
    <tableColumn id="15528" xr3:uid="{4D46E681-467B-4E9E-B38C-270501DE0DD0}" name="3/15464" dataDxfId="1161"/>
    <tableColumn id="15529" xr3:uid="{0B61258F-04A8-401C-9946-3AEB2F1BB3D9}" name="3/15465" dataDxfId="1160"/>
    <tableColumn id="15530" xr3:uid="{43E5868A-8E8E-4DE4-8F35-045BB7CA33DA}" name="3/15466" dataDxfId="1159"/>
    <tableColumn id="15531" xr3:uid="{6B4FAB00-A65C-4DFD-97AA-4864B5570B4F}" name="3/15467" dataDxfId="1158"/>
    <tableColumn id="15532" xr3:uid="{F5AB7B52-5ED5-47D7-A552-DA4F2B34F0C5}" name="3/15468" dataDxfId="1157"/>
    <tableColumn id="15533" xr3:uid="{30C7EC8C-1C27-4232-937C-958CB488991B}" name="3/15469" dataDxfId="1156"/>
    <tableColumn id="15534" xr3:uid="{FCE4D3D7-D00B-4075-A914-D46CF188CF8B}" name="3/15470" dataDxfId="1155"/>
    <tableColumn id="15535" xr3:uid="{955CD8D9-5F85-4A20-A4CE-45094BCC543F}" name="3/15471" dataDxfId="1154"/>
    <tableColumn id="15536" xr3:uid="{781DDB0E-2C19-4CEC-B968-3F7A8AD573A5}" name="3/15472" dataDxfId="1153"/>
    <tableColumn id="15537" xr3:uid="{BE847F4A-064F-47F1-8774-A6E2E9F02DF5}" name="3/15473" dataDxfId="1152"/>
    <tableColumn id="15538" xr3:uid="{E2E12CFB-7594-4351-8B94-50716197CF55}" name="3/15474" dataDxfId="1151"/>
    <tableColumn id="15539" xr3:uid="{C835BEDB-6913-4AB3-9AB6-EC757A8EB890}" name="3/15475" dataDxfId="1150"/>
    <tableColumn id="15540" xr3:uid="{8E91C0EB-9525-4E0A-A84A-BA22111FAEEF}" name="3/15476" dataDxfId="1149"/>
    <tableColumn id="15541" xr3:uid="{045FE65B-F966-4F1F-98AA-6F0B9134CCEB}" name="3/15477" dataDxfId="1148"/>
    <tableColumn id="15542" xr3:uid="{444A2931-6462-49E4-871C-FCF8EF084131}" name="3/15478" dataDxfId="1147"/>
    <tableColumn id="15543" xr3:uid="{A7D12A32-AFB9-4FDB-BD99-CA8A91FAE470}" name="3/15479" dataDxfId="1146"/>
    <tableColumn id="15544" xr3:uid="{483C9A4D-5C5C-4FAB-AF3B-F2F87CB115D1}" name="3/15480" dataDxfId="1145"/>
    <tableColumn id="15545" xr3:uid="{052FAAAA-AFD4-4566-B24C-D84A6165E563}" name="3/15481" dataDxfId="1144"/>
    <tableColumn id="15546" xr3:uid="{95F86799-D127-4ABC-9BB5-79F5909587D1}" name="3/15482" dataDxfId="1143"/>
    <tableColumn id="15547" xr3:uid="{108F682D-5D0D-4C8D-87C2-66D13E1DFB4F}" name="3/15483" dataDxfId="1142"/>
    <tableColumn id="15548" xr3:uid="{FB3E7C56-5C95-4B42-B921-112E1B3EF0D1}" name="3/15484" dataDxfId="1141"/>
    <tableColumn id="15549" xr3:uid="{842E6AA1-6DA8-4182-B828-1E8022083E2C}" name="3/15485" dataDxfId="1140"/>
    <tableColumn id="15550" xr3:uid="{9E3C8149-91F5-4B28-BEE7-B9E7BA3FEAFC}" name="3/15486" dataDxfId="1139"/>
    <tableColumn id="15551" xr3:uid="{E791D414-F2C4-40A4-8A1E-C5FE91691047}" name="3/15487" dataDxfId="1138"/>
    <tableColumn id="15552" xr3:uid="{F6A9505A-167F-4069-A22B-94B8D3B5D80C}" name="3/15488" dataDxfId="1137"/>
    <tableColumn id="15553" xr3:uid="{B569A1F9-7F6F-4C9C-A6DB-8BE67F4F129F}" name="3/15489" dataDxfId="1136"/>
    <tableColumn id="15554" xr3:uid="{9A28478D-B707-496D-AFC7-44053A8A404C}" name="3/15490" dataDxfId="1135"/>
    <tableColumn id="15555" xr3:uid="{B291AE3A-4A13-48DC-B87C-8C34F4F37B5D}" name="3/15491" dataDxfId="1134"/>
    <tableColumn id="15556" xr3:uid="{7D2ADD38-F67F-4F91-B5A5-0D94312FAEB5}" name="3/15492" dataDxfId="1133"/>
    <tableColumn id="15557" xr3:uid="{213DA41D-9986-448D-B286-60DC4C13A148}" name="3/15493" dataDxfId="1132"/>
    <tableColumn id="15558" xr3:uid="{A37CDE33-4C1A-4162-970D-F3C42E07F7B0}" name="3/15494" dataDxfId="1131"/>
    <tableColumn id="15559" xr3:uid="{FC5A355E-E4F8-4C24-BFFD-D4F01D7DD468}" name="3/15495" dataDxfId="1130"/>
    <tableColumn id="15560" xr3:uid="{E84A97F7-9BD5-4CDE-84BA-E1EB60473339}" name="3/15496" dataDxfId="1129"/>
    <tableColumn id="15561" xr3:uid="{A47C2A33-DFF9-449D-9B99-A1183840A99E}" name="3/15497" dataDxfId="1128"/>
    <tableColumn id="15562" xr3:uid="{03A95911-3FFF-48D1-8896-82A4EC1C3305}" name="3/15498" dataDxfId="1127"/>
    <tableColumn id="15563" xr3:uid="{C9D26A04-603F-43FC-9A72-C4E339670425}" name="3/15499" dataDxfId="1126"/>
    <tableColumn id="15564" xr3:uid="{537446AE-ED21-4F18-BDD6-E77B611145A9}" name="3/15500" dataDxfId="1125"/>
    <tableColumn id="15565" xr3:uid="{61F496BD-8BD8-4EC3-A814-89EAE4FBA103}" name="3/15501" dataDxfId="1124"/>
    <tableColumn id="15566" xr3:uid="{26365471-DF48-4254-A5C1-74E5DF1E280E}" name="3/15502" dataDxfId="1123"/>
    <tableColumn id="15567" xr3:uid="{E2C7EF72-35A2-4309-8220-948CF78E67FC}" name="3/15503" dataDxfId="1122"/>
    <tableColumn id="15568" xr3:uid="{33FE9E98-8564-47CE-8DA2-A6E47D9C724F}" name="3/15504" dataDxfId="1121"/>
    <tableColumn id="15569" xr3:uid="{6F9C5716-6E06-40BF-8AFC-9C416080CAE9}" name="3/15505" dataDxfId="1120"/>
    <tableColumn id="15570" xr3:uid="{BE9B0379-E602-4930-B13D-125A6A78CAA0}" name="3/15506" dataDxfId="1119"/>
    <tableColumn id="15571" xr3:uid="{369404D0-29CF-4991-AE3B-06317975DBBE}" name="3/15507" dataDxfId="1118"/>
    <tableColumn id="15572" xr3:uid="{45AE1371-8F39-4EF4-8A50-0840973AB386}" name="3/15508" dataDxfId="1117"/>
    <tableColumn id="15573" xr3:uid="{87E7564D-D108-4571-AA99-89F2343B1F30}" name="3/15509" dataDxfId="1116"/>
    <tableColumn id="15574" xr3:uid="{1B185A89-14C7-4516-8D02-38526F68B00A}" name="3/15510" dataDxfId="1115"/>
    <tableColumn id="15575" xr3:uid="{B5611DB4-7BDF-41D4-B4F1-F2C7141F371F}" name="3/15511" dataDxfId="1114"/>
    <tableColumn id="15576" xr3:uid="{725BBB30-5045-4175-AB65-5D47664EC63B}" name="3/15512" dataDxfId="1113"/>
    <tableColumn id="15577" xr3:uid="{4CCF240D-64F0-4955-A28F-0B67EBAA7C6A}" name="3/15513" dataDxfId="1112"/>
    <tableColumn id="15578" xr3:uid="{3A7F8E17-3FBA-4A8C-84B3-782312C995AC}" name="3/15514" dataDxfId="1111"/>
    <tableColumn id="15579" xr3:uid="{D8DA2B6E-17E7-4FB7-9E98-25D880BBD8EF}" name="3/15515" dataDxfId="1110"/>
    <tableColumn id="15580" xr3:uid="{7DFB663F-8EE9-4780-85F6-2369613EC9B6}" name="3/15516" dataDxfId="1109"/>
    <tableColumn id="15581" xr3:uid="{19F32959-AEF5-4FAA-8154-8F5EDE9C2CEF}" name="3/15517" dataDxfId="1108"/>
    <tableColumn id="15582" xr3:uid="{3A9817B1-85E1-427B-BA20-1DFA0D4CF3EF}" name="3/15518" dataDxfId="1107"/>
    <tableColumn id="15583" xr3:uid="{6722F5DE-7FD4-41C8-9FBD-2DE28F5E3627}" name="3/15519" dataDxfId="1106"/>
    <tableColumn id="15584" xr3:uid="{B1631B68-52D8-4F8F-A9BA-4877EEBAA32D}" name="3/15520" dataDxfId="1105"/>
    <tableColumn id="15585" xr3:uid="{325EB1A6-324A-4F94-9AAA-C8E2994EABA3}" name="3/15521" dataDxfId="1104"/>
    <tableColumn id="15586" xr3:uid="{92C4335A-F026-45BD-BFDE-47D97856A306}" name="3/15522" dataDxfId="1103"/>
    <tableColumn id="15587" xr3:uid="{6E455267-B02F-45F4-B580-EE4B89B549F5}" name="3/15523" dataDxfId="1102"/>
    <tableColumn id="15588" xr3:uid="{3E18987C-2D2A-4F6C-BC6E-2789BD52E9B5}" name="3/15524" dataDxfId="1101"/>
    <tableColumn id="15589" xr3:uid="{425941F3-8117-4183-882E-5761983E8F17}" name="3/15525" dataDxfId="1100"/>
    <tableColumn id="15590" xr3:uid="{A4FC5981-C416-496D-A44A-117151A4328B}" name="3/15526" dataDxfId="1099"/>
    <tableColumn id="15591" xr3:uid="{6215650F-FA1F-4C0D-B44E-C51D6DF05C35}" name="3/15527" dataDxfId="1098"/>
    <tableColumn id="15592" xr3:uid="{A84E925F-9DD7-417C-857B-D25B2E46409F}" name="3/15528" dataDxfId="1097"/>
    <tableColumn id="15593" xr3:uid="{16F82466-2CA2-4B61-80FE-594392E7CD10}" name="3/15529" dataDxfId="1096"/>
    <tableColumn id="15594" xr3:uid="{7D822099-E6A9-42FB-9026-A00D78BD2812}" name="3/15530" dataDxfId="1095"/>
    <tableColumn id="15595" xr3:uid="{71C4D640-728C-4927-AE7F-33D29A33D6F7}" name="3/15531" dataDxfId="1094"/>
    <tableColumn id="15596" xr3:uid="{F64E118B-3FA3-4234-91A4-F4C942892C1C}" name="3/15532" dataDxfId="1093"/>
    <tableColumn id="15597" xr3:uid="{B48320FD-6137-4E8C-AC2B-70F02489B930}" name="3/15533" dataDxfId="1092"/>
    <tableColumn id="15598" xr3:uid="{93284DE3-A84B-469F-B57B-82DB0641C395}" name="3/15534" dataDxfId="1091"/>
    <tableColumn id="15599" xr3:uid="{0DEC2357-8BAF-4C0A-B68A-3E1F1EE85D8D}" name="3/15535" dataDxfId="1090"/>
    <tableColumn id="15600" xr3:uid="{07A1B695-C076-4D8A-A0B4-05A791167A76}" name="3/15536" dataDxfId="1089"/>
    <tableColumn id="15601" xr3:uid="{CDD94D1C-AB5E-4926-8EB8-9ACA39C16265}" name="3/15537" dataDxfId="1088"/>
    <tableColumn id="15602" xr3:uid="{04BA621F-A312-4EFF-92A0-3F9031E54788}" name="3/15538" dataDxfId="1087"/>
    <tableColumn id="15603" xr3:uid="{6C502528-EAB6-42A0-8240-AE962C7D33F8}" name="3/15539" dataDxfId="1086"/>
    <tableColumn id="15604" xr3:uid="{9D396331-EF75-4EBE-8BDE-5B6F7B5B8EB0}" name="3/15540" dataDxfId="1085"/>
    <tableColumn id="15605" xr3:uid="{C67C71B6-120F-4FB9-8202-871CA07BE3FA}" name="3/15541" dataDxfId="1084"/>
    <tableColumn id="15606" xr3:uid="{5F079507-6E59-4F74-A06A-526181B67081}" name="3/15542" dataDxfId="1083"/>
    <tableColumn id="15607" xr3:uid="{602929F6-7CA9-4770-8191-3C8D4F32A2B5}" name="3/15543" dataDxfId="1082"/>
    <tableColumn id="15608" xr3:uid="{E991DEBA-21B1-4949-8F92-CC9307E8F8DD}" name="3/15544" dataDxfId="1081"/>
    <tableColumn id="15609" xr3:uid="{291DFE67-6A01-48B6-892C-7A4F95D28BC2}" name="3/15545" dataDxfId="1080"/>
    <tableColumn id="15610" xr3:uid="{D384A64A-02E5-4A3A-8BBA-18BC673B0639}" name="3/15546" dataDxfId="1079"/>
    <tableColumn id="15611" xr3:uid="{9A64250F-5737-454D-9917-452D3E868311}" name="3/15547" dataDxfId="1078"/>
    <tableColumn id="15612" xr3:uid="{625EAA25-5A99-4584-8B4F-D3E3DDE90F4F}" name="3/15548" dataDxfId="1077"/>
    <tableColumn id="15613" xr3:uid="{64C27342-B381-453C-90AE-F21A8A9A825B}" name="3/15549" dataDxfId="1076"/>
    <tableColumn id="15614" xr3:uid="{32F437E3-5E81-4D8D-BF57-E6D0A86B88AD}" name="3/15550" dataDxfId="1075"/>
    <tableColumn id="15615" xr3:uid="{8DEDD014-E6AD-4E61-8082-EF827A4F36A9}" name="3/15551" dataDxfId="1074"/>
    <tableColumn id="15616" xr3:uid="{0517E8F9-F2CB-4C30-B78D-EA9050604932}" name="3/15552" dataDxfId="1073"/>
    <tableColumn id="15617" xr3:uid="{E83CDFFA-4631-4A7F-8E2A-92CFA36A2DF6}" name="3/15553" dataDxfId="1072"/>
    <tableColumn id="15618" xr3:uid="{525E2CEB-2E39-4E6F-BD87-40E8D49C0FBA}" name="3/15554" dataDxfId="1071"/>
    <tableColumn id="15619" xr3:uid="{56F3054A-D3DF-4C32-AA81-75BD073DB7F9}" name="3/15555" dataDxfId="1070"/>
    <tableColumn id="15620" xr3:uid="{81AEB1AC-8C28-4F5A-B88B-9D6EE849C791}" name="3/15556" dataDxfId="1069"/>
    <tableColumn id="15621" xr3:uid="{BF013052-227B-4D1E-B5E3-A91400B96BCF}" name="3/15557" dataDxfId="1068"/>
    <tableColumn id="15622" xr3:uid="{664CF823-C586-4616-9DBF-DFECFD05A77E}" name="3/15558" dataDxfId="1067"/>
    <tableColumn id="15623" xr3:uid="{3AD158D2-68FB-401A-9786-FF92A16944A5}" name="3/15559" dataDxfId="1066"/>
    <tableColumn id="15624" xr3:uid="{B693ECAD-F180-4B92-AB4C-13866F214836}" name="3/15560" dataDxfId="1065"/>
    <tableColumn id="15625" xr3:uid="{2AFDEE9B-46FF-40A9-A497-9370E7FF97D0}" name="3/15561" dataDxfId="1064"/>
    <tableColumn id="15626" xr3:uid="{D331C8D2-FCA8-438B-AF4A-3A441365E4E8}" name="3/15562" dataDxfId="1063"/>
    <tableColumn id="15627" xr3:uid="{0B255EA5-8154-4EC5-8009-D94EB16D4D3E}" name="3/15563" dataDxfId="1062"/>
    <tableColumn id="15628" xr3:uid="{9EC6A38B-26D1-4E2B-9745-CF28E7828265}" name="3/15564" dataDxfId="1061"/>
    <tableColumn id="15629" xr3:uid="{695BDE37-907A-4D86-885B-0D007B08F816}" name="3/15565" dataDxfId="1060"/>
    <tableColumn id="15630" xr3:uid="{2BB7F902-31B7-471D-85A8-E9B4F1C991D4}" name="3/15566" dataDxfId="1059"/>
    <tableColumn id="15631" xr3:uid="{F166F7B2-209A-4684-AFB6-DB3D4B6F0604}" name="3/15567" dataDxfId="1058"/>
    <tableColumn id="15632" xr3:uid="{742C97C9-37E7-4CFD-8DD7-B3A09BA492CB}" name="3/15568" dataDxfId="1057"/>
    <tableColumn id="15633" xr3:uid="{061838BC-F348-4351-87B8-0241671247F3}" name="3/15569" dataDxfId="1056"/>
    <tableColumn id="15634" xr3:uid="{1CB0B5B4-0D3F-434B-B965-F971A4F81DA8}" name="3/15570" dataDxfId="1055"/>
    <tableColumn id="15635" xr3:uid="{94D66B29-2AD7-4A0D-8037-E01C844C3C00}" name="3/15571" dataDxfId="1054"/>
    <tableColumn id="15636" xr3:uid="{F824D508-C6AC-41CC-9F29-75AF4200E6FA}" name="3/15572" dataDxfId="1053"/>
    <tableColumn id="15637" xr3:uid="{DD876F25-3E8A-47FF-9BBF-4646B72673C9}" name="3/15573" dataDxfId="1052"/>
    <tableColumn id="15638" xr3:uid="{909920ED-1522-4D96-9A35-B344E44E6BB8}" name="3/15574" dataDxfId="1051"/>
    <tableColumn id="15639" xr3:uid="{DE16B4D8-775C-4A45-89DE-DCD90BE77AEB}" name="3/15575" dataDxfId="1050"/>
    <tableColumn id="15640" xr3:uid="{2C18FCAE-689F-4B15-B229-F3F6ABCCD484}" name="3/15576" dataDxfId="1049"/>
    <tableColumn id="15641" xr3:uid="{E5010F8C-C60F-49B2-8865-F6714CF01CED}" name="3/15577" dataDxfId="1048"/>
    <tableColumn id="15642" xr3:uid="{4F4A95B5-93C0-4B60-BC7E-70E11B0D41C2}" name="3/15578" dataDxfId="1047"/>
    <tableColumn id="15643" xr3:uid="{9171812C-A7DE-4DDB-AB75-5D1297F5FA8D}" name="3/15579" dataDxfId="1046"/>
    <tableColumn id="15644" xr3:uid="{6A2BEB1E-34CF-4190-9312-7B4F155816CD}" name="3/15580" dataDxfId="1045"/>
    <tableColumn id="15645" xr3:uid="{45EBD336-9D48-4C4D-8466-561B80161E0F}" name="3/15581" dataDxfId="1044"/>
    <tableColumn id="15646" xr3:uid="{C1CFCB29-8747-46C2-9E2A-F123A9DDF0AC}" name="3/15582" dataDxfId="1043"/>
    <tableColumn id="15647" xr3:uid="{A05B9590-6CA7-48EA-B2AF-8EF1A56308B3}" name="3/15583" dataDxfId="1042"/>
    <tableColumn id="15648" xr3:uid="{1F81CEAE-2FE0-48B4-B127-C0A3E252CE2C}" name="3/15584" dataDxfId="1041"/>
    <tableColumn id="15649" xr3:uid="{5F4F7D28-D899-4944-889D-C814C133114B}" name="3/15585" dataDxfId="1040"/>
    <tableColumn id="15650" xr3:uid="{085C76CD-78A9-41B2-BEFF-4F386293AEB6}" name="3/15586" dataDxfId="1039"/>
    <tableColumn id="15651" xr3:uid="{2D91D227-E684-4A07-B1D7-58E4034F3570}" name="3/15587" dataDxfId="1038"/>
    <tableColumn id="15652" xr3:uid="{425D42CB-F457-447A-BDCE-C52CBC6EBCD8}" name="3/15588" dataDxfId="1037"/>
    <tableColumn id="15653" xr3:uid="{6ADD23A0-5BA5-44A3-9EDA-6540C3366555}" name="3/15589" dataDxfId="1036"/>
    <tableColumn id="15654" xr3:uid="{5E09EC4A-8598-4AF3-A0C7-459EB14EAC06}" name="3/15590" dataDxfId="1035"/>
    <tableColumn id="15655" xr3:uid="{D6394A96-F497-4A64-B4A3-CC012CD5D8AD}" name="3/15591" dataDxfId="1034"/>
    <tableColumn id="15656" xr3:uid="{2183883B-086C-4171-8AF9-C2A970C2132A}" name="3/15592" dataDxfId="1033"/>
    <tableColumn id="15657" xr3:uid="{C622EFA5-E2C5-4C57-9AF5-2C69753F7226}" name="3/15593" dataDxfId="1032"/>
    <tableColumn id="15658" xr3:uid="{0C2C02A4-4AE5-4D04-A1D8-AC4083F2B595}" name="3/15594" dataDxfId="1031"/>
    <tableColumn id="15659" xr3:uid="{6CDA55B3-6A56-4946-ACF7-5BB2ADF55602}" name="3/15595" dataDxfId="1030"/>
    <tableColumn id="15660" xr3:uid="{E5883938-2D85-47F9-83BC-71E1D68B789C}" name="3/15596" dataDxfId="1029"/>
    <tableColumn id="15661" xr3:uid="{68788C34-58F9-44BB-B454-ACCB3EFE3B4E}" name="3/15597" dataDxfId="1028"/>
    <tableColumn id="15662" xr3:uid="{2DE788E7-F74F-4544-8B3D-EC3E0F9FD7F8}" name="3/15598" dataDxfId="1027"/>
    <tableColumn id="15663" xr3:uid="{6CECD663-335B-48F3-AD38-0C0B7E0A97F7}" name="3/15599" dataDxfId="1026"/>
    <tableColumn id="15664" xr3:uid="{7E75A526-300A-4E02-B583-4779DEC6125B}" name="3/15600" dataDxfId="1025"/>
    <tableColumn id="15665" xr3:uid="{BBB774A5-FD20-4A4C-8140-E556B43E2225}" name="3/15601" dataDxfId="1024"/>
    <tableColumn id="15666" xr3:uid="{561BB9A6-51F5-4B21-A49D-49B9F1F300D8}" name="3/15602" dataDxfId="1023"/>
    <tableColumn id="15667" xr3:uid="{7B63992B-7136-4823-9655-DA6F28155D5E}" name="3/15603" dataDxfId="1022"/>
    <tableColumn id="15668" xr3:uid="{2E3A74F9-9E8A-4C68-9ADE-1CF0617E066E}" name="3/15604" dataDxfId="1021"/>
    <tableColumn id="15669" xr3:uid="{9358321B-3D80-44AF-8355-E1D8D990FEC4}" name="3/15605" dataDxfId="1020"/>
    <tableColumn id="15670" xr3:uid="{664D9020-577E-4CE3-8D1B-31C2DF55A723}" name="3/15606" dataDxfId="1019"/>
    <tableColumn id="15671" xr3:uid="{E7471B90-9F98-4F0B-8F57-5983A3741454}" name="3/15607" dataDxfId="1018"/>
    <tableColumn id="15672" xr3:uid="{197CE4DE-E15B-474E-A744-14C69105F41C}" name="3/15608" dataDxfId="1017"/>
    <tableColumn id="15673" xr3:uid="{BC99E439-C79F-4BFD-BE9B-3FDB19930186}" name="3/15609" dataDxfId="1016"/>
    <tableColumn id="15674" xr3:uid="{00574D5E-BCCC-42B1-B6D7-DED358D55F0A}" name="3/15610" dataDxfId="1015"/>
    <tableColumn id="15675" xr3:uid="{0CFEAD6B-7AC8-43CC-AFBB-06E62DF95A68}" name="3/15611" dataDxfId="1014"/>
    <tableColumn id="15676" xr3:uid="{5B3618E2-2340-4BB6-9568-030CAC283FDE}" name="3/15612" dataDxfId="1013"/>
    <tableColumn id="15677" xr3:uid="{B3E9C60E-EE64-4E53-9121-A31FA3F24426}" name="3/15613" dataDxfId="1012"/>
    <tableColumn id="15678" xr3:uid="{7197DC7B-398C-474B-893C-AFC778C88BF5}" name="3/15614" dataDxfId="1011"/>
    <tableColumn id="15679" xr3:uid="{2CE31482-1429-4973-9610-619C643B7B61}" name="3/15615" dataDxfId="1010"/>
    <tableColumn id="15680" xr3:uid="{D7B52CC7-73BF-466D-A5F5-FFED63FF4F81}" name="3/15616" dataDxfId="1009"/>
    <tableColumn id="15681" xr3:uid="{9CE9B51D-5F38-48A9-B02C-A84504E1244A}" name="3/15617" dataDxfId="1008"/>
    <tableColumn id="15682" xr3:uid="{4E2A3310-E596-4F3E-9699-F704CEA58CB3}" name="3/15618" dataDxfId="1007"/>
    <tableColumn id="15683" xr3:uid="{7C2E6F81-4669-4623-89BE-011659AE0568}" name="3/15619" dataDxfId="1006"/>
    <tableColumn id="15684" xr3:uid="{5F6CF0EC-1555-482C-85E5-28502E51DF06}" name="3/15620" dataDxfId="1005"/>
    <tableColumn id="15685" xr3:uid="{79721ADE-13DF-466F-A23C-9ABCB3DA0B22}" name="3/15621" dataDxfId="1004"/>
    <tableColumn id="15686" xr3:uid="{EFAB887F-74E1-4F0F-95F8-59DB6C28194C}" name="3/15622" dataDxfId="1003"/>
    <tableColumn id="15687" xr3:uid="{C318ED95-5EF0-48C7-AB3F-34B279F63365}" name="3/15623" dataDxfId="1002"/>
    <tableColumn id="15688" xr3:uid="{5957C928-2B58-41A2-A9EB-196A306D73A3}" name="3/15624" dataDxfId="1001"/>
    <tableColumn id="15689" xr3:uid="{97E59ECB-E30F-4870-8166-F5BCB8573A37}" name="3/15625" dataDxfId="1000"/>
    <tableColumn id="15690" xr3:uid="{E40B0DD8-7F94-4580-B14B-A1494EF19680}" name="3/15626" dataDxfId="999"/>
    <tableColumn id="15691" xr3:uid="{D6BF87D0-302D-403E-838D-09A74777C50C}" name="3/15627" dataDxfId="998"/>
    <tableColumn id="15692" xr3:uid="{557FB18B-114F-4009-A114-66FD7BCB30CF}" name="3/15628" dataDxfId="997"/>
    <tableColumn id="15693" xr3:uid="{C53D3BA5-C517-447A-9FB2-5EF0A25BC4D6}" name="3/15629" dataDxfId="996"/>
    <tableColumn id="15694" xr3:uid="{490EAC64-BE70-4A07-8F1F-CE906E2B0E26}" name="3/15630" dataDxfId="995"/>
    <tableColumn id="15695" xr3:uid="{E689B338-57AD-4F0C-92D5-E969E3D55DFA}" name="3/15631" dataDxfId="994"/>
    <tableColumn id="15696" xr3:uid="{45EDB3D4-2EF7-46C4-BF8B-61B8F306235A}" name="3/15632" dataDxfId="993"/>
    <tableColumn id="15697" xr3:uid="{4C59A256-502C-4BB0-BF4A-37A2446E195B}" name="3/15633" dataDxfId="992"/>
    <tableColumn id="15698" xr3:uid="{A4856A78-9220-4021-875D-FE0A73DD0BBD}" name="3/15634" dataDxfId="991"/>
    <tableColumn id="15699" xr3:uid="{BF895423-8F9A-4971-91CA-2A490DEEAE75}" name="3/15635" dataDxfId="990"/>
    <tableColumn id="15700" xr3:uid="{E9C0D942-77C5-40C9-8A0B-6B995539BD5E}" name="3/15636" dataDxfId="989"/>
    <tableColumn id="15701" xr3:uid="{21357C25-BC8D-4140-A23A-91FEF1B71A7A}" name="3/15637" dataDxfId="988"/>
    <tableColumn id="15702" xr3:uid="{B60CF367-D36B-47E1-B9C3-BD6171BA21C8}" name="3/15638" dataDxfId="987"/>
    <tableColumn id="15703" xr3:uid="{96C218DF-18EE-4326-B183-BFB6BB5832F1}" name="3/15639" dataDxfId="986"/>
    <tableColumn id="15704" xr3:uid="{AD80B849-F942-4658-AF33-F4D50B63D0F4}" name="3/15640" dataDxfId="985"/>
    <tableColumn id="15705" xr3:uid="{BA9DBE00-D510-48D4-8B3F-B35C71101ECE}" name="3/15641" dataDxfId="984"/>
    <tableColumn id="15706" xr3:uid="{154832D6-C115-4BED-9AA6-6F5AC3E84508}" name="3/15642" dataDxfId="983"/>
    <tableColumn id="15707" xr3:uid="{F55BF7E3-7155-422D-BCE7-B17E980F4ADA}" name="3/15643" dataDxfId="982"/>
    <tableColumn id="15708" xr3:uid="{538816E3-8F0C-4EDA-BD07-AB4B2DA08814}" name="3/15644" dataDxfId="981"/>
    <tableColumn id="15709" xr3:uid="{C5E88450-7D37-4479-AFF1-CF913970EACA}" name="3/15645" dataDxfId="980"/>
    <tableColumn id="15710" xr3:uid="{D14D88A4-14AC-431B-8EF4-A254AEDA1758}" name="3/15646" dataDxfId="979"/>
    <tableColumn id="15711" xr3:uid="{3A1468AF-413A-41F0-AF9D-F3C1C55F4932}" name="3/15647" dataDxfId="978"/>
    <tableColumn id="15712" xr3:uid="{990A3EA3-6B66-4EC1-BF69-FFEB60F299A5}" name="3/15648" dataDxfId="977"/>
    <tableColumn id="15713" xr3:uid="{16654D09-358B-4619-A038-50D744DB29E7}" name="3/15649" dataDxfId="976"/>
    <tableColumn id="15714" xr3:uid="{5E128354-5404-4D32-8E96-0EEB7353DEAB}" name="3/15650" dataDxfId="975"/>
    <tableColumn id="15715" xr3:uid="{820A2B8F-8193-40B0-A2CF-5C2CAF36AD19}" name="3/15651" dataDxfId="974"/>
    <tableColumn id="15716" xr3:uid="{E5F81E13-404F-465F-8349-1C8E35579D98}" name="3/15652" dataDxfId="973"/>
    <tableColumn id="15717" xr3:uid="{854BD906-2430-444E-A2F3-E47E0E287952}" name="3/15653" dataDxfId="972"/>
    <tableColumn id="15718" xr3:uid="{9DEB38A0-5637-49BF-BA4F-FDE49BCE2C2A}" name="3/15654" dataDxfId="971"/>
    <tableColumn id="15719" xr3:uid="{190BB5D5-D24B-4552-BC2C-E9D8456DF944}" name="3/15655" dataDxfId="970"/>
    <tableColumn id="15720" xr3:uid="{0534B18F-FCB9-4F39-A0A2-5289ECC2567E}" name="3/15656" dataDxfId="969"/>
    <tableColumn id="15721" xr3:uid="{21F1AE48-EB30-496F-8996-040129E9406C}" name="3/15657" dataDxfId="968"/>
    <tableColumn id="15722" xr3:uid="{F326E965-F234-4C16-B545-B3E716CB68A7}" name="3/15658" dataDxfId="967"/>
    <tableColumn id="15723" xr3:uid="{4D35BBCE-7463-4FCD-A40B-9CB16AFBDD54}" name="3/15659" dataDxfId="966"/>
    <tableColumn id="15724" xr3:uid="{0AB79D59-7785-495C-917F-8587D129C386}" name="3/15660" dataDxfId="965"/>
    <tableColumn id="15725" xr3:uid="{596AB347-C764-42B2-8E17-5891A298CAF2}" name="3/15661" dataDxfId="964"/>
    <tableColumn id="15726" xr3:uid="{284A7E2A-462A-4D74-AC29-4FF9E05330FC}" name="3/15662" dataDxfId="963"/>
    <tableColumn id="15727" xr3:uid="{EE27CC0F-FB89-40AC-9EB9-3E336D56CCC8}" name="3/15663" dataDxfId="962"/>
    <tableColumn id="15728" xr3:uid="{C60F40CC-00B5-47E4-BD74-2C7403A5B56A}" name="3/15664" dataDxfId="961"/>
    <tableColumn id="15729" xr3:uid="{A9BDE784-5092-4917-82CE-A8F35E3F5776}" name="3/15665" dataDxfId="960"/>
    <tableColumn id="15730" xr3:uid="{93A136D2-8D7B-4E00-A4A2-412E9C71345E}" name="3/15666" dataDxfId="959"/>
    <tableColumn id="15731" xr3:uid="{B6A43E77-6F16-4110-8E61-8DBC222226B4}" name="3/15667" dataDxfId="958"/>
    <tableColumn id="15732" xr3:uid="{21CD6969-B960-4D13-BCA0-82E99C60E9CC}" name="3/15668" dataDxfId="957"/>
    <tableColumn id="15733" xr3:uid="{38C3069E-B371-4925-BF4E-2B23E746B357}" name="3/15669" dataDxfId="956"/>
    <tableColumn id="15734" xr3:uid="{BE69414E-62C5-4F61-BA5C-F0590BA86E1C}" name="3/15670" dataDxfId="955"/>
    <tableColumn id="15735" xr3:uid="{6BF44B0A-0160-4367-8A38-1E3DD7B9EA1C}" name="3/15671" dataDxfId="954"/>
    <tableColumn id="15736" xr3:uid="{92A0914D-031D-4EB9-88B4-A487B7AD91C9}" name="3/15672" dataDxfId="953"/>
    <tableColumn id="15737" xr3:uid="{246B178C-11BC-4D23-A9C1-3D24A7873119}" name="3/15673" dataDxfId="952"/>
    <tableColumn id="15738" xr3:uid="{F6473587-22C3-4AF9-90AF-9519F2B794C0}" name="3/15674" dataDxfId="951"/>
    <tableColumn id="15739" xr3:uid="{1BEC001C-0629-477B-9D79-4D54394FCD81}" name="3/15675" dataDxfId="950"/>
    <tableColumn id="15740" xr3:uid="{D32CE7F1-286D-4991-8788-4BB348E49B13}" name="3/15676" dataDxfId="949"/>
    <tableColumn id="15741" xr3:uid="{BDCFCF5B-44FD-4BBC-A845-BF13657E8360}" name="3/15677" dataDxfId="948"/>
    <tableColumn id="15742" xr3:uid="{165ABBBE-6390-4836-A948-DFD97AD049B6}" name="3/15678" dataDxfId="947"/>
    <tableColumn id="15743" xr3:uid="{680635CD-426C-4922-95B1-EE7C39A0C234}" name="3/15679" dataDxfId="946"/>
    <tableColumn id="15744" xr3:uid="{3D2B5C8F-5816-4C12-A4E8-F602702134F5}" name="3/15680" dataDxfId="945"/>
    <tableColumn id="15745" xr3:uid="{73F295CD-1471-425A-803C-84CBDBDEBD09}" name="3/15681" dataDxfId="944"/>
    <tableColumn id="15746" xr3:uid="{7DB92605-6C7A-4D5A-9F6C-894117AC0B4A}" name="3/15682" dataDxfId="943"/>
    <tableColumn id="15747" xr3:uid="{F029CD6F-0C1B-48AA-8A0D-6E5E06ECB144}" name="3/15683" dataDxfId="942"/>
    <tableColumn id="15748" xr3:uid="{A0B14808-7533-4854-B2B6-BA4D2EF569D9}" name="3/15684" dataDxfId="941"/>
    <tableColumn id="15749" xr3:uid="{CF4D7FE0-CD56-42DD-AD90-7278741890F7}" name="3/15685" dataDxfId="940"/>
    <tableColumn id="15750" xr3:uid="{2236A675-0FB8-4EF9-8FD6-3D1A9AC4B3D2}" name="3/15686" dataDxfId="939"/>
    <tableColumn id="15751" xr3:uid="{6BC9C0F3-A0E5-4ADC-B66C-19BCA1A0E76C}" name="3/15687" dataDxfId="938"/>
    <tableColumn id="15752" xr3:uid="{692C8733-94B0-48A9-A5E1-811FD4C3D7E0}" name="3/15688" dataDxfId="937"/>
    <tableColumn id="15753" xr3:uid="{88F6A77A-30C7-4A60-AEA9-41A1A28EBDB4}" name="3/15689" dataDxfId="936"/>
    <tableColumn id="15754" xr3:uid="{0EA3681A-6BB6-4CE9-BF27-CE0EFADFF155}" name="3/15690" dataDxfId="935"/>
    <tableColumn id="15755" xr3:uid="{D1662999-92B5-44FF-83CE-92214F176F84}" name="3/15691" dataDxfId="934"/>
    <tableColumn id="15756" xr3:uid="{7DD05993-0580-4821-9E2B-6D73CEFD6BA6}" name="3/15692" dataDxfId="933"/>
    <tableColumn id="15757" xr3:uid="{938135A7-AAC3-4B2D-8DEE-FB66827FC821}" name="3/15693" dataDxfId="932"/>
    <tableColumn id="15758" xr3:uid="{7B93753F-1696-4E31-A0A1-E179817E6648}" name="3/15694" dataDxfId="931"/>
    <tableColumn id="15759" xr3:uid="{899D44B2-5F9D-413A-9F7F-AC69249412FD}" name="3/15695" dataDxfId="930"/>
    <tableColumn id="15760" xr3:uid="{E848C6F3-D85E-4047-8A2B-331845D75E66}" name="3/15696" dataDxfId="929"/>
    <tableColumn id="15761" xr3:uid="{BFAE8AEC-B009-4BD3-84FF-7E2A3AA8C027}" name="3/15697" dataDxfId="928"/>
    <tableColumn id="15762" xr3:uid="{E89AA4BB-FE55-4720-A686-1AFA0E19CC66}" name="3/15698" dataDxfId="927"/>
    <tableColumn id="15763" xr3:uid="{A35C1467-B7E8-4E23-A38F-38DCB9EB9A69}" name="3/15699" dataDxfId="926"/>
    <tableColumn id="15764" xr3:uid="{42FC3265-D55E-428E-8DC9-3FAFCCAD35A1}" name="3/15700" dataDxfId="925"/>
    <tableColumn id="15765" xr3:uid="{A6C1C522-D6B3-40FA-8F6B-CB9898E37E0F}" name="3/15701" dataDxfId="924"/>
    <tableColumn id="15766" xr3:uid="{6060B5AE-ED00-4A49-B3D0-3082F74DCBC9}" name="3/15702" dataDxfId="923"/>
    <tableColumn id="15767" xr3:uid="{96BDBD7B-D071-401D-8D0E-B15B164B0BDA}" name="3/15703" dataDxfId="922"/>
    <tableColumn id="15768" xr3:uid="{17BF64ED-253D-4CCA-8C44-F4F52A59A9FE}" name="3/15704" dataDxfId="921"/>
    <tableColumn id="15769" xr3:uid="{2D5E5C84-DA9D-45F3-91E6-191412451A6D}" name="3/15705" dataDxfId="920"/>
    <tableColumn id="15770" xr3:uid="{099B15DB-50D3-4855-B126-706289901709}" name="3/15706" dataDxfId="919"/>
    <tableColumn id="15771" xr3:uid="{A0B974D7-6C07-4539-BC0F-01C7BA20AC07}" name="3/15707" dataDxfId="918"/>
    <tableColumn id="15772" xr3:uid="{C076B863-6CC2-48B5-9896-2AF6AC1B4E87}" name="3/15708" dataDxfId="917"/>
    <tableColumn id="15773" xr3:uid="{AF672248-AB77-41B1-A49F-C88AD3659E2B}" name="3/15709" dataDxfId="916"/>
    <tableColumn id="15774" xr3:uid="{2284A140-C836-429B-A7C2-E6A2BCF7996F}" name="3/15710" dataDxfId="915"/>
    <tableColumn id="15775" xr3:uid="{53F7B534-8F84-4E24-9894-7E55BE0ACDD3}" name="3/15711" dataDxfId="914"/>
    <tableColumn id="15776" xr3:uid="{DA1A93E6-FD48-4D3E-8785-758717A02E7A}" name="3/15712" dataDxfId="913"/>
    <tableColumn id="15777" xr3:uid="{BED25BFB-0A94-4292-AC35-590E2806B1A5}" name="3/15713" dataDxfId="912"/>
    <tableColumn id="15778" xr3:uid="{99F7FCB6-B7C9-47F9-BF08-A87DDC2E38F5}" name="3/15714" dataDxfId="911"/>
    <tableColumn id="15779" xr3:uid="{C238DF89-5982-46D9-8187-48980012421F}" name="3/15715" dataDxfId="910"/>
    <tableColumn id="15780" xr3:uid="{99CDD7C5-CE29-4978-85CD-17C3646F320C}" name="3/15716" dataDxfId="909"/>
    <tableColumn id="15781" xr3:uid="{947A16AE-8414-4FD2-9127-BB7E5770203E}" name="3/15717" dataDxfId="908"/>
    <tableColumn id="15782" xr3:uid="{CDCC4C9E-5A13-4A67-9C92-694915309801}" name="3/15718" dataDxfId="907"/>
    <tableColumn id="15783" xr3:uid="{3DF889A3-0D8F-4AE0-977B-147DF6A0B87A}" name="3/15719" dataDxfId="906"/>
    <tableColumn id="15784" xr3:uid="{D11FE065-4798-426A-979C-7C2D7263CBAD}" name="3/15720" dataDxfId="905"/>
    <tableColumn id="15785" xr3:uid="{F524AC87-1A23-4B29-9476-1233B92ADF0F}" name="3/15721" dataDxfId="904"/>
    <tableColumn id="15786" xr3:uid="{CD4A396D-8AEF-4DD6-A834-F047125E7BEF}" name="3/15722" dataDxfId="903"/>
    <tableColumn id="15787" xr3:uid="{5C9DCA48-3045-48AC-A93D-80CD5786F98A}" name="3/15723" dataDxfId="902"/>
    <tableColumn id="15788" xr3:uid="{476894A9-40EB-4DBB-B1E0-D04C2A0786A5}" name="3/15724" dataDxfId="901"/>
    <tableColumn id="15789" xr3:uid="{E57E9766-E2AB-4C2B-831C-1980C7DDB1C7}" name="3/15725" dataDxfId="900"/>
    <tableColumn id="15790" xr3:uid="{8B59FE91-13F3-4E7B-A82F-013E010ED8DE}" name="3/15726" dataDxfId="899"/>
    <tableColumn id="15791" xr3:uid="{B421C727-A256-4F1D-901A-55E6D15BB0A5}" name="3/15727" dataDxfId="898"/>
    <tableColumn id="15792" xr3:uid="{1E90F38A-8E60-49D5-9236-73D4B7E48C0C}" name="3/15728" dataDxfId="897"/>
    <tableColumn id="15793" xr3:uid="{194B18EA-5D07-409D-BC33-5F40CBBA8906}" name="3/15729" dataDxfId="896"/>
    <tableColumn id="15794" xr3:uid="{DFBDDFC8-9BB7-474B-B428-8D9DA85A8719}" name="3/15730" dataDxfId="895"/>
    <tableColumn id="15795" xr3:uid="{529BB095-4B0B-4D6D-B070-115D3D277A3F}" name="3/15731" dataDxfId="894"/>
    <tableColumn id="15796" xr3:uid="{6896F5DE-7D9F-414B-94DB-AD37CFDD2120}" name="3/15732" dataDxfId="893"/>
    <tableColumn id="15797" xr3:uid="{2A939105-9319-4B28-AA24-20425D03020D}" name="3/15733" dataDxfId="892"/>
    <tableColumn id="15798" xr3:uid="{3E6AF5EB-FF7A-4CBA-9161-B9A33837CF77}" name="3/15734" dataDxfId="891"/>
    <tableColumn id="15799" xr3:uid="{1492CFDB-9851-476B-8FAE-9FEAB70DC736}" name="3/15735" dataDxfId="890"/>
    <tableColumn id="15800" xr3:uid="{03909FEB-0B47-4CDD-A149-8128676588FC}" name="3/15736" dataDxfId="889"/>
    <tableColumn id="15801" xr3:uid="{8CF55F0E-1467-4F20-8754-D48704A11651}" name="3/15737" dataDxfId="888"/>
    <tableColumn id="15802" xr3:uid="{19FFE0AB-E5B6-4FA1-B6A9-587AD49669B1}" name="3/15738" dataDxfId="887"/>
    <tableColumn id="15803" xr3:uid="{D85D818C-CDA3-440A-855E-3BEFF37FD302}" name="3/15739" dataDxfId="886"/>
    <tableColumn id="15804" xr3:uid="{F7FB950E-F360-4ED1-89B5-DEDDF32C248E}" name="3/15740" dataDxfId="885"/>
    <tableColumn id="15805" xr3:uid="{0C52149E-7D61-452A-B40F-3650D6A663EE}" name="3/15741" dataDxfId="884"/>
    <tableColumn id="15806" xr3:uid="{3B7D3161-6CF5-4A4C-A70D-762F9CA778A6}" name="3/15742" dataDxfId="883"/>
    <tableColumn id="15807" xr3:uid="{52BB93BA-97B2-4001-98B2-16D76C484187}" name="3/15743" dataDxfId="882"/>
    <tableColumn id="15808" xr3:uid="{3F2330F3-DF68-43AB-879B-99718B4129D5}" name="3/15744" dataDxfId="881"/>
    <tableColumn id="15809" xr3:uid="{91547E6E-7079-4709-824D-F6C36311D3BB}" name="3/15745" dataDxfId="880"/>
    <tableColumn id="15810" xr3:uid="{E3B20D93-26B1-476C-A87A-6B49BD4DB512}" name="3/15746" dataDxfId="879"/>
    <tableColumn id="15811" xr3:uid="{851CDAE0-A94A-4C3F-9E0A-123B1C151DDD}" name="3/15747" dataDxfId="878"/>
    <tableColumn id="15812" xr3:uid="{557ED2B4-AF6F-4645-9D0B-31EFE30A949E}" name="3/15748" dataDxfId="877"/>
    <tableColumn id="15813" xr3:uid="{32943E96-0DDF-452F-AE8F-B621032566E0}" name="3/15749" dataDxfId="876"/>
    <tableColumn id="15814" xr3:uid="{9B28CE39-8408-42F6-8F61-DC71BBB5E1E9}" name="3/15750" dataDxfId="875"/>
    <tableColumn id="15815" xr3:uid="{2D15636E-D464-47E0-9D23-980FD8ACBEFB}" name="3/15751" dataDxfId="874"/>
    <tableColumn id="15816" xr3:uid="{9AB614D8-C3F3-4639-B5A6-0DC757D33CA1}" name="3/15752" dataDxfId="873"/>
    <tableColumn id="15817" xr3:uid="{18D52D17-7499-4069-BAAC-30C4D913136B}" name="3/15753" dataDxfId="872"/>
    <tableColumn id="15818" xr3:uid="{83CF964D-0EC5-4C88-B3A5-2011FD70528F}" name="3/15754" dataDxfId="871"/>
    <tableColumn id="15819" xr3:uid="{8FE7C06E-2FB1-436D-A586-477E79E6F1E7}" name="3/15755" dataDxfId="870"/>
    <tableColumn id="15820" xr3:uid="{A0D91BB0-9909-42BC-82DA-640D54E213AC}" name="3/15756" dataDxfId="869"/>
    <tableColumn id="15821" xr3:uid="{2ABA1ED0-3A0C-40A3-AD3B-E4DAE7D3A921}" name="3/15757" dataDxfId="868"/>
    <tableColumn id="15822" xr3:uid="{36552F27-0253-4309-96BF-43C60D094347}" name="3/15758" dataDxfId="867"/>
    <tableColumn id="15823" xr3:uid="{2C70CDB8-58A6-494D-A08C-756437633589}" name="3/15759" dataDxfId="866"/>
    <tableColumn id="15824" xr3:uid="{4A798BD2-DFA6-4427-B6D7-DF58088A2223}" name="3/15760" dataDxfId="865"/>
    <tableColumn id="15825" xr3:uid="{189A3D51-DA63-4316-A005-DAECDFC3A1A9}" name="3/15761" dataDxfId="864"/>
    <tableColumn id="15826" xr3:uid="{60F29D29-546C-4695-A389-18B230A6C015}" name="3/15762" dataDxfId="863"/>
    <tableColumn id="15827" xr3:uid="{3E0D5AB7-4618-493D-8589-34C9837A3C8A}" name="3/15763" dataDxfId="862"/>
    <tableColumn id="15828" xr3:uid="{80D70382-A74D-4D4E-BA6F-731D5ED34879}" name="3/15764" dataDxfId="861"/>
    <tableColumn id="15829" xr3:uid="{75B8DAD5-36D6-4DC0-9E31-A981D623ACE6}" name="3/15765" dataDxfId="860"/>
    <tableColumn id="15830" xr3:uid="{596FAA02-0084-4812-ACF8-A083672AA648}" name="3/15766" dataDxfId="859"/>
    <tableColumn id="15831" xr3:uid="{0F571722-9092-4701-8785-4346CC9D6470}" name="3/15767" dataDxfId="858"/>
    <tableColumn id="15832" xr3:uid="{A873B7B0-DBF3-4A3D-8754-6E9935D44CDF}" name="3/15768" dataDxfId="857"/>
    <tableColumn id="15833" xr3:uid="{F1880C78-CFA5-4774-A79D-0E23530F088C}" name="3/15769" dataDxfId="856"/>
    <tableColumn id="15834" xr3:uid="{29D95C31-FDED-430F-AF01-CD803EB47079}" name="3/15770" dataDxfId="855"/>
    <tableColumn id="15835" xr3:uid="{44A6B582-84C3-4A58-963E-87FCDC896A4D}" name="3/15771" dataDxfId="854"/>
    <tableColumn id="15836" xr3:uid="{D63E79FA-D1F3-44A3-8E3A-C91F424DFDDD}" name="3/15772" dataDxfId="853"/>
    <tableColumn id="15837" xr3:uid="{4A2B659D-EEDA-470C-BFD9-1C8A16847F67}" name="3/15773" dataDxfId="852"/>
    <tableColumn id="15838" xr3:uid="{D54053B6-C529-4CFC-BB40-B6F324732ED0}" name="3/15774" dataDxfId="851"/>
    <tableColumn id="15839" xr3:uid="{B00A85E3-67A1-4FC3-9BFF-8CFDCDDE92DC}" name="3/15775" dataDxfId="850"/>
    <tableColumn id="15840" xr3:uid="{9E6B0019-9825-4E09-9B95-73ECC58851C4}" name="3/15776" dataDxfId="849"/>
    <tableColumn id="15841" xr3:uid="{D7C229CA-1B82-4216-98CE-6365F5ACC623}" name="3/15777" dataDxfId="848"/>
    <tableColumn id="15842" xr3:uid="{586D6B8E-CADF-4381-B15C-02ED965B400F}" name="3/15778" dataDxfId="847"/>
    <tableColumn id="15843" xr3:uid="{DF4AF404-2D45-490F-9EA8-2FAEEB5FFDD6}" name="3/15779" dataDxfId="846"/>
    <tableColumn id="15844" xr3:uid="{B3109FB9-FB85-41E8-8657-776A91FA8A44}" name="3/15780" dataDxfId="845"/>
    <tableColumn id="15845" xr3:uid="{B24F70EA-66EC-4B39-AD14-E311B5B3DF15}" name="3/15781" dataDxfId="844"/>
    <tableColumn id="15846" xr3:uid="{81E0DA68-C9C8-45B1-BE85-4BAB466812DE}" name="3/15782" dataDxfId="843"/>
    <tableColumn id="15847" xr3:uid="{B437AE6F-B56F-4AAA-8D38-D36D8D36F28F}" name="3/15783" dataDxfId="842"/>
    <tableColumn id="15848" xr3:uid="{196E2492-A4CA-4934-B68B-076D449C8B74}" name="3/15784" dataDxfId="841"/>
    <tableColumn id="15849" xr3:uid="{EF8ADF74-E950-49A4-BA5A-D5A50F0A6ACF}" name="3/15785" dataDxfId="840"/>
    <tableColumn id="15850" xr3:uid="{F48B3DFD-F0C4-4AF7-8438-3F5E9F34EDC5}" name="3/15786" dataDxfId="839"/>
    <tableColumn id="15851" xr3:uid="{818456D3-08F2-446E-9933-8955116818B2}" name="3/15787" dataDxfId="838"/>
    <tableColumn id="15852" xr3:uid="{5AA87D11-7A57-4F0C-A343-C07651BCC1D8}" name="3/15788" dataDxfId="837"/>
    <tableColumn id="15853" xr3:uid="{097B1AD5-795D-437D-BFC4-EFD9B2F54143}" name="3/15789" dataDxfId="836"/>
    <tableColumn id="15854" xr3:uid="{D7F5B904-DCCA-4C0F-93BF-196FE1F6E3AE}" name="3/15790" dataDxfId="835"/>
    <tableColumn id="15855" xr3:uid="{D96FADC5-8BDE-44E3-B9A1-DB59C11C189F}" name="3/15791" dataDxfId="834"/>
    <tableColumn id="15856" xr3:uid="{B87C212B-F0B4-4ECC-B89B-04DDAC57A855}" name="3/15792" dataDxfId="833"/>
    <tableColumn id="15857" xr3:uid="{4DF2632B-E908-4931-B982-18E2B8BEAB0F}" name="3/15793" dataDxfId="832"/>
    <tableColumn id="15858" xr3:uid="{257B3E3F-7848-4DA9-986B-F8F73E5BC239}" name="3/15794" dataDxfId="831"/>
    <tableColumn id="15859" xr3:uid="{72AA344C-5393-40A3-8559-8537A6350CC9}" name="3/15795" dataDxfId="830"/>
    <tableColumn id="15860" xr3:uid="{5848427D-7E07-4C00-8ED6-EA7650E02A83}" name="3/15796" dataDxfId="829"/>
    <tableColumn id="15861" xr3:uid="{CA015B95-10C1-497B-A9CD-18DAC11827A3}" name="3/15797" dataDxfId="828"/>
    <tableColumn id="15862" xr3:uid="{4CC848B9-6107-41EF-A3D5-7B3AAA55DA8A}" name="3/15798" dataDxfId="827"/>
    <tableColumn id="15863" xr3:uid="{3A183E28-7C1D-4395-AD17-29883962C11B}" name="3/15799" dataDxfId="826"/>
    <tableColumn id="15864" xr3:uid="{C3195E83-3444-4C2A-8901-76DC7682F92D}" name="3/15800" dataDxfId="825"/>
    <tableColumn id="15865" xr3:uid="{765E8663-D5B3-4BEB-BE79-3C66D1E8FA0B}" name="3/15801" dataDxfId="824"/>
    <tableColumn id="15866" xr3:uid="{ABED9ACF-115A-474F-92AB-4C4ADADB565C}" name="3/15802" dataDxfId="823"/>
    <tableColumn id="15867" xr3:uid="{56D2B8C7-1F82-4215-A4F0-964425678A99}" name="3/15803" dataDxfId="822"/>
    <tableColumn id="15868" xr3:uid="{46EAF2D5-209C-43E0-B576-780D8A1F5CB1}" name="3/15804" dataDxfId="821"/>
    <tableColumn id="15869" xr3:uid="{76875FBD-1792-4F03-9E0E-53A9E5E3AF1B}" name="3/15805" dataDxfId="820"/>
    <tableColumn id="15870" xr3:uid="{8EBCF061-24FA-4688-9DDA-1590BD6F46F7}" name="3/15806" dataDxfId="819"/>
    <tableColumn id="15871" xr3:uid="{E3F5C125-8791-4C64-B1BB-6961B6C30D54}" name="3/15807" dataDxfId="818"/>
    <tableColumn id="15872" xr3:uid="{93B45E4B-8B46-4CF7-B3DD-F27775E5F5AE}" name="3/15808" dataDxfId="817"/>
    <tableColumn id="15873" xr3:uid="{99CCB1C1-CC48-4EFA-8F75-3E88B31F9602}" name="3/15809" dataDxfId="816"/>
    <tableColumn id="15874" xr3:uid="{275EAA21-B5AD-4EF3-ACBE-CC0CB0BA4795}" name="3/15810" dataDxfId="815"/>
    <tableColumn id="15875" xr3:uid="{6F847BA2-C60B-4F64-A3C7-5502121E6075}" name="3/15811" dataDxfId="814"/>
    <tableColumn id="15876" xr3:uid="{98C8E3C4-E313-4407-9C02-5FE441B25BFA}" name="3/15812" dataDxfId="813"/>
    <tableColumn id="15877" xr3:uid="{B2E91921-20A7-4F5B-BFE8-2D8332DB381C}" name="3/15813" dataDxfId="812"/>
    <tableColumn id="15878" xr3:uid="{18542BF5-6EF6-407A-96E8-A96FD2DD7A30}" name="3/15814" dataDxfId="811"/>
    <tableColumn id="15879" xr3:uid="{ABC2E819-84CF-4378-B29E-3A5294971149}" name="3/15815" dataDxfId="810"/>
    <tableColumn id="15880" xr3:uid="{443442FD-CC11-435E-998A-7131429A7310}" name="3/15816" dataDxfId="809"/>
    <tableColumn id="15881" xr3:uid="{D079EAAE-B451-4687-B54F-9773B9C42B4B}" name="3/15817" dataDxfId="808"/>
    <tableColumn id="15882" xr3:uid="{F27698C7-C997-4911-8928-B1814E28BEB5}" name="3/15818" dataDxfId="807"/>
    <tableColumn id="15883" xr3:uid="{48345168-6749-4F3D-A1A9-C9DE86E72161}" name="3/15819" dataDxfId="806"/>
    <tableColumn id="15884" xr3:uid="{01A3DF2C-58D0-4A5E-9E81-A90975CAA762}" name="3/15820" dataDxfId="805"/>
    <tableColumn id="15885" xr3:uid="{2A8249EE-7E70-4809-BCAD-E94D7AE62CE6}" name="3/15821" dataDxfId="804"/>
    <tableColumn id="15886" xr3:uid="{05088816-4380-4B63-B5D2-417963667048}" name="3/15822" dataDxfId="803"/>
    <tableColumn id="15887" xr3:uid="{0DBF6177-1141-41D1-BC41-11FDFD010BAD}" name="3/15823" dataDxfId="802"/>
    <tableColumn id="15888" xr3:uid="{CD1E6334-2020-429A-B2E3-AA231DC880B4}" name="3/15824" dataDxfId="801"/>
    <tableColumn id="15889" xr3:uid="{9236CE00-BB55-4E1D-AC16-D84F5A3800A5}" name="3/15825" dataDxfId="800"/>
    <tableColumn id="15890" xr3:uid="{B70D956B-5D66-4C55-A217-2CF5BFD9A8ED}" name="3/15826" dataDxfId="799"/>
    <tableColumn id="15891" xr3:uid="{7531AF83-1B3A-4BBA-986C-14CF8FA0347B}" name="3/15827" dataDxfId="798"/>
    <tableColumn id="15892" xr3:uid="{3E27CBDF-A272-4D13-8EE0-462187239BA9}" name="3/15828" dataDxfId="797"/>
    <tableColumn id="15893" xr3:uid="{9DF95E93-D7C7-41A5-97D6-1C72ABCB0ABB}" name="3/15829" dataDxfId="796"/>
    <tableColumn id="15894" xr3:uid="{FCAB4C3C-1367-43EE-9E6A-9E3605757DFE}" name="3/15830" dataDxfId="795"/>
    <tableColumn id="15895" xr3:uid="{658CB649-C81D-4092-BA9B-5D2EC95D8F88}" name="3/15831" dataDxfId="794"/>
    <tableColumn id="15896" xr3:uid="{38AE6D89-20DE-4FED-AA9F-8905958AD145}" name="3/15832" dataDxfId="793"/>
    <tableColumn id="15897" xr3:uid="{5340452A-42A4-4603-99F1-19952EA4C886}" name="3/15833" dataDxfId="792"/>
    <tableColumn id="15898" xr3:uid="{2330A9F6-A862-4165-8C7A-680D77E45B99}" name="3/15834" dataDxfId="791"/>
    <tableColumn id="15899" xr3:uid="{7B6BD24D-0EC6-4677-ADF9-85BEF21DD972}" name="3/15835" dataDxfId="790"/>
    <tableColumn id="15900" xr3:uid="{C2461C1E-D8CB-4AFC-A356-E39B76D4A8A5}" name="3/15836" dataDxfId="789"/>
    <tableColumn id="15901" xr3:uid="{AE6BDBB2-AC21-42E3-A7D8-CDAA8DC6429A}" name="3/15837" dataDxfId="788"/>
    <tableColumn id="15902" xr3:uid="{FF69215B-C8FA-4FA1-98F9-41CD4425DD19}" name="3/15838" dataDxfId="787"/>
    <tableColumn id="15903" xr3:uid="{C7FFB1EA-79F8-4D8F-9C89-4EC3034BAC2D}" name="3/15839" dataDxfId="786"/>
    <tableColumn id="15904" xr3:uid="{FB64CBFE-EAEB-41AC-9375-4CA0A0206EFB}" name="3/15840" dataDxfId="785"/>
    <tableColumn id="15905" xr3:uid="{E3F28416-4718-4C1C-BAA5-B08FFA2786A7}" name="3/15841" dataDxfId="784"/>
    <tableColumn id="15906" xr3:uid="{16C1F9D2-E2FE-40D2-A5D8-6D770038270F}" name="3/15842" dataDxfId="783"/>
    <tableColumn id="15907" xr3:uid="{E75C2E66-7A2C-4B16-9689-91D7C21BED52}" name="3/15843" dataDxfId="782"/>
    <tableColumn id="15908" xr3:uid="{3923C476-B8A7-445A-86DC-20FCCE93CE77}" name="3/15844" dataDxfId="781"/>
    <tableColumn id="15909" xr3:uid="{62CBCCE5-29E4-4065-A98B-EB9B4112C6E9}" name="3/15845" dataDxfId="780"/>
    <tableColumn id="15910" xr3:uid="{7BDD2C1D-8AEC-4054-A809-5A558528AC67}" name="3/15846" dataDxfId="779"/>
    <tableColumn id="15911" xr3:uid="{6F268C40-5710-4E12-87D1-AC79D54EE121}" name="3/15847" dataDxfId="778"/>
    <tableColumn id="15912" xr3:uid="{A664CF86-5D8F-4F30-9ADF-B39ABFD6CC93}" name="3/15848" dataDxfId="777"/>
    <tableColumn id="15913" xr3:uid="{D4EEEA64-1737-4DE4-BBD1-864B048160E0}" name="3/15849" dataDxfId="776"/>
    <tableColumn id="15914" xr3:uid="{329677C2-BA86-4B60-96CF-EC802CF4EF9A}" name="3/15850" dataDxfId="775"/>
    <tableColumn id="15915" xr3:uid="{116C16AB-17F6-41F3-B895-2C619BE5B36D}" name="3/15851" dataDxfId="774"/>
    <tableColumn id="15916" xr3:uid="{2E772734-1748-48B7-A3DB-DC221E1DEB20}" name="3/15852" dataDxfId="773"/>
    <tableColumn id="15917" xr3:uid="{5A5A2945-2F20-4CCF-835A-22850FA655F9}" name="3/15853" dataDxfId="772"/>
    <tableColumn id="15918" xr3:uid="{218799D3-905E-4E14-8B0F-75083B2E0709}" name="3/15854" dataDxfId="771"/>
    <tableColumn id="15919" xr3:uid="{1538F3E6-8A10-428A-8836-D86ECAF0807D}" name="3/15855" dataDxfId="770"/>
    <tableColumn id="15920" xr3:uid="{71A5AE87-E82D-495C-9A53-5F8024ACEBFB}" name="3/15856" dataDxfId="769"/>
    <tableColumn id="15921" xr3:uid="{16A05692-80FE-4C3A-B464-52342644B34D}" name="3/15857" dataDxfId="768"/>
    <tableColumn id="15922" xr3:uid="{CE33780A-EDA4-4B50-9705-EDB15CC63898}" name="3/15858" dataDxfId="767"/>
    <tableColumn id="15923" xr3:uid="{2539EC66-3814-43EB-BAEF-D25DDA8C1FB0}" name="3/15859" dataDxfId="766"/>
    <tableColumn id="15924" xr3:uid="{AF22D0BD-F042-4FDB-8010-A36BA4A382A4}" name="3/15860" dataDxfId="765"/>
    <tableColumn id="15925" xr3:uid="{85A43939-B0BF-4C32-A2F9-FB262985B7ED}" name="3/15861" dataDxfId="764"/>
    <tableColumn id="15926" xr3:uid="{8CADA62A-3EB0-4C71-B4FE-CB1565C670E1}" name="3/15862" dataDxfId="763"/>
    <tableColumn id="15927" xr3:uid="{FE37AE1B-1690-4B56-8D3C-5901F0B9BDA9}" name="3/15863" dataDxfId="762"/>
    <tableColumn id="15928" xr3:uid="{3E15BBF4-C301-4469-AED3-5979D5CFB4BB}" name="3/15864" dataDxfId="761"/>
    <tableColumn id="15929" xr3:uid="{81D375D2-5182-4577-99FA-9731BA93EE3B}" name="3/15865" dataDxfId="760"/>
    <tableColumn id="15930" xr3:uid="{42F4462E-077C-466B-B623-F8B537D1657C}" name="3/15866" dataDxfId="759"/>
    <tableColumn id="15931" xr3:uid="{1135D51E-8145-4DB3-AA42-309C44FE3087}" name="3/15867" dataDxfId="758"/>
    <tableColumn id="15932" xr3:uid="{2657D5A6-DE72-4662-8D0A-A0C961ECE012}" name="3/15868" dataDxfId="757"/>
    <tableColumn id="15933" xr3:uid="{EC7A2C49-FD66-4081-A5B1-9857E30D2BEC}" name="3/15869" dataDxfId="756"/>
    <tableColumn id="15934" xr3:uid="{882943BB-0D41-4DFA-976C-AE378F48AC94}" name="3/15870" dataDxfId="755"/>
    <tableColumn id="15935" xr3:uid="{91A7AC40-014B-4763-9CC6-0DDEE9AC7D36}" name="3/15871" dataDxfId="754"/>
    <tableColumn id="15936" xr3:uid="{E7823B83-25CB-4AF0-BE31-4E1DA1146DD0}" name="3/15872" dataDxfId="753"/>
    <tableColumn id="15937" xr3:uid="{320CAF13-6A82-423C-8061-DAD10F0C528E}" name="3/15873" dataDxfId="752"/>
    <tableColumn id="15938" xr3:uid="{A54ADB47-402A-4A87-B2B9-EA2662B81C0F}" name="3/15874" dataDxfId="751"/>
    <tableColumn id="15939" xr3:uid="{4ACDD06F-A964-4F93-B93A-E3EAC9CCA1F0}" name="3/15875" dataDxfId="750"/>
    <tableColumn id="15940" xr3:uid="{C38DBE88-7553-4446-B8ED-85C19EC8195F}" name="3/15876" dataDxfId="749"/>
    <tableColumn id="15941" xr3:uid="{DD9DA81C-F13E-4ACC-A063-3B3D321D7221}" name="3/15877" dataDxfId="748"/>
    <tableColumn id="15942" xr3:uid="{E1423EAB-9792-45E8-BCC3-C1A95E275708}" name="3/15878" dataDxfId="747"/>
    <tableColumn id="15943" xr3:uid="{D994F39B-E7EC-42DE-A02C-894B1AF20CF8}" name="3/15879" dataDxfId="746"/>
    <tableColumn id="15944" xr3:uid="{63807C0B-E712-404E-A4EA-3D012FA26B39}" name="3/15880" dataDxfId="745"/>
    <tableColumn id="15945" xr3:uid="{9C02BD44-FD42-47DF-AB8A-D1E7C186EFB9}" name="3/15881" dataDxfId="744"/>
    <tableColumn id="15946" xr3:uid="{D9D80D91-A2D3-41CF-A39C-0B33C57BC314}" name="3/15882" dataDxfId="743"/>
    <tableColumn id="15947" xr3:uid="{63972F15-0784-4948-8F76-F4BBC5D403CC}" name="3/15883" dataDxfId="742"/>
    <tableColumn id="15948" xr3:uid="{69046F5A-9F57-441F-85A1-14E81E8E94F0}" name="3/15884" dataDxfId="741"/>
    <tableColumn id="15949" xr3:uid="{70AF4CE7-DDCA-4AEB-8000-CAEF1753A7DA}" name="3/15885" dataDxfId="740"/>
    <tableColumn id="15950" xr3:uid="{48DD8713-EAB3-4F1D-87EF-D574FC5DFB6D}" name="3/15886" dataDxfId="739"/>
    <tableColumn id="15951" xr3:uid="{C26A6F47-CB96-43A1-A50F-51C42CC0B2F9}" name="3/15887" dataDxfId="738"/>
    <tableColumn id="15952" xr3:uid="{A9111073-F16F-4828-9AF0-02FD023F1095}" name="3/15888" dataDxfId="737"/>
    <tableColumn id="15953" xr3:uid="{B1445AA6-80FC-4ECC-B221-A65016512D25}" name="3/15889" dataDxfId="736"/>
    <tableColumn id="15954" xr3:uid="{95E01B37-3503-401E-A1BB-4D15DBBAFED1}" name="3/15890" dataDxfId="735"/>
    <tableColumn id="15955" xr3:uid="{1959D514-A0CC-4232-809E-172B9C0EE82D}" name="3/15891" dataDxfId="734"/>
    <tableColumn id="15956" xr3:uid="{2E1B8A2D-7092-4711-B39B-03773B827F94}" name="3/15892" dataDxfId="733"/>
    <tableColumn id="15957" xr3:uid="{CBD36530-7445-4B3A-A899-E2B46BDB74DF}" name="3/15893" dataDxfId="732"/>
    <tableColumn id="15958" xr3:uid="{4A924E99-7229-4C09-BCDE-F070F75A37A5}" name="3/15894" dataDxfId="731"/>
    <tableColumn id="15959" xr3:uid="{959F4361-58F4-4BCB-8564-0F69A3DBB026}" name="3/15895" dataDxfId="730"/>
    <tableColumn id="15960" xr3:uid="{4025919E-3829-4DCF-A2D4-FEFFBFA81DC2}" name="3/15896" dataDxfId="729"/>
    <tableColumn id="15961" xr3:uid="{231090CD-F08B-4452-AB40-2A2BD60FC369}" name="3/15897" dataDxfId="728"/>
    <tableColumn id="15962" xr3:uid="{508C464E-6191-4F0E-90A2-26BFC4C9B617}" name="3/15898" dataDxfId="727"/>
    <tableColumn id="15963" xr3:uid="{4C3727B1-6B92-496D-8965-3E8928601049}" name="3/15899" dataDxfId="726"/>
    <tableColumn id="15964" xr3:uid="{086611D7-2CBF-4C78-BA7F-1AED994DD6D5}" name="3/15900" dataDxfId="725"/>
    <tableColumn id="15965" xr3:uid="{9261935D-4DA2-4CFC-B2D3-49FD046EAC3C}" name="3/15901" dataDxfId="724"/>
    <tableColumn id="15966" xr3:uid="{DF8BB5FD-70A6-4A5C-9C6F-47883917B38C}" name="3/15902" dataDxfId="723"/>
    <tableColumn id="15967" xr3:uid="{33C92D74-214D-42C0-AA73-A02BF2D00916}" name="3/15903" dataDxfId="722"/>
    <tableColumn id="15968" xr3:uid="{B0FE692D-E033-4CFC-A149-6ED2E44E2425}" name="3/15904" dataDxfId="721"/>
    <tableColumn id="15969" xr3:uid="{1F97F656-D572-48AB-835C-528D6C759196}" name="3/15905" dataDxfId="720"/>
    <tableColumn id="15970" xr3:uid="{E38CFE73-7D72-4BC1-9999-1E357F32D7E2}" name="3/15906" dataDxfId="719"/>
    <tableColumn id="15971" xr3:uid="{E08C19C5-5650-4076-8E06-7DC8DC52AA4C}" name="3/15907" dataDxfId="718"/>
    <tableColumn id="15972" xr3:uid="{A7527EAB-78AC-4807-BF51-C36A5B240DA3}" name="3/15908" dataDxfId="717"/>
    <tableColumn id="15973" xr3:uid="{B18881DE-1701-4E31-9B42-62A76A83A961}" name="3/15909" dataDxfId="716"/>
    <tableColumn id="15974" xr3:uid="{F925DD49-B6E5-4775-9F15-A4D31B366906}" name="3/15910" dataDxfId="715"/>
    <tableColumn id="15975" xr3:uid="{92EBD7C1-94AE-46A5-8A68-F922A0F90B62}" name="3/15911" dataDxfId="714"/>
    <tableColumn id="15976" xr3:uid="{26735012-03F1-4899-BEEF-F5A499909E3F}" name="3/15912" dataDxfId="713"/>
    <tableColumn id="15977" xr3:uid="{6F4E3782-3002-4D6A-8553-35EBBBF4F0C2}" name="3/15913" dataDxfId="712"/>
    <tableColumn id="15978" xr3:uid="{36518AA4-CEB2-405F-AA3B-E46162DE73C6}" name="3/15914" dataDxfId="711"/>
    <tableColumn id="15979" xr3:uid="{F08001E9-160E-495C-A11F-F93BABDE75DB}" name="3/15915" dataDxfId="710"/>
    <tableColumn id="15980" xr3:uid="{D0B4A8B0-0EFA-4EFA-8A82-10CA50E7B1A9}" name="3/15916" dataDxfId="709"/>
    <tableColumn id="15981" xr3:uid="{79532960-3827-4FC6-B8A5-1F7BB54D9775}" name="3/15917" dataDxfId="708"/>
    <tableColumn id="15982" xr3:uid="{6D781316-4315-43A2-AB07-2F2E0374BD4F}" name="3/15918" dataDxfId="707"/>
    <tableColumn id="15983" xr3:uid="{404DA692-DE6C-495D-9B34-66A1835B93EE}" name="3/15919" dataDxfId="706"/>
    <tableColumn id="15984" xr3:uid="{1EBA2FCB-262F-489F-BADA-FEDDC600B1CC}" name="3/15920" dataDxfId="705"/>
    <tableColumn id="15985" xr3:uid="{243E392F-67BF-4C8F-A414-6D851E40A0E4}" name="3/15921" dataDxfId="704"/>
    <tableColumn id="15986" xr3:uid="{8BE1B2F3-3D55-4D08-BB2F-20C9D09BB1CF}" name="3/15922" dataDxfId="703"/>
    <tableColumn id="15987" xr3:uid="{A6A1638D-8845-441D-9550-67E23CBE3A58}" name="3/15923" dataDxfId="702"/>
    <tableColumn id="15988" xr3:uid="{9917132C-9A89-425D-AB56-8AA44105EA40}" name="3/15924" dataDxfId="701"/>
    <tableColumn id="15989" xr3:uid="{654B14A1-082E-4CC7-81C1-F7A7DB7CD30B}" name="3/15925" dataDxfId="700"/>
    <tableColumn id="15990" xr3:uid="{A4EBB4C8-E0D0-4143-87C4-70A8E019E00A}" name="3/15926" dataDxfId="699"/>
    <tableColumn id="15991" xr3:uid="{694E368D-5787-49C2-B5E0-C6830CF66B6B}" name="3/15927" dataDxfId="698"/>
    <tableColumn id="15992" xr3:uid="{F4B36869-8706-4C93-B3CB-A16E981615A5}" name="3/15928" dataDxfId="697"/>
    <tableColumn id="15993" xr3:uid="{326F7EDC-7C83-4666-BFEA-1426B3F6636A}" name="3/15929" dataDxfId="696"/>
    <tableColumn id="15994" xr3:uid="{95DA3052-6902-466E-AE42-B62306459929}" name="3/15930" dataDxfId="695"/>
    <tableColumn id="15995" xr3:uid="{E6DA3099-E4C2-474D-93C6-F20E9AB788DE}" name="3/15931" dataDxfId="694"/>
    <tableColumn id="15996" xr3:uid="{E1B6A5F6-CC75-483F-A50D-B96E8A9F01CB}" name="3/15932" dataDxfId="693"/>
    <tableColumn id="15997" xr3:uid="{77687D31-9403-4AE4-B53D-63019091BDB9}" name="3/15933" dataDxfId="692"/>
    <tableColumn id="15998" xr3:uid="{C46F44F5-16CD-40AE-B1F7-7669AE30582F}" name="3/15934" dataDxfId="691"/>
    <tableColumn id="15999" xr3:uid="{3417EA7F-529A-4EC6-9078-1788C158D4E5}" name="3/15935" dataDxfId="690"/>
    <tableColumn id="16000" xr3:uid="{DD538FE8-05FD-4B2D-91AB-6646F5C52AC8}" name="3/15936" dataDxfId="689"/>
    <tableColumn id="16001" xr3:uid="{DC6A86C5-A74E-4372-B5FF-2ECAAB5BD97D}" name="3/15937" dataDxfId="688"/>
    <tableColumn id="16002" xr3:uid="{88B0BDB7-1ADD-4DDF-A769-7FCCC56F6C38}" name="3/15938" dataDxfId="687"/>
    <tableColumn id="16003" xr3:uid="{22DB789C-C2C7-4CE2-8124-56C4B84B59A7}" name="3/15939" dataDxfId="686"/>
    <tableColumn id="16004" xr3:uid="{2A0FC68C-D62A-4FF4-B8A7-D1EFBFD828DB}" name="3/15940" dataDxfId="685"/>
    <tableColumn id="16005" xr3:uid="{D1BF193D-C5B2-49E8-902A-2E0CE4F11C88}" name="3/15941" dataDxfId="684"/>
    <tableColumn id="16006" xr3:uid="{9A4AA993-A1CD-40FD-A14A-3E94E2C98E52}" name="3/15942" dataDxfId="683"/>
    <tableColumn id="16007" xr3:uid="{2FFD3556-794A-4445-A159-F03C4F0DF557}" name="3/15943" dataDxfId="682"/>
    <tableColumn id="16008" xr3:uid="{10A69598-E7E7-4CE6-BE97-A50C5BE771A2}" name="3/15944" dataDxfId="681"/>
    <tableColumn id="16009" xr3:uid="{E5948510-5806-41B5-8457-290C7C46E089}" name="3/15945" dataDxfId="680"/>
    <tableColumn id="16010" xr3:uid="{F90FF654-4E4A-4A84-B180-2C440981CE9A}" name="3/15946" dataDxfId="679"/>
    <tableColumn id="16011" xr3:uid="{5B786661-AD64-4D37-BEAF-2CB1CCA9724E}" name="3/15947" dataDxfId="678"/>
    <tableColumn id="16012" xr3:uid="{7D08ACD8-6F67-4DB7-A5C2-DE9BBEB6A239}" name="3/15948" dataDxfId="677"/>
    <tableColumn id="16013" xr3:uid="{E827AC43-1C3A-49C0-BAD3-76E392AA888E}" name="3/15949" dataDxfId="676"/>
    <tableColumn id="16014" xr3:uid="{9B519196-E7DE-4827-AC3E-862A5D468910}" name="3/15950" dataDxfId="675"/>
    <tableColumn id="16015" xr3:uid="{97024D11-BDCA-4C86-8C01-5B894B8338C1}" name="3/15951" dataDxfId="674"/>
    <tableColumn id="16016" xr3:uid="{4CE2B5D4-6C81-45E5-B60A-01B7807889D3}" name="3/15952" dataDxfId="673"/>
    <tableColumn id="16017" xr3:uid="{587F8640-4B90-4A78-ABCB-C4FE5BD8276D}" name="3/15953" dataDxfId="672"/>
    <tableColumn id="16018" xr3:uid="{999617DB-6E82-49F5-95CB-6527154AE7D7}" name="3/15954" dataDxfId="671"/>
    <tableColumn id="16019" xr3:uid="{691A511F-7A34-4BCF-98EC-135C86CD46FC}" name="3/15955" dataDxfId="670"/>
    <tableColumn id="16020" xr3:uid="{8C035488-4E26-4B52-99D6-557CFCA64DA1}" name="3/15956" dataDxfId="669"/>
    <tableColumn id="16021" xr3:uid="{7288E6B8-CABC-416F-AEEF-A3F156600B6F}" name="3/15957" dataDxfId="668"/>
    <tableColumn id="16022" xr3:uid="{2EC43D8D-7623-4D4E-926C-D6025048BF90}" name="3/15958" dataDxfId="667"/>
    <tableColumn id="16023" xr3:uid="{2059D3FA-A3FC-4265-8EC9-A0A4F184FE88}" name="3/15959" dataDxfId="666"/>
    <tableColumn id="16024" xr3:uid="{80D40FE4-4D40-49F4-A7E1-92DCAB9E0298}" name="3/15960" dataDxfId="665"/>
    <tableColumn id="16025" xr3:uid="{49CFFE88-6AA1-4B89-B8D3-649268286122}" name="3/15961" dataDxfId="664"/>
    <tableColumn id="16026" xr3:uid="{5F014DA1-63D3-4A7D-AFFB-FD351C9CE83C}" name="3/15962" dataDxfId="663"/>
    <tableColumn id="16027" xr3:uid="{087710FC-11FB-4164-8837-228094024991}" name="3/15963" dataDxfId="662"/>
    <tableColumn id="16028" xr3:uid="{F50B1BFA-B57A-4FC6-BE99-A14D057B3A76}" name="3/15964" dataDxfId="661"/>
    <tableColumn id="16029" xr3:uid="{B8FCCCD1-FAB6-4BEF-BF8A-072F58704067}" name="3/15965" dataDxfId="660"/>
    <tableColumn id="16030" xr3:uid="{1A1AC054-836A-48A0-9A87-4C59C3EF0FA3}" name="3/15966" dataDxfId="659"/>
    <tableColumn id="16031" xr3:uid="{1DCE34A7-5E76-45B1-BED7-731F287D33E8}" name="3/15967" dataDxfId="658"/>
    <tableColumn id="16032" xr3:uid="{66AAB505-568E-4043-8A93-BC9CF8E77795}" name="3/15968" dataDxfId="657"/>
    <tableColumn id="16033" xr3:uid="{8CAD8686-06B5-4087-ACE1-236F99AB10CA}" name="3/15969" dataDxfId="656"/>
    <tableColumn id="16034" xr3:uid="{76DCFE4C-9C14-49EF-A97B-057217D2634F}" name="3/15970" dataDxfId="655"/>
    <tableColumn id="16035" xr3:uid="{BEC0DA96-892D-40D7-BA16-00810750FF31}" name="3/15971" dataDxfId="654"/>
    <tableColumn id="16036" xr3:uid="{F1A9FB12-A0FD-4533-AFFB-931883C7805A}" name="3/15972" dataDxfId="653"/>
    <tableColumn id="16037" xr3:uid="{2A94D81B-E36A-498A-952E-9F4ACF20843D}" name="3/15973" dataDxfId="652"/>
    <tableColumn id="16038" xr3:uid="{78B14691-C8A9-48A9-A9A6-CD6EF768C2A0}" name="3/15974" dataDxfId="651"/>
    <tableColumn id="16039" xr3:uid="{EB997A7B-0BEC-47E7-B9C2-4637FEA80D28}" name="3/15975" dataDxfId="650"/>
    <tableColumn id="16040" xr3:uid="{0E9B4454-790C-4539-A4ED-A4F6C340E3CF}" name="3/15976" dataDxfId="649"/>
    <tableColumn id="16041" xr3:uid="{5E817332-8B8B-42F0-9E03-7939F1A2137E}" name="3/15977" dataDxfId="648"/>
    <tableColumn id="16042" xr3:uid="{C45FF95C-F70E-4FDE-83CC-96D2D987A8FF}" name="3/15978" dataDxfId="647"/>
    <tableColumn id="16043" xr3:uid="{F53DC256-628C-4AE1-B27E-AE3D3FF2A02E}" name="3/15979" dataDxfId="646"/>
    <tableColumn id="16044" xr3:uid="{70AD5772-25ED-47E8-B969-7834E14F59F0}" name="3/15980" dataDxfId="645"/>
    <tableColumn id="16045" xr3:uid="{DC94A2EA-02B2-4DBF-BD06-C55BCD3306F5}" name="3/15981" dataDxfId="644"/>
    <tableColumn id="16046" xr3:uid="{348A3091-F502-44AF-AA87-B4BD38E4135E}" name="3/15982" dataDxfId="643"/>
    <tableColumn id="16047" xr3:uid="{8C563240-1EE7-4DAD-A571-23745C8BB200}" name="3/15983" dataDxfId="642"/>
    <tableColumn id="16048" xr3:uid="{C68A9502-B36C-4C9A-B453-BD858188269E}" name="3/15984" dataDxfId="641"/>
    <tableColumn id="16049" xr3:uid="{54E36972-F521-4213-B39C-D713A71D1830}" name="3/15985" dataDxfId="640"/>
    <tableColumn id="16050" xr3:uid="{75BB318D-38A1-4C62-B404-76FBB80ED869}" name="3/15986" dataDxfId="639"/>
    <tableColumn id="16051" xr3:uid="{8ECA8953-4E7D-4DB5-8E74-B0B14EDB34BD}" name="3/15987" dataDxfId="638"/>
    <tableColumn id="16052" xr3:uid="{D000DAA1-DC44-4F25-AA17-5491B2060689}" name="3/15988" dataDxfId="637"/>
    <tableColumn id="16053" xr3:uid="{CEA478B8-E34E-46F3-8262-F8D1C681560F}" name="3/15989" dataDxfId="636"/>
    <tableColumn id="16054" xr3:uid="{39D5C489-77A1-4847-96E5-68B99208A078}" name="3/15990" dataDxfId="635"/>
    <tableColumn id="16055" xr3:uid="{96D7F8E4-D36F-43C1-BC63-59D8167D0F0A}" name="3/15991" dataDxfId="634"/>
    <tableColumn id="16056" xr3:uid="{30CAC4A8-F43C-41B5-AAED-967CC8787571}" name="3/15992" dataDxfId="633"/>
    <tableColumn id="16057" xr3:uid="{069E9EEF-5A41-4150-8CE1-0374A64A4055}" name="3/15993" dataDxfId="632"/>
    <tableColumn id="16058" xr3:uid="{20D39F81-C6B8-4D7F-BE79-E8592B9CA8A9}" name="3/15994" dataDxfId="631"/>
    <tableColumn id="16059" xr3:uid="{42230ADC-726F-4613-9F1B-EC171E062C85}" name="3/15995" dataDxfId="630"/>
    <tableColumn id="16060" xr3:uid="{8B5BD8F1-3FBD-49D1-BE78-8D9EFBB10EF7}" name="3/15996" dataDxfId="629"/>
    <tableColumn id="16061" xr3:uid="{BAE593E8-2CD0-4502-B184-7A0A499B5B3A}" name="3/15997" dataDxfId="628"/>
    <tableColumn id="16062" xr3:uid="{53A86B7E-E3C6-4D64-86EA-A8CD95081D73}" name="3/15998" dataDxfId="627"/>
    <tableColumn id="16063" xr3:uid="{0AB1D726-B5AF-4E4A-B484-F5F33F9F2146}" name="3/15999" dataDxfId="626"/>
    <tableColumn id="16064" xr3:uid="{BC22673F-2868-4758-BAF6-128826411043}" name="3/16000" dataDxfId="625"/>
    <tableColumn id="16065" xr3:uid="{20F38EBE-B19F-43EC-BAC3-4759FF7F2CC8}" name="3/16001" dataDxfId="624"/>
    <tableColumn id="16066" xr3:uid="{4518AE7B-2778-43DE-8010-A1F856E16E2A}" name="3/16002" dataDxfId="623"/>
    <tableColumn id="16067" xr3:uid="{9EAC5B8D-C303-43AC-8D17-3D87F6D14B1C}" name="3/16003" dataDxfId="622"/>
    <tableColumn id="16068" xr3:uid="{C8921E41-8078-4C1B-85AA-AF7A35A722A0}" name="3/16004" dataDxfId="621"/>
    <tableColumn id="16069" xr3:uid="{12D7C7B2-F4C4-4FC1-8F0F-5DE02A836C0A}" name="3/16005" dataDxfId="620"/>
    <tableColumn id="16070" xr3:uid="{A18C5957-2A87-415F-8DC3-1D2C46871675}" name="3/16006" dataDxfId="619"/>
    <tableColumn id="16071" xr3:uid="{C9C28C4A-B59A-497B-B7E0-4D463C29DBF1}" name="3/16007" dataDxfId="618"/>
    <tableColumn id="16072" xr3:uid="{F87D52BC-D810-4169-A156-FBB7E326A2B5}" name="3/16008" dataDxfId="617"/>
    <tableColumn id="16073" xr3:uid="{AD80CDB2-CBCC-415A-947E-424F930B1A7A}" name="3/16009" dataDxfId="616"/>
    <tableColumn id="16074" xr3:uid="{F5B2EC16-8B73-4412-BBA7-F795521F32AA}" name="3/16010" dataDxfId="615"/>
    <tableColumn id="16075" xr3:uid="{70DBC382-A288-4E04-8CFE-91EA8BE5479A}" name="3/16011" dataDxfId="614"/>
    <tableColumn id="16076" xr3:uid="{C96D3006-3A22-4B2E-A1EC-63B474D31A48}" name="3/16012" dataDxfId="613"/>
    <tableColumn id="16077" xr3:uid="{8EB696B3-EA5D-4EC2-8600-89A2AABEBAAF}" name="3/16013" dataDxfId="612"/>
    <tableColumn id="16078" xr3:uid="{C33FF96F-B6E0-4DBA-BDC7-0D428CFD5B9B}" name="3/16014" dataDxfId="611"/>
    <tableColumn id="16079" xr3:uid="{64EA6CFC-BDE8-4691-847B-7F23C0AB59BE}" name="3/16015" dataDxfId="610"/>
    <tableColumn id="16080" xr3:uid="{DAD1B9EE-ADBC-4695-A5C2-553868730AAB}" name="3/16016" dataDxfId="609"/>
    <tableColumn id="16081" xr3:uid="{AF29215F-4010-48D5-A7E0-AD84B63BFDE9}" name="3/16017" dataDxfId="608"/>
    <tableColumn id="16082" xr3:uid="{BDA311C8-D3C6-46A0-8C1C-33B8F3718AB5}" name="3/16018" dataDxfId="607"/>
    <tableColumn id="16083" xr3:uid="{CF32DE61-4BD7-4D66-BA8E-66122C7A0CFD}" name="3/16019" dataDxfId="606"/>
    <tableColumn id="16084" xr3:uid="{42580436-3EAD-4799-AFF1-B25878A19613}" name="3/16020" dataDxfId="605"/>
    <tableColumn id="16085" xr3:uid="{5726ECA3-9EA0-4E27-BCC9-476F52F2AE03}" name="3/16021" dataDxfId="604"/>
    <tableColumn id="16086" xr3:uid="{6BE64744-06C6-4B22-AE2E-7047A0033838}" name="3/16022" dataDxfId="603"/>
    <tableColumn id="16087" xr3:uid="{00AE3BF6-26E9-46EA-95BB-FB0037011F09}" name="3/16023" dataDxfId="602"/>
    <tableColumn id="16088" xr3:uid="{348CEF50-6B33-4E02-8151-0E7ACCE13FB9}" name="3/16024" dataDxfId="601"/>
    <tableColumn id="16089" xr3:uid="{668B2311-E1DF-47E5-81E4-357F77C3F4EC}" name="3/16025" dataDxfId="600"/>
    <tableColumn id="16090" xr3:uid="{061D13A7-B247-4D4C-BF41-610A758074F3}" name="3/16026" dataDxfId="599"/>
    <tableColumn id="16091" xr3:uid="{927D154E-08CA-4FAA-A589-6DC917B6DCD2}" name="3/16027" dataDxfId="598"/>
    <tableColumn id="16092" xr3:uid="{1DF4FA4D-39AB-4CFD-B943-3332FF9C8C4A}" name="3/16028" dataDxfId="597"/>
    <tableColumn id="16093" xr3:uid="{3E955831-6D43-4636-B7D6-5C51AF09A912}" name="3/16029" dataDxfId="596"/>
    <tableColumn id="16094" xr3:uid="{2EF0009E-F1E9-4C50-B5A7-D9176363DBBD}" name="3/16030" dataDxfId="595"/>
    <tableColumn id="16095" xr3:uid="{D5CE8B4F-38F5-4D31-9EE3-7B3F005BC78D}" name="3/16031" dataDxfId="594"/>
    <tableColumn id="16096" xr3:uid="{2273E8CE-7F91-4DC0-B7A1-897B2CF28C2E}" name="3/16032" dataDxfId="593"/>
    <tableColumn id="16097" xr3:uid="{92741E4E-B8CE-4511-BC76-78D97A2EE632}" name="3/16033" dataDxfId="592"/>
    <tableColumn id="16098" xr3:uid="{DD5D367F-594C-46A7-B950-3F28B4F58523}" name="3/16034" dataDxfId="591"/>
    <tableColumn id="16099" xr3:uid="{017D4142-BFB8-469C-AFC9-3CACAB035D01}" name="3/16035" dataDxfId="590"/>
    <tableColumn id="16100" xr3:uid="{FBD197F6-C4DD-4708-8D02-D18635BA1D0F}" name="3/16036" dataDxfId="589"/>
    <tableColumn id="16101" xr3:uid="{89E01259-5A93-4B17-830D-D072A56884F9}" name="3/16037" dataDxfId="588"/>
    <tableColumn id="16102" xr3:uid="{6F75E0A8-F62F-417A-A5EF-3A78A0CCD1EF}" name="3/16038" dataDxfId="587"/>
    <tableColumn id="16103" xr3:uid="{DA5990D6-8D83-4A92-A383-F3370E4903E4}" name="3/16039" dataDxfId="586"/>
    <tableColumn id="16104" xr3:uid="{0AB9B1CA-3CE3-4DFF-A63A-94FC36C63E18}" name="3/16040" dataDxfId="585"/>
    <tableColumn id="16105" xr3:uid="{B915DB78-64CE-42EE-949B-C0BEB06E3B20}" name="3/16041" dataDxfId="584"/>
    <tableColumn id="16106" xr3:uid="{25E77E3D-CF53-4A77-8B17-F505CD0D240F}" name="3/16042" dataDxfId="583"/>
    <tableColumn id="16107" xr3:uid="{A379E243-01C8-4924-A829-17C799181F95}" name="3/16043" dataDxfId="582"/>
    <tableColumn id="16108" xr3:uid="{D1F4ABA1-1BAC-428F-9802-101E20989B8F}" name="3/16044" dataDxfId="581"/>
    <tableColumn id="16109" xr3:uid="{FB858BC5-D696-4D1E-9BB3-A0F816CF656F}" name="3/16045" dataDxfId="580"/>
    <tableColumn id="16110" xr3:uid="{5E3CEA83-4379-40F5-9181-C5F1E82AE693}" name="3/16046" dataDxfId="579"/>
    <tableColumn id="16111" xr3:uid="{6B05961D-4F53-4D92-A6C2-F1E6F4C66F7D}" name="3/16047" dataDxfId="578"/>
    <tableColumn id="16112" xr3:uid="{2B26E8C4-8639-42CE-BFBA-260B0DB75326}" name="3/16048" dataDxfId="577"/>
    <tableColumn id="16113" xr3:uid="{B45295F6-9660-42D9-9C23-D0CA662E5FE5}" name="3/16049" dataDxfId="576"/>
    <tableColumn id="16114" xr3:uid="{2BEF45F5-C4C3-419E-9055-8B65A537CCE8}" name="3/16050" dataDxfId="575"/>
    <tableColumn id="16115" xr3:uid="{79F3FA66-7589-4609-BD46-6249F7B9E851}" name="3/16051" dataDxfId="574"/>
    <tableColumn id="16116" xr3:uid="{2299D44D-5E0B-477F-B032-2ACCA7735F6D}" name="3/16052" dataDxfId="573"/>
    <tableColumn id="16117" xr3:uid="{F5A80B62-F0AA-4C68-BFF4-1E9016434227}" name="3/16053" dataDxfId="572"/>
    <tableColumn id="16118" xr3:uid="{89D8FA08-EA84-47D3-A8B8-A27FF672D59A}" name="3/16054" dataDxfId="571"/>
    <tableColumn id="16119" xr3:uid="{F46CFF53-B70A-41FC-9C00-F2A089F0E8D2}" name="3/16055" dataDxfId="570"/>
    <tableColumn id="16120" xr3:uid="{94011DA0-1211-48DC-BBAE-F864BC035387}" name="3/16056" dataDxfId="569"/>
    <tableColumn id="16121" xr3:uid="{06E7EB3F-8F21-4371-AD0B-BC666B469827}" name="3/16057" dataDxfId="568"/>
    <tableColumn id="16122" xr3:uid="{AF60BBD2-5F45-4877-9FC1-F997BCABFCF6}" name="3/16058" dataDxfId="567"/>
    <tableColumn id="16123" xr3:uid="{F6ADC623-5AE9-4BDD-9D1D-852F28F9C3D3}" name="3/16059" dataDxfId="566"/>
    <tableColumn id="16124" xr3:uid="{8582D0FE-FF9B-45B5-BC4F-FC2E8C63A69A}" name="3/16060" dataDxfId="565"/>
    <tableColumn id="16125" xr3:uid="{3BE5129F-3840-42A5-BA4A-5DDCF6F4540B}" name="3/16061" dataDxfId="564"/>
    <tableColumn id="16126" xr3:uid="{DD29F0E4-1806-45BB-821F-8F7CD575DC52}" name="3/16062" dataDxfId="563"/>
    <tableColumn id="16127" xr3:uid="{EF99EC6E-6A46-4299-ADF1-84AC9155595A}" name="3/16063" dataDxfId="562"/>
    <tableColumn id="16128" xr3:uid="{0E7774B7-0974-47FA-B8AD-329582AD4DA1}" name="3/16064" dataDxfId="561"/>
    <tableColumn id="16129" xr3:uid="{9050ACB4-7696-4774-8602-413CB50B04CC}" name="3/16065" dataDxfId="560"/>
    <tableColumn id="16130" xr3:uid="{5D6F1467-9A4A-4216-A1C9-606A2FC67AE4}" name="3/16066" dataDxfId="559"/>
    <tableColumn id="16131" xr3:uid="{308D31A3-FD89-476D-853A-5F03C61367A9}" name="3/16067" dataDxfId="558"/>
    <tableColumn id="16132" xr3:uid="{AA5F97F4-8EE8-430B-983D-D5D0886CB53D}" name="3/16068" dataDxfId="557"/>
    <tableColumn id="16133" xr3:uid="{354F986A-79CB-45EA-A647-3684BB69AEC5}" name="3/16069" dataDxfId="556"/>
    <tableColumn id="16134" xr3:uid="{519C1F86-6921-4FA1-B0E0-9CC250A8478F}" name="3/16070" dataDxfId="555"/>
    <tableColumn id="16135" xr3:uid="{12722351-29CB-4F63-A84E-251746538092}" name="3/16071" dataDxfId="554"/>
    <tableColumn id="16136" xr3:uid="{6A7DE9B4-D15D-4DCB-A9F4-9606E465EA23}" name="3/16072" dataDxfId="553"/>
    <tableColumn id="16137" xr3:uid="{52A35E31-FFF1-4AA6-A700-922C04CF38DD}" name="3/16073" dataDxfId="552"/>
    <tableColumn id="16138" xr3:uid="{01915DC2-1A2D-4D96-B9A1-2CB0142F258D}" name="3/16074" dataDxfId="551"/>
    <tableColumn id="16139" xr3:uid="{4A4B0A83-D5A2-494F-9154-16F4842B9D24}" name="3/16075" dataDxfId="550"/>
    <tableColumn id="16140" xr3:uid="{8790D078-1B4C-45EA-9B93-700F3B47B1A8}" name="3/16076" dataDxfId="549"/>
    <tableColumn id="16141" xr3:uid="{42C114F4-90B7-4553-9450-9D34B42CA00E}" name="3/16077" dataDxfId="548"/>
    <tableColumn id="16142" xr3:uid="{82D332B6-CF34-4B50-9B4D-67A402CA0399}" name="3/16078" dataDxfId="547"/>
    <tableColumn id="16143" xr3:uid="{A9ED5B9B-28CF-49F8-AE50-B684CAFC8497}" name="3/16079" dataDxfId="546"/>
    <tableColumn id="16144" xr3:uid="{5A3405CA-3528-4ADF-A752-A28E0F2E155F}" name="3/16080" dataDxfId="545"/>
    <tableColumn id="16145" xr3:uid="{923ABD94-1703-44E9-897D-B074B57095B0}" name="3/16081" dataDxfId="544"/>
    <tableColumn id="16146" xr3:uid="{0F403E9E-572A-45B5-99BB-4794CC80C2EE}" name="3/16082" dataDxfId="543"/>
    <tableColumn id="16147" xr3:uid="{1C9FC67F-F269-42DC-B65A-BDDF27292FF7}" name="3/16083" dataDxfId="542"/>
    <tableColumn id="16148" xr3:uid="{A67E097F-BCBA-474C-9DEB-0F46FAF662D2}" name="3/16084" dataDxfId="541"/>
    <tableColumn id="16149" xr3:uid="{400FAFEE-881D-44F7-B541-D5F31136BF19}" name="3/16085" dataDxfId="540"/>
    <tableColumn id="16150" xr3:uid="{FB0DBDE5-7E6E-4024-B7DE-31730B2E5902}" name="3/16086" dataDxfId="539"/>
    <tableColumn id="16151" xr3:uid="{D8804922-11C3-473E-88B2-F7F998316D00}" name="3/16087" dataDxfId="538"/>
    <tableColumn id="16152" xr3:uid="{635F8844-29E4-42D7-9C76-AEA72F30EDC7}" name="3/16088" dataDxfId="537"/>
    <tableColumn id="16153" xr3:uid="{AF804F19-DE4C-4B1B-ADA3-2E85871022B6}" name="3/16089" dataDxfId="536"/>
    <tableColumn id="16154" xr3:uid="{AF22C719-C82A-4DC4-9A06-D7D61CD1BEA8}" name="3/16090" dataDxfId="535"/>
    <tableColumn id="16155" xr3:uid="{8EC1C0E7-091D-4663-B3EB-D1EFB35C201A}" name="3/16091" dataDxfId="534"/>
    <tableColumn id="16156" xr3:uid="{A767CFC4-66C1-4874-BB4B-A90C39EBD067}" name="3/16092" dataDxfId="533"/>
    <tableColumn id="16157" xr3:uid="{CE166F49-43C1-42B6-948B-643B425C4C6C}" name="3/16093" dataDxfId="532"/>
    <tableColumn id="16158" xr3:uid="{D04821F2-F8EA-481D-8689-91E90346D894}" name="3/16094" dataDxfId="531"/>
    <tableColumn id="16159" xr3:uid="{E0420541-4B5D-4889-A8F6-A1529E64A69F}" name="3/16095" dataDxfId="530"/>
    <tableColumn id="16160" xr3:uid="{630CA32F-5C16-42BA-B89C-BB3D54A12A95}" name="3/16096" dataDxfId="529"/>
    <tableColumn id="16161" xr3:uid="{4D9ED0B6-C02D-4C65-96F2-6A305D8043B9}" name="3/16097" dataDxfId="528"/>
    <tableColumn id="16162" xr3:uid="{310C8AB3-D39A-4A8D-90D3-3257B6AD0521}" name="3/16098" dataDxfId="527"/>
    <tableColumn id="16163" xr3:uid="{2BAC8795-2AE5-4900-9444-0C9E303A5FE8}" name="3/16099" dataDxfId="526"/>
    <tableColumn id="16164" xr3:uid="{99B2D9D2-E3E7-4C06-BD9F-C23BF216B08F}" name="3/16100" dataDxfId="525"/>
    <tableColumn id="16165" xr3:uid="{B8FB61A0-0DE6-4B7D-AAE4-07B90F46EBD0}" name="3/16101" dataDxfId="524"/>
    <tableColumn id="16166" xr3:uid="{95A7B679-D3E6-44E9-81FC-2D583BDE50B8}" name="3/16102" dataDxfId="523"/>
    <tableColumn id="16167" xr3:uid="{0227BD61-9A0F-420C-B74B-A910A9C9AB12}" name="3/16103" dataDxfId="522"/>
    <tableColumn id="16168" xr3:uid="{E9A7A388-5C7F-4713-8845-D3C75049FFE6}" name="3/16104" dataDxfId="521"/>
    <tableColumn id="16169" xr3:uid="{B8C84FB0-829E-4324-BA97-E30FDA670BA9}" name="3/16105" dataDxfId="520"/>
    <tableColumn id="16170" xr3:uid="{9C707D7C-3B35-4047-AFA9-4E8E95EA3C11}" name="3/16106" dataDxfId="519"/>
    <tableColumn id="16171" xr3:uid="{E46A104D-E37F-45A0-A652-7E9506CB716D}" name="3/16107" dataDxfId="518"/>
    <tableColumn id="16172" xr3:uid="{F94B0524-1DBB-4568-A6B0-E75535DEFAB3}" name="3/16108" dataDxfId="517"/>
    <tableColumn id="16173" xr3:uid="{82F9BD1C-6430-44C9-9FDC-69E9CDCCBCEC}" name="3/16109" dataDxfId="516"/>
    <tableColumn id="16174" xr3:uid="{4D3A939A-B908-4686-992A-C4D3C92B535B}" name="3/16110" dataDxfId="515"/>
    <tableColumn id="16175" xr3:uid="{61663CB9-03D2-48CB-A7F8-B11AFC793D2E}" name="3/16111" dataDxfId="514"/>
    <tableColumn id="16176" xr3:uid="{664B987C-DDEB-478F-92C5-94E6ADA8DC44}" name="3/16112" dataDxfId="513"/>
    <tableColumn id="16177" xr3:uid="{F2D414EB-A957-40C1-90C2-904DD32E2CCE}" name="3/16113" dataDxfId="512"/>
    <tableColumn id="16178" xr3:uid="{FF64FFC7-EB78-4A07-8EDD-D4C9CF8A8DE9}" name="3/16114" dataDxfId="511"/>
    <tableColumn id="16179" xr3:uid="{D947A38A-5BFA-49D8-BEF3-6E62C8ADF48E}" name="3/16115" dataDxfId="510"/>
    <tableColumn id="16180" xr3:uid="{BD1F7C0C-AC91-462B-A170-43E10B961C21}" name="3/16116" dataDxfId="509"/>
    <tableColumn id="16181" xr3:uid="{3C1880A1-B06B-4638-851D-D729F6A69EDE}" name="3/16117" dataDxfId="508"/>
    <tableColumn id="16182" xr3:uid="{457CF3CA-7EB7-4C4D-B465-51B366577A79}" name="3/16118" dataDxfId="507"/>
    <tableColumn id="16183" xr3:uid="{F3BBBC95-9CF2-4CE3-BC0B-A45F4E0CCD0C}" name="3/16119" dataDxfId="506"/>
    <tableColumn id="16184" xr3:uid="{13D674AB-B95C-42EB-9B34-96C349F3622C}" name="3/16120" dataDxfId="505"/>
    <tableColumn id="16185" xr3:uid="{175E98AC-0DA4-4D57-A2AF-E32319FB686D}" name="3/16121" dataDxfId="504"/>
    <tableColumn id="16186" xr3:uid="{E92D3077-E36D-47F6-A04A-30DC241D0CAB}" name="3/16122" dataDxfId="503"/>
    <tableColumn id="16187" xr3:uid="{984C1B16-2321-44D1-B9CB-EDE0E381274A}" name="3/16123" dataDxfId="502"/>
    <tableColumn id="16188" xr3:uid="{BCEFCF1E-437F-4A45-A224-E8C650CE5682}" name="3/16124" dataDxfId="501"/>
    <tableColumn id="16189" xr3:uid="{F5BE89FF-C2C9-4229-8A54-164B6432BFDC}" name="3/16125" dataDxfId="500"/>
    <tableColumn id="16190" xr3:uid="{D8DAF191-FCB1-411A-9846-06BA49922F64}" name="3/16126" dataDxfId="499"/>
    <tableColumn id="16191" xr3:uid="{5C698C42-C2D8-46D5-9118-287C256F7883}" name="3/16127" dataDxfId="498"/>
    <tableColumn id="16192" xr3:uid="{BB4E72F1-14E5-4A2A-BDB8-6E33F64F1AAA}" name="3/16128" dataDxfId="497"/>
    <tableColumn id="16193" xr3:uid="{C5320254-C74D-47EB-A0FA-99661D68F91B}" name="3/16129" dataDxfId="496"/>
    <tableColumn id="16194" xr3:uid="{A6EC1B33-C977-4CB2-B635-EED77067C9BB}" name="3/16130" dataDxfId="495"/>
    <tableColumn id="16195" xr3:uid="{68A69201-7CEC-43E2-ABB4-3328894F504B}" name="3/16131" dataDxfId="494"/>
    <tableColumn id="16196" xr3:uid="{41C4806F-8C37-4639-BC4C-1E494152EC92}" name="3/16132" dataDxfId="493"/>
    <tableColumn id="16197" xr3:uid="{153F6C58-0A52-419E-B1C7-9B6F70F74AFA}" name="3/16133" dataDxfId="492"/>
    <tableColumn id="16198" xr3:uid="{E7AC5AAD-F3CE-4461-BC88-FAF695E6AFDE}" name="3/16134" dataDxfId="491"/>
    <tableColumn id="16199" xr3:uid="{F4A78177-8EE9-4F7A-A5E1-6EFCAD4BA1DF}" name="3/16135" dataDxfId="490"/>
    <tableColumn id="16200" xr3:uid="{FBCC848D-F58E-4BC9-94FF-F42A25BEC64C}" name="3/16136" dataDxfId="489"/>
    <tableColumn id="16201" xr3:uid="{32C7D00E-7C37-4C38-A143-D6E63BEB3702}" name="3/16137" dataDxfId="488"/>
    <tableColumn id="16202" xr3:uid="{9854140D-63F4-4895-8189-3FEDFFE47875}" name="3/16138" dataDxfId="487"/>
    <tableColumn id="16203" xr3:uid="{6031360F-F9C6-4D95-A119-F612AAD824C3}" name="3/16139" dataDxfId="486"/>
    <tableColumn id="16204" xr3:uid="{1B81803B-CBCE-422F-A8AB-E03D4E3BCE70}" name="3/16140" dataDxfId="485"/>
    <tableColumn id="16205" xr3:uid="{2A4DBA34-A9FB-4A62-993B-AB69C9F53041}" name="3/16141" dataDxfId="484"/>
    <tableColumn id="16206" xr3:uid="{AFB60095-C53D-4029-BE4F-213536413D33}" name="3/16142" dataDxfId="483"/>
    <tableColumn id="16207" xr3:uid="{7B3EFB9A-BE29-4115-8FAF-3998DBDBD882}" name="3/16143" dataDxfId="482"/>
    <tableColumn id="16208" xr3:uid="{A83C9161-03E8-4A82-AB2E-0DB179324CE8}" name="3/16144" dataDxfId="481"/>
    <tableColumn id="16209" xr3:uid="{4E23298B-8322-4C41-88F9-8C49F8E33D93}" name="3/16145" dataDxfId="480"/>
    <tableColumn id="16210" xr3:uid="{552CAE16-71A9-4CA9-92B5-7C25AA19DF37}" name="3/16146" dataDxfId="479"/>
    <tableColumn id="16211" xr3:uid="{D5154EE5-2D68-4417-9437-9DDB5302FA97}" name="3/16147" dataDxfId="478"/>
    <tableColumn id="16212" xr3:uid="{B5C74BCB-9D4A-4A9C-87CE-309C141C5705}" name="3/16148" dataDxfId="477"/>
    <tableColumn id="16213" xr3:uid="{1766B052-8BCC-459D-A13A-5D326013650F}" name="3/16149" dataDxfId="476"/>
    <tableColumn id="16214" xr3:uid="{8C1F51FD-BB8D-41C8-AE3B-D1EA2F2E6C4C}" name="3/16150" dataDxfId="475"/>
    <tableColumn id="16215" xr3:uid="{00971034-3E18-4A3A-A77A-6CE959C026C8}" name="3/16151" dataDxfId="474"/>
    <tableColumn id="16216" xr3:uid="{3D5BC38F-2218-4E46-8451-CDEC400CB51E}" name="3/16152" dataDxfId="473"/>
    <tableColumn id="16217" xr3:uid="{5C8F1A43-434F-47A7-9D80-AAD6A7C91A93}" name="3/16153" dataDxfId="472"/>
    <tableColumn id="16218" xr3:uid="{EA1F243B-A5D3-4D81-BC08-B3D879604A3A}" name="3/16154" dataDxfId="471"/>
    <tableColumn id="16219" xr3:uid="{066EFE55-A5C8-4F25-B3AB-34E3659E64B5}" name="3/16155" dataDxfId="470"/>
    <tableColumn id="16220" xr3:uid="{6808F7C3-0A7E-48F2-968B-F7DBB9D40F5D}" name="3/16156" dataDxfId="469"/>
    <tableColumn id="16221" xr3:uid="{D37513A0-20E0-47DE-8975-4171A8F4B959}" name="3/16157" dataDxfId="468"/>
    <tableColumn id="16222" xr3:uid="{8357F50F-A137-4037-B9E8-2A87253DE144}" name="3/16158" dataDxfId="467"/>
    <tableColumn id="16223" xr3:uid="{F58E9530-D046-489D-A121-1C23D3D4EB18}" name="3/16159" dataDxfId="466"/>
    <tableColumn id="16224" xr3:uid="{F7C1D6C1-E61A-4BDC-AAB3-C38A47392BB1}" name="3/16160" dataDxfId="465"/>
    <tableColumn id="16225" xr3:uid="{32B4A30E-D772-41E2-B460-F478FAD3A7BC}" name="3/16161" dataDxfId="464"/>
    <tableColumn id="16226" xr3:uid="{2415EA6A-B97B-4EA9-848F-2CB4FF93E28F}" name="3/16162" dataDxfId="463"/>
    <tableColumn id="16227" xr3:uid="{B9A17C6F-AECC-466D-ACF0-94934DDDAC5C}" name="3/16163" dataDxfId="462"/>
    <tableColumn id="16228" xr3:uid="{BB2DC4BE-2974-4CDB-9A7F-4C21FEB978B7}" name="3/16164" dataDxfId="461"/>
    <tableColumn id="16229" xr3:uid="{6DBC6D47-7F39-41C1-B3FF-6FB1FB7A9CB3}" name="3/16165" dataDxfId="460"/>
    <tableColumn id="16230" xr3:uid="{17A84902-DF08-4262-BB2B-1F27688D901C}" name="3/16166" dataDxfId="459"/>
    <tableColumn id="16231" xr3:uid="{E21017C3-B2B4-44B3-AC81-DD3F37590C27}" name="3/16167" dataDxfId="458"/>
    <tableColumn id="16232" xr3:uid="{41CFC116-D9EF-42D3-9384-885137B5ABE1}" name="3/16168" dataDxfId="457"/>
    <tableColumn id="16233" xr3:uid="{58D1F4AE-2877-430B-99E3-A2B928E2AFF0}" name="3/16169" dataDxfId="456"/>
    <tableColumn id="16234" xr3:uid="{187B8582-01A0-4780-94B0-A65393CC274A}" name="3/16170" dataDxfId="455"/>
    <tableColumn id="16235" xr3:uid="{F6F436A3-07C2-4008-A96C-08ADBA3F4EAD}" name="3/16171" dataDxfId="454"/>
    <tableColumn id="16236" xr3:uid="{DF969D5D-591E-4D62-A892-8ADFE04DFAD6}" name="3/16172" dataDxfId="453"/>
    <tableColumn id="16237" xr3:uid="{62DCF203-44CE-499C-B24B-114E2CE62515}" name="3/16173" dataDxfId="452"/>
    <tableColumn id="16238" xr3:uid="{E95595AF-0B09-4689-879B-30A8CF39DC39}" name="3/16174" dataDxfId="451"/>
    <tableColumn id="16239" xr3:uid="{2BFD6358-33A7-43FC-AABC-FCB0B7082FA0}" name="3/16175" dataDxfId="450"/>
    <tableColumn id="16240" xr3:uid="{C914EFA7-3243-40FA-B067-257725204170}" name="3/16176" dataDxfId="449"/>
    <tableColumn id="16241" xr3:uid="{BBF7301F-CC50-439B-96D5-8A9CB7B87E2D}" name="3/16177" dataDxfId="448"/>
    <tableColumn id="16242" xr3:uid="{307CD8DC-7215-4ECF-98FD-7D041D048363}" name="3/16178" dataDxfId="447"/>
    <tableColumn id="16243" xr3:uid="{84A89F25-23D3-4FAB-9C37-DD0FB4E514FF}" name="3/16179" dataDxfId="446"/>
    <tableColumn id="16244" xr3:uid="{65E81C1B-9274-448E-9342-A12301B10502}" name="3/16180" dataDxfId="445"/>
    <tableColumn id="16245" xr3:uid="{244C91B5-5347-4B1B-B27F-0015C1DBEA0B}" name="3/16181" dataDxfId="444"/>
    <tableColumn id="16246" xr3:uid="{4DA22638-E6E7-41D0-B93B-4E0B5DBFEDAF}" name="3/16182" dataDxfId="443"/>
    <tableColumn id="16247" xr3:uid="{B760B051-0D1F-49B3-A634-E373937166B7}" name="3/16183" dataDxfId="442"/>
    <tableColumn id="16248" xr3:uid="{CEC96F32-C789-48C8-9A5C-FD44AD4AC38D}" name="3/16184" dataDxfId="441"/>
    <tableColumn id="16249" xr3:uid="{3034F63E-4596-4539-8441-5499BD96626B}" name="3/16185" dataDxfId="440"/>
    <tableColumn id="16250" xr3:uid="{2F9F4876-EC7A-4B53-AEF7-9885F5903EB2}" name="3/16186" dataDxfId="439"/>
    <tableColumn id="16251" xr3:uid="{D383CA04-C958-4768-BAAB-07BE454266C5}" name="3/16187" dataDxfId="438"/>
    <tableColumn id="16252" xr3:uid="{FFCA694D-E37A-48B0-92EF-35251A8B8506}" name="3/16188" dataDxfId="437"/>
    <tableColumn id="16253" xr3:uid="{0DDF6FD4-A73F-46E0-9316-C36BB860838A}" name="3/16189" dataDxfId="436"/>
    <tableColumn id="16254" xr3:uid="{D8F4783B-AEA3-43E0-BC6E-4C75D16D63B7}" name="3/16190" dataDxfId="435"/>
    <tableColumn id="16255" xr3:uid="{B516B339-F00D-40C8-8705-B1D63979E4A2}" name="3/16191" dataDxfId="434"/>
    <tableColumn id="16256" xr3:uid="{7EC4BD96-65EF-40E4-B836-67FBC011E4E6}" name="3/16192" dataDxfId="433"/>
    <tableColumn id="16257" xr3:uid="{76EFB033-7F3F-4AE4-822D-DD788341F819}" name="3/16193" dataDxfId="432"/>
    <tableColumn id="16258" xr3:uid="{B3114B5D-60B1-4066-B559-B7543AB73CAC}" name="3/16194" dataDxfId="431"/>
    <tableColumn id="16259" xr3:uid="{111899D7-B6EF-47EF-8D81-7F1BEEF3545F}" name="3/16195" dataDxfId="430"/>
    <tableColumn id="16260" xr3:uid="{D64FC4D3-9261-4819-8802-7727C41E8629}" name="3/16196" dataDxfId="429"/>
    <tableColumn id="16261" xr3:uid="{0E804605-202D-4D65-8D6A-3429CC29ECA3}" name="3/16197" dataDxfId="428"/>
    <tableColumn id="16262" xr3:uid="{56487996-A737-4F46-BBD6-40A05C77AE89}" name="3/16198" dataDxfId="427"/>
    <tableColumn id="16263" xr3:uid="{27B63437-147F-449D-84C5-5AC09419F395}" name="3/16199" dataDxfId="426"/>
    <tableColumn id="16264" xr3:uid="{7597E15C-8313-41FA-B9BC-0B819BBF3FBA}" name="3/16200" dataDxfId="425"/>
    <tableColumn id="16265" xr3:uid="{A84C192F-40A8-4337-A466-7F80DED87437}" name="3/16201" dataDxfId="424"/>
    <tableColumn id="16266" xr3:uid="{59049571-9466-4F77-A268-8C579EA11453}" name="3/16202" dataDxfId="423"/>
    <tableColumn id="16267" xr3:uid="{87CBC018-52B0-4369-A70C-349397080BF7}" name="3/16203" dataDxfId="422"/>
    <tableColumn id="16268" xr3:uid="{ADBA088E-4F18-4781-B2B6-258637F66838}" name="3/16204" dataDxfId="421"/>
    <tableColumn id="16269" xr3:uid="{A4678C14-0F31-494A-85D4-81170560C281}" name="3/16205" dataDxfId="420"/>
    <tableColumn id="16270" xr3:uid="{87F68EA1-3115-47CD-A78D-6FD9B6CEA31C}" name="3/16206" dataDxfId="419"/>
    <tableColumn id="16271" xr3:uid="{6836B144-E65E-48B8-8168-F2D2519D1EE6}" name="3/16207" dataDxfId="418"/>
    <tableColumn id="16272" xr3:uid="{3FADB841-0A54-408E-AA81-40E94B6A3D2E}" name="3/16208" dataDxfId="417"/>
    <tableColumn id="16273" xr3:uid="{B7980CA6-FAB7-480E-800F-DC5FE4A0B091}" name="3/16209" dataDxfId="416"/>
    <tableColumn id="16274" xr3:uid="{C81482A7-1549-4CBB-B7F8-0985D8E4F596}" name="3/16210" dataDxfId="415"/>
    <tableColumn id="16275" xr3:uid="{C94B1003-FE98-4BF7-BCE1-1F0DEF032815}" name="3/16211" dataDxfId="414"/>
    <tableColumn id="16276" xr3:uid="{A9BCC8E2-79CD-4037-A67E-F8D1C6661A2E}" name="3/16212" dataDxfId="413"/>
    <tableColumn id="16277" xr3:uid="{56E4F472-829F-49E1-AD22-D8B37449965D}" name="3/16213" dataDxfId="412"/>
    <tableColumn id="16278" xr3:uid="{7650A52F-484B-40CF-917A-F050391EE932}" name="3/16214" dataDxfId="411"/>
    <tableColumn id="16279" xr3:uid="{A6E82141-4B6E-4CB6-9676-868A32C35C29}" name="3/16215" dataDxfId="410"/>
    <tableColumn id="16280" xr3:uid="{1A8D971E-AAEF-4BBF-83EC-82412F6B5B15}" name="3/16216" dataDxfId="409"/>
    <tableColumn id="16281" xr3:uid="{885C7067-BD91-40E0-8A85-E2299586FAD8}" name="3/16217" dataDxfId="408"/>
    <tableColumn id="16282" xr3:uid="{94081168-4927-478F-9E23-1DDB5DA72BD0}" name="3/16218" dataDxfId="407"/>
    <tableColumn id="16283" xr3:uid="{A2B4FE96-5C75-4D22-BB42-D65FDD304E46}" name="3/16219" dataDxfId="406"/>
    <tableColumn id="16284" xr3:uid="{2940D738-5718-4C0C-9851-4A542A272ED7}" name="3/16220" dataDxfId="405"/>
    <tableColumn id="16285" xr3:uid="{3ABEB09E-033E-4C03-A590-B08A23F97716}" name="3/16221" dataDxfId="404"/>
    <tableColumn id="16286" xr3:uid="{EA9D75DC-F9BD-4BE1-8276-7728C074B8D6}" name="3/16222" dataDxfId="403"/>
    <tableColumn id="16287" xr3:uid="{7B57478C-BA8B-44A1-BF20-4AAE86069239}" name="3/16223" dataDxfId="402"/>
    <tableColumn id="16288" xr3:uid="{5299DB89-8ED4-4B1C-9CC7-D015EEF19E34}" name="3/16224" dataDxfId="401"/>
    <tableColumn id="16289" xr3:uid="{160D65B7-9386-4E41-BC94-DED6300BE3C0}" name="3/16225" dataDxfId="400"/>
    <tableColumn id="16290" xr3:uid="{09766845-5FF9-4C5D-95FA-FA5174617D20}" name="3/16226" dataDxfId="399"/>
    <tableColumn id="16291" xr3:uid="{309D819E-8F8F-448E-BD0B-90B503ABC9AA}" name="3/16227" dataDxfId="398"/>
    <tableColumn id="16292" xr3:uid="{72EC14C5-EEAB-4629-AA47-1367A46E18DF}" name="3/16228" dataDxfId="397"/>
    <tableColumn id="16293" xr3:uid="{6B9D8006-4FFF-4E6F-B3DD-2457A9028AAB}" name="3/16229" dataDxfId="396"/>
    <tableColumn id="16294" xr3:uid="{EB356AF7-0199-4239-A5AF-274B97B2DFCC}" name="3/16230" dataDxfId="395"/>
    <tableColumn id="16295" xr3:uid="{B9CC108B-654A-4613-8070-4C8F791549AE}" name="3/16231" dataDxfId="394"/>
    <tableColumn id="16296" xr3:uid="{3847CB3A-B0C5-4486-9A0C-4615DAE557E7}" name="3/16232" dataDxfId="393"/>
    <tableColumn id="16297" xr3:uid="{6FAA75B3-09BE-411C-ADF1-1A33BA96F7F9}" name="3/16233" dataDxfId="392"/>
    <tableColumn id="16298" xr3:uid="{9CA12DD1-6511-4A1E-9E7C-C942FBAFCBE8}" name="3/16234" dataDxfId="391"/>
    <tableColumn id="16299" xr3:uid="{DABEF4D2-E7C9-4719-9C64-A611E4A30F20}" name="3/16235" dataDxfId="390"/>
    <tableColumn id="16300" xr3:uid="{F259EAB1-7795-4AB1-8CC7-9721E4290690}" name="3/16236" dataDxfId="389"/>
    <tableColumn id="16301" xr3:uid="{582867D0-A0CF-4B18-B6EC-8E2D3C5458A7}" name="3/16237" dataDxfId="388"/>
    <tableColumn id="16302" xr3:uid="{7AEF0196-1DD1-4F09-BDD6-B73B93D3BC40}" name="3/16238" dataDxfId="387"/>
    <tableColumn id="16303" xr3:uid="{80F436EB-F7EC-4AE0-BABF-B420491B3CF0}" name="3/16239" dataDxfId="386"/>
    <tableColumn id="16304" xr3:uid="{7AA2A696-1E7B-401B-B54B-33B891454284}" name="3/16240" dataDxfId="385"/>
    <tableColumn id="16305" xr3:uid="{61694A41-4C46-45CF-B0D9-065F5397C530}" name="3/16241" dataDxfId="384"/>
    <tableColumn id="16306" xr3:uid="{C70B52D0-E134-4004-B6FC-507F4CE3D606}" name="3/16242" dataDxfId="383"/>
    <tableColumn id="16307" xr3:uid="{FAC6EA90-37A5-454E-A998-783385922C2D}" name="3/16243" dataDxfId="382"/>
    <tableColumn id="16308" xr3:uid="{96ABFB22-17C4-4B48-8132-B2EEDF6A23DD}" name="3/16244" dataDxfId="381"/>
    <tableColumn id="16309" xr3:uid="{2BC1E89E-D1EA-4906-AF7D-0455FBBCC02B}" name="3/16245" dataDxfId="380"/>
    <tableColumn id="16310" xr3:uid="{235191F5-C610-4421-9793-2ACEA6AA2EAD}" name="3/16246" dataDxfId="379"/>
    <tableColumn id="16311" xr3:uid="{79F1A2A4-5D76-4ACD-8F50-9BBC52B4996B}" name="3/16247" dataDxfId="378"/>
    <tableColumn id="16312" xr3:uid="{696808A5-8B18-4726-B1B2-105062F695F9}" name="3/16248" dataDxfId="377"/>
    <tableColumn id="16313" xr3:uid="{46C5ED20-CF02-4F49-983B-3C54771B321E}" name="3/16249" dataDxfId="376"/>
    <tableColumn id="16314" xr3:uid="{A34E6C99-4D74-4D37-98BB-179CB3E3FD67}" name="3/16250" dataDxfId="375"/>
    <tableColumn id="16315" xr3:uid="{65178C70-3929-448D-8C5A-10DCEB6DD1BD}" name="3/16251" dataDxfId="374"/>
    <tableColumn id="16316" xr3:uid="{A841140B-AE6C-4322-91B1-C372E9C0842D}" name="3/16252" dataDxfId="373"/>
    <tableColumn id="16317" xr3:uid="{2EC813FD-85A9-462E-A7A4-0A0DBF7A3ABB}" name="3/16253" dataDxfId="372"/>
    <tableColumn id="16318" xr3:uid="{609ED9D1-7958-4EEA-B013-DFE4D3942710}" name="3/16254" dataDxfId="371"/>
    <tableColumn id="16319" xr3:uid="{2B2A973C-F667-4D33-8158-7417FAACBB82}" name="3/16255" dataDxfId="370"/>
    <tableColumn id="16320" xr3:uid="{50D712DC-4317-4DB5-8BAD-E599D0880F41}" name="3/16256" dataDxfId="369"/>
    <tableColumn id="16321" xr3:uid="{62A2FE20-AFE5-4137-BB9B-6C315B8036C2}" name="3/16257" dataDxfId="368"/>
    <tableColumn id="16322" xr3:uid="{995789FF-84C2-4E78-9A1D-D3CB715C8E64}" name="3/16258" dataDxfId="367"/>
    <tableColumn id="16323" xr3:uid="{A7556F52-F715-4DA3-93F4-6E9F03B08A45}" name="3/16259" dataDxfId="366"/>
    <tableColumn id="16324" xr3:uid="{4532BAC6-CB9A-40EA-B2B5-B4715E76AA32}" name="3/16260" dataDxfId="365"/>
    <tableColumn id="16325" xr3:uid="{4728C105-E0C7-475A-8AE3-89962C1F3B10}" name="3/16261" dataDxfId="364"/>
    <tableColumn id="16326" xr3:uid="{8B92F05B-AD3C-435C-B704-E1AE1E81DDB8}" name="3/16262" dataDxfId="363"/>
    <tableColumn id="16327" xr3:uid="{59BC933F-70B9-479A-A906-83BFCD9B7D6A}" name="3/16263" dataDxfId="362"/>
    <tableColumn id="16328" xr3:uid="{B8366331-9AAB-4E44-9522-9F5B7A406D91}" name="3/16264" dataDxfId="361"/>
    <tableColumn id="16329" xr3:uid="{61A3A251-2795-4105-A5DC-1077CB20592B}" name="3/16265" dataDxfId="360"/>
    <tableColumn id="16330" xr3:uid="{FAA03CD0-2332-4F20-BC3A-96AD497B5A59}" name="3/16266" dataDxfId="359"/>
    <tableColumn id="16331" xr3:uid="{32A86885-C5C9-4565-9CCC-691ED503E96A}" name="3/16267" dataDxfId="358"/>
    <tableColumn id="16332" xr3:uid="{C007D4EB-DD25-4A02-8868-B72214D3E39A}" name="3/16268" dataDxfId="357"/>
    <tableColumn id="16333" xr3:uid="{897393DA-E2A9-4516-9546-8B70330F9280}" name="3/16269" dataDxfId="356"/>
    <tableColumn id="16334" xr3:uid="{A0F73375-FD5E-4335-92A4-C97765E55BDA}" name="3/16270" dataDxfId="355"/>
    <tableColumn id="16335" xr3:uid="{908661D3-404B-4106-914C-5A734E0A4F16}" name="3/16271" dataDxfId="354"/>
    <tableColumn id="16336" xr3:uid="{5C4B6EDE-2E9A-41E2-A393-ABBA9FF5E6C1}" name="3/16272" dataDxfId="353"/>
    <tableColumn id="16337" xr3:uid="{20355200-6C24-4ABA-9904-0F303A5F577C}" name="3/16273" dataDxfId="352"/>
    <tableColumn id="16338" xr3:uid="{6CA943CD-E74E-4D98-8B7F-A0C0DA781EC5}" name="3/16274" dataDxfId="351"/>
    <tableColumn id="16339" xr3:uid="{9EA3415D-2C18-4530-9F48-3AA87A5CFDB6}" name="3/16275" dataDxfId="350"/>
    <tableColumn id="16340" xr3:uid="{777C1023-EFDB-40C8-884F-AE3DE30F92C7}" name="3/16276" dataDxfId="349"/>
    <tableColumn id="16341" xr3:uid="{E5449BD6-19B8-46A5-816F-5168524C393F}" name="3/16277" dataDxfId="348"/>
    <tableColumn id="16342" xr3:uid="{DD5E8111-E05A-4DA5-8830-35B613FA1D1B}" name="3/16278" dataDxfId="347"/>
    <tableColumn id="16343" xr3:uid="{A84BD679-05A4-41A2-AB21-9C68AD01F873}" name="3/16279" dataDxfId="346"/>
    <tableColumn id="16344" xr3:uid="{F67EA7E3-CDDD-4754-A400-2F45FCAE59EB}" name="3/16280" dataDxfId="345"/>
    <tableColumn id="16345" xr3:uid="{BB0B1D39-3E1F-47DD-83BC-A4C106A4021B}" name="3/16281" dataDxfId="344"/>
    <tableColumn id="16346" xr3:uid="{34D32D67-CBC4-4FBC-866F-7BF894131C23}" name="3/16282" dataDxfId="343"/>
    <tableColumn id="16347" xr3:uid="{F5E5E93D-3CDB-49C7-BF36-E862D98D91F9}" name="3/16283" dataDxfId="342"/>
    <tableColumn id="16348" xr3:uid="{08D8880B-002D-4394-A34C-D416A67EB6D4}" name="3/16284" dataDxfId="341"/>
    <tableColumn id="16349" xr3:uid="{A7AE0B60-281A-4EE6-BC8F-4619AF330F37}" name="3/16285" dataDxfId="340"/>
    <tableColumn id="16350" xr3:uid="{10E9E7F8-2DFF-4DCB-BB0B-B2EB7BE5C931}" name="3/16286" dataDxfId="339"/>
    <tableColumn id="16351" xr3:uid="{42B857BC-F8B6-4300-A9C7-88266787CC10}" name="3/16287" dataDxfId="338"/>
    <tableColumn id="16352" xr3:uid="{DD969C47-BC22-4FED-BD65-187202B6A929}" name="3/16288" dataDxfId="337"/>
    <tableColumn id="16353" xr3:uid="{9F7804AD-0976-421B-B968-3D68AB0CEE5C}" name="3/16289" dataDxfId="336"/>
    <tableColumn id="16354" xr3:uid="{17722E4C-F310-4432-8B3D-F48AE2A2C36C}" name="3/16290" dataDxfId="335"/>
    <tableColumn id="16355" xr3:uid="{2EAA72A0-CE88-47AE-90F5-16BEC695040E}" name="3/16291" dataDxfId="334"/>
    <tableColumn id="16356" xr3:uid="{ED85F698-79B5-4730-888C-2EB2AE39789A}" name="3/16292" dataDxfId="333"/>
    <tableColumn id="16357" xr3:uid="{12877A6F-E4A2-4174-81C6-716BD50A9F8E}" name="3/16293" dataDxfId="332"/>
    <tableColumn id="16358" xr3:uid="{CC40EFEA-52C1-40B2-A4D1-87DA101AA1D6}" name="3/16294" dataDxfId="331"/>
    <tableColumn id="16359" xr3:uid="{C240A707-8024-4D84-AEC8-A66757B900F8}" name="3/16295" dataDxfId="330"/>
    <tableColumn id="16360" xr3:uid="{59D54160-9650-4E66-914B-DEA789D00631}" name="3/16296" dataDxfId="329"/>
    <tableColumn id="16361" xr3:uid="{81CF3538-11AE-46C2-B2C3-A647EF47207A}" name="3/16297" dataDxfId="328"/>
    <tableColumn id="16362" xr3:uid="{3CA78592-E1FF-4566-82F3-F8635725B480}" name="3/16298" dataDxfId="327"/>
    <tableColumn id="16363" xr3:uid="{84DDB864-1006-4495-816D-D5EBC2CBF903}" name="3/16299" dataDxfId="326"/>
    <tableColumn id="16364" xr3:uid="{8D4792CE-3E2A-48E5-935A-F82CEFA279F4}" name="3/16300" dataDxfId="325"/>
    <tableColumn id="16365" xr3:uid="{501E4B8D-911F-4EC8-889D-95468E1C9F2B}" name="3/16301" dataDxfId="324"/>
    <tableColumn id="16366" xr3:uid="{78D3B074-7A91-47ED-A9A0-938AD816D805}" name="3/16302" dataDxfId="323"/>
    <tableColumn id="16367" xr3:uid="{E0404021-D6DA-4344-A31B-22476C26DD71}" name="3/16303" dataDxfId="322"/>
    <tableColumn id="16368" xr3:uid="{B8E7A620-BCE0-4655-BCD8-5390D081391E}" name="3/16304" dataDxfId="321"/>
    <tableColumn id="16369" xr3:uid="{48B658B1-52F4-4BA8-8FC7-49B4D74EC047}" name="3/16305" dataDxfId="320"/>
    <tableColumn id="16370" xr3:uid="{4200535E-7B21-47D8-89AC-88A8F65227DD}" name="3/16306" dataDxfId="319"/>
    <tableColumn id="16371" xr3:uid="{33428F13-4FDE-45CE-8ACE-E597C1170FBD}" name="3/16307" dataDxfId="318"/>
    <tableColumn id="16372" xr3:uid="{AD0D27A4-A768-4712-8959-F9590C43F682}" name="3/16308" dataDxfId="317"/>
    <tableColumn id="16373" xr3:uid="{49630503-6765-46B2-A8BD-631580FD8047}" name="3/16309" dataDxfId="316"/>
    <tableColumn id="16374" xr3:uid="{D6F74C70-719D-4D2E-80E3-56BB4752A6AA}" name="3/16310" dataDxfId="315"/>
    <tableColumn id="16375" xr3:uid="{4E6A2580-6897-4D67-A875-13C6355F55B2}" name="3/16311" dataDxfId="314"/>
    <tableColumn id="16376" xr3:uid="{675C3765-CF3D-477B-94BA-9BFFEAD35DB9}" name="3/16312" dataDxfId="313"/>
    <tableColumn id="16377" xr3:uid="{5E93557E-CF8C-4F39-907F-FFCCEB1FC435}" name="3/16313" dataDxfId="312"/>
    <tableColumn id="16378" xr3:uid="{46B96C2A-83AD-40DD-85D3-360868BCBC96}" name="3/16314" dataDxfId="311"/>
    <tableColumn id="16379" xr3:uid="{C19B782E-5F87-4F38-BD23-254BDCFCDD98}" name="3/16315" dataDxfId="310"/>
    <tableColumn id="16380" xr3:uid="{CF4F622D-DDF6-4EAB-B02D-A0140E0B0409}" name="3/16316" dataDxfId="309"/>
    <tableColumn id="16381" xr3:uid="{71442F98-A917-4BA5-96EC-F1F6F6CADD1C}" name="3/16317" dataDxfId="308"/>
    <tableColumn id="16382" xr3:uid="{70746563-C0A6-481F-A4C3-8E251F139746}" name="3/16318" dataDxfId="307"/>
    <tableColumn id="16383" xr3:uid="{05C7E8B6-B938-48A6-8B7C-B7E92A329941}" name="3/16319" dataDxfId="306"/>
    <tableColumn id="16384" xr3:uid="{63654BEB-DC8C-4967-B9FF-2343A6CC46C1}" name="3/16320" dataDxfId="3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5:CR111" totalsRowShown="0" headerRowDxfId="301" dataDxfId="300">
  <autoFilter ref="A5:CR111" xr:uid="{00000000-0009-0000-0100-000003000000}"/>
  <tableColumns count="96">
    <tableColumn id="1" xr3:uid="{00000000-0010-0000-0200-000001000000}" name="Last Name" dataDxfId="299">
      <calculatedColumnFormula>IF(ISBLANK('Year-to-Date Summary'!A6),"",'Year-to-Date Summary'!A6)</calculatedColumnFormula>
    </tableColumn>
    <tableColumn id="2" xr3:uid="{00000000-0010-0000-0200-000002000000}" name="First Name" dataDxfId="298">
      <calculatedColumnFormula>IF(ISBLANK('Year-to-Date Summary'!B6),"",'Year-to-Date Summary'!B6)</calculatedColumnFormula>
    </tableColumn>
    <tableColumn id="3" xr3:uid="{00000000-0010-0000-0200-000003000000}" name="Vacation" dataDxfId="297">
      <calculatedColumnFormula>COUNTIF($F6:$CR6, "V")</calculatedColumnFormula>
    </tableColumn>
    <tableColumn id="4" xr3:uid="{00000000-0010-0000-0200-000004000000}" name="Personal" dataDxfId="296">
      <calculatedColumnFormula>COUNTIF($F6:$CR6, "P")</calculatedColumnFormula>
    </tableColumn>
    <tableColumn id="5" xr3:uid="{00000000-0010-0000-0200-000005000000}" name="Sick" dataDxfId="295">
      <calculatedColumnFormula>COUNTIF($F6:$CR6, "S")</calculatedColumnFormula>
    </tableColumn>
    <tableColumn id="6" xr3:uid="{00000000-0010-0000-0200-000006000000}" name="4/1" dataDxfId="294"/>
    <tableColumn id="7" xr3:uid="{00000000-0010-0000-0200-000007000000}" name="4/2" dataDxfId="293"/>
    <tableColumn id="8" xr3:uid="{00000000-0010-0000-0200-000008000000}" name="4/3" dataDxfId="292"/>
    <tableColumn id="9" xr3:uid="{00000000-0010-0000-0200-000009000000}" name="4/4" dataDxfId="291"/>
    <tableColumn id="10" xr3:uid="{00000000-0010-0000-0200-00000A000000}" name="4/5" dataDxfId="290"/>
    <tableColumn id="11" xr3:uid="{00000000-0010-0000-0200-00000B000000}" name="4/6" dataDxfId="289"/>
    <tableColumn id="12" xr3:uid="{00000000-0010-0000-0200-00000C000000}" name="4/7" dataDxfId="288"/>
    <tableColumn id="13" xr3:uid="{00000000-0010-0000-0200-00000D000000}" name="4/8" dataDxfId="287"/>
    <tableColumn id="14" xr3:uid="{00000000-0010-0000-0200-00000E000000}" name="4/9" dataDxfId="286"/>
    <tableColumn id="15" xr3:uid="{00000000-0010-0000-0200-00000F000000}" name="4/10" dataDxfId="285"/>
    <tableColumn id="16" xr3:uid="{00000000-0010-0000-0200-000010000000}" name="4/11" dataDxfId="284"/>
    <tableColumn id="17" xr3:uid="{00000000-0010-0000-0200-000011000000}" name="4/12" dataDxfId="283"/>
    <tableColumn id="18" xr3:uid="{00000000-0010-0000-0200-000012000000}" name="4/13" dataDxfId="282"/>
    <tableColumn id="19" xr3:uid="{00000000-0010-0000-0200-000013000000}" name="4/14" dataDxfId="281"/>
    <tableColumn id="20" xr3:uid="{00000000-0010-0000-0200-000014000000}" name="4/15" dataDxfId="280"/>
    <tableColumn id="21" xr3:uid="{00000000-0010-0000-0200-000015000000}" name="4/16" dataDxfId="279"/>
    <tableColumn id="22" xr3:uid="{00000000-0010-0000-0200-000016000000}" name="4/17" dataDxfId="278"/>
    <tableColumn id="23" xr3:uid="{00000000-0010-0000-0200-000017000000}" name="4/18" dataDxfId="277"/>
    <tableColumn id="24" xr3:uid="{00000000-0010-0000-0200-000018000000}" name="4/19" dataDxfId="276"/>
    <tableColumn id="25" xr3:uid="{00000000-0010-0000-0200-000019000000}" name="4/20" dataDxfId="275"/>
    <tableColumn id="26" xr3:uid="{00000000-0010-0000-0200-00001A000000}" name="4/21" dataDxfId="274"/>
    <tableColumn id="27" xr3:uid="{00000000-0010-0000-0200-00001B000000}" name="4/22" dataDxfId="273"/>
    <tableColumn id="28" xr3:uid="{00000000-0010-0000-0200-00001C000000}" name="4/23" dataDxfId="272"/>
    <tableColumn id="29" xr3:uid="{00000000-0010-0000-0200-00001D000000}" name="4/24" dataDxfId="271"/>
    <tableColumn id="30" xr3:uid="{00000000-0010-0000-0200-00001E000000}" name="4/25" dataDxfId="270"/>
    <tableColumn id="31" xr3:uid="{00000000-0010-0000-0200-00001F000000}" name="4/26" dataDxfId="269"/>
    <tableColumn id="32" xr3:uid="{00000000-0010-0000-0200-000020000000}" name="4/27" dataDxfId="268"/>
    <tableColumn id="33" xr3:uid="{00000000-0010-0000-0200-000021000000}" name="4/28" dataDxfId="267"/>
    <tableColumn id="34" xr3:uid="{00000000-0010-0000-0200-000022000000}" name="4/29" dataDxfId="266"/>
    <tableColumn id="35" xr3:uid="{00000000-0010-0000-0200-000023000000}" name="4/30" dataDxfId="265"/>
    <tableColumn id="36" xr3:uid="{00000000-0010-0000-0200-000024000000}" name="5/1" dataDxfId="264"/>
    <tableColumn id="37" xr3:uid="{00000000-0010-0000-0200-000025000000}" name="5/2" dataDxfId="263"/>
    <tableColumn id="38" xr3:uid="{00000000-0010-0000-0200-000026000000}" name="5/3" dataDxfId="262"/>
    <tableColumn id="39" xr3:uid="{00000000-0010-0000-0200-000027000000}" name="5/4" dataDxfId="261"/>
    <tableColumn id="40" xr3:uid="{00000000-0010-0000-0200-000028000000}" name="5/5" dataDxfId="260"/>
    <tableColumn id="41" xr3:uid="{00000000-0010-0000-0200-000029000000}" name="5/6" dataDxfId="259"/>
    <tableColumn id="42" xr3:uid="{00000000-0010-0000-0200-00002A000000}" name="5/7" dataDxfId="258"/>
    <tableColumn id="43" xr3:uid="{00000000-0010-0000-0200-00002B000000}" name="5/8" dataDxfId="257"/>
    <tableColumn id="44" xr3:uid="{00000000-0010-0000-0200-00002C000000}" name="5/9" dataDxfId="256"/>
    <tableColumn id="45" xr3:uid="{00000000-0010-0000-0200-00002D000000}" name="5/10" dataDxfId="255"/>
    <tableColumn id="46" xr3:uid="{00000000-0010-0000-0200-00002E000000}" name="5/11" dataDxfId="254"/>
    <tableColumn id="47" xr3:uid="{00000000-0010-0000-0200-00002F000000}" name="5/12" dataDxfId="253"/>
    <tableColumn id="48" xr3:uid="{00000000-0010-0000-0200-000030000000}" name="5/13" dataDxfId="252"/>
    <tableColumn id="49" xr3:uid="{00000000-0010-0000-0200-000031000000}" name="5/14" dataDxfId="251"/>
    <tableColumn id="50" xr3:uid="{00000000-0010-0000-0200-000032000000}" name="5/15" dataDxfId="250"/>
    <tableColumn id="51" xr3:uid="{00000000-0010-0000-0200-000033000000}" name="5/16" dataDxfId="249"/>
    <tableColumn id="52" xr3:uid="{00000000-0010-0000-0200-000034000000}" name="5/17" dataDxfId="248"/>
    <tableColumn id="53" xr3:uid="{00000000-0010-0000-0200-000035000000}" name="5/18" dataDxfId="247"/>
    <tableColumn id="54" xr3:uid="{00000000-0010-0000-0200-000036000000}" name="5/19" dataDxfId="246"/>
    <tableColumn id="55" xr3:uid="{00000000-0010-0000-0200-000037000000}" name="5/20" dataDxfId="245"/>
    <tableColumn id="56" xr3:uid="{00000000-0010-0000-0200-000038000000}" name="5/21" dataDxfId="244"/>
    <tableColumn id="57" xr3:uid="{00000000-0010-0000-0200-000039000000}" name="5/22" dataDxfId="243"/>
    <tableColumn id="58" xr3:uid="{00000000-0010-0000-0200-00003A000000}" name="5/23" dataDxfId="242"/>
    <tableColumn id="59" xr3:uid="{00000000-0010-0000-0200-00003B000000}" name="5/24" dataDxfId="241"/>
    <tableColumn id="60" xr3:uid="{00000000-0010-0000-0200-00003C000000}" name="5/25" dataDxfId="240"/>
    <tableColumn id="61" xr3:uid="{00000000-0010-0000-0200-00003D000000}" name="5/26" dataDxfId="239"/>
    <tableColumn id="62" xr3:uid="{00000000-0010-0000-0200-00003E000000}" name="5/27" dataDxfId="238"/>
    <tableColumn id="63" xr3:uid="{00000000-0010-0000-0200-00003F000000}" name="5/28" dataDxfId="237"/>
    <tableColumn id="64" xr3:uid="{00000000-0010-0000-0200-000040000000}" name="5/29" dataDxfId="236"/>
    <tableColumn id="65" xr3:uid="{00000000-0010-0000-0200-000041000000}" name="5/30" dataDxfId="235"/>
    <tableColumn id="66" xr3:uid="{00000000-0010-0000-0200-000042000000}" name="5/31" dataDxfId="234"/>
    <tableColumn id="67" xr3:uid="{00000000-0010-0000-0200-000043000000}" name="6/1" dataDxfId="233"/>
    <tableColumn id="68" xr3:uid="{00000000-0010-0000-0200-000044000000}" name="6/2" dataDxfId="232"/>
    <tableColumn id="69" xr3:uid="{00000000-0010-0000-0200-000045000000}" name="6/3" dataDxfId="231"/>
    <tableColumn id="70" xr3:uid="{00000000-0010-0000-0200-000046000000}" name="6/4" dataDxfId="230"/>
    <tableColumn id="71" xr3:uid="{00000000-0010-0000-0200-000047000000}" name="6/5" dataDxfId="229"/>
    <tableColumn id="72" xr3:uid="{00000000-0010-0000-0200-000048000000}" name="6/6" dataDxfId="228"/>
    <tableColumn id="73" xr3:uid="{00000000-0010-0000-0200-000049000000}" name="6/7" dataDxfId="227"/>
    <tableColumn id="74" xr3:uid="{00000000-0010-0000-0200-00004A000000}" name="6/8" dataDxfId="226"/>
    <tableColumn id="75" xr3:uid="{00000000-0010-0000-0200-00004B000000}" name="6/9" dataDxfId="225"/>
    <tableColumn id="76" xr3:uid="{00000000-0010-0000-0200-00004C000000}" name="6/10" dataDxfId="224"/>
    <tableColumn id="77" xr3:uid="{00000000-0010-0000-0200-00004D000000}" name="6/11" dataDxfId="223"/>
    <tableColumn id="78" xr3:uid="{00000000-0010-0000-0200-00004E000000}" name="6/12" dataDxfId="222"/>
    <tableColumn id="79" xr3:uid="{00000000-0010-0000-0200-00004F000000}" name="6/13" dataDxfId="221"/>
    <tableColumn id="80" xr3:uid="{00000000-0010-0000-0200-000050000000}" name="6/14" dataDxfId="220"/>
    <tableColumn id="81" xr3:uid="{00000000-0010-0000-0200-000051000000}" name="6/15" dataDxfId="219"/>
    <tableColumn id="82" xr3:uid="{00000000-0010-0000-0200-000052000000}" name="6/16" dataDxfId="218"/>
    <tableColumn id="83" xr3:uid="{00000000-0010-0000-0200-000053000000}" name="6/17" dataDxfId="217"/>
    <tableColumn id="84" xr3:uid="{00000000-0010-0000-0200-000054000000}" name="6/18" dataDxfId="216"/>
    <tableColumn id="85" xr3:uid="{00000000-0010-0000-0200-000055000000}" name="6/19" dataDxfId="215"/>
    <tableColumn id="86" xr3:uid="{00000000-0010-0000-0200-000056000000}" name="6/20" dataDxfId="214"/>
    <tableColumn id="87" xr3:uid="{00000000-0010-0000-0200-000057000000}" name="6/21" dataDxfId="213"/>
    <tableColumn id="88" xr3:uid="{00000000-0010-0000-0200-000058000000}" name="6/22" dataDxfId="212"/>
    <tableColumn id="89" xr3:uid="{00000000-0010-0000-0200-000059000000}" name="6/23" dataDxfId="211"/>
    <tableColumn id="90" xr3:uid="{00000000-0010-0000-0200-00005A000000}" name="6/24" dataDxfId="210"/>
    <tableColumn id="91" xr3:uid="{00000000-0010-0000-0200-00005B000000}" name="6/25" dataDxfId="209"/>
    <tableColumn id="92" xr3:uid="{00000000-0010-0000-0200-00005C000000}" name="6/26" dataDxfId="208"/>
    <tableColumn id="93" xr3:uid="{00000000-0010-0000-0200-00005D000000}" name="6/27" dataDxfId="207"/>
    <tableColumn id="94" xr3:uid="{00000000-0010-0000-0200-00005E000000}" name="6/28" dataDxfId="206"/>
    <tableColumn id="95" xr3:uid="{00000000-0010-0000-0200-00005F000000}" name="6/29" dataDxfId="205"/>
    <tableColumn id="96" xr3:uid="{00000000-0010-0000-0200-000060000000}" name="6/30" dataDxfId="20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5:CS117" totalsRowShown="0" headerRowDxfId="200" dataDxfId="199">
  <autoFilter ref="A5:CS117" xr:uid="{00000000-0009-0000-0100-000004000000}"/>
  <tableColumns count="97">
    <tableColumn id="1" xr3:uid="{00000000-0010-0000-0300-000001000000}" name="Last Name" dataDxfId="198">
      <calculatedColumnFormula>IF(ISBLANK('Year-to-Date Summary'!A6),"",'Year-to-Date Summary'!A6)</calculatedColumnFormula>
    </tableColumn>
    <tableColumn id="2" xr3:uid="{00000000-0010-0000-0300-000002000000}" name="First Name" dataDxfId="197">
      <calculatedColumnFormula>IF(ISBLANK('Year-to-Date Summary'!B6),"",'Year-to-Date Summary'!B6)</calculatedColumnFormula>
    </tableColumn>
    <tableColumn id="3" xr3:uid="{00000000-0010-0000-0300-000003000000}" name="Vacation" dataDxfId="196">
      <calculatedColumnFormula>COUNTIF($F6:$CS6, "V")</calculatedColumnFormula>
    </tableColumn>
    <tableColumn id="4" xr3:uid="{00000000-0010-0000-0300-000004000000}" name="Personal" dataDxfId="195">
      <calculatedColumnFormula>COUNTIF($F6:$CS6, "P")</calculatedColumnFormula>
    </tableColumn>
    <tableColumn id="5" xr3:uid="{00000000-0010-0000-0300-000005000000}" name="Sick" dataDxfId="194">
      <calculatedColumnFormula>COUNTIF($F6:$CS6, "S")</calculatedColumnFormula>
    </tableColumn>
    <tableColumn id="6" xr3:uid="{00000000-0010-0000-0300-000006000000}" name="7/1" dataDxfId="193"/>
    <tableColumn id="7" xr3:uid="{00000000-0010-0000-0300-000007000000}" name="7/2" dataDxfId="192"/>
    <tableColumn id="8" xr3:uid="{00000000-0010-0000-0300-000008000000}" name="7/3" dataDxfId="191"/>
    <tableColumn id="9" xr3:uid="{00000000-0010-0000-0300-000009000000}" name="7/4" dataDxfId="190"/>
    <tableColumn id="10" xr3:uid="{00000000-0010-0000-0300-00000A000000}" name="7/5" dataDxfId="189"/>
    <tableColumn id="11" xr3:uid="{00000000-0010-0000-0300-00000B000000}" name="7/6" dataDxfId="188"/>
    <tableColumn id="12" xr3:uid="{00000000-0010-0000-0300-00000C000000}" name="7/7" dataDxfId="187"/>
    <tableColumn id="13" xr3:uid="{00000000-0010-0000-0300-00000D000000}" name="7/8" dataDxfId="186"/>
    <tableColumn id="14" xr3:uid="{00000000-0010-0000-0300-00000E000000}" name="7/9" dataDxfId="185"/>
    <tableColumn id="15" xr3:uid="{00000000-0010-0000-0300-00000F000000}" name="7/10" dataDxfId="184"/>
    <tableColumn id="16" xr3:uid="{00000000-0010-0000-0300-000010000000}" name="7/11" dataDxfId="183"/>
    <tableColumn id="17" xr3:uid="{00000000-0010-0000-0300-000011000000}" name="7/12" dataDxfId="182"/>
    <tableColumn id="18" xr3:uid="{00000000-0010-0000-0300-000012000000}" name="7/13" dataDxfId="181"/>
    <tableColumn id="19" xr3:uid="{00000000-0010-0000-0300-000013000000}" name="7/14" dataDxfId="180"/>
    <tableColumn id="20" xr3:uid="{00000000-0010-0000-0300-000014000000}" name="7/15" dataDxfId="179"/>
    <tableColumn id="21" xr3:uid="{00000000-0010-0000-0300-000015000000}" name="7/16" dataDxfId="178"/>
    <tableColumn id="22" xr3:uid="{00000000-0010-0000-0300-000016000000}" name="7/17" dataDxfId="177"/>
    <tableColumn id="23" xr3:uid="{00000000-0010-0000-0300-000017000000}" name="7/18" dataDxfId="176"/>
    <tableColumn id="24" xr3:uid="{00000000-0010-0000-0300-000018000000}" name="7/19" dataDxfId="175"/>
    <tableColumn id="25" xr3:uid="{00000000-0010-0000-0300-000019000000}" name="7/20" dataDxfId="174"/>
    <tableColumn id="26" xr3:uid="{00000000-0010-0000-0300-00001A000000}" name="7/21" dataDxfId="173"/>
    <tableColumn id="27" xr3:uid="{00000000-0010-0000-0300-00001B000000}" name="7/22" dataDxfId="172"/>
    <tableColumn id="28" xr3:uid="{00000000-0010-0000-0300-00001C000000}" name="7/23" dataDxfId="171"/>
    <tableColumn id="29" xr3:uid="{00000000-0010-0000-0300-00001D000000}" name="7/24" dataDxfId="170"/>
    <tableColumn id="30" xr3:uid="{00000000-0010-0000-0300-00001E000000}" name="7/25" dataDxfId="169"/>
    <tableColumn id="31" xr3:uid="{00000000-0010-0000-0300-00001F000000}" name="7/26" dataDxfId="168"/>
    <tableColumn id="32" xr3:uid="{00000000-0010-0000-0300-000020000000}" name="7/27" dataDxfId="167"/>
    <tableColumn id="33" xr3:uid="{00000000-0010-0000-0300-000021000000}" name="7/28" dataDxfId="166"/>
    <tableColumn id="34" xr3:uid="{00000000-0010-0000-0300-000022000000}" name="7/29" dataDxfId="165"/>
    <tableColumn id="35" xr3:uid="{00000000-0010-0000-0300-000023000000}" name="7/30" dataDxfId="164"/>
    <tableColumn id="36" xr3:uid="{00000000-0010-0000-0300-000024000000}" name="7/31" dataDxfId="163"/>
    <tableColumn id="37" xr3:uid="{00000000-0010-0000-0300-000025000000}" name="8/1" dataDxfId="162"/>
    <tableColumn id="38" xr3:uid="{00000000-0010-0000-0300-000026000000}" name="8/2" dataDxfId="161"/>
    <tableColumn id="39" xr3:uid="{00000000-0010-0000-0300-000027000000}" name="8/3" dataDxfId="160"/>
    <tableColumn id="40" xr3:uid="{00000000-0010-0000-0300-000028000000}" name="8/4" dataDxfId="159"/>
    <tableColumn id="41" xr3:uid="{00000000-0010-0000-0300-000029000000}" name="8/5" dataDxfId="158"/>
    <tableColumn id="42" xr3:uid="{00000000-0010-0000-0300-00002A000000}" name="8/6" dataDxfId="157"/>
    <tableColumn id="43" xr3:uid="{00000000-0010-0000-0300-00002B000000}" name="8/7" dataDxfId="156"/>
    <tableColumn id="44" xr3:uid="{00000000-0010-0000-0300-00002C000000}" name="8/8" dataDxfId="155"/>
    <tableColumn id="45" xr3:uid="{00000000-0010-0000-0300-00002D000000}" name="8/9" dataDxfId="154"/>
    <tableColumn id="46" xr3:uid="{00000000-0010-0000-0300-00002E000000}" name="8/10" dataDxfId="153"/>
    <tableColumn id="47" xr3:uid="{00000000-0010-0000-0300-00002F000000}" name="8/11" dataDxfId="152"/>
    <tableColumn id="48" xr3:uid="{00000000-0010-0000-0300-000030000000}" name="8/12" dataDxfId="151"/>
    <tableColumn id="49" xr3:uid="{00000000-0010-0000-0300-000031000000}" name="8/13" dataDxfId="150"/>
    <tableColumn id="50" xr3:uid="{00000000-0010-0000-0300-000032000000}" name="8/14" dataDxfId="149"/>
    <tableColumn id="51" xr3:uid="{00000000-0010-0000-0300-000033000000}" name="8/15" dataDxfId="148"/>
    <tableColumn id="52" xr3:uid="{00000000-0010-0000-0300-000034000000}" name="8/16" dataDxfId="147"/>
    <tableColumn id="53" xr3:uid="{00000000-0010-0000-0300-000035000000}" name="8/17" dataDxfId="146"/>
    <tableColumn id="54" xr3:uid="{00000000-0010-0000-0300-000036000000}" name="8/18" dataDxfId="145"/>
    <tableColumn id="55" xr3:uid="{00000000-0010-0000-0300-000037000000}" name="8/19" dataDxfId="144"/>
    <tableColumn id="56" xr3:uid="{00000000-0010-0000-0300-000038000000}" name="8/20" dataDxfId="143"/>
    <tableColumn id="57" xr3:uid="{00000000-0010-0000-0300-000039000000}" name="8/21" dataDxfId="142"/>
    <tableColumn id="58" xr3:uid="{00000000-0010-0000-0300-00003A000000}" name="8/22" dataDxfId="141"/>
    <tableColumn id="59" xr3:uid="{00000000-0010-0000-0300-00003B000000}" name="8/23" dataDxfId="140"/>
    <tableColumn id="60" xr3:uid="{00000000-0010-0000-0300-00003C000000}" name="8/24" dataDxfId="139"/>
    <tableColumn id="61" xr3:uid="{00000000-0010-0000-0300-00003D000000}" name="8/25" dataDxfId="138"/>
    <tableColumn id="62" xr3:uid="{00000000-0010-0000-0300-00003E000000}" name="8/26" dataDxfId="137"/>
    <tableColumn id="63" xr3:uid="{00000000-0010-0000-0300-00003F000000}" name="8/27" dataDxfId="136"/>
    <tableColumn id="64" xr3:uid="{00000000-0010-0000-0300-000040000000}" name="8/28" dataDxfId="135"/>
    <tableColumn id="65" xr3:uid="{00000000-0010-0000-0300-000041000000}" name="8/29" dataDxfId="134"/>
    <tableColumn id="66" xr3:uid="{00000000-0010-0000-0300-000042000000}" name="8/30" dataDxfId="133"/>
    <tableColumn id="67" xr3:uid="{00000000-0010-0000-0300-000043000000}" name="8/31" dataDxfId="132"/>
    <tableColumn id="68" xr3:uid="{00000000-0010-0000-0300-000044000000}" name="9/1" dataDxfId="131"/>
    <tableColumn id="69" xr3:uid="{00000000-0010-0000-0300-000045000000}" name="9/2" dataDxfId="130"/>
    <tableColumn id="70" xr3:uid="{00000000-0010-0000-0300-000046000000}" name="9/3" dataDxfId="129"/>
    <tableColumn id="71" xr3:uid="{00000000-0010-0000-0300-000047000000}" name="9/4" dataDxfId="128"/>
    <tableColumn id="72" xr3:uid="{00000000-0010-0000-0300-000048000000}" name="9/5" dataDxfId="127"/>
    <tableColumn id="73" xr3:uid="{00000000-0010-0000-0300-000049000000}" name="9/6" dataDxfId="126"/>
    <tableColumn id="74" xr3:uid="{00000000-0010-0000-0300-00004A000000}" name="9/7" dataDxfId="125"/>
    <tableColumn id="75" xr3:uid="{00000000-0010-0000-0300-00004B000000}" name="9/8" dataDxfId="124"/>
    <tableColumn id="76" xr3:uid="{00000000-0010-0000-0300-00004C000000}" name="9/9" dataDxfId="123"/>
    <tableColumn id="77" xr3:uid="{00000000-0010-0000-0300-00004D000000}" name="9/10" dataDxfId="122"/>
    <tableColumn id="78" xr3:uid="{00000000-0010-0000-0300-00004E000000}" name="9/11" dataDxfId="121"/>
    <tableColumn id="79" xr3:uid="{00000000-0010-0000-0300-00004F000000}" name="9/12" dataDxfId="120"/>
    <tableColumn id="80" xr3:uid="{00000000-0010-0000-0300-000050000000}" name="9/13" dataDxfId="119"/>
    <tableColumn id="81" xr3:uid="{00000000-0010-0000-0300-000051000000}" name="9/14" dataDxfId="118"/>
    <tableColumn id="82" xr3:uid="{00000000-0010-0000-0300-000052000000}" name="9/15" dataDxfId="117"/>
    <tableColumn id="83" xr3:uid="{00000000-0010-0000-0300-000053000000}" name="9/16" dataDxfId="116"/>
    <tableColumn id="84" xr3:uid="{00000000-0010-0000-0300-000054000000}" name="9/17" dataDxfId="115"/>
    <tableColumn id="85" xr3:uid="{00000000-0010-0000-0300-000055000000}" name="9/18" dataDxfId="114"/>
    <tableColumn id="86" xr3:uid="{00000000-0010-0000-0300-000056000000}" name="9/19" dataDxfId="113"/>
    <tableColumn id="87" xr3:uid="{00000000-0010-0000-0300-000057000000}" name="9/20" dataDxfId="112"/>
    <tableColumn id="88" xr3:uid="{00000000-0010-0000-0300-000058000000}" name="9/21" dataDxfId="111"/>
    <tableColumn id="89" xr3:uid="{00000000-0010-0000-0300-000059000000}" name="9/22" dataDxfId="110"/>
    <tableColumn id="90" xr3:uid="{00000000-0010-0000-0300-00005A000000}" name="9/23" dataDxfId="109"/>
    <tableColumn id="91" xr3:uid="{00000000-0010-0000-0300-00005B000000}" name="9/24" dataDxfId="108"/>
    <tableColumn id="92" xr3:uid="{00000000-0010-0000-0300-00005C000000}" name="9/25" dataDxfId="107"/>
    <tableColumn id="93" xr3:uid="{00000000-0010-0000-0300-00005D000000}" name="9/26" dataDxfId="106"/>
    <tableColumn id="94" xr3:uid="{00000000-0010-0000-0300-00005E000000}" name="9/27" dataDxfId="105"/>
    <tableColumn id="95" xr3:uid="{00000000-0010-0000-0300-00005F000000}" name="9/28" dataDxfId="104"/>
    <tableColumn id="96" xr3:uid="{00000000-0010-0000-0300-000060000000}" name="9/29" dataDxfId="103"/>
    <tableColumn id="97" xr3:uid="{00000000-0010-0000-0300-000061000000}" name="9/30" dataDxfId="10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5:CS98" totalsRowShown="0" headerRowDxfId="98" dataDxfId="97">
  <autoFilter ref="A5:CS98" xr:uid="{00000000-0009-0000-0100-000005000000}"/>
  <tableColumns count="97">
    <tableColumn id="1" xr3:uid="{00000000-0010-0000-0400-000001000000}" name="Last Name" dataDxfId="96">
      <calculatedColumnFormula>IF(ISBLANK('Year-to-Date Summary'!A6),"",'Year-to-Date Summary'!A6)</calculatedColumnFormula>
    </tableColumn>
    <tableColumn id="2" xr3:uid="{00000000-0010-0000-0400-000002000000}" name="First Name" dataDxfId="95">
      <calculatedColumnFormula>IF(ISBLANK('Year-to-Date Summary'!B6),"",'Year-to-Date Summary'!B6)</calculatedColumnFormula>
    </tableColumn>
    <tableColumn id="3" xr3:uid="{00000000-0010-0000-0400-000003000000}" name="Vacation" dataDxfId="94">
      <calculatedColumnFormula>COUNTIF($F6:$CS6, "V")</calculatedColumnFormula>
    </tableColumn>
    <tableColumn id="4" xr3:uid="{00000000-0010-0000-0400-000004000000}" name="Personal" dataDxfId="93">
      <calculatedColumnFormula>COUNTIF($F6:CS6, "P")</calculatedColumnFormula>
    </tableColumn>
    <tableColumn id="5" xr3:uid="{00000000-0010-0000-0400-000005000000}" name="Sick" dataDxfId="92">
      <calculatedColumnFormula>COUNTIF($F6:CS6, "S")</calculatedColumnFormula>
    </tableColumn>
    <tableColumn id="6" xr3:uid="{00000000-0010-0000-0400-000006000000}" name="10/1" dataDxfId="91"/>
    <tableColumn id="7" xr3:uid="{00000000-0010-0000-0400-000007000000}" name="10/2" dataDxfId="90"/>
    <tableColumn id="8" xr3:uid="{00000000-0010-0000-0400-000008000000}" name="10/3" dataDxfId="89"/>
    <tableColumn id="9" xr3:uid="{00000000-0010-0000-0400-000009000000}" name="10/4" dataDxfId="88"/>
    <tableColumn id="10" xr3:uid="{00000000-0010-0000-0400-00000A000000}" name="10/5" dataDxfId="87"/>
    <tableColumn id="11" xr3:uid="{00000000-0010-0000-0400-00000B000000}" name="10/6" dataDxfId="86"/>
    <tableColumn id="12" xr3:uid="{00000000-0010-0000-0400-00000C000000}" name="10/7" dataDxfId="85"/>
    <tableColumn id="13" xr3:uid="{00000000-0010-0000-0400-00000D000000}" name="10/8" dataDxfId="84"/>
    <tableColumn id="14" xr3:uid="{00000000-0010-0000-0400-00000E000000}" name="10/9" dataDxfId="83"/>
    <tableColumn id="15" xr3:uid="{00000000-0010-0000-0400-00000F000000}" name="10/10" dataDxfId="82"/>
    <tableColumn id="16" xr3:uid="{00000000-0010-0000-0400-000010000000}" name="10/11" dataDxfId="81"/>
    <tableColumn id="17" xr3:uid="{00000000-0010-0000-0400-000011000000}" name="10/12" dataDxfId="80"/>
    <tableColumn id="18" xr3:uid="{00000000-0010-0000-0400-000012000000}" name="10/13" dataDxfId="79"/>
    <tableColumn id="19" xr3:uid="{00000000-0010-0000-0400-000013000000}" name="10/14" dataDxfId="78"/>
    <tableColumn id="20" xr3:uid="{00000000-0010-0000-0400-000014000000}" name="10/15" dataDxfId="77"/>
    <tableColumn id="21" xr3:uid="{00000000-0010-0000-0400-000015000000}" name="10/16" dataDxfId="76"/>
    <tableColumn id="22" xr3:uid="{00000000-0010-0000-0400-000016000000}" name="10/17" dataDxfId="75"/>
    <tableColumn id="23" xr3:uid="{00000000-0010-0000-0400-000017000000}" name="10/18" dataDxfId="74"/>
    <tableColumn id="24" xr3:uid="{00000000-0010-0000-0400-000018000000}" name="10/19" dataDxfId="73"/>
    <tableColumn id="25" xr3:uid="{00000000-0010-0000-0400-000019000000}" name="10/20" dataDxfId="72"/>
    <tableColumn id="26" xr3:uid="{00000000-0010-0000-0400-00001A000000}" name="10/21" dataDxfId="71"/>
    <tableColumn id="27" xr3:uid="{00000000-0010-0000-0400-00001B000000}" name="10/22" dataDxfId="70"/>
    <tableColumn id="28" xr3:uid="{00000000-0010-0000-0400-00001C000000}" name="10/23" dataDxfId="69"/>
    <tableColumn id="29" xr3:uid="{00000000-0010-0000-0400-00001D000000}" name="10/24" dataDxfId="68"/>
    <tableColumn id="30" xr3:uid="{00000000-0010-0000-0400-00001E000000}" name="10/25" dataDxfId="67"/>
    <tableColumn id="31" xr3:uid="{00000000-0010-0000-0400-00001F000000}" name="10/26" dataDxfId="66"/>
    <tableColumn id="32" xr3:uid="{00000000-0010-0000-0400-000020000000}" name="10/27" dataDxfId="65"/>
    <tableColumn id="33" xr3:uid="{00000000-0010-0000-0400-000021000000}" name="10/28" dataDxfId="64"/>
    <tableColumn id="34" xr3:uid="{00000000-0010-0000-0400-000022000000}" name="10/29" dataDxfId="63"/>
    <tableColumn id="35" xr3:uid="{00000000-0010-0000-0400-000023000000}" name="10/30" dataDxfId="62"/>
    <tableColumn id="36" xr3:uid="{00000000-0010-0000-0400-000024000000}" name="10/31" dataDxfId="61"/>
    <tableColumn id="37" xr3:uid="{00000000-0010-0000-0400-000025000000}" name="11/1" dataDxfId="60"/>
    <tableColumn id="38" xr3:uid="{00000000-0010-0000-0400-000026000000}" name="11/2" dataDxfId="59"/>
    <tableColumn id="39" xr3:uid="{00000000-0010-0000-0400-000027000000}" name="11/3" dataDxfId="58"/>
    <tableColumn id="40" xr3:uid="{00000000-0010-0000-0400-000028000000}" name="11/4" dataDxfId="57"/>
    <tableColumn id="41" xr3:uid="{00000000-0010-0000-0400-000029000000}" name="11/5" dataDxfId="56"/>
    <tableColumn id="42" xr3:uid="{00000000-0010-0000-0400-00002A000000}" name="11/6" dataDxfId="55"/>
    <tableColumn id="43" xr3:uid="{00000000-0010-0000-0400-00002B000000}" name="11/7" dataDxfId="54"/>
    <tableColumn id="44" xr3:uid="{00000000-0010-0000-0400-00002C000000}" name="11/8" dataDxfId="53"/>
    <tableColumn id="45" xr3:uid="{00000000-0010-0000-0400-00002D000000}" name="11/9" dataDxfId="52"/>
    <tableColumn id="46" xr3:uid="{00000000-0010-0000-0400-00002E000000}" name="11/10" dataDxfId="51"/>
    <tableColumn id="47" xr3:uid="{00000000-0010-0000-0400-00002F000000}" name="11/11" dataDxfId="50"/>
    <tableColumn id="48" xr3:uid="{00000000-0010-0000-0400-000030000000}" name="11/12" dataDxfId="49"/>
    <tableColumn id="49" xr3:uid="{00000000-0010-0000-0400-000031000000}" name="11/13" dataDxfId="48"/>
    <tableColumn id="50" xr3:uid="{00000000-0010-0000-0400-000032000000}" name="11/14" dataDxfId="47"/>
    <tableColumn id="51" xr3:uid="{00000000-0010-0000-0400-000033000000}" name="11/15" dataDxfId="46"/>
    <tableColumn id="52" xr3:uid="{00000000-0010-0000-0400-000034000000}" name="11/16" dataDxfId="45"/>
    <tableColumn id="53" xr3:uid="{00000000-0010-0000-0400-000035000000}" name="11/17" dataDxfId="44"/>
    <tableColumn id="54" xr3:uid="{00000000-0010-0000-0400-000036000000}" name="11/18" dataDxfId="43"/>
    <tableColumn id="55" xr3:uid="{00000000-0010-0000-0400-000037000000}" name="11/19" dataDxfId="42"/>
    <tableColumn id="56" xr3:uid="{00000000-0010-0000-0400-000038000000}" name="11/20" dataDxfId="41"/>
    <tableColumn id="57" xr3:uid="{00000000-0010-0000-0400-000039000000}" name="11/21" dataDxfId="40"/>
    <tableColumn id="58" xr3:uid="{00000000-0010-0000-0400-00003A000000}" name="11/22" dataDxfId="39"/>
    <tableColumn id="59" xr3:uid="{00000000-0010-0000-0400-00003B000000}" name="11/23" dataDxfId="38"/>
    <tableColumn id="60" xr3:uid="{00000000-0010-0000-0400-00003C000000}" name="11/24" dataDxfId="37"/>
    <tableColumn id="61" xr3:uid="{00000000-0010-0000-0400-00003D000000}" name="11/25" dataDxfId="36"/>
    <tableColumn id="62" xr3:uid="{00000000-0010-0000-0400-00003E000000}" name="11/26" dataDxfId="35"/>
    <tableColumn id="63" xr3:uid="{00000000-0010-0000-0400-00003F000000}" name="11/27" dataDxfId="34"/>
    <tableColumn id="64" xr3:uid="{00000000-0010-0000-0400-000040000000}" name="11/28" dataDxfId="33"/>
    <tableColumn id="65" xr3:uid="{00000000-0010-0000-0400-000041000000}" name="11/29" dataDxfId="32"/>
    <tableColumn id="66" xr3:uid="{00000000-0010-0000-0400-000042000000}" name="11/30" dataDxfId="31"/>
    <tableColumn id="67" xr3:uid="{00000000-0010-0000-0400-000043000000}" name="12/1" dataDxfId="30"/>
    <tableColumn id="68" xr3:uid="{00000000-0010-0000-0400-000044000000}" name="12/2" dataDxfId="29"/>
    <tableColumn id="69" xr3:uid="{00000000-0010-0000-0400-000045000000}" name="12/3" dataDxfId="28"/>
    <tableColumn id="70" xr3:uid="{00000000-0010-0000-0400-000046000000}" name="12/4" dataDxfId="27"/>
    <tableColumn id="71" xr3:uid="{00000000-0010-0000-0400-000047000000}" name="12/5" dataDxfId="26"/>
    <tableColumn id="72" xr3:uid="{00000000-0010-0000-0400-000048000000}" name="12/6" dataDxfId="25"/>
    <tableColumn id="73" xr3:uid="{00000000-0010-0000-0400-000049000000}" name="12/7" dataDxfId="24"/>
    <tableColumn id="74" xr3:uid="{00000000-0010-0000-0400-00004A000000}" name="12/8" dataDxfId="23"/>
    <tableColumn id="75" xr3:uid="{00000000-0010-0000-0400-00004B000000}" name="12/9" dataDxfId="22"/>
    <tableColumn id="76" xr3:uid="{00000000-0010-0000-0400-00004C000000}" name="12/10" dataDxfId="21"/>
    <tableColumn id="77" xr3:uid="{00000000-0010-0000-0400-00004D000000}" name="12/11" dataDxfId="20"/>
    <tableColumn id="78" xr3:uid="{00000000-0010-0000-0400-00004E000000}" name="12/12" dataDxfId="19"/>
    <tableColumn id="79" xr3:uid="{00000000-0010-0000-0400-00004F000000}" name="12/13" dataDxfId="18"/>
    <tableColumn id="80" xr3:uid="{00000000-0010-0000-0400-000050000000}" name="12/14" dataDxfId="17"/>
    <tableColumn id="81" xr3:uid="{00000000-0010-0000-0400-000051000000}" name="12/15" dataDxfId="16"/>
    <tableColumn id="82" xr3:uid="{00000000-0010-0000-0400-000052000000}" name="12/16" dataDxfId="15"/>
    <tableColumn id="83" xr3:uid="{00000000-0010-0000-0400-000053000000}" name="12/17" dataDxfId="14"/>
    <tableColumn id="84" xr3:uid="{00000000-0010-0000-0400-000054000000}" name="12/18" dataDxfId="13"/>
    <tableColumn id="85" xr3:uid="{00000000-0010-0000-0400-000055000000}" name="12/19" dataDxfId="12"/>
    <tableColumn id="86" xr3:uid="{00000000-0010-0000-0400-000056000000}" name="12/20" dataDxfId="11"/>
    <tableColumn id="87" xr3:uid="{00000000-0010-0000-0400-000057000000}" name="12/21" dataDxfId="10"/>
    <tableColumn id="88" xr3:uid="{00000000-0010-0000-0400-000058000000}" name="12/22" dataDxfId="9"/>
    <tableColumn id="89" xr3:uid="{00000000-0010-0000-0400-000059000000}" name="12/23" dataDxfId="8"/>
    <tableColumn id="90" xr3:uid="{00000000-0010-0000-0400-00005A000000}" name="12/24" dataDxfId="7"/>
    <tableColumn id="91" xr3:uid="{00000000-0010-0000-0400-00005B000000}" name="12/25" dataDxfId="6"/>
    <tableColumn id="92" xr3:uid="{00000000-0010-0000-0400-00005C000000}" name="12/26" dataDxfId="5"/>
    <tableColumn id="93" xr3:uid="{00000000-0010-0000-0400-00005D000000}" name="12/27" dataDxfId="4"/>
    <tableColumn id="94" xr3:uid="{00000000-0010-0000-0400-00005E000000}" name="12/28" dataDxfId="3"/>
    <tableColumn id="95" xr3:uid="{00000000-0010-0000-0400-00005F000000}" name="12/29" dataDxfId="2"/>
    <tableColumn id="96" xr3:uid="{00000000-0010-0000-0400-000060000000}" name="12/30" dataDxfId="1"/>
    <tableColumn id="97" xr3:uid="{00000000-0010-0000-0400-000061000000}" name="12/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  <pageSetUpPr fitToPage="1"/>
  </sheetPr>
  <dimension ref="A1:K91"/>
  <sheetViews>
    <sheetView showGridLines="0" workbookViewId="0">
      <pane xSplit="2" ySplit="5" topLeftCell="C48" activePane="bottomRight" state="frozen"/>
      <selection pane="topRight" activeCell="C1" sqref="C1"/>
      <selection pane="bottomLeft" activeCell="A6" sqref="A6"/>
      <selection pane="bottomRight" activeCell="I48" sqref="I48"/>
    </sheetView>
  </sheetViews>
  <sheetFormatPr defaultRowHeight="12.75" x14ac:dyDescent="0.2"/>
  <cols>
    <col min="1" max="1" width="18.7109375" style="1" customWidth="1"/>
    <col min="2" max="2" width="21" style="1" customWidth="1"/>
    <col min="3" max="3" width="11.28515625" style="1" customWidth="1"/>
    <col min="4" max="4" width="9.140625" style="1"/>
    <col min="5" max="5" width="21.42578125" style="1" bestFit="1" customWidth="1"/>
    <col min="6" max="6" width="16.42578125" style="1" customWidth="1"/>
    <col min="7" max="7" width="13.42578125" style="1" customWidth="1"/>
    <col min="8" max="8" width="35.7109375" style="1" customWidth="1"/>
    <col min="9" max="9" width="16.85546875" style="1" customWidth="1"/>
    <col min="10" max="10" width="16.85546875" style="3" customWidth="1"/>
    <col min="11" max="11" width="33.7109375" style="3" customWidth="1"/>
    <col min="12" max="16384" width="9.140625" style="1"/>
  </cols>
  <sheetData>
    <row r="1" spans="1:11" ht="15.75" x14ac:dyDescent="0.25">
      <c r="A1" s="52" t="s">
        <v>381</v>
      </c>
      <c r="B1" s="53"/>
      <c r="F1" s="2"/>
    </row>
    <row r="2" spans="1:11" ht="18" x14ac:dyDescent="0.25">
      <c r="A2" s="55" t="s">
        <v>12</v>
      </c>
      <c r="B2" s="56"/>
      <c r="C2" s="56"/>
      <c r="D2" s="57"/>
      <c r="F2" s="2"/>
    </row>
    <row r="3" spans="1:11" ht="15" x14ac:dyDescent="0.25">
      <c r="A3" s="54" t="s">
        <v>382</v>
      </c>
      <c r="B3" s="53"/>
      <c r="F3" s="2"/>
    </row>
    <row r="4" spans="1:11" s="4" customFormat="1" ht="15.75" customHeight="1" x14ac:dyDescent="0.2">
      <c r="F4" s="6" t="str">
        <f>A1&amp;" CONFIDENTIAL"</f>
        <v>Amanzi Marble, Granite and Tile  CONFIDENTIAL</v>
      </c>
      <c r="J4" s="7"/>
      <c r="K4" s="7"/>
    </row>
    <row r="5" spans="1:11" s="8" customFormat="1" ht="27" customHeight="1" x14ac:dyDescent="0.2">
      <c r="A5" s="9" t="s">
        <v>10</v>
      </c>
      <c r="B5" s="9" t="s">
        <v>11</v>
      </c>
      <c r="C5" s="10" t="s">
        <v>1</v>
      </c>
      <c r="D5" s="10" t="s">
        <v>3</v>
      </c>
      <c r="E5" s="10" t="s">
        <v>0</v>
      </c>
      <c r="F5" s="10" t="s">
        <v>4</v>
      </c>
      <c r="G5" s="10" t="s">
        <v>13</v>
      </c>
      <c r="H5" s="10" t="s">
        <v>16845</v>
      </c>
      <c r="I5" s="11" t="s">
        <v>14</v>
      </c>
      <c r="J5" s="11" t="s">
        <v>15</v>
      </c>
      <c r="K5" s="41" t="s">
        <v>16846</v>
      </c>
    </row>
    <row r="6" spans="1:11" x14ac:dyDescent="0.2">
      <c r="A6" s="12" t="s">
        <v>383</v>
      </c>
      <c r="B6" s="12" t="s">
        <v>384</v>
      </c>
      <c r="C6" s="22">
        <f>SUM('1st Q:4th Q'!C6)</f>
        <v>4</v>
      </c>
      <c r="D6" s="22">
        <f>SUM('1st Q:4th Q'!E6)</f>
        <v>1</v>
      </c>
      <c r="E6" s="12" t="s">
        <v>385</v>
      </c>
      <c r="F6" s="12" t="s">
        <v>386</v>
      </c>
      <c r="G6" s="14">
        <v>42863</v>
      </c>
      <c r="H6" s="14"/>
      <c r="I6" s="15">
        <v>20</v>
      </c>
      <c r="J6" s="22">
        <f t="shared" ref="J6:J37" si="0">I6-C6-D6</f>
        <v>15</v>
      </c>
      <c r="K6" s="39"/>
    </row>
    <row r="7" spans="1:11" x14ac:dyDescent="0.2">
      <c r="A7" s="12" t="s">
        <v>388</v>
      </c>
      <c r="B7" s="12" t="s">
        <v>389</v>
      </c>
      <c r="C7" s="22">
        <f>SUM('1st Q:4th Q'!C7)</f>
        <v>0</v>
      </c>
      <c r="D7" s="22">
        <f>SUM('1st Q:4th Q'!E7)</f>
        <v>0</v>
      </c>
      <c r="E7" s="12" t="s">
        <v>390</v>
      </c>
      <c r="F7" s="12" t="s">
        <v>391</v>
      </c>
      <c r="G7" s="14">
        <v>42720</v>
      </c>
      <c r="H7" s="14"/>
      <c r="I7" s="15">
        <v>10</v>
      </c>
      <c r="J7" s="22">
        <f t="shared" si="0"/>
        <v>10</v>
      </c>
      <c r="K7" s="39"/>
    </row>
    <row r="8" spans="1:11" x14ac:dyDescent="0.2">
      <c r="A8" s="12" t="s">
        <v>392</v>
      </c>
      <c r="B8" s="12" t="s">
        <v>393</v>
      </c>
      <c r="C8" s="22">
        <f>SUM('1st Q:4th Q'!C8)</f>
        <v>0</v>
      </c>
      <c r="D8" s="22">
        <f>SUM('1st Q:4th Q'!E8)</f>
        <v>0</v>
      </c>
      <c r="E8" s="12" t="s">
        <v>390</v>
      </c>
      <c r="F8" s="12" t="s">
        <v>391</v>
      </c>
      <c r="G8" s="14">
        <v>42713</v>
      </c>
      <c r="H8" s="14"/>
      <c r="I8" s="15">
        <v>10</v>
      </c>
      <c r="J8" s="22">
        <f t="shared" si="0"/>
        <v>10</v>
      </c>
      <c r="K8" s="39"/>
    </row>
    <row r="9" spans="1:11" x14ac:dyDescent="0.2">
      <c r="A9" s="12" t="s">
        <v>394</v>
      </c>
      <c r="B9" s="12" t="s">
        <v>395</v>
      </c>
      <c r="C9" s="22">
        <f>SUM('1st Q:4th Q'!C9)</f>
        <v>13</v>
      </c>
      <c r="D9" s="22">
        <f>SUM('1st Q:4th Q'!E9)</f>
        <v>3</v>
      </c>
      <c r="E9" s="12" t="s">
        <v>396</v>
      </c>
      <c r="F9" s="12" t="s">
        <v>397</v>
      </c>
      <c r="G9" s="14">
        <v>42849</v>
      </c>
      <c r="H9" s="14"/>
      <c r="I9" s="15">
        <v>20</v>
      </c>
      <c r="J9" s="22">
        <f t="shared" si="0"/>
        <v>4</v>
      </c>
      <c r="K9" s="39"/>
    </row>
    <row r="10" spans="1:11" x14ac:dyDescent="0.2">
      <c r="A10" s="12" t="s">
        <v>398</v>
      </c>
      <c r="B10" s="12" t="s">
        <v>399</v>
      </c>
      <c r="C10" s="22">
        <f>SUM('1st Q:4th Q'!C10)</f>
        <v>9</v>
      </c>
      <c r="D10" s="22">
        <f>SUM('1st Q:4th Q'!E10)</f>
        <v>0</v>
      </c>
      <c r="E10" s="12" t="s">
        <v>400</v>
      </c>
      <c r="F10" s="12" t="s">
        <v>386</v>
      </c>
      <c r="G10" s="14">
        <v>40879</v>
      </c>
      <c r="H10" s="14"/>
      <c r="I10" s="15">
        <v>20</v>
      </c>
      <c r="J10" s="22">
        <f t="shared" si="0"/>
        <v>11</v>
      </c>
      <c r="K10" s="39"/>
    </row>
    <row r="11" spans="1:11" x14ac:dyDescent="0.2">
      <c r="A11" s="12" t="s">
        <v>401</v>
      </c>
      <c r="B11" s="12" t="s">
        <v>402</v>
      </c>
      <c r="C11" s="22">
        <f>SUM('1st Q:4th Q'!C11)</f>
        <v>1</v>
      </c>
      <c r="D11" s="22">
        <f>SUM('1st Q:4th Q'!E11)</f>
        <v>0</v>
      </c>
      <c r="E11" s="12" t="s">
        <v>403</v>
      </c>
      <c r="F11" s="12" t="s">
        <v>404</v>
      </c>
      <c r="G11" s="14">
        <v>41512</v>
      </c>
      <c r="H11" s="14"/>
      <c r="I11" s="15">
        <v>15</v>
      </c>
      <c r="J11" s="22">
        <f t="shared" si="0"/>
        <v>14</v>
      </c>
      <c r="K11" s="39"/>
    </row>
    <row r="12" spans="1:11" x14ac:dyDescent="0.2">
      <c r="A12" s="12" t="s">
        <v>405</v>
      </c>
      <c r="B12" s="12" t="s">
        <v>406</v>
      </c>
      <c r="C12" s="22">
        <f>SUM('1st Q:4th Q'!C12)</f>
        <v>2</v>
      </c>
      <c r="D12" s="22">
        <f>SUM('1st Q:4th Q'!E12)</f>
        <v>0</v>
      </c>
      <c r="E12" s="12" t="s">
        <v>403</v>
      </c>
      <c r="F12" s="12" t="s">
        <v>404</v>
      </c>
      <c r="G12" s="14">
        <v>42779</v>
      </c>
      <c r="H12" s="50" t="s">
        <v>16865</v>
      </c>
      <c r="I12" s="15">
        <v>9</v>
      </c>
      <c r="J12" s="22">
        <f t="shared" si="0"/>
        <v>7</v>
      </c>
      <c r="K12" s="39"/>
    </row>
    <row r="13" spans="1:11" x14ac:dyDescent="0.2">
      <c r="A13" s="12" t="s">
        <v>407</v>
      </c>
      <c r="B13" s="12" t="s">
        <v>408</v>
      </c>
      <c r="C13" s="22">
        <f>SUM('1st Q:4th Q'!C13)</f>
        <v>2</v>
      </c>
      <c r="D13" s="22">
        <f>SUM('1st Q:4th Q'!E13)</f>
        <v>0</v>
      </c>
      <c r="E13" s="12" t="s">
        <v>403</v>
      </c>
      <c r="F13" s="12" t="s">
        <v>404</v>
      </c>
      <c r="G13" s="14">
        <v>41369</v>
      </c>
      <c r="H13" s="50" t="s">
        <v>16866</v>
      </c>
      <c r="I13" s="15">
        <v>14.5</v>
      </c>
      <c r="J13" s="22">
        <f t="shared" si="0"/>
        <v>12.5</v>
      </c>
      <c r="K13" s="39" t="s">
        <v>16855</v>
      </c>
    </row>
    <row r="14" spans="1:11" hidden="1" x14ac:dyDescent="0.2">
      <c r="A14" s="12" t="s">
        <v>409</v>
      </c>
      <c r="B14" s="12" t="s">
        <v>410</v>
      </c>
      <c r="C14" s="22">
        <f>SUM('1st Q:4th Q'!C14)</f>
        <v>0</v>
      </c>
      <c r="D14" s="22">
        <f>SUM('1st Q:4th Q'!E14)</f>
        <v>0</v>
      </c>
      <c r="E14" s="12" t="s">
        <v>403</v>
      </c>
      <c r="F14" s="12" t="s">
        <v>404</v>
      </c>
      <c r="G14" s="14">
        <v>42789</v>
      </c>
      <c r="H14" s="14"/>
      <c r="I14" s="15">
        <v>8.5</v>
      </c>
      <c r="J14" s="22">
        <f t="shared" si="0"/>
        <v>8.5</v>
      </c>
      <c r="K14" s="39"/>
    </row>
    <row r="15" spans="1:11" x14ac:dyDescent="0.2">
      <c r="A15" s="12" t="s">
        <v>411</v>
      </c>
      <c r="B15" s="12" t="s">
        <v>412</v>
      </c>
      <c r="C15" s="22">
        <f>SUM('1st Q:4th Q'!C15)</f>
        <v>6</v>
      </c>
      <c r="D15" s="22">
        <f>SUM('1st Q:4th Q'!E15)</f>
        <v>0</v>
      </c>
      <c r="E15" s="12" t="s">
        <v>403</v>
      </c>
      <c r="F15" s="12" t="s">
        <v>404</v>
      </c>
      <c r="G15" s="14">
        <v>42775</v>
      </c>
      <c r="H15" s="38" t="s">
        <v>16861</v>
      </c>
      <c r="I15" s="15">
        <v>9</v>
      </c>
      <c r="J15" s="22">
        <f t="shared" si="0"/>
        <v>3</v>
      </c>
      <c r="K15" s="39"/>
    </row>
    <row r="16" spans="1:11" x14ac:dyDescent="0.2">
      <c r="A16" s="12" t="s">
        <v>413</v>
      </c>
      <c r="B16" s="12" t="s">
        <v>414</v>
      </c>
      <c r="C16" s="22">
        <f>SUM('1st Q:4th Q'!C16)</f>
        <v>0</v>
      </c>
      <c r="D16" s="22">
        <f>SUM('1st Q:4th Q'!E16)</f>
        <v>0</v>
      </c>
      <c r="E16" s="12" t="s">
        <v>415</v>
      </c>
      <c r="F16" s="12" t="s">
        <v>386</v>
      </c>
      <c r="G16" s="14">
        <v>42527</v>
      </c>
      <c r="H16" s="50" t="s">
        <v>16864</v>
      </c>
      <c r="I16" s="15">
        <v>0</v>
      </c>
      <c r="J16" s="22">
        <f t="shared" si="0"/>
        <v>0</v>
      </c>
      <c r="K16" s="39"/>
    </row>
    <row r="17" spans="1:11" x14ac:dyDescent="0.2">
      <c r="A17" s="12" t="s">
        <v>416</v>
      </c>
      <c r="B17" s="12" t="s">
        <v>417</v>
      </c>
      <c r="C17" s="22">
        <f>SUM('1st Q:4th Q'!C17)</f>
        <v>11</v>
      </c>
      <c r="D17" s="22">
        <f>SUM('1st Q:4th Q'!E17)</f>
        <v>5</v>
      </c>
      <c r="E17" s="12" t="s">
        <v>403</v>
      </c>
      <c r="F17" s="12" t="s">
        <v>404</v>
      </c>
      <c r="G17" s="14">
        <v>41249</v>
      </c>
      <c r="H17" s="50" t="s">
        <v>16863</v>
      </c>
      <c r="I17" s="15">
        <v>19.5</v>
      </c>
      <c r="J17" s="22">
        <f t="shared" si="0"/>
        <v>3.5</v>
      </c>
      <c r="K17" s="39" t="s">
        <v>16856</v>
      </c>
    </row>
    <row r="18" spans="1:11" x14ac:dyDescent="0.2">
      <c r="A18" s="12" t="s">
        <v>418</v>
      </c>
      <c r="B18" s="12" t="s">
        <v>419</v>
      </c>
      <c r="C18" s="22">
        <f>SUM('1st Q:4th Q'!C18)</f>
        <v>0</v>
      </c>
      <c r="D18" s="22">
        <f>SUM('1st Q:4th Q'!E18)</f>
        <v>0</v>
      </c>
      <c r="E18" s="12" t="s">
        <v>420</v>
      </c>
      <c r="F18" s="12" t="s">
        <v>386</v>
      </c>
      <c r="G18" s="14">
        <v>42853</v>
      </c>
      <c r="H18" s="14"/>
      <c r="I18" s="15">
        <v>6.5</v>
      </c>
      <c r="J18" s="22">
        <f t="shared" si="0"/>
        <v>6.5</v>
      </c>
      <c r="K18" s="39"/>
    </row>
    <row r="19" spans="1:11" x14ac:dyDescent="0.2">
      <c r="A19" s="12" t="s">
        <v>421</v>
      </c>
      <c r="B19" s="12" t="s">
        <v>422</v>
      </c>
      <c r="C19" s="22">
        <f>SUM('1st Q:4th Q'!C19)</f>
        <v>2</v>
      </c>
      <c r="D19" s="22">
        <f>SUM('1st Q:4th Q'!E19)</f>
        <v>1</v>
      </c>
      <c r="E19" s="12" t="s">
        <v>423</v>
      </c>
      <c r="F19" s="12" t="s">
        <v>424</v>
      </c>
      <c r="G19" s="14">
        <v>42619</v>
      </c>
      <c r="H19" s="14"/>
      <c r="I19" s="15">
        <v>10</v>
      </c>
      <c r="J19" s="22">
        <f t="shared" si="0"/>
        <v>7</v>
      </c>
      <c r="K19" s="39"/>
    </row>
    <row r="20" spans="1:11" x14ac:dyDescent="0.2">
      <c r="A20" s="12" t="s">
        <v>425</v>
      </c>
      <c r="B20" s="12" t="s">
        <v>426</v>
      </c>
      <c r="C20" s="22">
        <f>SUM('1st Q:4th Q'!C20)</f>
        <v>0</v>
      </c>
      <c r="D20" s="22">
        <f>SUM('1st Q:4th Q'!E20)</f>
        <v>0</v>
      </c>
      <c r="E20" s="12" t="s">
        <v>427</v>
      </c>
      <c r="F20" s="12" t="s">
        <v>430</v>
      </c>
      <c r="G20" s="14">
        <v>42820</v>
      </c>
      <c r="H20" s="14"/>
      <c r="I20" s="15">
        <v>7.5</v>
      </c>
      <c r="J20" s="22">
        <f t="shared" si="0"/>
        <v>7.5</v>
      </c>
      <c r="K20" s="39"/>
    </row>
    <row r="21" spans="1:11" x14ac:dyDescent="0.2">
      <c r="A21" s="12" t="s">
        <v>428</v>
      </c>
      <c r="B21" s="12" t="s">
        <v>429</v>
      </c>
      <c r="C21" s="22">
        <f>SUM('1st Q:4th Q'!C21)</f>
        <v>1</v>
      </c>
      <c r="D21" s="22">
        <f>SUM('1st Q:4th Q'!E21)</f>
        <v>0</v>
      </c>
      <c r="E21" s="12" t="s">
        <v>427</v>
      </c>
      <c r="F21" s="12" t="s">
        <v>430</v>
      </c>
      <c r="G21" s="14">
        <v>42716</v>
      </c>
      <c r="H21" s="38" t="s">
        <v>16862</v>
      </c>
      <c r="I21" s="15">
        <v>9.5</v>
      </c>
      <c r="J21" s="22">
        <f t="shared" si="0"/>
        <v>8.5</v>
      </c>
      <c r="K21" s="39" t="s">
        <v>16848</v>
      </c>
    </row>
    <row r="22" spans="1:11" x14ac:dyDescent="0.2">
      <c r="A22" s="12" t="s">
        <v>431</v>
      </c>
      <c r="B22" s="12" t="s">
        <v>432</v>
      </c>
      <c r="C22" s="22">
        <f>SUM('1st Q:4th Q'!C22)</f>
        <v>2</v>
      </c>
      <c r="D22" s="22">
        <f>SUM('1st Q:4th Q'!E22)</f>
        <v>0</v>
      </c>
      <c r="E22" s="12" t="s">
        <v>427</v>
      </c>
      <c r="F22" s="12" t="s">
        <v>430</v>
      </c>
      <c r="G22" s="14">
        <v>42268</v>
      </c>
      <c r="H22" s="14"/>
      <c r="I22" s="15">
        <v>10</v>
      </c>
      <c r="J22" s="22">
        <f t="shared" si="0"/>
        <v>8</v>
      </c>
      <c r="K22" s="39"/>
    </row>
    <row r="23" spans="1:11" x14ac:dyDescent="0.2">
      <c r="A23" s="12" t="s">
        <v>431</v>
      </c>
      <c r="B23" s="12" t="s">
        <v>433</v>
      </c>
      <c r="C23" s="22">
        <f>SUM('1st Q:4th Q'!C23)</f>
        <v>2</v>
      </c>
      <c r="D23" s="22">
        <f>SUM('1st Q:4th Q'!E23)</f>
        <v>0</v>
      </c>
      <c r="E23" s="12" t="s">
        <v>437</v>
      </c>
      <c r="F23" s="12" t="s">
        <v>430</v>
      </c>
      <c r="G23" s="14">
        <v>41722</v>
      </c>
      <c r="H23" s="14"/>
      <c r="I23" s="15">
        <v>15</v>
      </c>
      <c r="J23" s="22">
        <f t="shared" si="0"/>
        <v>13</v>
      </c>
      <c r="K23" s="39"/>
    </row>
    <row r="24" spans="1:11" x14ac:dyDescent="0.2">
      <c r="A24" s="12" t="s">
        <v>434</v>
      </c>
      <c r="B24" s="12" t="s">
        <v>435</v>
      </c>
      <c r="C24" s="22">
        <f>SUM('1st Q:4th Q'!C24)</f>
        <v>0</v>
      </c>
      <c r="D24" s="22">
        <f>SUM('1st Q:4th Q'!E24)</f>
        <v>0</v>
      </c>
      <c r="E24" s="12" t="s">
        <v>436</v>
      </c>
      <c r="F24" s="12" t="s">
        <v>386</v>
      </c>
      <c r="G24" s="14">
        <v>41030</v>
      </c>
      <c r="H24" s="14"/>
      <c r="I24" s="15">
        <v>20</v>
      </c>
      <c r="J24" s="22">
        <f t="shared" si="0"/>
        <v>20</v>
      </c>
      <c r="K24" s="39"/>
    </row>
    <row r="25" spans="1:11" x14ac:dyDescent="0.2">
      <c r="A25" s="12" t="s">
        <v>438</v>
      </c>
      <c r="B25" s="12" t="s">
        <v>439</v>
      </c>
      <c r="C25" s="22">
        <f>SUM('1st Q:4th Q'!C25)</f>
        <v>0</v>
      </c>
      <c r="D25" s="22">
        <f>SUM('1st Q:4th Q'!E25)</f>
        <v>0</v>
      </c>
      <c r="E25" s="12" t="s">
        <v>427</v>
      </c>
      <c r="F25" s="12" t="s">
        <v>386</v>
      </c>
      <c r="G25" s="14">
        <v>42583</v>
      </c>
      <c r="H25" s="14"/>
      <c r="I25" s="15">
        <v>10</v>
      </c>
      <c r="J25" s="22">
        <f t="shared" si="0"/>
        <v>10</v>
      </c>
      <c r="K25" s="39"/>
    </row>
    <row r="26" spans="1:11" x14ac:dyDescent="0.2">
      <c r="A26" s="12" t="s">
        <v>438</v>
      </c>
      <c r="B26" s="12" t="s">
        <v>440</v>
      </c>
      <c r="C26" s="22">
        <f>SUM('1st Q:4th Q'!C26)</f>
        <v>1</v>
      </c>
      <c r="D26" s="22">
        <f>SUM('1st Q:4th Q'!E26)</f>
        <v>0</v>
      </c>
      <c r="E26" s="12" t="s">
        <v>427</v>
      </c>
      <c r="F26" s="12" t="s">
        <v>430</v>
      </c>
      <c r="G26" s="14">
        <v>40064</v>
      </c>
      <c r="H26" s="14"/>
      <c r="I26" s="15">
        <v>20</v>
      </c>
      <c r="J26" s="22">
        <f t="shared" si="0"/>
        <v>19</v>
      </c>
      <c r="K26" s="39"/>
    </row>
    <row r="27" spans="1:11" x14ac:dyDescent="0.2">
      <c r="A27" s="12" t="s">
        <v>441</v>
      </c>
      <c r="B27" s="12" t="s">
        <v>442</v>
      </c>
      <c r="C27" s="22">
        <f>SUM('1st Q:4th Q'!C27)</f>
        <v>0</v>
      </c>
      <c r="D27" s="22">
        <f>SUM('1st Q:4th Q'!E27)</f>
        <v>0</v>
      </c>
      <c r="E27" s="12" t="s">
        <v>427</v>
      </c>
      <c r="F27" s="12" t="s">
        <v>430</v>
      </c>
      <c r="G27" s="14">
        <v>39195</v>
      </c>
      <c r="H27" s="14"/>
      <c r="I27" s="15">
        <v>20</v>
      </c>
      <c r="J27" s="22">
        <f t="shared" si="0"/>
        <v>20</v>
      </c>
      <c r="K27" s="39"/>
    </row>
    <row r="28" spans="1:11" x14ac:dyDescent="0.2">
      <c r="A28" s="12" t="s">
        <v>443</v>
      </c>
      <c r="B28" s="12" t="s">
        <v>444</v>
      </c>
      <c r="C28" s="22">
        <f>SUM('1st Q:4th Q'!C28)</f>
        <v>2</v>
      </c>
      <c r="D28" s="22">
        <f>SUM('1st Q:4th Q'!E28)</f>
        <v>0</v>
      </c>
      <c r="E28" s="12" t="s">
        <v>427</v>
      </c>
      <c r="F28" s="12" t="s">
        <v>430</v>
      </c>
      <c r="G28" s="14">
        <v>42255</v>
      </c>
      <c r="H28" s="14"/>
      <c r="I28" s="15">
        <v>10</v>
      </c>
      <c r="J28" s="22">
        <f t="shared" si="0"/>
        <v>8</v>
      </c>
      <c r="K28" s="39"/>
    </row>
    <row r="29" spans="1:11" x14ac:dyDescent="0.2">
      <c r="A29" s="12" t="s">
        <v>445</v>
      </c>
      <c r="B29" s="12" t="s">
        <v>446</v>
      </c>
      <c r="C29" s="22">
        <f>SUM('1st Q:4th Q'!C29)</f>
        <v>0</v>
      </c>
      <c r="D29" s="22">
        <f>SUM('1st Q:4th Q'!E29)</f>
        <v>0</v>
      </c>
      <c r="E29" s="12" t="s">
        <v>427</v>
      </c>
      <c r="F29" s="12" t="s">
        <v>430</v>
      </c>
      <c r="G29" s="14">
        <v>42984</v>
      </c>
      <c r="H29" s="14"/>
      <c r="I29" s="15">
        <v>3.5</v>
      </c>
      <c r="J29" s="22">
        <f t="shared" si="0"/>
        <v>3.5</v>
      </c>
      <c r="K29" s="39"/>
    </row>
    <row r="30" spans="1:11" x14ac:dyDescent="0.2">
      <c r="A30" s="12" t="s">
        <v>447</v>
      </c>
      <c r="B30" s="12" t="s">
        <v>448</v>
      </c>
      <c r="C30" s="28">
        <f>SUM('1st Q:4th Q'!C30)</f>
        <v>0</v>
      </c>
      <c r="D30" s="28">
        <f>SUM('1st Q:4th Q'!E30)</f>
        <v>0</v>
      </c>
      <c r="E30" s="12" t="s">
        <v>427</v>
      </c>
      <c r="F30" s="12" t="s">
        <v>430</v>
      </c>
      <c r="G30" s="29">
        <v>42996</v>
      </c>
      <c r="H30" s="29"/>
      <c r="I30" s="30">
        <v>3</v>
      </c>
      <c r="J30" s="28">
        <f t="shared" si="0"/>
        <v>3</v>
      </c>
      <c r="K30" s="39"/>
    </row>
    <row r="31" spans="1:11" x14ac:dyDescent="0.2">
      <c r="A31" s="12" t="s">
        <v>449</v>
      </c>
      <c r="B31" s="12" t="s">
        <v>450</v>
      </c>
      <c r="C31" s="28">
        <f>SUM('1st Q:4th Q'!C31)</f>
        <v>0</v>
      </c>
      <c r="D31" s="28">
        <f>SUM('1st Q:4th Q'!E31)</f>
        <v>0</v>
      </c>
      <c r="E31" s="12" t="s">
        <v>451</v>
      </c>
      <c r="F31" s="12" t="s">
        <v>452</v>
      </c>
      <c r="G31" s="29">
        <v>42940</v>
      </c>
      <c r="H31" s="29"/>
      <c r="I31" s="30">
        <v>4</v>
      </c>
      <c r="J31" s="28">
        <f t="shared" si="0"/>
        <v>4</v>
      </c>
      <c r="K31" s="39"/>
    </row>
    <row r="32" spans="1:11" x14ac:dyDescent="0.2">
      <c r="A32" s="12" t="s">
        <v>453</v>
      </c>
      <c r="B32" s="12" t="s">
        <v>454</v>
      </c>
      <c r="C32" s="22">
        <f>SUM('1st Q:4th Q'!C32)</f>
        <v>1</v>
      </c>
      <c r="D32" s="22">
        <f>SUM('1st Q:4th Q'!E32)</f>
        <v>0</v>
      </c>
      <c r="E32" s="12" t="s">
        <v>451</v>
      </c>
      <c r="F32" s="12" t="s">
        <v>452</v>
      </c>
      <c r="G32" s="14">
        <v>41792</v>
      </c>
      <c r="H32" s="14"/>
      <c r="I32" s="15">
        <v>15</v>
      </c>
      <c r="J32" s="22">
        <f t="shared" si="0"/>
        <v>14</v>
      </c>
      <c r="K32" s="39"/>
    </row>
    <row r="33" spans="1:11" x14ac:dyDescent="0.2">
      <c r="A33" s="12" t="s">
        <v>453</v>
      </c>
      <c r="B33" s="12" t="s">
        <v>455</v>
      </c>
      <c r="C33" s="22">
        <f>SUM('1st Q:4th Q'!C33)</f>
        <v>1</v>
      </c>
      <c r="D33" s="22">
        <f>SUM('1st Q:4th Q'!E33)</f>
        <v>2</v>
      </c>
      <c r="E33" s="12" t="s">
        <v>451</v>
      </c>
      <c r="F33" s="12" t="s">
        <v>452</v>
      </c>
      <c r="G33" s="14">
        <v>42089</v>
      </c>
      <c r="H33" s="14"/>
      <c r="I33" s="15">
        <v>10</v>
      </c>
      <c r="J33" s="22">
        <f t="shared" si="0"/>
        <v>7</v>
      </c>
      <c r="K33" s="39"/>
    </row>
    <row r="34" spans="1:11" x14ac:dyDescent="0.2">
      <c r="A34" s="12" t="s">
        <v>456</v>
      </c>
      <c r="B34" s="12" t="s">
        <v>457</v>
      </c>
      <c r="C34" s="28">
        <f>SUM('1st Q:4th Q'!C34)</f>
        <v>2</v>
      </c>
      <c r="D34" s="28">
        <f>SUM('1st Q:4th Q'!E34)</f>
        <v>0</v>
      </c>
      <c r="E34" s="12" t="s">
        <v>451</v>
      </c>
      <c r="F34" s="12" t="s">
        <v>452</v>
      </c>
      <c r="G34" s="29">
        <v>42564</v>
      </c>
      <c r="H34" s="29"/>
      <c r="I34" s="30">
        <v>10</v>
      </c>
      <c r="J34" s="28">
        <f t="shared" si="0"/>
        <v>8</v>
      </c>
      <c r="K34" s="39"/>
    </row>
    <row r="35" spans="1:11" x14ac:dyDescent="0.2">
      <c r="A35" s="12" t="s">
        <v>16844</v>
      </c>
      <c r="B35" s="12" t="s">
        <v>459</v>
      </c>
      <c r="C35" s="28">
        <f>SUM('1st Q:4th Q'!C35)</f>
        <v>3</v>
      </c>
      <c r="D35" s="28">
        <f>SUM('1st Q:4th Q'!E35)</f>
        <v>2</v>
      </c>
      <c r="E35" s="12" t="s">
        <v>451</v>
      </c>
      <c r="F35" s="12" t="s">
        <v>452</v>
      </c>
      <c r="G35" s="29">
        <v>42489</v>
      </c>
      <c r="H35" s="29"/>
      <c r="I35" s="30">
        <v>10</v>
      </c>
      <c r="J35" s="28">
        <f t="shared" si="0"/>
        <v>5</v>
      </c>
      <c r="K35" s="39"/>
    </row>
    <row r="36" spans="1:11" x14ac:dyDescent="0.2">
      <c r="A36" s="12" t="s">
        <v>460</v>
      </c>
      <c r="B36" s="12" t="s">
        <v>461</v>
      </c>
      <c r="C36" s="28">
        <f>SUM('1st Q:4th Q'!C36)</f>
        <v>3</v>
      </c>
      <c r="D36" s="28">
        <f>SUM('1st Q:4th Q'!E36)</f>
        <v>2</v>
      </c>
      <c r="E36" s="12" t="s">
        <v>462</v>
      </c>
      <c r="F36" s="12" t="s">
        <v>452</v>
      </c>
      <c r="G36" s="29">
        <v>42075</v>
      </c>
      <c r="H36" s="29"/>
      <c r="I36" s="30">
        <v>10</v>
      </c>
      <c r="J36" s="28">
        <f t="shared" si="0"/>
        <v>5</v>
      </c>
      <c r="K36" s="39"/>
    </row>
    <row r="37" spans="1:11" x14ac:dyDescent="0.2">
      <c r="A37" s="12" t="s">
        <v>458</v>
      </c>
      <c r="B37" s="12" t="s">
        <v>463</v>
      </c>
      <c r="C37" s="28">
        <f>SUM('1st Q:4th Q'!C37)</f>
        <v>12</v>
      </c>
      <c r="D37" s="28">
        <f>SUM('1st Q:4th Q'!E37)</f>
        <v>2</v>
      </c>
      <c r="E37" s="12" t="s">
        <v>464</v>
      </c>
      <c r="F37" s="12" t="s">
        <v>386</v>
      </c>
      <c r="G37" s="29">
        <v>41554</v>
      </c>
      <c r="H37" s="29"/>
      <c r="I37" s="30">
        <v>15</v>
      </c>
      <c r="J37" s="28">
        <f t="shared" si="0"/>
        <v>1</v>
      </c>
      <c r="K37" s="39"/>
    </row>
    <row r="38" spans="1:11" hidden="1" x14ac:dyDescent="0.2">
      <c r="A38" s="12" t="s">
        <v>465</v>
      </c>
      <c r="B38" s="12" t="s">
        <v>466</v>
      </c>
      <c r="C38" s="28">
        <f>SUM('1st Q:4th Q'!C38)</f>
        <v>0</v>
      </c>
      <c r="D38" s="28">
        <f>SUM('1st Q:4th Q'!E38)</f>
        <v>0</v>
      </c>
      <c r="E38" s="12" t="s">
        <v>467</v>
      </c>
      <c r="F38" s="12" t="s">
        <v>386</v>
      </c>
      <c r="G38" s="29">
        <v>42856</v>
      </c>
      <c r="H38" s="29"/>
      <c r="I38" s="30">
        <v>20</v>
      </c>
      <c r="J38" s="28">
        <f t="shared" ref="J38:J69" si="1">I38-C38-D38</f>
        <v>20</v>
      </c>
      <c r="K38" s="39"/>
    </row>
    <row r="39" spans="1:11" ht="14.25" x14ac:dyDescent="0.2">
      <c r="A39" s="46" t="s">
        <v>468</v>
      </c>
      <c r="B39" s="46" t="s">
        <v>469</v>
      </c>
      <c r="C39" s="22">
        <f>SUM('1st Q:4th Q'!C39)</f>
        <v>1</v>
      </c>
      <c r="D39" s="22">
        <f>SUM('1st Q:4th Q'!E39)</f>
        <v>0</v>
      </c>
      <c r="E39" s="46" t="s">
        <v>470</v>
      </c>
      <c r="F39" s="46"/>
      <c r="G39" s="47">
        <v>42262</v>
      </c>
      <c r="H39" s="47"/>
      <c r="I39" s="45">
        <v>10</v>
      </c>
      <c r="J39" s="28">
        <f t="shared" si="1"/>
        <v>9</v>
      </c>
      <c r="K39" s="43"/>
    </row>
    <row r="40" spans="1:11" x14ac:dyDescent="0.2">
      <c r="A40" s="12" t="s">
        <v>471</v>
      </c>
      <c r="B40" s="12" t="s">
        <v>472</v>
      </c>
      <c r="C40" s="28">
        <f>SUM('1st Q:4th Q'!C40)</f>
        <v>10</v>
      </c>
      <c r="D40" s="28">
        <f>SUM('1st Q:4th Q'!E40)</f>
        <v>0</v>
      </c>
      <c r="E40" s="12" t="s">
        <v>473</v>
      </c>
      <c r="F40" s="12"/>
      <c r="G40" s="29">
        <v>42577</v>
      </c>
      <c r="H40" s="29"/>
      <c r="I40" s="30">
        <v>10</v>
      </c>
      <c r="J40" s="28">
        <f t="shared" si="1"/>
        <v>0</v>
      </c>
      <c r="K40" s="39"/>
    </row>
    <row r="41" spans="1:11" x14ac:dyDescent="0.2">
      <c r="A41" s="12" t="s">
        <v>474</v>
      </c>
      <c r="B41" s="12" t="s">
        <v>475</v>
      </c>
      <c r="C41" s="28">
        <f>SUM('1st Q:4th Q'!C41)</f>
        <v>0</v>
      </c>
      <c r="D41" s="28">
        <f>SUM('1st Q:4th Q'!E41)</f>
        <v>0</v>
      </c>
      <c r="E41" s="12" t="s">
        <v>473</v>
      </c>
      <c r="F41" s="12"/>
      <c r="G41" s="29">
        <v>42247</v>
      </c>
      <c r="H41" s="29"/>
      <c r="I41" s="30">
        <v>10</v>
      </c>
      <c r="J41" s="28">
        <f t="shared" si="1"/>
        <v>10</v>
      </c>
      <c r="K41" s="39"/>
    </row>
    <row r="42" spans="1:11" x14ac:dyDescent="0.2">
      <c r="A42" s="12" t="s">
        <v>425</v>
      </c>
      <c r="B42" s="12" t="s">
        <v>476</v>
      </c>
      <c r="C42" s="22">
        <f>SUM('1st Q:4th Q'!C42)</f>
        <v>0</v>
      </c>
      <c r="D42" s="22">
        <f>SUM('1st Q:4th Q'!E42)</f>
        <v>0</v>
      </c>
      <c r="E42" s="12" t="s">
        <v>473</v>
      </c>
      <c r="F42" s="12"/>
      <c r="G42" s="14">
        <v>41841</v>
      </c>
      <c r="H42" s="14"/>
      <c r="I42" s="15">
        <v>15</v>
      </c>
      <c r="J42" s="22">
        <f t="shared" si="1"/>
        <v>15</v>
      </c>
      <c r="K42" s="39"/>
    </row>
    <row r="43" spans="1:11" x14ac:dyDescent="0.2">
      <c r="A43" s="12" t="s">
        <v>477</v>
      </c>
      <c r="B43" s="12" t="s">
        <v>478</v>
      </c>
      <c r="C43" s="22">
        <f>SUM('1st Q:4th Q'!C43)</f>
        <v>2</v>
      </c>
      <c r="D43" s="28">
        <f>SUM('1st Q:4th Q'!E43)</f>
        <v>0</v>
      </c>
      <c r="E43" s="12" t="s">
        <v>479</v>
      </c>
      <c r="F43" s="12"/>
      <c r="G43" s="29">
        <v>42592</v>
      </c>
      <c r="H43" s="29"/>
      <c r="I43" s="30">
        <v>10</v>
      </c>
      <c r="J43" s="28">
        <f t="shared" si="1"/>
        <v>8</v>
      </c>
      <c r="K43" s="39"/>
    </row>
    <row r="44" spans="1:11" x14ac:dyDescent="0.2">
      <c r="A44" s="12" t="s">
        <v>481</v>
      </c>
      <c r="B44" s="12" t="s">
        <v>480</v>
      </c>
      <c r="C44" s="28">
        <f>SUM('1st Q:4th Q'!C44)</f>
        <v>0</v>
      </c>
      <c r="D44" s="28">
        <f>SUM('1st Q:4th Q'!E44)</f>
        <v>0</v>
      </c>
      <c r="E44" s="12" t="s">
        <v>473</v>
      </c>
      <c r="F44" s="12"/>
      <c r="G44" s="29">
        <v>42018</v>
      </c>
      <c r="H44" s="29"/>
      <c r="I44" s="30">
        <v>10</v>
      </c>
      <c r="J44" s="28">
        <f t="shared" si="1"/>
        <v>10</v>
      </c>
      <c r="K44" s="39"/>
    </row>
    <row r="45" spans="1:11" x14ac:dyDescent="0.2">
      <c r="A45" s="12" t="s">
        <v>483</v>
      </c>
      <c r="B45" s="12" t="s">
        <v>482</v>
      </c>
      <c r="C45" s="28">
        <f>SUM('1st Q:4th Q'!C45)</f>
        <v>0</v>
      </c>
      <c r="D45" s="28">
        <f>SUM('1st Q:4th Q'!E45)</f>
        <v>0</v>
      </c>
      <c r="E45" s="12" t="s">
        <v>473</v>
      </c>
      <c r="F45" s="12"/>
      <c r="G45" s="29">
        <v>42823</v>
      </c>
      <c r="H45" s="29"/>
      <c r="I45" s="30">
        <v>6.5</v>
      </c>
      <c r="J45" s="28">
        <f t="shared" si="1"/>
        <v>6.5</v>
      </c>
      <c r="K45" s="39"/>
    </row>
    <row r="46" spans="1:11" x14ac:dyDescent="0.2">
      <c r="A46" s="12" t="s">
        <v>484</v>
      </c>
      <c r="B46" s="12" t="s">
        <v>485</v>
      </c>
      <c r="C46" s="28">
        <f>SUM('1st Q:4th Q'!C46)</f>
        <v>6</v>
      </c>
      <c r="D46" s="28">
        <f>SUM('1st Q:4th Q'!E46)</f>
        <v>0</v>
      </c>
      <c r="E46" s="12" t="s">
        <v>486</v>
      </c>
      <c r="F46" s="12"/>
      <c r="G46" s="29">
        <v>41930</v>
      </c>
      <c r="H46" s="29"/>
      <c r="I46" s="30">
        <v>15</v>
      </c>
      <c r="J46" s="28">
        <f t="shared" si="1"/>
        <v>9</v>
      </c>
      <c r="K46" s="39"/>
    </row>
    <row r="47" spans="1:11" x14ac:dyDescent="0.2">
      <c r="A47" s="12" t="s">
        <v>409</v>
      </c>
      <c r="B47" s="12" t="s">
        <v>487</v>
      </c>
      <c r="C47" s="22">
        <f>SUM('1st Q:4th Q'!C47)</f>
        <v>0</v>
      </c>
      <c r="D47" s="22">
        <f>SUM('1st Q:4th Q'!E47)</f>
        <v>0</v>
      </c>
      <c r="E47" s="12" t="s">
        <v>473</v>
      </c>
      <c r="F47" s="12"/>
      <c r="G47" s="14">
        <v>41911</v>
      </c>
      <c r="H47" s="14"/>
      <c r="I47" s="15">
        <v>15</v>
      </c>
      <c r="J47" s="22">
        <f t="shared" si="1"/>
        <v>15</v>
      </c>
      <c r="K47" s="39"/>
    </row>
    <row r="48" spans="1:11" x14ac:dyDescent="0.2">
      <c r="A48" s="12" t="s">
        <v>488</v>
      </c>
      <c r="B48" s="12" t="s">
        <v>489</v>
      </c>
      <c r="C48" s="22">
        <f>SUM('1st Q:4th Q'!C48)</f>
        <v>3</v>
      </c>
      <c r="D48" s="22">
        <f>SUM('1st Q:4th Q'!E48)</f>
        <v>0</v>
      </c>
      <c r="E48" s="12" t="s">
        <v>473</v>
      </c>
      <c r="F48" s="12"/>
      <c r="G48" s="14">
        <v>42549</v>
      </c>
      <c r="H48" s="14"/>
      <c r="I48" s="15">
        <v>7</v>
      </c>
      <c r="J48" s="22">
        <f t="shared" si="1"/>
        <v>4</v>
      </c>
      <c r="K48" s="39"/>
    </row>
    <row r="49" spans="1:11" x14ac:dyDescent="0.2">
      <c r="A49" s="12" t="s">
        <v>491</v>
      </c>
      <c r="B49" s="12" t="s">
        <v>490</v>
      </c>
      <c r="C49" s="28">
        <f>SUM('1st Q:4th Q'!C49)</f>
        <v>0</v>
      </c>
      <c r="D49" s="28">
        <f>SUM('1st Q:4th Q'!E49)</f>
        <v>0</v>
      </c>
      <c r="E49" s="12" t="s">
        <v>492</v>
      </c>
      <c r="F49" s="12"/>
      <c r="G49" s="29">
        <v>43025</v>
      </c>
      <c r="H49" s="29"/>
      <c r="I49" s="30">
        <v>0</v>
      </c>
      <c r="J49" s="28">
        <f t="shared" si="1"/>
        <v>0</v>
      </c>
      <c r="K49" s="39"/>
    </row>
    <row r="50" spans="1:11" x14ac:dyDescent="0.2">
      <c r="A50" s="12" t="s">
        <v>491</v>
      </c>
      <c r="B50" s="12" t="s">
        <v>485</v>
      </c>
      <c r="C50" s="28">
        <f>SUM('1st Q:4th Q'!C50)</f>
        <v>0</v>
      </c>
      <c r="D50" s="28">
        <f>SUM('1st Q:4th Q'!E50)</f>
        <v>0</v>
      </c>
      <c r="E50" s="12" t="s">
        <v>473</v>
      </c>
      <c r="F50" s="12"/>
      <c r="G50" s="29">
        <v>43073</v>
      </c>
      <c r="H50" s="29"/>
      <c r="I50" s="30">
        <v>0.5</v>
      </c>
      <c r="J50" s="28">
        <f t="shared" si="1"/>
        <v>0.5</v>
      </c>
      <c r="K50" s="39"/>
    </row>
    <row r="51" spans="1:11" x14ac:dyDescent="0.2">
      <c r="A51" s="12" t="s">
        <v>493</v>
      </c>
      <c r="B51" s="12" t="s">
        <v>494</v>
      </c>
      <c r="C51" s="28">
        <f>SUM('1st Q:4th Q'!C51)</f>
        <v>0</v>
      </c>
      <c r="D51" s="28">
        <f>SUM('1st Q:4th Q'!E51)</f>
        <v>0</v>
      </c>
      <c r="E51" s="12" t="s">
        <v>473</v>
      </c>
      <c r="F51" s="12"/>
      <c r="G51" s="29">
        <v>42177</v>
      </c>
      <c r="H51" s="29"/>
      <c r="I51" s="30">
        <v>10</v>
      </c>
      <c r="J51" s="28">
        <f t="shared" si="1"/>
        <v>10</v>
      </c>
      <c r="K51" s="39"/>
    </row>
    <row r="52" spans="1:11" x14ac:dyDescent="0.2">
      <c r="A52" s="12" t="s">
        <v>495</v>
      </c>
      <c r="B52" s="12" t="s">
        <v>496</v>
      </c>
      <c r="C52" s="28">
        <f>SUM('1st Q:4th Q'!C52)</f>
        <v>0</v>
      </c>
      <c r="D52" s="28">
        <f>SUM('1st Q:4th Q'!E52)</f>
        <v>0</v>
      </c>
      <c r="E52" s="12" t="s">
        <v>497</v>
      </c>
      <c r="F52" s="27"/>
      <c r="G52" s="31" t="s">
        <v>498</v>
      </c>
      <c r="H52" s="31"/>
      <c r="I52" s="30">
        <v>6</v>
      </c>
      <c r="J52" s="28">
        <f t="shared" si="1"/>
        <v>6</v>
      </c>
      <c r="K52" s="39"/>
    </row>
    <row r="53" spans="1:11" x14ac:dyDescent="0.2">
      <c r="A53" s="12" t="s">
        <v>499</v>
      </c>
      <c r="B53" s="12" t="s">
        <v>500</v>
      </c>
      <c r="C53" s="28">
        <f>SUM('1st Q:4th Q'!C53)</f>
        <v>6</v>
      </c>
      <c r="D53" s="28">
        <f>SUM('1st Q:4th Q'!E53)</f>
        <v>0</v>
      </c>
      <c r="E53" s="12" t="s">
        <v>497</v>
      </c>
      <c r="F53" s="27"/>
      <c r="G53" s="32">
        <v>42823</v>
      </c>
      <c r="H53" s="50" t="s">
        <v>16860</v>
      </c>
      <c r="I53" s="30">
        <v>6</v>
      </c>
      <c r="J53" s="28">
        <f t="shared" si="1"/>
        <v>0</v>
      </c>
      <c r="K53" s="39" t="s">
        <v>16868</v>
      </c>
    </row>
    <row r="54" spans="1:11" x14ac:dyDescent="0.2">
      <c r="A54" s="12" t="s">
        <v>501</v>
      </c>
      <c r="B54" s="12" t="s">
        <v>502</v>
      </c>
      <c r="C54" s="28">
        <f>SUM('1st Q:4th Q'!C54)</f>
        <v>0</v>
      </c>
      <c r="D54" s="28">
        <f>SUM('1st Q:4th Q'!E54)</f>
        <v>0</v>
      </c>
      <c r="E54" s="12" t="s">
        <v>497</v>
      </c>
      <c r="F54" s="27"/>
      <c r="G54" s="32" t="s">
        <v>16842</v>
      </c>
      <c r="H54" s="32"/>
      <c r="I54" s="30">
        <v>10</v>
      </c>
      <c r="J54" s="28">
        <f t="shared" si="1"/>
        <v>10</v>
      </c>
      <c r="K54" s="39"/>
    </row>
    <row r="55" spans="1:11" x14ac:dyDescent="0.2">
      <c r="A55" s="12" t="s">
        <v>503</v>
      </c>
      <c r="B55" s="12" t="s">
        <v>504</v>
      </c>
      <c r="C55" s="28">
        <f>SUM('1st Q:4th Q'!C55)</f>
        <v>2</v>
      </c>
      <c r="D55" s="28">
        <f>SUM('1st Q:4th Q'!E55)</f>
        <v>0</v>
      </c>
      <c r="E55" s="12" t="s">
        <v>497</v>
      </c>
      <c r="F55" s="27"/>
      <c r="G55" s="29">
        <v>41988</v>
      </c>
      <c r="H55" s="29"/>
      <c r="I55" s="30">
        <v>15</v>
      </c>
      <c r="J55" s="28">
        <f t="shared" si="1"/>
        <v>13</v>
      </c>
      <c r="K55" s="39"/>
    </row>
    <row r="56" spans="1:11" x14ac:dyDescent="0.2">
      <c r="A56" s="12" t="s">
        <v>505</v>
      </c>
      <c r="B56" s="12" t="s">
        <v>16827</v>
      </c>
      <c r="C56" s="22">
        <f>SUM('1st Q:4th Q'!C56)</f>
        <v>1</v>
      </c>
      <c r="D56" s="22">
        <f>SUM('1st Q:4th Q'!E56)</f>
        <v>0</v>
      </c>
      <c r="E56" s="12" t="s">
        <v>497</v>
      </c>
      <c r="F56" s="12"/>
      <c r="G56" s="14">
        <v>41978</v>
      </c>
      <c r="H56" s="14"/>
      <c r="I56" s="15">
        <v>15</v>
      </c>
      <c r="J56" s="22">
        <f t="shared" si="1"/>
        <v>14</v>
      </c>
      <c r="K56" s="39"/>
    </row>
    <row r="57" spans="1:11" x14ac:dyDescent="0.2">
      <c r="A57" s="12" t="s">
        <v>506</v>
      </c>
      <c r="B57" s="12" t="s">
        <v>480</v>
      </c>
      <c r="C57" s="28">
        <f>SUM('1st Q:4th Q'!C57)</f>
        <v>10</v>
      </c>
      <c r="D57" s="28">
        <f>SUM('1st Q:4th Q'!E57)</f>
        <v>0</v>
      </c>
      <c r="E57" s="12" t="s">
        <v>497</v>
      </c>
      <c r="F57" s="27"/>
      <c r="G57" s="29">
        <v>41172</v>
      </c>
      <c r="H57" s="29"/>
      <c r="I57" s="30">
        <v>20</v>
      </c>
      <c r="J57" s="28">
        <f t="shared" si="1"/>
        <v>10</v>
      </c>
      <c r="K57" s="39"/>
    </row>
    <row r="58" spans="1:11" x14ac:dyDescent="0.2">
      <c r="A58" s="12" t="s">
        <v>507</v>
      </c>
      <c r="B58" s="12" t="s">
        <v>480</v>
      </c>
      <c r="C58" s="22">
        <f>SUM('1st Q:4th Q'!C58)</f>
        <v>0</v>
      </c>
      <c r="D58" s="22">
        <f>SUM('1st Q:4th Q'!E58)</f>
        <v>0</v>
      </c>
      <c r="E58" s="12" t="s">
        <v>497</v>
      </c>
      <c r="F58" s="12"/>
      <c r="G58" s="14">
        <v>40035</v>
      </c>
      <c r="H58" s="14"/>
      <c r="I58" s="15">
        <v>20</v>
      </c>
      <c r="J58" s="22">
        <f t="shared" si="1"/>
        <v>20</v>
      </c>
      <c r="K58" s="39"/>
    </row>
    <row r="59" spans="1:11" x14ac:dyDescent="0.2">
      <c r="A59" s="12" t="s">
        <v>508</v>
      </c>
      <c r="B59" s="12" t="s">
        <v>509</v>
      </c>
      <c r="C59" s="22">
        <f>SUM('1st Q:4th Q'!C59)</f>
        <v>2</v>
      </c>
      <c r="D59" s="22">
        <f>SUM('1st Q:4th Q'!E59)</f>
        <v>0</v>
      </c>
      <c r="E59" s="12" t="s">
        <v>497</v>
      </c>
      <c r="F59" s="12"/>
      <c r="G59" s="14">
        <v>42235</v>
      </c>
      <c r="H59" s="14"/>
      <c r="I59" s="15">
        <v>10</v>
      </c>
      <c r="J59" s="22">
        <f t="shared" si="1"/>
        <v>8</v>
      </c>
      <c r="K59" s="39"/>
    </row>
    <row r="60" spans="1:11" x14ac:dyDescent="0.2">
      <c r="A60" s="12" t="s">
        <v>510</v>
      </c>
      <c r="B60" s="12" t="s">
        <v>511</v>
      </c>
      <c r="C60" s="22">
        <f>SUM('1st Q:4th Q'!C60)</f>
        <v>6</v>
      </c>
      <c r="D60" s="22">
        <f>SUM('1st Q:4th Q'!E60)</f>
        <v>0</v>
      </c>
      <c r="E60" s="12" t="s">
        <v>497</v>
      </c>
      <c r="F60" s="12"/>
      <c r="G60" s="14">
        <v>39667</v>
      </c>
      <c r="H60" s="14"/>
      <c r="I60" s="15">
        <v>20</v>
      </c>
      <c r="J60" s="22">
        <f t="shared" si="1"/>
        <v>14</v>
      </c>
      <c r="K60" s="39"/>
    </row>
    <row r="61" spans="1:11" x14ac:dyDescent="0.2">
      <c r="A61" s="12" t="s">
        <v>16802</v>
      </c>
      <c r="B61" s="12" t="s">
        <v>16803</v>
      </c>
      <c r="C61" s="22">
        <f>SUM('1st Q:4th Q'!C61)</f>
        <v>2</v>
      </c>
      <c r="D61" s="22">
        <f>SUM('1st Q:4th Q'!E61)</f>
        <v>0</v>
      </c>
      <c r="E61" s="12" t="s">
        <v>497</v>
      </c>
      <c r="F61" s="12"/>
      <c r="G61" s="14">
        <v>42109</v>
      </c>
      <c r="H61" s="14"/>
      <c r="I61" s="15">
        <v>10</v>
      </c>
      <c r="J61" s="22">
        <f t="shared" si="1"/>
        <v>8</v>
      </c>
      <c r="K61" s="39"/>
    </row>
    <row r="62" spans="1:11" x14ac:dyDescent="0.2">
      <c r="A62" s="12" t="s">
        <v>481</v>
      </c>
      <c r="B62" s="12" t="s">
        <v>16804</v>
      </c>
      <c r="C62" s="22">
        <f>SUM('1st Q:4th Q'!C62)</f>
        <v>0</v>
      </c>
      <c r="D62" s="22">
        <f>SUM('1st Q:4th Q'!E62)</f>
        <v>0</v>
      </c>
      <c r="E62" s="12" t="s">
        <v>16805</v>
      </c>
      <c r="F62" s="12" t="s">
        <v>386</v>
      </c>
      <c r="G62" s="14">
        <v>41432</v>
      </c>
      <c r="H62" s="14"/>
      <c r="I62" s="15">
        <v>15</v>
      </c>
      <c r="J62" s="22">
        <f t="shared" si="1"/>
        <v>15</v>
      </c>
      <c r="K62" s="39"/>
    </row>
    <row r="63" spans="1:11" x14ac:dyDescent="0.2">
      <c r="A63" s="12" t="s">
        <v>477</v>
      </c>
      <c r="B63" s="12" t="s">
        <v>16804</v>
      </c>
      <c r="C63" s="22">
        <f>SUM('1st Q:4th Q'!C63)</f>
        <v>3</v>
      </c>
      <c r="D63" s="22">
        <f>SUM('1st Q:4th Q'!E63)</f>
        <v>0</v>
      </c>
      <c r="E63" s="12" t="s">
        <v>16806</v>
      </c>
      <c r="F63" s="12" t="s">
        <v>16807</v>
      </c>
      <c r="G63" s="14">
        <v>41434</v>
      </c>
      <c r="H63" s="14"/>
      <c r="I63" s="15">
        <v>15</v>
      </c>
      <c r="J63" s="22">
        <f t="shared" si="1"/>
        <v>12</v>
      </c>
      <c r="K63" s="39"/>
    </row>
    <row r="64" spans="1:11" x14ac:dyDescent="0.2">
      <c r="A64" s="12" t="s">
        <v>16808</v>
      </c>
      <c r="B64" s="12" t="s">
        <v>16809</v>
      </c>
      <c r="C64" s="22">
        <f>SUM('1st Q:4th Q'!C64)</f>
        <v>2</v>
      </c>
      <c r="D64" s="22">
        <f>SUM('1st Q:4th Q'!E64)</f>
        <v>0</v>
      </c>
      <c r="E64" s="12" t="s">
        <v>16841</v>
      </c>
      <c r="F64" s="12" t="s">
        <v>16807</v>
      </c>
      <c r="G64" s="14">
        <v>41465</v>
      </c>
      <c r="H64" s="14"/>
      <c r="I64" s="15">
        <v>15</v>
      </c>
      <c r="J64" s="22">
        <f t="shared" si="1"/>
        <v>13</v>
      </c>
      <c r="K64" s="39"/>
    </row>
    <row r="65" spans="1:11" x14ac:dyDescent="0.2">
      <c r="A65" s="12" t="s">
        <v>16810</v>
      </c>
      <c r="B65" s="12" t="s">
        <v>426</v>
      </c>
      <c r="C65" s="22">
        <f>SUM('1st Q:4th Q'!C65)</f>
        <v>9</v>
      </c>
      <c r="D65" s="22">
        <f>SUM('1st Q:4th Q'!E65)</f>
        <v>0</v>
      </c>
      <c r="E65" s="12" t="s">
        <v>16806</v>
      </c>
      <c r="F65" s="12" t="s">
        <v>16807</v>
      </c>
      <c r="G65" s="14">
        <v>42401</v>
      </c>
      <c r="H65" s="14"/>
      <c r="I65" s="15">
        <v>10</v>
      </c>
      <c r="J65" s="22">
        <f t="shared" si="1"/>
        <v>1</v>
      </c>
      <c r="K65" s="39"/>
    </row>
    <row r="66" spans="1:11" x14ac:dyDescent="0.2">
      <c r="A66" s="12" t="s">
        <v>16812</v>
      </c>
      <c r="B66" s="12" t="s">
        <v>16811</v>
      </c>
      <c r="C66" s="22">
        <f>SUM('1st Q:4th Q'!C66)</f>
        <v>0</v>
      </c>
      <c r="D66" s="22">
        <f>SUM('1st Q:4th Q'!E66)</f>
        <v>0</v>
      </c>
      <c r="E66" s="12" t="s">
        <v>16806</v>
      </c>
      <c r="F66" s="12" t="s">
        <v>16807</v>
      </c>
      <c r="G66" s="14">
        <v>42260</v>
      </c>
      <c r="H66" s="14"/>
      <c r="I66" s="15">
        <v>10</v>
      </c>
      <c r="J66" s="22">
        <f t="shared" si="1"/>
        <v>10</v>
      </c>
      <c r="K66" s="39"/>
    </row>
    <row r="67" spans="1:11" x14ac:dyDescent="0.2">
      <c r="A67" s="12" t="s">
        <v>16813</v>
      </c>
      <c r="B67" s="12" t="s">
        <v>16814</v>
      </c>
      <c r="C67" s="22">
        <f>SUM('1st Q:4th Q'!C67)</f>
        <v>0</v>
      </c>
      <c r="D67" s="22">
        <f>SUM('1st Q:4th Q'!E67)</f>
        <v>0</v>
      </c>
      <c r="E67" s="12" t="s">
        <v>16806</v>
      </c>
      <c r="F67" s="12" t="s">
        <v>16807</v>
      </c>
      <c r="G67" s="14">
        <v>41995</v>
      </c>
      <c r="H67" s="14"/>
      <c r="I67" s="15">
        <v>15</v>
      </c>
      <c r="J67" s="22">
        <f t="shared" si="1"/>
        <v>15</v>
      </c>
      <c r="K67" s="39"/>
    </row>
    <row r="68" spans="1:11" x14ac:dyDescent="0.2">
      <c r="A68" s="12" t="s">
        <v>16815</v>
      </c>
      <c r="B68" s="12" t="s">
        <v>16814</v>
      </c>
      <c r="C68" s="22">
        <f>SUM('1st Q:4th Q'!C68)</f>
        <v>0</v>
      </c>
      <c r="D68" s="22">
        <f>SUM('1st Q:4th Q'!E68)</f>
        <v>0</v>
      </c>
      <c r="E68" s="12" t="s">
        <v>16841</v>
      </c>
      <c r="F68" s="12" t="s">
        <v>16807</v>
      </c>
      <c r="G68" s="14">
        <v>40262</v>
      </c>
      <c r="H68" s="14"/>
      <c r="I68" s="15">
        <v>20</v>
      </c>
      <c r="J68" s="22">
        <f t="shared" si="1"/>
        <v>20</v>
      </c>
      <c r="K68" s="39"/>
    </row>
    <row r="69" spans="1:11" x14ac:dyDescent="0.2">
      <c r="A69" s="12" t="s">
        <v>16816</v>
      </c>
      <c r="B69" s="12" t="s">
        <v>16817</v>
      </c>
      <c r="C69" s="22">
        <f>SUM('1st Q:4th Q'!C69)</f>
        <v>0</v>
      </c>
      <c r="D69" s="22">
        <f>SUM('1st Q:4th Q'!E69)</f>
        <v>0</v>
      </c>
      <c r="E69" s="12" t="s">
        <v>16806</v>
      </c>
      <c r="F69" s="12" t="s">
        <v>16807</v>
      </c>
      <c r="G69" s="14">
        <v>42760</v>
      </c>
      <c r="H69" s="14"/>
      <c r="I69" s="15">
        <v>9</v>
      </c>
      <c r="J69" s="22">
        <f t="shared" si="1"/>
        <v>9</v>
      </c>
      <c r="K69" s="39"/>
    </row>
    <row r="70" spans="1:11" x14ac:dyDescent="0.2">
      <c r="A70" s="12" t="s">
        <v>16818</v>
      </c>
      <c r="B70" s="12" t="s">
        <v>16819</v>
      </c>
      <c r="C70" s="22">
        <f>SUM('1st Q:4th Q'!C70)</f>
        <v>5</v>
      </c>
      <c r="D70" s="22">
        <f>SUM('1st Q:4th Q'!E70)</f>
        <v>0</v>
      </c>
      <c r="E70" s="12" t="s">
        <v>16806</v>
      </c>
      <c r="F70" s="12" t="s">
        <v>16807</v>
      </c>
      <c r="G70" s="14">
        <v>42765</v>
      </c>
      <c r="H70" s="14"/>
      <c r="I70" s="15">
        <v>9</v>
      </c>
      <c r="J70" s="22">
        <f t="shared" ref="J70:J79" si="2">I70-C70-D70</f>
        <v>4</v>
      </c>
      <c r="K70" s="39"/>
    </row>
    <row r="71" spans="1:11" x14ac:dyDescent="0.2">
      <c r="A71" s="12" t="s">
        <v>16820</v>
      </c>
      <c r="B71" s="12" t="s">
        <v>16819</v>
      </c>
      <c r="C71" s="22">
        <f>SUM('1st Q:4th Q'!C71)</f>
        <v>0</v>
      </c>
      <c r="D71" s="22">
        <f>SUM('1st Q:4th Q'!E71)</f>
        <v>0</v>
      </c>
      <c r="E71" s="12" t="s">
        <v>16806</v>
      </c>
      <c r="F71" s="12" t="s">
        <v>16807</v>
      </c>
      <c r="G71" s="14">
        <v>42227</v>
      </c>
      <c r="H71" s="14"/>
      <c r="I71" s="15">
        <v>10</v>
      </c>
      <c r="J71" s="22">
        <f t="shared" si="2"/>
        <v>10</v>
      </c>
      <c r="K71" s="39"/>
    </row>
    <row r="72" spans="1:11" x14ac:dyDescent="0.2">
      <c r="A72" s="12" t="s">
        <v>16823</v>
      </c>
      <c r="B72" s="12" t="s">
        <v>16824</v>
      </c>
      <c r="C72" s="22">
        <f>SUM('1st Q:4th Q'!C72)</f>
        <v>0</v>
      </c>
      <c r="D72" s="22">
        <f>SUM('1st Q:4th Q'!E72)</f>
        <v>0</v>
      </c>
      <c r="E72" s="12" t="s">
        <v>16806</v>
      </c>
      <c r="F72" s="12" t="s">
        <v>16807</v>
      </c>
      <c r="G72" s="14">
        <v>42926</v>
      </c>
      <c r="H72" s="14"/>
      <c r="I72" s="15">
        <v>5.5</v>
      </c>
      <c r="J72" s="22">
        <f t="shared" si="2"/>
        <v>5.5</v>
      </c>
      <c r="K72" s="39"/>
    </row>
    <row r="73" spans="1:11" x14ac:dyDescent="0.2">
      <c r="A73" s="12" t="s">
        <v>16820</v>
      </c>
      <c r="B73" s="12" t="s">
        <v>16821</v>
      </c>
      <c r="C73" s="22">
        <f>SUM('1st Q:4th Q'!C73)</f>
        <v>0</v>
      </c>
      <c r="D73" s="22">
        <f>SUM('1st Q:4th Q'!E73)</f>
        <v>0</v>
      </c>
      <c r="E73" s="12" t="s">
        <v>16806</v>
      </c>
      <c r="F73" s="12" t="s">
        <v>16807</v>
      </c>
      <c r="G73" s="14">
        <v>42009</v>
      </c>
      <c r="H73" s="14"/>
      <c r="I73" s="15">
        <v>10</v>
      </c>
      <c r="J73" s="22">
        <f t="shared" si="2"/>
        <v>10</v>
      </c>
      <c r="K73" s="39"/>
    </row>
    <row r="74" spans="1:11" x14ac:dyDescent="0.2">
      <c r="A74" s="12" t="s">
        <v>16825</v>
      </c>
      <c r="B74" s="12" t="s">
        <v>16822</v>
      </c>
      <c r="C74" s="22">
        <f>SUM('1st Q:4th Q'!C74)</f>
        <v>0</v>
      </c>
      <c r="D74" s="22">
        <f>SUM('1st Q:4th Q'!E74)</f>
        <v>0</v>
      </c>
      <c r="E74" s="12" t="s">
        <v>16806</v>
      </c>
      <c r="F74" s="12" t="s">
        <v>16807</v>
      </c>
      <c r="G74" s="14">
        <v>42541</v>
      </c>
      <c r="H74" s="14"/>
      <c r="I74" s="15">
        <v>10</v>
      </c>
      <c r="J74" s="22">
        <f t="shared" si="2"/>
        <v>10</v>
      </c>
      <c r="K74" s="39"/>
    </row>
    <row r="75" spans="1:11" x14ac:dyDescent="0.2">
      <c r="A75" s="12" t="s">
        <v>16826</v>
      </c>
      <c r="B75" s="12" t="s">
        <v>16827</v>
      </c>
      <c r="C75" s="22">
        <f>SUM('1st Q:4th Q'!C75)</f>
        <v>0</v>
      </c>
      <c r="D75" s="22">
        <f>SUM('1st Q:4th Q'!E75)</f>
        <v>0</v>
      </c>
      <c r="E75" s="12" t="s">
        <v>16806</v>
      </c>
      <c r="F75" s="12" t="s">
        <v>16807</v>
      </c>
      <c r="G75" s="14">
        <v>41372</v>
      </c>
      <c r="H75" s="14"/>
      <c r="I75" s="15">
        <v>15</v>
      </c>
      <c r="J75" s="22">
        <f t="shared" si="2"/>
        <v>15</v>
      </c>
      <c r="K75" s="39"/>
    </row>
    <row r="76" spans="1:11" x14ac:dyDescent="0.2">
      <c r="A76" s="12" t="s">
        <v>16828</v>
      </c>
      <c r="B76" s="12" t="s">
        <v>16829</v>
      </c>
      <c r="C76" s="22">
        <f>SUM('1st Q:4th Q'!C76)</f>
        <v>0</v>
      </c>
      <c r="D76" s="22">
        <f>SUM('1st Q:4th Q'!E76)</f>
        <v>0</v>
      </c>
      <c r="E76" s="12" t="s">
        <v>16806</v>
      </c>
      <c r="F76" s="12" t="s">
        <v>16807</v>
      </c>
      <c r="G76" s="14">
        <v>41316</v>
      </c>
      <c r="H76" s="14"/>
      <c r="I76" s="15">
        <v>15</v>
      </c>
      <c r="J76" s="22">
        <f t="shared" si="2"/>
        <v>15</v>
      </c>
      <c r="K76" s="39"/>
    </row>
    <row r="77" spans="1:11" x14ac:dyDescent="0.2">
      <c r="A77" s="12" t="s">
        <v>16830</v>
      </c>
      <c r="B77" s="12" t="s">
        <v>480</v>
      </c>
      <c r="C77" s="22">
        <f>SUM('1st Q:4th Q'!C77)</f>
        <v>10</v>
      </c>
      <c r="D77" s="22">
        <f>SUM('1st Q:4th Q'!E77)</f>
        <v>0</v>
      </c>
      <c r="E77" s="12" t="s">
        <v>16806</v>
      </c>
      <c r="F77" s="12" t="s">
        <v>16807</v>
      </c>
      <c r="G77" s="14">
        <v>42277</v>
      </c>
      <c r="H77" s="14"/>
      <c r="I77" s="15">
        <v>10</v>
      </c>
      <c r="J77" s="22">
        <f t="shared" si="2"/>
        <v>0</v>
      </c>
      <c r="K77" s="39"/>
    </row>
    <row r="78" spans="1:11" x14ac:dyDescent="0.2">
      <c r="A78" s="12" t="s">
        <v>16831</v>
      </c>
      <c r="B78" s="12" t="s">
        <v>509</v>
      </c>
      <c r="C78" s="22">
        <f>SUM('1st Q:4th Q'!C78)</f>
        <v>0</v>
      </c>
      <c r="D78" s="22">
        <f>SUM('1st Q:4th Q'!E78)</f>
        <v>0</v>
      </c>
      <c r="E78" s="12" t="s">
        <v>16832</v>
      </c>
      <c r="F78" s="12" t="s">
        <v>16807</v>
      </c>
      <c r="G78" s="14">
        <v>42053</v>
      </c>
      <c r="H78" s="14"/>
      <c r="I78" s="15">
        <v>10</v>
      </c>
      <c r="J78" s="22">
        <f t="shared" si="2"/>
        <v>10</v>
      </c>
      <c r="K78" s="39"/>
    </row>
    <row r="79" spans="1:11" x14ac:dyDescent="0.2">
      <c r="A79" s="12" t="s">
        <v>16833</v>
      </c>
      <c r="B79" s="12" t="s">
        <v>16834</v>
      </c>
      <c r="C79" s="22">
        <f>SUM('1st Q:4th Q'!C79)</f>
        <v>5</v>
      </c>
      <c r="D79" s="22">
        <f>SUM('1st Q:4th Q'!E79)</f>
        <v>0</v>
      </c>
      <c r="E79" s="12" t="s">
        <v>16806</v>
      </c>
      <c r="F79" s="12" t="s">
        <v>16807</v>
      </c>
      <c r="G79" s="14">
        <v>42019</v>
      </c>
      <c r="H79" s="14"/>
      <c r="I79" s="15">
        <v>14</v>
      </c>
      <c r="J79" s="22">
        <f t="shared" si="2"/>
        <v>9</v>
      </c>
      <c r="K79" s="39" t="s">
        <v>16859</v>
      </c>
    </row>
    <row r="80" spans="1:11" x14ac:dyDescent="0.2">
      <c r="A80" s="12" t="s">
        <v>16825</v>
      </c>
      <c r="B80" s="12" t="s">
        <v>485</v>
      </c>
      <c r="C80" s="22">
        <f>SUM('1st Q:4th Q'!C80)</f>
        <v>0</v>
      </c>
      <c r="D80" s="22">
        <f>SUM('1st Q:4th Q'!E80)</f>
        <v>0</v>
      </c>
      <c r="E80" s="12" t="s">
        <v>16806</v>
      </c>
      <c r="F80" s="12" t="s">
        <v>16807</v>
      </c>
      <c r="G80" s="14">
        <v>42172</v>
      </c>
      <c r="H80" s="14"/>
      <c r="I80" s="15">
        <v>10</v>
      </c>
      <c r="J80" s="36">
        <f t="shared" ref="J80:J90" si="3">I80-C80-D80</f>
        <v>10</v>
      </c>
      <c r="K80" s="40"/>
    </row>
    <row r="81" spans="1:11" x14ac:dyDescent="0.2">
      <c r="A81" s="12" t="s">
        <v>16835</v>
      </c>
      <c r="B81" s="12" t="s">
        <v>16836</v>
      </c>
      <c r="C81" s="22">
        <f>SUM('1st Q:4th Q'!C81)</f>
        <v>0</v>
      </c>
      <c r="D81" s="22">
        <f>SUM('1st Q:4th Q'!E81)</f>
        <v>0</v>
      </c>
      <c r="E81" s="12" t="s">
        <v>16806</v>
      </c>
      <c r="F81" s="12" t="s">
        <v>16807</v>
      </c>
      <c r="G81" s="14">
        <v>41427</v>
      </c>
      <c r="H81" s="14"/>
      <c r="I81" s="15">
        <v>15</v>
      </c>
      <c r="J81" s="36">
        <f t="shared" si="3"/>
        <v>15</v>
      </c>
      <c r="K81" s="40"/>
    </row>
    <row r="82" spans="1:11" x14ac:dyDescent="0.2">
      <c r="A82" s="12" t="s">
        <v>16820</v>
      </c>
      <c r="B82" s="12" t="s">
        <v>16837</v>
      </c>
      <c r="C82" s="22">
        <f>SUM('1st Q:4th Q'!C82)</f>
        <v>0</v>
      </c>
      <c r="D82" s="22">
        <f>SUM('1st Q:4th Q'!E82)</f>
        <v>0</v>
      </c>
      <c r="E82" s="12" t="s">
        <v>16806</v>
      </c>
      <c r="F82" s="12" t="s">
        <v>16807</v>
      </c>
      <c r="G82" s="14">
        <v>42499</v>
      </c>
      <c r="H82" s="14"/>
      <c r="I82" s="15">
        <v>10</v>
      </c>
      <c r="J82" s="36">
        <f t="shared" si="3"/>
        <v>10</v>
      </c>
      <c r="K82" s="40"/>
    </row>
    <row r="83" spans="1:11" x14ac:dyDescent="0.2">
      <c r="A83" s="12" t="s">
        <v>16838</v>
      </c>
      <c r="B83" s="12" t="s">
        <v>16839</v>
      </c>
      <c r="C83" s="22">
        <f>SUM('1st Q:4th Q'!C83)</f>
        <v>0</v>
      </c>
      <c r="D83" s="22">
        <f>SUM('1st Q:4th Q'!E83)</f>
        <v>0</v>
      </c>
      <c r="E83" s="12" t="s">
        <v>16840</v>
      </c>
      <c r="F83" s="12" t="s">
        <v>16807</v>
      </c>
      <c r="G83" s="14">
        <v>39456</v>
      </c>
      <c r="H83" s="14"/>
      <c r="I83" s="15">
        <v>20</v>
      </c>
      <c r="J83" s="36">
        <f t="shared" si="3"/>
        <v>20</v>
      </c>
      <c r="K83" s="40"/>
    </row>
    <row r="84" spans="1:11" x14ac:dyDescent="0.2">
      <c r="A84" s="12" t="s">
        <v>16825</v>
      </c>
      <c r="B84" s="12" t="s">
        <v>16819</v>
      </c>
      <c r="C84" s="22">
        <f>SUM('1st Q:4th Q'!C84)</f>
        <v>0</v>
      </c>
      <c r="D84" s="22">
        <f>SUM('1st Q:4th Q'!E84)</f>
        <v>0</v>
      </c>
      <c r="E84" s="12" t="s">
        <v>16806</v>
      </c>
      <c r="F84" s="12" t="s">
        <v>16807</v>
      </c>
      <c r="G84" s="14">
        <v>43015</v>
      </c>
      <c r="H84" s="14"/>
      <c r="I84" s="15">
        <v>2.5</v>
      </c>
      <c r="J84" s="36">
        <f t="shared" si="3"/>
        <v>2.5</v>
      </c>
      <c r="K84" s="40"/>
    </row>
    <row r="85" spans="1:11" x14ac:dyDescent="0.2">
      <c r="A85" s="12" t="s">
        <v>392</v>
      </c>
      <c r="B85" s="12" t="s">
        <v>16849</v>
      </c>
      <c r="C85" s="22">
        <f>SUM('1st Q:4th Q'!C85)</f>
        <v>0</v>
      </c>
      <c r="D85" s="22">
        <f>SUM('1st Q:4th Q'!E85)</f>
        <v>0</v>
      </c>
      <c r="E85" s="12" t="s">
        <v>16850</v>
      </c>
      <c r="F85" s="12" t="s">
        <v>386</v>
      </c>
      <c r="G85" s="14"/>
      <c r="H85" s="14"/>
      <c r="I85" s="15">
        <v>10</v>
      </c>
      <c r="J85" s="36">
        <f t="shared" si="3"/>
        <v>10</v>
      </c>
      <c r="K85" s="40"/>
    </row>
    <row r="86" spans="1:11" x14ac:dyDescent="0.2">
      <c r="A86" s="12" t="s">
        <v>16851</v>
      </c>
      <c r="B86" s="12" t="s">
        <v>16852</v>
      </c>
      <c r="C86" s="22">
        <f>SUM('1st Q:4th Q'!C86)</f>
        <v>0</v>
      </c>
      <c r="D86" s="22">
        <f>SUM('1st Q:4th Q'!E86)</f>
        <v>0</v>
      </c>
      <c r="E86" s="12" t="s">
        <v>16853</v>
      </c>
      <c r="F86" s="12" t="s">
        <v>386</v>
      </c>
      <c r="G86" s="14">
        <v>43109</v>
      </c>
      <c r="H86" s="14"/>
      <c r="I86" s="15">
        <v>20</v>
      </c>
      <c r="J86" s="36">
        <f t="shared" si="3"/>
        <v>20</v>
      </c>
      <c r="K86" s="40"/>
    </row>
    <row r="87" spans="1:11" x14ac:dyDescent="0.2">
      <c r="A87" s="12"/>
      <c r="B87" s="12"/>
      <c r="C87" s="22">
        <f>SUM('1st Q:4th Q'!C87)</f>
        <v>0</v>
      </c>
      <c r="D87" s="22">
        <f>SUM('1st Q:4th Q'!E87)</f>
        <v>0</v>
      </c>
      <c r="E87" s="12"/>
      <c r="F87" s="12"/>
      <c r="G87" s="14"/>
      <c r="H87" s="14"/>
      <c r="I87" s="15"/>
      <c r="J87" s="36">
        <f t="shared" si="3"/>
        <v>0</v>
      </c>
      <c r="K87" s="40"/>
    </row>
    <row r="88" spans="1:11" x14ac:dyDescent="0.2">
      <c r="A88" s="12"/>
      <c r="B88" s="12"/>
      <c r="C88" s="22">
        <f>SUM('1st Q:4th Q'!C88)</f>
        <v>0</v>
      </c>
      <c r="D88" s="22">
        <f>SUM('1st Q:4th Q'!E88)</f>
        <v>0</v>
      </c>
      <c r="E88" s="12"/>
      <c r="F88" s="12"/>
      <c r="G88" s="14"/>
      <c r="H88" s="14"/>
      <c r="I88" s="15"/>
      <c r="J88" s="36">
        <f t="shared" si="3"/>
        <v>0</v>
      </c>
      <c r="K88" s="40"/>
    </row>
    <row r="89" spans="1:11" x14ac:dyDescent="0.2">
      <c r="A89" s="12"/>
      <c r="B89" s="12"/>
      <c r="C89" s="22">
        <f>SUM('1st Q:4th Q'!C89)</f>
        <v>0</v>
      </c>
      <c r="D89" s="22">
        <f>SUM('1st Q:4th Q'!E89)</f>
        <v>0</v>
      </c>
      <c r="E89" s="12"/>
      <c r="F89" s="12"/>
      <c r="G89" s="14"/>
      <c r="H89" s="14"/>
      <c r="I89" s="15"/>
      <c r="J89" s="36">
        <f t="shared" si="3"/>
        <v>0</v>
      </c>
      <c r="K89" s="40"/>
    </row>
    <row r="90" spans="1:11" x14ac:dyDescent="0.2">
      <c r="A90" s="12"/>
      <c r="B90" s="12"/>
      <c r="C90" s="22">
        <f>SUM('1st Q:4th Q'!C90)</f>
        <v>0</v>
      </c>
      <c r="D90" s="22">
        <f>SUM('1st Q:4th Q'!E90)</f>
        <v>0</v>
      </c>
      <c r="E90" s="12"/>
      <c r="F90" s="12"/>
      <c r="G90" s="14"/>
      <c r="H90" s="14"/>
      <c r="I90" s="15"/>
      <c r="J90" s="36">
        <f t="shared" si="3"/>
        <v>0</v>
      </c>
      <c r="K90" s="40"/>
    </row>
    <row r="91" spans="1:11" x14ac:dyDescent="0.2">
      <c r="A91" s="12"/>
      <c r="B91" s="12"/>
      <c r="C91" s="22">
        <f>SUM('1st Q:4th Q'!C80)</f>
        <v>0</v>
      </c>
      <c r="D91" s="22">
        <f>SUM('1st Q:4th Q'!E80)</f>
        <v>0</v>
      </c>
      <c r="E91" s="12"/>
      <c r="F91" s="12"/>
      <c r="G91" s="14"/>
      <c r="H91" s="14"/>
      <c r="I91" s="15"/>
      <c r="J91" s="22"/>
      <c r="K91" s="39"/>
    </row>
  </sheetData>
  <mergeCells count="3">
    <mergeCell ref="A1:B1"/>
    <mergeCell ref="A3:B3"/>
    <mergeCell ref="A2:D2"/>
  </mergeCells>
  <phoneticPr fontId="5" type="noConversion"/>
  <pageMargins left="0.5" right="0" top="0.75" bottom="0.75" header="0.3" footer="0.3"/>
  <pageSetup scale="72" fitToHeight="0" orientation="landscape" r:id="rId1"/>
  <headerFooter alignWithMargins="0">
    <oddFooter>&amp;L&amp;P of &amp;N&amp;R&amp;D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79998168889431442"/>
  </sheetPr>
  <dimension ref="A1:XFD95"/>
  <sheetViews>
    <sheetView showGridLines="0" zoomScaleNormal="100" zoomScaleSheetLayoutView="100" workbookViewId="0">
      <pane xSplit="2" ySplit="5" topLeftCell="AM6" activePane="bottomRight" state="frozen"/>
      <selection activeCell="C3" sqref="C3"/>
      <selection pane="topRight" activeCell="C3" sqref="C3"/>
      <selection pane="bottomLeft" activeCell="C3" sqref="C3"/>
      <selection pane="bottomRight" activeCell="BG32" sqref="BG32"/>
    </sheetView>
  </sheetViews>
  <sheetFormatPr defaultRowHeight="12.75" x14ac:dyDescent="0.2"/>
  <cols>
    <col min="1" max="1" width="18.7109375" style="1" customWidth="1"/>
    <col min="2" max="2" width="21" style="1" customWidth="1"/>
    <col min="3" max="3" width="10.28515625" style="1" customWidth="1"/>
    <col min="4" max="4" width="11.140625" style="1" hidden="1" customWidth="1"/>
    <col min="5" max="7" width="9.28515625" style="1" customWidth="1"/>
    <col min="8" max="12" width="8" style="1" customWidth="1"/>
    <col min="13" max="28" width="9" style="1" customWidth="1"/>
    <col min="29" max="35" width="8" style="1" customWidth="1"/>
    <col min="36" max="49" width="9" style="1" customWidth="1"/>
    <col min="50" max="56" width="8" style="1" customWidth="1"/>
    <col min="57" max="72" width="9" style="1" customWidth="1"/>
    <col min="73" max="73" width="8" style="1" customWidth="1"/>
    <col min="74" max="76" width="9" style="1" customWidth="1"/>
    <col min="77" max="78" width="10" style="1" customWidth="1"/>
    <col min="79" max="80" width="9" style="1" customWidth="1"/>
    <col min="81" max="83" width="10" style="1" customWidth="1"/>
    <col min="84" max="85" width="11" style="1" customWidth="1"/>
    <col min="86" max="87" width="9" style="1" customWidth="1"/>
    <col min="88" max="92" width="11" style="1" customWidth="1"/>
    <col min="93" max="94" width="9" style="1" customWidth="1"/>
    <col min="95" max="95" width="11" style="1" customWidth="1"/>
    <col min="96" max="16384" width="9.140625" style="1"/>
  </cols>
  <sheetData>
    <row r="1" spans="1:16384" ht="15.75" x14ac:dyDescent="0.25">
      <c r="A1" s="58" t="str">
        <f>'Year-to-Date Summary'!A1</f>
        <v xml:space="preserve">Amanzi Marble, Granite and Tile </v>
      </c>
      <c r="B1" s="59"/>
      <c r="C1" s="19"/>
    </row>
    <row r="2" spans="1:16384" ht="18" x14ac:dyDescent="0.25">
      <c r="A2" s="55" t="s">
        <v>7</v>
      </c>
      <c r="B2" s="59"/>
      <c r="C2" s="59"/>
      <c r="D2" s="57"/>
    </row>
    <row r="3" spans="1:16384" ht="15" x14ac:dyDescent="0.25">
      <c r="A3" s="54" t="s">
        <v>5</v>
      </c>
      <c r="B3" s="60"/>
    </row>
    <row r="4" spans="1:16384" s="4" customFormat="1" ht="15.75" customHeight="1" x14ac:dyDescent="0.2">
      <c r="L4" s="16"/>
      <c r="M4" s="5"/>
      <c r="N4" s="5"/>
      <c r="O4" s="6" t="str">
        <f>$A$1&amp;" CONFIDENTIAL"</f>
        <v>Amanzi Marble, Granite and Tile  CONFIDENTIAL</v>
      </c>
    </row>
    <row r="5" spans="1:16384" s="35" customFormat="1" ht="15.75" customHeight="1" x14ac:dyDescent="0.2">
      <c r="A5" s="17" t="s">
        <v>10</v>
      </c>
      <c r="B5" s="17" t="s">
        <v>11</v>
      </c>
      <c r="C5" s="10" t="s">
        <v>1</v>
      </c>
      <c r="D5" s="10" t="s">
        <v>2</v>
      </c>
      <c r="E5" s="10" t="s">
        <v>3</v>
      </c>
      <c r="F5" s="18" t="s">
        <v>30</v>
      </c>
      <c r="G5" s="18" t="s">
        <v>31</v>
      </c>
      <c r="H5" s="18" t="s">
        <v>17</v>
      </c>
      <c r="I5" s="18" t="s">
        <v>16</v>
      </c>
      <c r="J5" s="18" t="s">
        <v>18</v>
      </c>
      <c r="K5" s="18" t="s">
        <v>19</v>
      </c>
      <c r="L5" s="18" t="s">
        <v>20</v>
      </c>
      <c r="M5" s="18" t="s">
        <v>21</v>
      </c>
      <c r="N5" s="18" t="s">
        <v>22</v>
      </c>
      <c r="O5" s="18" t="s">
        <v>23</v>
      </c>
      <c r="P5" s="18" t="s">
        <v>24</v>
      </c>
      <c r="Q5" s="18" t="s">
        <v>25</v>
      </c>
      <c r="R5" s="18" t="s">
        <v>26</v>
      </c>
      <c r="S5" s="18" t="s">
        <v>27</v>
      </c>
      <c r="T5" s="18" t="s">
        <v>28</v>
      </c>
      <c r="U5" s="18" t="s">
        <v>29</v>
      </c>
      <c r="V5" s="18" t="s">
        <v>105</v>
      </c>
      <c r="W5" s="18" t="s">
        <v>32</v>
      </c>
      <c r="X5" s="18" t="s">
        <v>33</v>
      </c>
      <c r="Y5" s="18" t="s">
        <v>34</v>
      </c>
      <c r="Z5" s="18" t="s">
        <v>35</v>
      </c>
      <c r="AA5" s="18" t="s">
        <v>36</v>
      </c>
      <c r="AB5" s="18" t="s">
        <v>37</v>
      </c>
      <c r="AC5" s="18" t="s">
        <v>38</v>
      </c>
      <c r="AD5" s="18" t="s">
        <v>39</v>
      </c>
      <c r="AE5" s="18" t="s">
        <v>40</v>
      </c>
      <c r="AF5" s="18" t="s">
        <v>41</v>
      </c>
      <c r="AG5" s="18" t="s">
        <v>42</v>
      </c>
      <c r="AH5" s="18" t="s">
        <v>43</v>
      </c>
      <c r="AI5" s="18" t="s">
        <v>44</v>
      </c>
      <c r="AJ5" s="18" t="s">
        <v>45</v>
      </c>
      <c r="AK5" s="18" t="s">
        <v>46</v>
      </c>
      <c r="AL5" s="18" t="s">
        <v>47</v>
      </c>
      <c r="AM5" s="18" t="s">
        <v>48</v>
      </c>
      <c r="AN5" s="18" t="s">
        <v>49</v>
      </c>
      <c r="AO5" s="18" t="s">
        <v>50</v>
      </c>
      <c r="AP5" s="18" t="s">
        <v>51</v>
      </c>
      <c r="AQ5" s="18" t="s">
        <v>52</v>
      </c>
      <c r="AR5" s="18" t="s">
        <v>53</v>
      </c>
      <c r="AS5" s="18" t="s">
        <v>54</v>
      </c>
      <c r="AT5" s="18" t="s">
        <v>55</v>
      </c>
      <c r="AU5" s="18" t="s">
        <v>56</v>
      </c>
      <c r="AV5" s="18" t="s">
        <v>57</v>
      </c>
      <c r="AW5" s="18" t="s">
        <v>58</v>
      </c>
      <c r="AX5" s="18" t="s">
        <v>59</v>
      </c>
      <c r="AY5" s="18" t="s">
        <v>60</v>
      </c>
      <c r="AZ5" s="18" t="s">
        <v>61</v>
      </c>
      <c r="BA5" s="18" t="s">
        <v>62</v>
      </c>
      <c r="BB5" s="18" t="s">
        <v>63</v>
      </c>
      <c r="BC5" s="18" t="s">
        <v>64</v>
      </c>
      <c r="BD5" s="18" t="s">
        <v>65</v>
      </c>
      <c r="BE5" s="18" t="s">
        <v>66</v>
      </c>
      <c r="BF5" s="18" t="s">
        <v>67</v>
      </c>
      <c r="BG5" s="18" t="s">
        <v>68</v>
      </c>
      <c r="BH5" s="18" t="s">
        <v>69</v>
      </c>
      <c r="BI5" s="18" t="s">
        <v>70</v>
      </c>
      <c r="BJ5" s="18" t="s">
        <v>71</v>
      </c>
      <c r="BK5" s="18" t="s">
        <v>72</v>
      </c>
      <c r="BL5" s="18" t="s">
        <v>73</v>
      </c>
      <c r="BM5" s="18" t="s">
        <v>74</v>
      </c>
      <c r="BN5" s="18" t="s">
        <v>75</v>
      </c>
      <c r="BO5" s="18" t="s">
        <v>76</v>
      </c>
      <c r="BP5" s="18" t="s">
        <v>77</v>
      </c>
      <c r="BQ5" s="18" t="s">
        <v>78</v>
      </c>
      <c r="BR5" s="18" t="s">
        <v>79</v>
      </c>
      <c r="BS5" s="18" t="s">
        <v>80</v>
      </c>
      <c r="BT5" s="18" t="s">
        <v>81</v>
      </c>
      <c r="BU5" s="18" t="s">
        <v>82</v>
      </c>
      <c r="BV5" s="18" t="s">
        <v>83</v>
      </c>
      <c r="BW5" s="18" t="s">
        <v>84</v>
      </c>
      <c r="BX5" s="18" t="s">
        <v>85</v>
      </c>
      <c r="BY5" s="18" t="s">
        <v>86</v>
      </c>
      <c r="BZ5" s="18" t="s">
        <v>87</v>
      </c>
      <c r="CA5" s="18" t="s">
        <v>88</v>
      </c>
      <c r="CB5" s="18" t="s">
        <v>89</v>
      </c>
      <c r="CC5" s="18" t="s">
        <v>90</v>
      </c>
      <c r="CD5" s="18" t="s">
        <v>91</v>
      </c>
      <c r="CE5" s="18" t="s">
        <v>92</v>
      </c>
      <c r="CF5" s="18" t="s">
        <v>93</v>
      </c>
      <c r="CG5" s="18" t="s">
        <v>94</v>
      </c>
      <c r="CH5" s="18" t="s">
        <v>95</v>
      </c>
      <c r="CI5" s="18" t="s">
        <v>96</v>
      </c>
      <c r="CJ5" s="18" t="s">
        <v>97</v>
      </c>
      <c r="CK5" s="18" t="s">
        <v>99</v>
      </c>
      <c r="CL5" s="18" t="s">
        <v>98</v>
      </c>
      <c r="CM5" s="18" t="s">
        <v>100</v>
      </c>
      <c r="CN5" s="18" t="s">
        <v>101</v>
      </c>
      <c r="CO5" s="18" t="s">
        <v>102</v>
      </c>
      <c r="CP5" s="18" t="s">
        <v>103</v>
      </c>
      <c r="CQ5" s="18" t="s">
        <v>104</v>
      </c>
      <c r="CR5" s="35" t="s">
        <v>512</v>
      </c>
      <c r="CS5" s="35" t="s">
        <v>513</v>
      </c>
      <c r="CT5" s="35" t="s">
        <v>514</v>
      </c>
      <c r="CU5" s="35" t="s">
        <v>515</v>
      </c>
      <c r="CV5" s="35" t="s">
        <v>516</v>
      </c>
      <c r="CW5" s="35" t="s">
        <v>517</v>
      </c>
      <c r="CX5" s="35" t="s">
        <v>518</v>
      </c>
      <c r="CY5" s="35" t="s">
        <v>519</v>
      </c>
      <c r="CZ5" s="35" t="s">
        <v>520</v>
      </c>
      <c r="DA5" s="35" t="s">
        <v>521</v>
      </c>
      <c r="DB5" s="35" t="s">
        <v>522</v>
      </c>
      <c r="DC5" s="35" t="s">
        <v>523</v>
      </c>
      <c r="DD5" s="35" t="s">
        <v>524</v>
      </c>
      <c r="DE5" s="35" t="s">
        <v>525</v>
      </c>
      <c r="DF5" s="35" t="s">
        <v>526</v>
      </c>
      <c r="DG5" s="35" t="s">
        <v>527</v>
      </c>
      <c r="DH5" s="35" t="s">
        <v>528</v>
      </c>
      <c r="DI5" s="35" t="s">
        <v>529</v>
      </c>
      <c r="DJ5" s="35" t="s">
        <v>530</v>
      </c>
      <c r="DK5" s="35" t="s">
        <v>531</v>
      </c>
      <c r="DL5" s="35" t="s">
        <v>532</v>
      </c>
      <c r="DM5" s="35" t="s">
        <v>533</v>
      </c>
      <c r="DN5" s="35" t="s">
        <v>534</v>
      </c>
      <c r="DO5" s="35" t="s">
        <v>535</v>
      </c>
      <c r="DP5" s="35" t="s">
        <v>536</v>
      </c>
      <c r="DQ5" s="35" t="s">
        <v>537</v>
      </c>
      <c r="DR5" s="35" t="s">
        <v>538</v>
      </c>
      <c r="DS5" s="35" t="s">
        <v>539</v>
      </c>
      <c r="DT5" s="35" t="s">
        <v>540</v>
      </c>
      <c r="DU5" s="35" t="s">
        <v>541</v>
      </c>
      <c r="DV5" s="35" t="s">
        <v>542</v>
      </c>
      <c r="DW5" s="35" t="s">
        <v>543</v>
      </c>
      <c r="DX5" s="35" t="s">
        <v>544</v>
      </c>
      <c r="DY5" s="35" t="s">
        <v>545</v>
      </c>
      <c r="DZ5" s="35" t="s">
        <v>546</v>
      </c>
      <c r="EA5" s="35" t="s">
        <v>547</v>
      </c>
      <c r="EB5" s="35" t="s">
        <v>548</v>
      </c>
      <c r="EC5" s="35" t="s">
        <v>549</v>
      </c>
      <c r="ED5" s="35" t="s">
        <v>550</v>
      </c>
      <c r="EE5" s="35" t="s">
        <v>551</v>
      </c>
      <c r="EF5" s="35" t="s">
        <v>552</v>
      </c>
      <c r="EG5" s="35" t="s">
        <v>553</v>
      </c>
      <c r="EH5" s="35" t="s">
        <v>554</v>
      </c>
      <c r="EI5" s="35" t="s">
        <v>555</v>
      </c>
      <c r="EJ5" s="35" t="s">
        <v>556</v>
      </c>
      <c r="EK5" s="35" t="s">
        <v>557</v>
      </c>
      <c r="EL5" s="35" t="s">
        <v>558</v>
      </c>
      <c r="EM5" s="35" t="s">
        <v>559</v>
      </c>
      <c r="EN5" s="35" t="s">
        <v>560</v>
      </c>
      <c r="EO5" s="35" t="s">
        <v>561</v>
      </c>
      <c r="EP5" s="35" t="s">
        <v>562</v>
      </c>
      <c r="EQ5" s="35" t="s">
        <v>563</v>
      </c>
      <c r="ER5" s="35" t="s">
        <v>564</v>
      </c>
      <c r="ES5" s="35" t="s">
        <v>565</v>
      </c>
      <c r="ET5" s="35" t="s">
        <v>566</v>
      </c>
      <c r="EU5" s="35" t="s">
        <v>567</v>
      </c>
      <c r="EV5" s="35" t="s">
        <v>568</v>
      </c>
      <c r="EW5" s="35" t="s">
        <v>569</v>
      </c>
      <c r="EX5" s="35" t="s">
        <v>570</v>
      </c>
      <c r="EY5" s="35" t="s">
        <v>571</v>
      </c>
      <c r="EZ5" s="35" t="s">
        <v>572</v>
      </c>
      <c r="FA5" s="35" t="s">
        <v>573</v>
      </c>
      <c r="FB5" s="35" t="s">
        <v>574</v>
      </c>
      <c r="FC5" s="35" t="s">
        <v>575</v>
      </c>
      <c r="FD5" s="35" t="s">
        <v>576</v>
      </c>
      <c r="FE5" s="35" t="s">
        <v>577</v>
      </c>
      <c r="FF5" s="35" t="s">
        <v>578</v>
      </c>
      <c r="FG5" s="35" t="s">
        <v>579</v>
      </c>
      <c r="FH5" s="35" t="s">
        <v>580</v>
      </c>
      <c r="FI5" s="35" t="s">
        <v>581</v>
      </c>
      <c r="FJ5" s="35" t="s">
        <v>582</v>
      </c>
      <c r="FK5" s="35" t="s">
        <v>583</v>
      </c>
      <c r="FL5" s="35" t="s">
        <v>584</v>
      </c>
      <c r="FM5" s="35" t="s">
        <v>585</v>
      </c>
      <c r="FN5" s="35" t="s">
        <v>586</v>
      </c>
      <c r="FO5" s="35" t="s">
        <v>587</v>
      </c>
      <c r="FP5" s="35" t="s">
        <v>588</v>
      </c>
      <c r="FQ5" s="35" t="s">
        <v>589</v>
      </c>
      <c r="FR5" s="35" t="s">
        <v>590</v>
      </c>
      <c r="FS5" s="35" t="s">
        <v>591</v>
      </c>
      <c r="FT5" s="35" t="s">
        <v>592</v>
      </c>
      <c r="FU5" s="35" t="s">
        <v>593</v>
      </c>
      <c r="FV5" s="35" t="s">
        <v>594</v>
      </c>
      <c r="FW5" s="35" t="s">
        <v>595</v>
      </c>
      <c r="FX5" s="35" t="s">
        <v>596</v>
      </c>
      <c r="FY5" s="35" t="s">
        <v>597</v>
      </c>
      <c r="FZ5" s="35" t="s">
        <v>598</v>
      </c>
      <c r="GA5" s="35" t="s">
        <v>599</v>
      </c>
      <c r="GB5" s="35" t="s">
        <v>600</v>
      </c>
      <c r="GC5" s="35" t="s">
        <v>601</v>
      </c>
      <c r="GD5" s="35" t="s">
        <v>602</v>
      </c>
      <c r="GE5" s="35" t="s">
        <v>603</v>
      </c>
      <c r="GF5" s="35" t="s">
        <v>604</v>
      </c>
      <c r="GG5" s="35" t="s">
        <v>605</v>
      </c>
      <c r="GH5" s="35" t="s">
        <v>606</v>
      </c>
      <c r="GI5" s="35" t="s">
        <v>607</v>
      </c>
      <c r="GJ5" s="35" t="s">
        <v>608</v>
      </c>
      <c r="GK5" s="35" t="s">
        <v>609</v>
      </c>
      <c r="GL5" s="35" t="s">
        <v>610</v>
      </c>
      <c r="GM5" s="35" t="s">
        <v>611</v>
      </c>
      <c r="GN5" s="35" t="s">
        <v>612</v>
      </c>
      <c r="GO5" s="35" t="s">
        <v>613</v>
      </c>
      <c r="GP5" s="35" t="s">
        <v>614</v>
      </c>
      <c r="GQ5" s="35" t="s">
        <v>615</v>
      </c>
      <c r="GR5" s="35" t="s">
        <v>616</v>
      </c>
      <c r="GS5" s="35" t="s">
        <v>617</v>
      </c>
      <c r="GT5" s="35" t="s">
        <v>618</v>
      </c>
      <c r="GU5" s="35" t="s">
        <v>619</v>
      </c>
      <c r="GV5" s="35" t="s">
        <v>620</v>
      </c>
      <c r="GW5" s="35" t="s">
        <v>621</v>
      </c>
      <c r="GX5" s="35" t="s">
        <v>622</v>
      </c>
      <c r="GY5" s="35" t="s">
        <v>623</v>
      </c>
      <c r="GZ5" s="35" t="s">
        <v>624</v>
      </c>
      <c r="HA5" s="35" t="s">
        <v>625</v>
      </c>
      <c r="HB5" s="35" t="s">
        <v>626</v>
      </c>
      <c r="HC5" s="35" t="s">
        <v>627</v>
      </c>
      <c r="HD5" s="35" t="s">
        <v>628</v>
      </c>
      <c r="HE5" s="35" t="s">
        <v>629</v>
      </c>
      <c r="HF5" s="35" t="s">
        <v>630</v>
      </c>
      <c r="HG5" s="35" t="s">
        <v>631</v>
      </c>
      <c r="HH5" s="35" t="s">
        <v>632</v>
      </c>
      <c r="HI5" s="35" t="s">
        <v>633</v>
      </c>
      <c r="HJ5" s="35" t="s">
        <v>634</v>
      </c>
      <c r="HK5" s="35" t="s">
        <v>635</v>
      </c>
      <c r="HL5" s="35" t="s">
        <v>636</v>
      </c>
      <c r="HM5" s="35" t="s">
        <v>637</v>
      </c>
      <c r="HN5" s="35" t="s">
        <v>638</v>
      </c>
      <c r="HO5" s="35" t="s">
        <v>639</v>
      </c>
      <c r="HP5" s="35" t="s">
        <v>640</v>
      </c>
      <c r="HQ5" s="35" t="s">
        <v>641</v>
      </c>
      <c r="HR5" s="35" t="s">
        <v>642</v>
      </c>
      <c r="HS5" s="35" t="s">
        <v>643</v>
      </c>
      <c r="HT5" s="35" t="s">
        <v>644</v>
      </c>
      <c r="HU5" s="35" t="s">
        <v>645</v>
      </c>
      <c r="HV5" s="35" t="s">
        <v>646</v>
      </c>
      <c r="HW5" s="35" t="s">
        <v>647</v>
      </c>
      <c r="HX5" s="35" t="s">
        <v>648</v>
      </c>
      <c r="HY5" s="35" t="s">
        <v>649</v>
      </c>
      <c r="HZ5" s="35" t="s">
        <v>650</v>
      </c>
      <c r="IA5" s="35" t="s">
        <v>651</v>
      </c>
      <c r="IB5" s="35" t="s">
        <v>652</v>
      </c>
      <c r="IC5" s="35" t="s">
        <v>653</v>
      </c>
      <c r="ID5" s="35" t="s">
        <v>654</v>
      </c>
      <c r="IE5" s="35" t="s">
        <v>655</v>
      </c>
      <c r="IF5" s="35" t="s">
        <v>656</v>
      </c>
      <c r="IG5" s="35" t="s">
        <v>657</v>
      </c>
      <c r="IH5" s="35" t="s">
        <v>658</v>
      </c>
      <c r="II5" s="35" t="s">
        <v>659</v>
      </c>
      <c r="IJ5" s="35" t="s">
        <v>660</v>
      </c>
      <c r="IK5" s="35" t="s">
        <v>661</v>
      </c>
      <c r="IL5" s="35" t="s">
        <v>662</v>
      </c>
      <c r="IM5" s="35" t="s">
        <v>663</v>
      </c>
      <c r="IN5" s="35" t="s">
        <v>664</v>
      </c>
      <c r="IO5" s="35" t="s">
        <v>665</v>
      </c>
      <c r="IP5" s="35" t="s">
        <v>666</v>
      </c>
      <c r="IQ5" s="35" t="s">
        <v>667</v>
      </c>
      <c r="IR5" s="35" t="s">
        <v>668</v>
      </c>
      <c r="IS5" s="35" t="s">
        <v>669</v>
      </c>
      <c r="IT5" s="35" t="s">
        <v>670</v>
      </c>
      <c r="IU5" s="35" t="s">
        <v>671</v>
      </c>
      <c r="IV5" s="35" t="s">
        <v>672</v>
      </c>
      <c r="IW5" s="35" t="s">
        <v>673</v>
      </c>
      <c r="IX5" s="35" t="s">
        <v>674</v>
      </c>
      <c r="IY5" s="35" t="s">
        <v>675</v>
      </c>
      <c r="IZ5" s="35" t="s">
        <v>676</v>
      </c>
      <c r="JA5" s="35" t="s">
        <v>677</v>
      </c>
      <c r="JB5" s="35" t="s">
        <v>678</v>
      </c>
      <c r="JC5" s="35" t="s">
        <v>679</v>
      </c>
      <c r="JD5" s="35" t="s">
        <v>680</v>
      </c>
      <c r="JE5" s="35" t="s">
        <v>681</v>
      </c>
      <c r="JF5" s="35" t="s">
        <v>682</v>
      </c>
      <c r="JG5" s="35" t="s">
        <v>683</v>
      </c>
      <c r="JH5" s="35" t="s">
        <v>684</v>
      </c>
      <c r="JI5" s="35" t="s">
        <v>685</v>
      </c>
      <c r="JJ5" s="35" t="s">
        <v>686</v>
      </c>
      <c r="JK5" s="35" t="s">
        <v>687</v>
      </c>
      <c r="JL5" s="35" t="s">
        <v>688</v>
      </c>
      <c r="JM5" s="35" t="s">
        <v>689</v>
      </c>
      <c r="JN5" s="35" t="s">
        <v>690</v>
      </c>
      <c r="JO5" s="35" t="s">
        <v>691</v>
      </c>
      <c r="JP5" s="35" t="s">
        <v>692</v>
      </c>
      <c r="JQ5" s="35" t="s">
        <v>693</v>
      </c>
      <c r="JR5" s="35" t="s">
        <v>694</v>
      </c>
      <c r="JS5" s="35" t="s">
        <v>695</v>
      </c>
      <c r="JT5" s="35" t="s">
        <v>696</v>
      </c>
      <c r="JU5" s="35" t="s">
        <v>697</v>
      </c>
      <c r="JV5" s="35" t="s">
        <v>698</v>
      </c>
      <c r="JW5" s="35" t="s">
        <v>699</v>
      </c>
      <c r="JX5" s="35" t="s">
        <v>700</v>
      </c>
      <c r="JY5" s="35" t="s">
        <v>701</v>
      </c>
      <c r="JZ5" s="35" t="s">
        <v>702</v>
      </c>
      <c r="KA5" s="35" t="s">
        <v>703</v>
      </c>
      <c r="KB5" s="35" t="s">
        <v>704</v>
      </c>
      <c r="KC5" s="35" t="s">
        <v>705</v>
      </c>
      <c r="KD5" s="35" t="s">
        <v>706</v>
      </c>
      <c r="KE5" s="35" t="s">
        <v>707</v>
      </c>
      <c r="KF5" s="35" t="s">
        <v>708</v>
      </c>
      <c r="KG5" s="35" t="s">
        <v>709</v>
      </c>
      <c r="KH5" s="35" t="s">
        <v>710</v>
      </c>
      <c r="KI5" s="35" t="s">
        <v>711</v>
      </c>
      <c r="KJ5" s="35" t="s">
        <v>712</v>
      </c>
      <c r="KK5" s="35" t="s">
        <v>713</v>
      </c>
      <c r="KL5" s="35" t="s">
        <v>714</v>
      </c>
      <c r="KM5" s="35" t="s">
        <v>715</v>
      </c>
      <c r="KN5" s="35" t="s">
        <v>716</v>
      </c>
      <c r="KO5" s="35" t="s">
        <v>717</v>
      </c>
      <c r="KP5" s="35" t="s">
        <v>718</v>
      </c>
      <c r="KQ5" s="35" t="s">
        <v>719</v>
      </c>
      <c r="KR5" s="35" t="s">
        <v>720</v>
      </c>
      <c r="KS5" s="35" t="s">
        <v>721</v>
      </c>
      <c r="KT5" s="35" t="s">
        <v>722</v>
      </c>
      <c r="KU5" s="35" t="s">
        <v>723</v>
      </c>
      <c r="KV5" s="35" t="s">
        <v>724</v>
      </c>
      <c r="KW5" s="35" t="s">
        <v>725</v>
      </c>
      <c r="KX5" s="35" t="s">
        <v>726</v>
      </c>
      <c r="KY5" s="35" t="s">
        <v>727</v>
      </c>
      <c r="KZ5" s="35" t="s">
        <v>728</v>
      </c>
      <c r="LA5" s="35" t="s">
        <v>729</v>
      </c>
      <c r="LB5" s="35" t="s">
        <v>730</v>
      </c>
      <c r="LC5" s="35" t="s">
        <v>731</v>
      </c>
      <c r="LD5" s="35" t="s">
        <v>732</v>
      </c>
      <c r="LE5" s="35" t="s">
        <v>733</v>
      </c>
      <c r="LF5" s="35" t="s">
        <v>734</v>
      </c>
      <c r="LG5" s="35" t="s">
        <v>735</v>
      </c>
      <c r="LH5" s="35" t="s">
        <v>736</v>
      </c>
      <c r="LI5" s="35" t="s">
        <v>737</v>
      </c>
      <c r="LJ5" s="35" t="s">
        <v>738</v>
      </c>
      <c r="LK5" s="35" t="s">
        <v>739</v>
      </c>
      <c r="LL5" s="35" t="s">
        <v>740</v>
      </c>
      <c r="LM5" s="35" t="s">
        <v>741</v>
      </c>
      <c r="LN5" s="35" t="s">
        <v>742</v>
      </c>
      <c r="LO5" s="35" t="s">
        <v>743</v>
      </c>
      <c r="LP5" s="35" t="s">
        <v>744</v>
      </c>
      <c r="LQ5" s="35" t="s">
        <v>745</v>
      </c>
      <c r="LR5" s="35" t="s">
        <v>746</v>
      </c>
      <c r="LS5" s="35" t="s">
        <v>747</v>
      </c>
      <c r="LT5" s="35" t="s">
        <v>748</v>
      </c>
      <c r="LU5" s="35" t="s">
        <v>749</v>
      </c>
      <c r="LV5" s="35" t="s">
        <v>750</v>
      </c>
      <c r="LW5" s="35" t="s">
        <v>751</v>
      </c>
      <c r="LX5" s="35" t="s">
        <v>752</v>
      </c>
      <c r="LY5" s="35" t="s">
        <v>753</v>
      </c>
      <c r="LZ5" s="35" t="s">
        <v>754</v>
      </c>
      <c r="MA5" s="35" t="s">
        <v>755</v>
      </c>
      <c r="MB5" s="35" t="s">
        <v>756</v>
      </c>
      <c r="MC5" s="35" t="s">
        <v>757</v>
      </c>
      <c r="MD5" s="35" t="s">
        <v>758</v>
      </c>
      <c r="ME5" s="35" t="s">
        <v>759</v>
      </c>
      <c r="MF5" s="35" t="s">
        <v>760</v>
      </c>
      <c r="MG5" s="35" t="s">
        <v>761</v>
      </c>
      <c r="MH5" s="35" t="s">
        <v>762</v>
      </c>
      <c r="MI5" s="35" t="s">
        <v>763</v>
      </c>
      <c r="MJ5" s="35" t="s">
        <v>764</v>
      </c>
      <c r="MK5" s="35" t="s">
        <v>765</v>
      </c>
      <c r="ML5" s="35" t="s">
        <v>766</v>
      </c>
      <c r="MM5" s="35" t="s">
        <v>767</v>
      </c>
      <c r="MN5" s="35" t="s">
        <v>768</v>
      </c>
      <c r="MO5" s="35" t="s">
        <v>769</v>
      </c>
      <c r="MP5" s="35" t="s">
        <v>770</v>
      </c>
      <c r="MQ5" s="35" t="s">
        <v>771</v>
      </c>
      <c r="MR5" s="35" t="s">
        <v>772</v>
      </c>
      <c r="MS5" s="35" t="s">
        <v>773</v>
      </c>
      <c r="MT5" s="35" t="s">
        <v>774</v>
      </c>
      <c r="MU5" s="35" t="s">
        <v>775</v>
      </c>
      <c r="MV5" s="35" t="s">
        <v>776</v>
      </c>
      <c r="MW5" s="35" t="s">
        <v>777</v>
      </c>
      <c r="MX5" s="35" t="s">
        <v>778</v>
      </c>
      <c r="MY5" s="35" t="s">
        <v>779</v>
      </c>
      <c r="MZ5" s="35" t="s">
        <v>780</v>
      </c>
      <c r="NA5" s="35" t="s">
        <v>781</v>
      </c>
      <c r="NB5" s="35" t="s">
        <v>782</v>
      </c>
      <c r="NC5" s="35" t="s">
        <v>783</v>
      </c>
      <c r="ND5" s="35" t="s">
        <v>784</v>
      </c>
      <c r="NE5" s="35" t="s">
        <v>785</v>
      </c>
      <c r="NF5" s="35" t="s">
        <v>786</v>
      </c>
      <c r="NG5" s="35" t="s">
        <v>787</v>
      </c>
      <c r="NH5" s="35" t="s">
        <v>788</v>
      </c>
      <c r="NI5" s="35" t="s">
        <v>789</v>
      </c>
      <c r="NJ5" s="35" t="s">
        <v>790</v>
      </c>
      <c r="NK5" s="35" t="s">
        <v>791</v>
      </c>
      <c r="NL5" s="35" t="s">
        <v>792</v>
      </c>
      <c r="NM5" s="35" t="s">
        <v>793</v>
      </c>
      <c r="NN5" s="35" t="s">
        <v>794</v>
      </c>
      <c r="NO5" s="35" t="s">
        <v>795</v>
      </c>
      <c r="NP5" s="35" t="s">
        <v>796</v>
      </c>
      <c r="NQ5" s="35" t="s">
        <v>797</v>
      </c>
      <c r="NR5" s="35" t="s">
        <v>798</v>
      </c>
      <c r="NS5" s="35" t="s">
        <v>799</v>
      </c>
      <c r="NT5" s="35" t="s">
        <v>800</v>
      </c>
      <c r="NU5" s="35" t="s">
        <v>801</v>
      </c>
      <c r="NV5" s="35" t="s">
        <v>802</v>
      </c>
      <c r="NW5" s="35" t="s">
        <v>803</v>
      </c>
      <c r="NX5" s="35" t="s">
        <v>804</v>
      </c>
      <c r="NY5" s="35" t="s">
        <v>805</v>
      </c>
      <c r="NZ5" s="35" t="s">
        <v>806</v>
      </c>
      <c r="OA5" s="35" t="s">
        <v>807</v>
      </c>
      <c r="OB5" s="35" t="s">
        <v>808</v>
      </c>
      <c r="OC5" s="35" t="s">
        <v>809</v>
      </c>
      <c r="OD5" s="35" t="s">
        <v>810</v>
      </c>
      <c r="OE5" s="35" t="s">
        <v>811</v>
      </c>
      <c r="OF5" s="35" t="s">
        <v>812</v>
      </c>
      <c r="OG5" s="35" t="s">
        <v>813</v>
      </c>
      <c r="OH5" s="35" t="s">
        <v>814</v>
      </c>
      <c r="OI5" s="35" t="s">
        <v>815</v>
      </c>
      <c r="OJ5" s="35" t="s">
        <v>816</v>
      </c>
      <c r="OK5" s="35" t="s">
        <v>817</v>
      </c>
      <c r="OL5" s="35" t="s">
        <v>818</v>
      </c>
      <c r="OM5" s="35" t="s">
        <v>819</v>
      </c>
      <c r="ON5" s="35" t="s">
        <v>820</v>
      </c>
      <c r="OO5" s="35" t="s">
        <v>821</v>
      </c>
      <c r="OP5" s="35" t="s">
        <v>822</v>
      </c>
      <c r="OQ5" s="35" t="s">
        <v>823</v>
      </c>
      <c r="OR5" s="35" t="s">
        <v>824</v>
      </c>
      <c r="OS5" s="35" t="s">
        <v>825</v>
      </c>
      <c r="OT5" s="35" t="s">
        <v>826</v>
      </c>
      <c r="OU5" s="35" t="s">
        <v>827</v>
      </c>
      <c r="OV5" s="35" t="s">
        <v>828</v>
      </c>
      <c r="OW5" s="35" t="s">
        <v>829</v>
      </c>
      <c r="OX5" s="35" t="s">
        <v>830</v>
      </c>
      <c r="OY5" s="35" t="s">
        <v>831</v>
      </c>
      <c r="OZ5" s="35" t="s">
        <v>832</v>
      </c>
      <c r="PA5" s="35" t="s">
        <v>833</v>
      </c>
      <c r="PB5" s="35" t="s">
        <v>834</v>
      </c>
      <c r="PC5" s="35" t="s">
        <v>835</v>
      </c>
      <c r="PD5" s="35" t="s">
        <v>836</v>
      </c>
      <c r="PE5" s="35" t="s">
        <v>837</v>
      </c>
      <c r="PF5" s="35" t="s">
        <v>838</v>
      </c>
      <c r="PG5" s="35" t="s">
        <v>839</v>
      </c>
      <c r="PH5" s="35" t="s">
        <v>840</v>
      </c>
      <c r="PI5" s="35" t="s">
        <v>841</v>
      </c>
      <c r="PJ5" s="35" t="s">
        <v>842</v>
      </c>
      <c r="PK5" s="35" t="s">
        <v>843</v>
      </c>
      <c r="PL5" s="35" t="s">
        <v>844</v>
      </c>
      <c r="PM5" s="35" t="s">
        <v>845</v>
      </c>
      <c r="PN5" s="35" t="s">
        <v>846</v>
      </c>
      <c r="PO5" s="35" t="s">
        <v>847</v>
      </c>
      <c r="PP5" s="35" t="s">
        <v>848</v>
      </c>
      <c r="PQ5" s="35" t="s">
        <v>849</v>
      </c>
      <c r="PR5" s="35" t="s">
        <v>850</v>
      </c>
      <c r="PS5" s="35" t="s">
        <v>851</v>
      </c>
      <c r="PT5" s="35" t="s">
        <v>852</v>
      </c>
      <c r="PU5" s="35" t="s">
        <v>853</v>
      </c>
      <c r="PV5" s="35" t="s">
        <v>854</v>
      </c>
      <c r="PW5" s="35" t="s">
        <v>855</v>
      </c>
      <c r="PX5" s="35" t="s">
        <v>856</v>
      </c>
      <c r="PY5" s="35" t="s">
        <v>857</v>
      </c>
      <c r="PZ5" s="35" t="s">
        <v>858</v>
      </c>
      <c r="QA5" s="35" t="s">
        <v>859</v>
      </c>
      <c r="QB5" s="35" t="s">
        <v>860</v>
      </c>
      <c r="QC5" s="35" t="s">
        <v>861</v>
      </c>
      <c r="QD5" s="35" t="s">
        <v>862</v>
      </c>
      <c r="QE5" s="35" t="s">
        <v>863</v>
      </c>
      <c r="QF5" s="35" t="s">
        <v>864</v>
      </c>
      <c r="QG5" s="35" t="s">
        <v>865</v>
      </c>
      <c r="QH5" s="35" t="s">
        <v>866</v>
      </c>
      <c r="QI5" s="35" t="s">
        <v>867</v>
      </c>
      <c r="QJ5" s="35" t="s">
        <v>868</v>
      </c>
      <c r="QK5" s="35" t="s">
        <v>869</v>
      </c>
      <c r="QL5" s="35" t="s">
        <v>870</v>
      </c>
      <c r="QM5" s="35" t="s">
        <v>871</v>
      </c>
      <c r="QN5" s="35" t="s">
        <v>872</v>
      </c>
      <c r="QO5" s="35" t="s">
        <v>873</v>
      </c>
      <c r="QP5" s="35" t="s">
        <v>874</v>
      </c>
      <c r="QQ5" s="35" t="s">
        <v>875</v>
      </c>
      <c r="QR5" s="35" t="s">
        <v>876</v>
      </c>
      <c r="QS5" s="35" t="s">
        <v>877</v>
      </c>
      <c r="QT5" s="35" t="s">
        <v>878</v>
      </c>
      <c r="QU5" s="35" t="s">
        <v>879</v>
      </c>
      <c r="QV5" s="35" t="s">
        <v>880</v>
      </c>
      <c r="QW5" s="35" t="s">
        <v>881</v>
      </c>
      <c r="QX5" s="35" t="s">
        <v>882</v>
      </c>
      <c r="QY5" s="35" t="s">
        <v>883</v>
      </c>
      <c r="QZ5" s="35" t="s">
        <v>884</v>
      </c>
      <c r="RA5" s="35" t="s">
        <v>885</v>
      </c>
      <c r="RB5" s="35" t="s">
        <v>886</v>
      </c>
      <c r="RC5" s="35" t="s">
        <v>887</v>
      </c>
      <c r="RD5" s="35" t="s">
        <v>888</v>
      </c>
      <c r="RE5" s="35" t="s">
        <v>889</v>
      </c>
      <c r="RF5" s="35" t="s">
        <v>890</v>
      </c>
      <c r="RG5" s="35" t="s">
        <v>891</v>
      </c>
      <c r="RH5" s="35" t="s">
        <v>892</v>
      </c>
      <c r="RI5" s="35" t="s">
        <v>893</v>
      </c>
      <c r="RJ5" s="35" t="s">
        <v>894</v>
      </c>
      <c r="RK5" s="35" t="s">
        <v>895</v>
      </c>
      <c r="RL5" s="35" t="s">
        <v>896</v>
      </c>
      <c r="RM5" s="35" t="s">
        <v>897</v>
      </c>
      <c r="RN5" s="35" t="s">
        <v>898</v>
      </c>
      <c r="RO5" s="35" t="s">
        <v>899</v>
      </c>
      <c r="RP5" s="35" t="s">
        <v>900</v>
      </c>
      <c r="RQ5" s="35" t="s">
        <v>901</v>
      </c>
      <c r="RR5" s="35" t="s">
        <v>902</v>
      </c>
      <c r="RS5" s="35" t="s">
        <v>903</v>
      </c>
      <c r="RT5" s="35" t="s">
        <v>904</v>
      </c>
      <c r="RU5" s="35" t="s">
        <v>905</v>
      </c>
      <c r="RV5" s="35" t="s">
        <v>906</v>
      </c>
      <c r="RW5" s="35" t="s">
        <v>907</v>
      </c>
      <c r="RX5" s="35" t="s">
        <v>908</v>
      </c>
      <c r="RY5" s="35" t="s">
        <v>909</v>
      </c>
      <c r="RZ5" s="35" t="s">
        <v>910</v>
      </c>
      <c r="SA5" s="35" t="s">
        <v>911</v>
      </c>
      <c r="SB5" s="35" t="s">
        <v>912</v>
      </c>
      <c r="SC5" s="35" t="s">
        <v>913</v>
      </c>
      <c r="SD5" s="35" t="s">
        <v>914</v>
      </c>
      <c r="SE5" s="35" t="s">
        <v>915</v>
      </c>
      <c r="SF5" s="35" t="s">
        <v>916</v>
      </c>
      <c r="SG5" s="35" t="s">
        <v>917</v>
      </c>
      <c r="SH5" s="35" t="s">
        <v>918</v>
      </c>
      <c r="SI5" s="35" t="s">
        <v>919</v>
      </c>
      <c r="SJ5" s="35" t="s">
        <v>920</v>
      </c>
      <c r="SK5" s="35" t="s">
        <v>921</v>
      </c>
      <c r="SL5" s="35" t="s">
        <v>922</v>
      </c>
      <c r="SM5" s="35" t="s">
        <v>923</v>
      </c>
      <c r="SN5" s="35" t="s">
        <v>924</v>
      </c>
      <c r="SO5" s="35" t="s">
        <v>925</v>
      </c>
      <c r="SP5" s="35" t="s">
        <v>926</v>
      </c>
      <c r="SQ5" s="35" t="s">
        <v>927</v>
      </c>
      <c r="SR5" s="35" t="s">
        <v>928</v>
      </c>
      <c r="SS5" s="35" t="s">
        <v>929</v>
      </c>
      <c r="ST5" s="35" t="s">
        <v>930</v>
      </c>
      <c r="SU5" s="35" t="s">
        <v>931</v>
      </c>
      <c r="SV5" s="35" t="s">
        <v>932</v>
      </c>
      <c r="SW5" s="35" t="s">
        <v>933</v>
      </c>
      <c r="SX5" s="35" t="s">
        <v>934</v>
      </c>
      <c r="SY5" s="35" t="s">
        <v>935</v>
      </c>
      <c r="SZ5" s="35" t="s">
        <v>936</v>
      </c>
      <c r="TA5" s="35" t="s">
        <v>937</v>
      </c>
      <c r="TB5" s="35" t="s">
        <v>938</v>
      </c>
      <c r="TC5" s="35" t="s">
        <v>939</v>
      </c>
      <c r="TD5" s="35" t="s">
        <v>940</v>
      </c>
      <c r="TE5" s="35" t="s">
        <v>941</v>
      </c>
      <c r="TF5" s="35" t="s">
        <v>942</v>
      </c>
      <c r="TG5" s="35" t="s">
        <v>943</v>
      </c>
      <c r="TH5" s="35" t="s">
        <v>944</v>
      </c>
      <c r="TI5" s="35" t="s">
        <v>945</v>
      </c>
      <c r="TJ5" s="35" t="s">
        <v>946</v>
      </c>
      <c r="TK5" s="35" t="s">
        <v>947</v>
      </c>
      <c r="TL5" s="35" t="s">
        <v>948</v>
      </c>
      <c r="TM5" s="35" t="s">
        <v>949</v>
      </c>
      <c r="TN5" s="35" t="s">
        <v>950</v>
      </c>
      <c r="TO5" s="35" t="s">
        <v>951</v>
      </c>
      <c r="TP5" s="35" t="s">
        <v>952</v>
      </c>
      <c r="TQ5" s="35" t="s">
        <v>953</v>
      </c>
      <c r="TR5" s="35" t="s">
        <v>954</v>
      </c>
      <c r="TS5" s="35" t="s">
        <v>955</v>
      </c>
      <c r="TT5" s="35" t="s">
        <v>956</v>
      </c>
      <c r="TU5" s="35" t="s">
        <v>957</v>
      </c>
      <c r="TV5" s="35" t="s">
        <v>958</v>
      </c>
      <c r="TW5" s="35" t="s">
        <v>959</v>
      </c>
      <c r="TX5" s="35" t="s">
        <v>960</v>
      </c>
      <c r="TY5" s="35" t="s">
        <v>961</v>
      </c>
      <c r="TZ5" s="35" t="s">
        <v>962</v>
      </c>
      <c r="UA5" s="35" t="s">
        <v>963</v>
      </c>
      <c r="UB5" s="35" t="s">
        <v>964</v>
      </c>
      <c r="UC5" s="35" t="s">
        <v>965</v>
      </c>
      <c r="UD5" s="35" t="s">
        <v>966</v>
      </c>
      <c r="UE5" s="35" t="s">
        <v>967</v>
      </c>
      <c r="UF5" s="35" t="s">
        <v>968</v>
      </c>
      <c r="UG5" s="35" t="s">
        <v>969</v>
      </c>
      <c r="UH5" s="35" t="s">
        <v>970</v>
      </c>
      <c r="UI5" s="35" t="s">
        <v>971</v>
      </c>
      <c r="UJ5" s="35" t="s">
        <v>972</v>
      </c>
      <c r="UK5" s="35" t="s">
        <v>973</v>
      </c>
      <c r="UL5" s="35" t="s">
        <v>974</v>
      </c>
      <c r="UM5" s="35" t="s">
        <v>975</v>
      </c>
      <c r="UN5" s="35" t="s">
        <v>976</v>
      </c>
      <c r="UO5" s="35" t="s">
        <v>977</v>
      </c>
      <c r="UP5" s="35" t="s">
        <v>978</v>
      </c>
      <c r="UQ5" s="35" t="s">
        <v>979</v>
      </c>
      <c r="UR5" s="35" t="s">
        <v>980</v>
      </c>
      <c r="US5" s="35" t="s">
        <v>981</v>
      </c>
      <c r="UT5" s="35" t="s">
        <v>982</v>
      </c>
      <c r="UU5" s="35" t="s">
        <v>983</v>
      </c>
      <c r="UV5" s="35" t="s">
        <v>984</v>
      </c>
      <c r="UW5" s="35" t="s">
        <v>985</v>
      </c>
      <c r="UX5" s="35" t="s">
        <v>986</v>
      </c>
      <c r="UY5" s="35" t="s">
        <v>987</v>
      </c>
      <c r="UZ5" s="35" t="s">
        <v>988</v>
      </c>
      <c r="VA5" s="35" t="s">
        <v>989</v>
      </c>
      <c r="VB5" s="35" t="s">
        <v>990</v>
      </c>
      <c r="VC5" s="35" t="s">
        <v>991</v>
      </c>
      <c r="VD5" s="35" t="s">
        <v>992</v>
      </c>
      <c r="VE5" s="35" t="s">
        <v>993</v>
      </c>
      <c r="VF5" s="35" t="s">
        <v>994</v>
      </c>
      <c r="VG5" s="35" t="s">
        <v>995</v>
      </c>
      <c r="VH5" s="35" t="s">
        <v>996</v>
      </c>
      <c r="VI5" s="35" t="s">
        <v>997</v>
      </c>
      <c r="VJ5" s="35" t="s">
        <v>998</v>
      </c>
      <c r="VK5" s="35" t="s">
        <v>999</v>
      </c>
      <c r="VL5" s="35" t="s">
        <v>1000</v>
      </c>
      <c r="VM5" s="35" t="s">
        <v>1001</v>
      </c>
      <c r="VN5" s="35" t="s">
        <v>1002</v>
      </c>
      <c r="VO5" s="35" t="s">
        <v>1003</v>
      </c>
      <c r="VP5" s="35" t="s">
        <v>1004</v>
      </c>
      <c r="VQ5" s="35" t="s">
        <v>1005</v>
      </c>
      <c r="VR5" s="35" t="s">
        <v>1006</v>
      </c>
      <c r="VS5" s="35" t="s">
        <v>1007</v>
      </c>
      <c r="VT5" s="35" t="s">
        <v>1008</v>
      </c>
      <c r="VU5" s="35" t="s">
        <v>1009</v>
      </c>
      <c r="VV5" s="35" t="s">
        <v>1010</v>
      </c>
      <c r="VW5" s="35" t="s">
        <v>1011</v>
      </c>
      <c r="VX5" s="35" t="s">
        <v>1012</v>
      </c>
      <c r="VY5" s="35" t="s">
        <v>1013</v>
      </c>
      <c r="VZ5" s="35" t="s">
        <v>1014</v>
      </c>
      <c r="WA5" s="35" t="s">
        <v>1015</v>
      </c>
      <c r="WB5" s="35" t="s">
        <v>1016</v>
      </c>
      <c r="WC5" s="35" t="s">
        <v>1017</v>
      </c>
      <c r="WD5" s="35" t="s">
        <v>1018</v>
      </c>
      <c r="WE5" s="35" t="s">
        <v>1019</v>
      </c>
      <c r="WF5" s="35" t="s">
        <v>1020</v>
      </c>
      <c r="WG5" s="35" t="s">
        <v>1021</v>
      </c>
      <c r="WH5" s="35" t="s">
        <v>1022</v>
      </c>
      <c r="WI5" s="35" t="s">
        <v>1023</v>
      </c>
      <c r="WJ5" s="35" t="s">
        <v>1024</v>
      </c>
      <c r="WK5" s="35" t="s">
        <v>1025</v>
      </c>
      <c r="WL5" s="35" t="s">
        <v>1026</v>
      </c>
      <c r="WM5" s="35" t="s">
        <v>1027</v>
      </c>
      <c r="WN5" s="35" t="s">
        <v>1028</v>
      </c>
      <c r="WO5" s="35" t="s">
        <v>1029</v>
      </c>
      <c r="WP5" s="35" t="s">
        <v>1030</v>
      </c>
      <c r="WQ5" s="35" t="s">
        <v>1031</v>
      </c>
      <c r="WR5" s="35" t="s">
        <v>1032</v>
      </c>
      <c r="WS5" s="35" t="s">
        <v>1033</v>
      </c>
      <c r="WT5" s="35" t="s">
        <v>1034</v>
      </c>
      <c r="WU5" s="35" t="s">
        <v>1035</v>
      </c>
      <c r="WV5" s="35" t="s">
        <v>1036</v>
      </c>
      <c r="WW5" s="35" t="s">
        <v>1037</v>
      </c>
      <c r="WX5" s="35" t="s">
        <v>1038</v>
      </c>
      <c r="WY5" s="35" t="s">
        <v>1039</v>
      </c>
      <c r="WZ5" s="35" t="s">
        <v>1040</v>
      </c>
      <c r="XA5" s="35" t="s">
        <v>1041</v>
      </c>
      <c r="XB5" s="35" t="s">
        <v>1042</v>
      </c>
      <c r="XC5" s="35" t="s">
        <v>1043</v>
      </c>
      <c r="XD5" s="35" t="s">
        <v>1044</v>
      </c>
      <c r="XE5" s="35" t="s">
        <v>1045</v>
      </c>
      <c r="XF5" s="35" t="s">
        <v>1046</v>
      </c>
      <c r="XG5" s="35" t="s">
        <v>1047</v>
      </c>
      <c r="XH5" s="35" t="s">
        <v>1048</v>
      </c>
      <c r="XI5" s="35" t="s">
        <v>1049</v>
      </c>
      <c r="XJ5" s="35" t="s">
        <v>1050</v>
      </c>
      <c r="XK5" s="35" t="s">
        <v>1051</v>
      </c>
      <c r="XL5" s="35" t="s">
        <v>1052</v>
      </c>
      <c r="XM5" s="35" t="s">
        <v>1053</v>
      </c>
      <c r="XN5" s="35" t="s">
        <v>1054</v>
      </c>
      <c r="XO5" s="35" t="s">
        <v>1055</v>
      </c>
      <c r="XP5" s="35" t="s">
        <v>1056</v>
      </c>
      <c r="XQ5" s="35" t="s">
        <v>1057</v>
      </c>
      <c r="XR5" s="35" t="s">
        <v>1058</v>
      </c>
      <c r="XS5" s="35" t="s">
        <v>1059</v>
      </c>
      <c r="XT5" s="35" t="s">
        <v>1060</v>
      </c>
      <c r="XU5" s="35" t="s">
        <v>1061</v>
      </c>
      <c r="XV5" s="35" t="s">
        <v>1062</v>
      </c>
      <c r="XW5" s="35" t="s">
        <v>1063</v>
      </c>
      <c r="XX5" s="35" t="s">
        <v>1064</v>
      </c>
      <c r="XY5" s="35" t="s">
        <v>1065</v>
      </c>
      <c r="XZ5" s="35" t="s">
        <v>1066</v>
      </c>
      <c r="YA5" s="35" t="s">
        <v>1067</v>
      </c>
      <c r="YB5" s="35" t="s">
        <v>1068</v>
      </c>
      <c r="YC5" s="35" t="s">
        <v>1069</v>
      </c>
      <c r="YD5" s="35" t="s">
        <v>1070</v>
      </c>
      <c r="YE5" s="35" t="s">
        <v>1071</v>
      </c>
      <c r="YF5" s="35" t="s">
        <v>1072</v>
      </c>
      <c r="YG5" s="35" t="s">
        <v>1073</v>
      </c>
      <c r="YH5" s="35" t="s">
        <v>1074</v>
      </c>
      <c r="YI5" s="35" t="s">
        <v>1075</v>
      </c>
      <c r="YJ5" s="35" t="s">
        <v>1076</v>
      </c>
      <c r="YK5" s="35" t="s">
        <v>1077</v>
      </c>
      <c r="YL5" s="35" t="s">
        <v>1078</v>
      </c>
      <c r="YM5" s="35" t="s">
        <v>1079</v>
      </c>
      <c r="YN5" s="35" t="s">
        <v>1080</v>
      </c>
      <c r="YO5" s="35" t="s">
        <v>1081</v>
      </c>
      <c r="YP5" s="35" t="s">
        <v>1082</v>
      </c>
      <c r="YQ5" s="35" t="s">
        <v>1083</v>
      </c>
      <c r="YR5" s="35" t="s">
        <v>1084</v>
      </c>
      <c r="YS5" s="35" t="s">
        <v>1085</v>
      </c>
      <c r="YT5" s="35" t="s">
        <v>1086</v>
      </c>
      <c r="YU5" s="35" t="s">
        <v>1087</v>
      </c>
      <c r="YV5" s="35" t="s">
        <v>1088</v>
      </c>
      <c r="YW5" s="35" t="s">
        <v>1089</v>
      </c>
      <c r="YX5" s="35" t="s">
        <v>1090</v>
      </c>
      <c r="YY5" s="35" t="s">
        <v>1091</v>
      </c>
      <c r="YZ5" s="35" t="s">
        <v>1092</v>
      </c>
      <c r="ZA5" s="35" t="s">
        <v>1093</v>
      </c>
      <c r="ZB5" s="35" t="s">
        <v>1094</v>
      </c>
      <c r="ZC5" s="35" t="s">
        <v>1095</v>
      </c>
      <c r="ZD5" s="35" t="s">
        <v>1096</v>
      </c>
      <c r="ZE5" s="35" t="s">
        <v>1097</v>
      </c>
      <c r="ZF5" s="35" t="s">
        <v>1098</v>
      </c>
      <c r="ZG5" s="35" t="s">
        <v>1099</v>
      </c>
      <c r="ZH5" s="35" t="s">
        <v>1100</v>
      </c>
      <c r="ZI5" s="35" t="s">
        <v>1101</v>
      </c>
      <c r="ZJ5" s="35" t="s">
        <v>1102</v>
      </c>
      <c r="ZK5" s="35" t="s">
        <v>1103</v>
      </c>
      <c r="ZL5" s="35" t="s">
        <v>1104</v>
      </c>
      <c r="ZM5" s="35" t="s">
        <v>1105</v>
      </c>
      <c r="ZN5" s="35" t="s">
        <v>1106</v>
      </c>
      <c r="ZO5" s="35" t="s">
        <v>1107</v>
      </c>
      <c r="ZP5" s="35" t="s">
        <v>1108</v>
      </c>
      <c r="ZQ5" s="35" t="s">
        <v>1109</v>
      </c>
      <c r="ZR5" s="35" t="s">
        <v>1110</v>
      </c>
      <c r="ZS5" s="35" t="s">
        <v>1111</v>
      </c>
      <c r="ZT5" s="35" t="s">
        <v>1112</v>
      </c>
      <c r="ZU5" s="35" t="s">
        <v>1113</v>
      </c>
      <c r="ZV5" s="35" t="s">
        <v>1114</v>
      </c>
      <c r="ZW5" s="35" t="s">
        <v>1115</v>
      </c>
      <c r="ZX5" s="35" t="s">
        <v>1116</v>
      </c>
      <c r="ZY5" s="35" t="s">
        <v>1117</v>
      </c>
      <c r="ZZ5" s="35" t="s">
        <v>1118</v>
      </c>
      <c r="AAA5" s="35" t="s">
        <v>1119</v>
      </c>
      <c r="AAB5" s="35" t="s">
        <v>1120</v>
      </c>
      <c r="AAC5" s="35" t="s">
        <v>1121</v>
      </c>
      <c r="AAD5" s="35" t="s">
        <v>1122</v>
      </c>
      <c r="AAE5" s="35" t="s">
        <v>1123</v>
      </c>
      <c r="AAF5" s="35" t="s">
        <v>1124</v>
      </c>
      <c r="AAG5" s="35" t="s">
        <v>1125</v>
      </c>
      <c r="AAH5" s="35" t="s">
        <v>1126</v>
      </c>
      <c r="AAI5" s="35" t="s">
        <v>1127</v>
      </c>
      <c r="AAJ5" s="35" t="s">
        <v>1128</v>
      </c>
      <c r="AAK5" s="35" t="s">
        <v>1129</v>
      </c>
      <c r="AAL5" s="35" t="s">
        <v>1130</v>
      </c>
      <c r="AAM5" s="35" t="s">
        <v>1131</v>
      </c>
      <c r="AAN5" s="35" t="s">
        <v>1132</v>
      </c>
      <c r="AAO5" s="35" t="s">
        <v>1133</v>
      </c>
      <c r="AAP5" s="35" t="s">
        <v>1134</v>
      </c>
      <c r="AAQ5" s="35" t="s">
        <v>1135</v>
      </c>
      <c r="AAR5" s="35" t="s">
        <v>1136</v>
      </c>
      <c r="AAS5" s="35" t="s">
        <v>1137</v>
      </c>
      <c r="AAT5" s="35" t="s">
        <v>1138</v>
      </c>
      <c r="AAU5" s="35" t="s">
        <v>1139</v>
      </c>
      <c r="AAV5" s="35" t="s">
        <v>1140</v>
      </c>
      <c r="AAW5" s="35" t="s">
        <v>1141</v>
      </c>
      <c r="AAX5" s="35" t="s">
        <v>1142</v>
      </c>
      <c r="AAY5" s="35" t="s">
        <v>1143</v>
      </c>
      <c r="AAZ5" s="35" t="s">
        <v>1144</v>
      </c>
      <c r="ABA5" s="35" t="s">
        <v>1145</v>
      </c>
      <c r="ABB5" s="35" t="s">
        <v>1146</v>
      </c>
      <c r="ABC5" s="35" t="s">
        <v>1147</v>
      </c>
      <c r="ABD5" s="35" t="s">
        <v>1148</v>
      </c>
      <c r="ABE5" s="35" t="s">
        <v>1149</v>
      </c>
      <c r="ABF5" s="35" t="s">
        <v>1150</v>
      </c>
      <c r="ABG5" s="35" t="s">
        <v>1151</v>
      </c>
      <c r="ABH5" s="35" t="s">
        <v>1152</v>
      </c>
      <c r="ABI5" s="35" t="s">
        <v>1153</v>
      </c>
      <c r="ABJ5" s="35" t="s">
        <v>1154</v>
      </c>
      <c r="ABK5" s="35" t="s">
        <v>1155</v>
      </c>
      <c r="ABL5" s="35" t="s">
        <v>1156</v>
      </c>
      <c r="ABM5" s="35" t="s">
        <v>1157</v>
      </c>
      <c r="ABN5" s="35" t="s">
        <v>1158</v>
      </c>
      <c r="ABO5" s="35" t="s">
        <v>1159</v>
      </c>
      <c r="ABP5" s="35" t="s">
        <v>1160</v>
      </c>
      <c r="ABQ5" s="35" t="s">
        <v>1161</v>
      </c>
      <c r="ABR5" s="35" t="s">
        <v>1162</v>
      </c>
      <c r="ABS5" s="35" t="s">
        <v>1163</v>
      </c>
      <c r="ABT5" s="35" t="s">
        <v>1164</v>
      </c>
      <c r="ABU5" s="35" t="s">
        <v>1165</v>
      </c>
      <c r="ABV5" s="35" t="s">
        <v>1166</v>
      </c>
      <c r="ABW5" s="35" t="s">
        <v>1167</v>
      </c>
      <c r="ABX5" s="35" t="s">
        <v>1168</v>
      </c>
      <c r="ABY5" s="35" t="s">
        <v>1169</v>
      </c>
      <c r="ABZ5" s="35" t="s">
        <v>1170</v>
      </c>
      <c r="ACA5" s="35" t="s">
        <v>1171</v>
      </c>
      <c r="ACB5" s="35" t="s">
        <v>1172</v>
      </c>
      <c r="ACC5" s="35" t="s">
        <v>1173</v>
      </c>
      <c r="ACD5" s="35" t="s">
        <v>1174</v>
      </c>
      <c r="ACE5" s="35" t="s">
        <v>1175</v>
      </c>
      <c r="ACF5" s="35" t="s">
        <v>1176</v>
      </c>
      <c r="ACG5" s="35" t="s">
        <v>1177</v>
      </c>
      <c r="ACH5" s="35" t="s">
        <v>1178</v>
      </c>
      <c r="ACI5" s="35" t="s">
        <v>1179</v>
      </c>
      <c r="ACJ5" s="35" t="s">
        <v>1180</v>
      </c>
      <c r="ACK5" s="35" t="s">
        <v>1181</v>
      </c>
      <c r="ACL5" s="35" t="s">
        <v>1182</v>
      </c>
      <c r="ACM5" s="35" t="s">
        <v>1183</v>
      </c>
      <c r="ACN5" s="35" t="s">
        <v>1184</v>
      </c>
      <c r="ACO5" s="35" t="s">
        <v>1185</v>
      </c>
      <c r="ACP5" s="35" t="s">
        <v>1186</v>
      </c>
      <c r="ACQ5" s="35" t="s">
        <v>1187</v>
      </c>
      <c r="ACR5" s="35" t="s">
        <v>1188</v>
      </c>
      <c r="ACS5" s="35" t="s">
        <v>1189</v>
      </c>
      <c r="ACT5" s="35" t="s">
        <v>1190</v>
      </c>
      <c r="ACU5" s="35" t="s">
        <v>1191</v>
      </c>
      <c r="ACV5" s="35" t="s">
        <v>1192</v>
      </c>
      <c r="ACW5" s="35" t="s">
        <v>1193</v>
      </c>
      <c r="ACX5" s="35" t="s">
        <v>1194</v>
      </c>
      <c r="ACY5" s="35" t="s">
        <v>1195</v>
      </c>
      <c r="ACZ5" s="35" t="s">
        <v>1196</v>
      </c>
      <c r="ADA5" s="35" t="s">
        <v>1197</v>
      </c>
      <c r="ADB5" s="35" t="s">
        <v>1198</v>
      </c>
      <c r="ADC5" s="35" t="s">
        <v>1199</v>
      </c>
      <c r="ADD5" s="35" t="s">
        <v>1200</v>
      </c>
      <c r="ADE5" s="35" t="s">
        <v>1201</v>
      </c>
      <c r="ADF5" s="35" t="s">
        <v>1202</v>
      </c>
      <c r="ADG5" s="35" t="s">
        <v>1203</v>
      </c>
      <c r="ADH5" s="35" t="s">
        <v>1204</v>
      </c>
      <c r="ADI5" s="35" t="s">
        <v>1205</v>
      </c>
      <c r="ADJ5" s="35" t="s">
        <v>1206</v>
      </c>
      <c r="ADK5" s="35" t="s">
        <v>1207</v>
      </c>
      <c r="ADL5" s="35" t="s">
        <v>1208</v>
      </c>
      <c r="ADM5" s="35" t="s">
        <v>1209</v>
      </c>
      <c r="ADN5" s="35" t="s">
        <v>1210</v>
      </c>
      <c r="ADO5" s="35" t="s">
        <v>1211</v>
      </c>
      <c r="ADP5" s="35" t="s">
        <v>1212</v>
      </c>
      <c r="ADQ5" s="35" t="s">
        <v>1213</v>
      </c>
      <c r="ADR5" s="35" t="s">
        <v>1214</v>
      </c>
      <c r="ADS5" s="35" t="s">
        <v>1215</v>
      </c>
      <c r="ADT5" s="35" t="s">
        <v>1216</v>
      </c>
      <c r="ADU5" s="35" t="s">
        <v>1217</v>
      </c>
      <c r="ADV5" s="35" t="s">
        <v>1218</v>
      </c>
      <c r="ADW5" s="35" t="s">
        <v>1219</v>
      </c>
      <c r="ADX5" s="35" t="s">
        <v>1220</v>
      </c>
      <c r="ADY5" s="35" t="s">
        <v>1221</v>
      </c>
      <c r="ADZ5" s="35" t="s">
        <v>1222</v>
      </c>
      <c r="AEA5" s="35" t="s">
        <v>1223</v>
      </c>
      <c r="AEB5" s="35" t="s">
        <v>1224</v>
      </c>
      <c r="AEC5" s="35" t="s">
        <v>1225</v>
      </c>
      <c r="AED5" s="35" t="s">
        <v>1226</v>
      </c>
      <c r="AEE5" s="35" t="s">
        <v>1227</v>
      </c>
      <c r="AEF5" s="35" t="s">
        <v>1228</v>
      </c>
      <c r="AEG5" s="35" t="s">
        <v>1229</v>
      </c>
      <c r="AEH5" s="35" t="s">
        <v>1230</v>
      </c>
      <c r="AEI5" s="35" t="s">
        <v>1231</v>
      </c>
      <c r="AEJ5" s="35" t="s">
        <v>1232</v>
      </c>
      <c r="AEK5" s="35" t="s">
        <v>1233</v>
      </c>
      <c r="AEL5" s="35" t="s">
        <v>1234</v>
      </c>
      <c r="AEM5" s="35" t="s">
        <v>1235</v>
      </c>
      <c r="AEN5" s="35" t="s">
        <v>1236</v>
      </c>
      <c r="AEO5" s="35" t="s">
        <v>1237</v>
      </c>
      <c r="AEP5" s="35" t="s">
        <v>1238</v>
      </c>
      <c r="AEQ5" s="35" t="s">
        <v>1239</v>
      </c>
      <c r="AER5" s="35" t="s">
        <v>1240</v>
      </c>
      <c r="AES5" s="35" t="s">
        <v>1241</v>
      </c>
      <c r="AET5" s="35" t="s">
        <v>1242</v>
      </c>
      <c r="AEU5" s="35" t="s">
        <v>1243</v>
      </c>
      <c r="AEV5" s="35" t="s">
        <v>1244</v>
      </c>
      <c r="AEW5" s="35" t="s">
        <v>1245</v>
      </c>
      <c r="AEX5" s="35" t="s">
        <v>1246</v>
      </c>
      <c r="AEY5" s="35" t="s">
        <v>1247</v>
      </c>
      <c r="AEZ5" s="35" t="s">
        <v>1248</v>
      </c>
      <c r="AFA5" s="35" t="s">
        <v>1249</v>
      </c>
      <c r="AFB5" s="35" t="s">
        <v>1250</v>
      </c>
      <c r="AFC5" s="35" t="s">
        <v>1251</v>
      </c>
      <c r="AFD5" s="35" t="s">
        <v>1252</v>
      </c>
      <c r="AFE5" s="35" t="s">
        <v>1253</v>
      </c>
      <c r="AFF5" s="35" t="s">
        <v>1254</v>
      </c>
      <c r="AFG5" s="35" t="s">
        <v>1255</v>
      </c>
      <c r="AFH5" s="35" t="s">
        <v>1256</v>
      </c>
      <c r="AFI5" s="35" t="s">
        <v>1257</v>
      </c>
      <c r="AFJ5" s="35" t="s">
        <v>1258</v>
      </c>
      <c r="AFK5" s="35" t="s">
        <v>1259</v>
      </c>
      <c r="AFL5" s="35" t="s">
        <v>1260</v>
      </c>
      <c r="AFM5" s="35" t="s">
        <v>1261</v>
      </c>
      <c r="AFN5" s="35" t="s">
        <v>1262</v>
      </c>
      <c r="AFO5" s="35" t="s">
        <v>1263</v>
      </c>
      <c r="AFP5" s="35" t="s">
        <v>1264</v>
      </c>
      <c r="AFQ5" s="35" t="s">
        <v>1265</v>
      </c>
      <c r="AFR5" s="35" t="s">
        <v>1266</v>
      </c>
      <c r="AFS5" s="35" t="s">
        <v>1267</v>
      </c>
      <c r="AFT5" s="35" t="s">
        <v>1268</v>
      </c>
      <c r="AFU5" s="35" t="s">
        <v>1269</v>
      </c>
      <c r="AFV5" s="35" t="s">
        <v>1270</v>
      </c>
      <c r="AFW5" s="35" t="s">
        <v>1271</v>
      </c>
      <c r="AFX5" s="35" t="s">
        <v>1272</v>
      </c>
      <c r="AFY5" s="35" t="s">
        <v>1273</v>
      </c>
      <c r="AFZ5" s="35" t="s">
        <v>1274</v>
      </c>
      <c r="AGA5" s="35" t="s">
        <v>1275</v>
      </c>
      <c r="AGB5" s="35" t="s">
        <v>1276</v>
      </c>
      <c r="AGC5" s="35" t="s">
        <v>1277</v>
      </c>
      <c r="AGD5" s="35" t="s">
        <v>1278</v>
      </c>
      <c r="AGE5" s="35" t="s">
        <v>1279</v>
      </c>
      <c r="AGF5" s="35" t="s">
        <v>1280</v>
      </c>
      <c r="AGG5" s="35" t="s">
        <v>1281</v>
      </c>
      <c r="AGH5" s="35" t="s">
        <v>1282</v>
      </c>
      <c r="AGI5" s="35" t="s">
        <v>1283</v>
      </c>
      <c r="AGJ5" s="35" t="s">
        <v>1284</v>
      </c>
      <c r="AGK5" s="35" t="s">
        <v>1285</v>
      </c>
      <c r="AGL5" s="35" t="s">
        <v>1286</v>
      </c>
      <c r="AGM5" s="35" t="s">
        <v>1287</v>
      </c>
      <c r="AGN5" s="35" t="s">
        <v>1288</v>
      </c>
      <c r="AGO5" s="35" t="s">
        <v>1289</v>
      </c>
      <c r="AGP5" s="35" t="s">
        <v>1290</v>
      </c>
      <c r="AGQ5" s="35" t="s">
        <v>1291</v>
      </c>
      <c r="AGR5" s="35" t="s">
        <v>1292</v>
      </c>
      <c r="AGS5" s="35" t="s">
        <v>1293</v>
      </c>
      <c r="AGT5" s="35" t="s">
        <v>1294</v>
      </c>
      <c r="AGU5" s="35" t="s">
        <v>1295</v>
      </c>
      <c r="AGV5" s="35" t="s">
        <v>1296</v>
      </c>
      <c r="AGW5" s="35" t="s">
        <v>1297</v>
      </c>
      <c r="AGX5" s="35" t="s">
        <v>1298</v>
      </c>
      <c r="AGY5" s="35" t="s">
        <v>1299</v>
      </c>
      <c r="AGZ5" s="35" t="s">
        <v>1300</v>
      </c>
      <c r="AHA5" s="35" t="s">
        <v>1301</v>
      </c>
      <c r="AHB5" s="35" t="s">
        <v>1302</v>
      </c>
      <c r="AHC5" s="35" t="s">
        <v>1303</v>
      </c>
      <c r="AHD5" s="35" t="s">
        <v>1304</v>
      </c>
      <c r="AHE5" s="35" t="s">
        <v>1305</v>
      </c>
      <c r="AHF5" s="35" t="s">
        <v>1306</v>
      </c>
      <c r="AHG5" s="35" t="s">
        <v>1307</v>
      </c>
      <c r="AHH5" s="35" t="s">
        <v>1308</v>
      </c>
      <c r="AHI5" s="35" t="s">
        <v>1309</v>
      </c>
      <c r="AHJ5" s="35" t="s">
        <v>1310</v>
      </c>
      <c r="AHK5" s="35" t="s">
        <v>1311</v>
      </c>
      <c r="AHL5" s="35" t="s">
        <v>1312</v>
      </c>
      <c r="AHM5" s="35" t="s">
        <v>1313</v>
      </c>
      <c r="AHN5" s="35" t="s">
        <v>1314</v>
      </c>
      <c r="AHO5" s="35" t="s">
        <v>1315</v>
      </c>
      <c r="AHP5" s="35" t="s">
        <v>1316</v>
      </c>
      <c r="AHQ5" s="35" t="s">
        <v>1317</v>
      </c>
      <c r="AHR5" s="35" t="s">
        <v>1318</v>
      </c>
      <c r="AHS5" s="35" t="s">
        <v>1319</v>
      </c>
      <c r="AHT5" s="35" t="s">
        <v>1320</v>
      </c>
      <c r="AHU5" s="35" t="s">
        <v>1321</v>
      </c>
      <c r="AHV5" s="35" t="s">
        <v>1322</v>
      </c>
      <c r="AHW5" s="35" t="s">
        <v>1323</v>
      </c>
      <c r="AHX5" s="35" t="s">
        <v>1324</v>
      </c>
      <c r="AHY5" s="35" t="s">
        <v>1325</v>
      </c>
      <c r="AHZ5" s="35" t="s">
        <v>1326</v>
      </c>
      <c r="AIA5" s="35" t="s">
        <v>1327</v>
      </c>
      <c r="AIB5" s="35" t="s">
        <v>1328</v>
      </c>
      <c r="AIC5" s="35" t="s">
        <v>1329</v>
      </c>
      <c r="AID5" s="35" t="s">
        <v>1330</v>
      </c>
      <c r="AIE5" s="35" t="s">
        <v>1331</v>
      </c>
      <c r="AIF5" s="35" t="s">
        <v>1332</v>
      </c>
      <c r="AIG5" s="35" t="s">
        <v>1333</v>
      </c>
      <c r="AIH5" s="35" t="s">
        <v>1334</v>
      </c>
      <c r="AII5" s="35" t="s">
        <v>1335</v>
      </c>
      <c r="AIJ5" s="35" t="s">
        <v>1336</v>
      </c>
      <c r="AIK5" s="35" t="s">
        <v>1337</v>
      </c>
      <c r="AIL5" s="35" t="s">
        <v>1338</v>
      </c>
      <c r="AIM5" s="35" t="s">
        <v>1339</v>
      </c>
      <c r="AIN5" s="35" t="s">
        <v>1340</v>
      </c>
      <c r="AIO5" s="35" t="s">
        <v>1341</v>
      </c>
      <c r="AIP5" s="35" t="s">
        <v>1342</v>
      </c>
      <c r="AIQ5" s="35" t="s">
        <v>1343</v>
      </c>
      <c r="AIR5" s="35" t="s">
        <v>1344</v>
      </c>
      <c r="AIS5" s="35" t="s">
        <v>1345</v>
      </c>
      <c r="AIT5" s="35" t="s">
        <v>1346</v>
      </c>
      <c r="AIU5" s="35" t="s">
        <v>1347</v>
      </c>
      <c r="AIV5" s="35" t="s">
        <v>1348</v>
      </c>
      <c r="AIW5" s="35" t="s">
        <v>1349</v>
      </c>
      <c r="AIX5" s="35" t="s">
        <v>1350</v>
      </c>
      <c r="AIY5" s="35" t="s">
        <v>1351</v>
      </c>
      <c r="AIZ5" s="35" t="s">
        <v>1352</v>
      </c>
      <c r="AJA5" s="35" t="s">
        <v>1353</v>
      </c>
      <c r="AJB5" s="35" t="s">
        <v>1354</v>
      </c>
      <c r="AJC5" s="35" t="s">
        <v>1355</v>
      </c>
      <c r="AJD5" s="35" t="s">
        <v>1356</v>
      </c>
      <c r="AJE5" s="35" t="s">
        <v>1357</v>
      </c>
      <c r="AJF5" s="35" t="s">
        <v>1358</v>
      </c>
      <c r="AJG5" s="35" t="s">
        <v>1359</v>
      </c>
      <c r="AJH5" s="35" t="s">
        <v>1360</v>
      </c>
      <c r="AJI5" s="35" t="s">
        <v>1361</v>
      </c>
      <c r="AJJ5" s="35" t="s">
        <v>1362</v>
      </c>
      <c r="AJK5" s="35" t="s">
        <v>1363</v>
      </c>
      <c r="AJL5" s="35" t="s">
        <v>1364</v>
      </c>
      <c r="AJM5" s="35" t="s">
        <v>1365</v>
      </c>
      <c r="AJN5" s="35" t="s">
        <v>1366</v>
      </c>
      <c r="AJO5" s="35" t="s">
        <v>1367</v>
      </c>
      <c r="AJP5" s="35" t="s">
        <v>1368</v>
      </c>
      <c r="AJQ5" s="35" t="s">
        <v>1369</v>
      </c>
      <c r="AJR5" s="35" t="s">
        <v>1370</v>
      </c>
      <c r="AJS5" s="35" t="s">
        <v>1371</v>
      </c>
      <c r="AJT5" s="35" t="s">
        <v>1372</v>
      </c>
      <c r="AJU5" s="35" t="s">
        <v>1373</v>
      </c>
      <c r="AJV5" s="35" t="s">
        <v>1374</v>
      </c>
      <c r="AJW5" s="35" t="s">
        <v>1375</v>
      </c>
      <c r="AJX5" s="35" t="s">
        <v>1376</v>
      </c>
      <c r="AJY5" s="35" t="s">
        <v>1377</v>
      </c>
      <c r="AJZ5" s="35" t="s">
        <v>1378</v>
      </c>
      <c r="AKA5" s="35" t="s">
        <v>1379</v>
      </c>
      <c r="AKB5" s="35" t="s">
        <v>1380</v>
      </c>
      <c r="AKC5" s="35" t="s">
        <v>1381</v>
      </c>
      <c r="AKD5" s="35" t="s">
        <v>1382</v>
      </c>
      <c r="AKE5" s="35" t="s">
        <v>1383</v>
      </c>
      <c r="AKF5" s="35" t="s">
        <v>1384</v>
      </c>
      <c r="AKG5" s="35" t="s">
        <v>1385</v>
      </c>
      <c r="AKH5" s="35" t="s">
        <v>1386</v>
      </c>
      <c r="AKI5" s="35" t="s">
        <v>1387</v>
      </c>
      <c r="AKJ5" s="35" t="s">
        <v>1388</v>
      </c>
      <c r="AKK5" s="35" t="s">
        <v>1389</v>
      </c>
      <c r="AKL5" s="35" t="s">
        <v>1390</v>
      </c>
      <c r="AKM5" s="35" t="s">
        <v>1391</v>
      </c>
      <c r="AKN5" s="35" t="s">
        <v>1392</v>
      </c>
      <c r="AKO5" s="35" t="s">
        <v>1393</v>
      </c>
      <c r="AKP5" s="35" t="s">
        <v>1394</v>
      </c>
      <c r="AKQ5" s="35" t="s">
        <v>1395</v>
      </c>
      <c r="AKR5" s="35" t="s">
        <v>1396</v>
      </c>
      <c r="AKS5" s="35" t="s">
        <v>1397</v>
      </c>
      <c r="AKT5" s="35" t="s">
        <v>1398</v>
      </c>
      <c r="AKU5" s="35" t="s">
        <v>1399</v>
      </c>
      <c r="AKV5" s="35" t="s">
        <v>1400</v>
      </c>
      <c r="AKW5" s="35" t="s">
        <v>1401</v>
      </c>
      <c r="AKX5" s="35" t="s">
        <v>1402</v>
      </c>
      <c r="AKY5" s="35" t="s">
        <v>1403</v>
      </c>
      <c r="AKZ5" s="35" t="s">
        <v>1404</v>
      </c>
      <c r="ALA5" s="35" t="s">
        <v>1405</v>
      </c>
      <c r="ALB5" s="35" t="s">
        <v>1406</v>
      </c>
      <c r="ALC5" s="35" t="s">
        <v>1407</v>
      </c>
      <c r="ALD5" s="35" t="s">
        <v>1408</v>
      </c>
      <c r="ALE5" s="35" t="s">
        <v>1409</v>
      </c>
      <c r="ALF5" s="35" t="s">
        <v>1410</v>
      </c>
      <c r="ALG5" s="35" t="s">
        <v>1411</v>
      </c>
      <c r="ALH5" s="35" t="s">
        <v>1412</v>
      </c>
      <c r="ALI5" s="35" t="s">
        <v>1413</v>
      </c>
      <c r="ALJ5" s="35" t="s">
        <v>1414</v>
      </c>
      <c r="ALK5" s="35" t="s">
        <v>1415</v>
      </c>
      <c r="ALL5" s="35" t="s">
        <v>1416</v>
      </c>
      <c r="ALM5" s="35" t="s">
        <v>1417</v>
      </c>
      <c r="ALN5" s="35" t="s">
        <v>1418</v>
      </c>
      <c r="ALO5" s="35" t="s">
        <v>1419</v>
      </c>
      <c r="ALP5" s="35" t="s">
        <v>1420</v>
      </c>
      <c r="ALQ5" s="35" t="s">
        <v>1421</v>
      </c>
      <c r="ALR5" s="35" t="s">
        <v>1422</v>
      </c>
      <c r="ALS5" s="35" t="s">
        <v>1423</v>
      </c>
      <c r="ALT5" s="35" t="s">
        <v>1424</v>
      </c>
      <c r="ALU5" s="35" t="s">
        <v>1425</v>
      </c>
      <c r="ALV5" s="35" t="s">
        <v>1426</v>
      </c>
      <c r="ALW5" s="35" t="s">
        <v>1427</v>
      </c>
      <c r="ALX5" s="35" t="s">
        <v>1428</v>
      </c>
      <c r="ALY5" s="35" t="s">
        <v>1429</v>
      </c>
      <c r="ALZ5" s="35" t="s">
        <v>1430</v>
      </c>
      <c r="AMA5" s="35" t="s">
        <v>1431</v>
      </c>
      <c r="AMB5" s="35" t="s">
        <v>1432</v>
      </c>
      <c r="AMC5" s="35" t="s">
        <v>1433</v>
      </c>
      <c r="AMD5" s="35" t="s">
        <v>1434</v>
      </c>
      <c r="AME5" s="35" t="s">
        <v>1435</v>
      </c>
      <c r="AMF5" s="35" t="s">
        <v>1436</v>
      </c>
      <c r="AMG5" s="35" t="s">
        <v>1437</v>
      </c>
      <c r="AMH5" s="35" t="s">
        <v>1438</v>
      </c>
      <c r="AMI5" s="35" t="s">
        <v>1439</v>
      </c>
      <c r="AMJ5" s="35" t="s">
        <v>1440</v>
      </c>
      <c r="AMK5" s="35" t="s">
        <v>1441</v>
      </c>
      <c r="AML5" s="35" t="s">
        <v>1442</v>
      </c>
      <c r="AMM5" s="35" t="s">
        <v>1443</v>
      </c>
      <c r="AMN5" s="35" t="s">
        <v>1444</v>
      </c>
      <c r="AMO5" s="35" t="s">
        <v>1445</v>
      </c>
      <c r="AMP5" s="35" t="s">
        <v>1446</v>
      </c>
      <c r="AMQ5" s="35" t="s">
        <v>1447</v>
      </c>
      <c r="AMR5" s="35" t="s">
        <v>1448</v>
      </c>
      <c r="AMS5" s="35" t="s">
        <v>1449</v>
      </c>
      <c r="AMT5" s="35" t="s">
        <v>1450</v>
      </c>
      <c r="AMU5" s="35" t="s">
        <v>1451</v>
      </c>
      <c r="AMV5" s="35" t="s">
        <v>1452</v>
      </c>
      <c r="AMW5" s="35" t="s">
        <v>1453</v>
      </c>
      <c r="AMX5" s="35" t="s">
        <v>1454</v>
      </c>
      <c r="AMY5" s="35" t="s">
        <v>1455</v>
      </c>
      <c r="AMZ5" s="35" t="s">
        <v>1456</v>
      </c>
      <c r="ANA5" s="35" t="s">
        <v>1457</v>
      </c>
      <c r="ANB5" s="35" t="s">
        <v>1458</v>
      </c>
      <c r="ANC5" s="35" t="s">
        <v>1459</v>
      </c>
      <c r="AND5" s="35" t="s">
        <v>1460</v>
      </c>
      <c r="ANE5" s="35" t="s">
        <v>1461</v>
      </c>
      <c r="ANF5" s="35" t="s">
        <v>1462</v>
      </c>
      <c r="ANG5" s="35" t="s">
        <v>1463</v>
      </c>
      <c r="ANH5" s="35" t="s">
        <v>1464</v>
      </c>
      <c r="ANI5" s="35" t="s">
        <v>1465</v>
      </c>
      <c r="ANJ5" s="35" t="s">
        <v>1466</v>
      </c>
      <c r="ANK5" s="35" t="s">
        <v>1467</v>
      </c>
      <c r="ANL5" s="35" t="s">
        <v>1468</v>
      </c>
      <c r="ANM5" s="35" t="s">
        <v>1469</v>
      </c>
      <c r="ANN5" s="35" t="s">
        <v>1470</v>
      </c>
      <c r="ANO5" s="35" t="s">
        <v>1471</v>
      </c>
      <c r="ANP5" s="35" t="s">
        <v>1472</v>
      </c>
      <c r="ANQ5" s="35" t="s">
        <v>1473</v>
      </c>
      <c r="ANR5" s="35" t="s">
        <v>1474</v>
      </c>
      <c r="ANS5" s="35" t="s">
        <v>1475</v>
      </c>
      <c r="ANT5" s="35" t="s">
        <v>1476</v>
      </c>
      <c r="ANU5" s="35" t="s">
        <v>1477</v>
      </c>
      <c r="ANV5" s="35" t="s">
        <v>1478</v>
      </c>
      <c r="ANW5" s="35" t="s">
        <v>1479</v>
      </c>
      <c r="ANX5" s="35" t="s">
        <v>1480</v>
      </c>
      <c r="ANY5" s="35" t="s">
        <v>1481</v>
      </c>
      <c r="ANZ5" s="35" t="s">
        <v>1482</v>
      </c>
      <c r="AOA5" s="35" t="s">
        <v>1483</v>
      </c>
      <c r="AOB5" s="35" t="s">
        <v>1484</v>
      </c>
      <c r="AOC5" s="35" t="s">
        <v>1485</v>
      </c>
      <c r="AOD5" s="35" t="s">
        <v>1486</v>
      </c>
      <c r="AOE5" s="35" t="s">
        <v>1487</v>
      </c>
      <c r="AOF5" s="35" t="s">
        <v>1488</v>
      </c>
      <c r="AOG5" s="35" t="s">
        <v>1489</v>
      </c>
      <c r="AOH5" s="35" t="s">
        <v>1490</v>
      </c>
      <c r="AOI5" s="35" t="s">
        <v>1491</v>
      </c>
      <c r="AOJ5" s="35" t="s">
        <v>1492</v>
      </c>
      <c r="AOK5" s="35" t="s">
        <v>1493</v>
      </c>
      <c r="AOL5" s="35" t="s">
        <v>1494</v>
      </c>
      <c r="AOM5" s="35" t="s">
        <v>1495</v>
      </c>
      <c r="AON5" s="35" t="s">
        <v>1496</v>
      </c>
      <c r="AOO5" s="35" t="s">
        <v>1497</v>
      </c>
      <c r="AOP5" s="35" t="s">
        <v>1498</v>
      </c>
      <c r="AOQ5" s="35" t="s">
        <v>1499</v>
      </c>
      <c r="AOR5" s="35" t="s">
        <v>1500</v>
      </c>
      <c r="AOS5" s="35" t="s">
        <v>1501</v>
      </c>
      <c r="AOT5" s="35" t="s">
        <v>1502</v>
      </c>
      <c r="AOU5" s="35" t="s">
        <v>1503</v>
      </c>
      <c r="AOV5" s="35" t="s">
        <v>1504</v>
      </c>
      <c r="AOW5" s="35" t="s">
        <v>1505</v>
      </c>
      <c r="AOX5" s="35" t="s">
        <v>1506</v>
      </c>
      <c r="AOY5" s="35" t="s">
        <v>1507</v>
      </c>
      <c r="AOZ5" s="35" t="s">
        <v>1508</v>
      </c>
      <c r="APA5" s="35" t="s">
        <v>1509</v>
      </c>
      <c r="APB5" s="35" t="s">
        <v>1510</v>
      </c>
      <c r="APC5" s="35" t="s">
        <v>1511</v>
      </c>
      <c r="APD5" s="35" t="s">
        <v>1512</v>
      </c>
      <c r="APE5" s="35" t="s">
        <v>1513</v>
      </c>
      <c r="APF5" s="35" t="s">
        <v>1514</v>
      </c>
      <c r="APG5" s="35" t="s">
        <v>1515</v>
      </c>
      <c r="APH5" s="35" t="s">
        <v>1516</v>
      </c>
      <c r="API5" s="35" t="s">
        <v>1517</v>
      </c>
      <c r="APJ5" s="35" t="s">
        <v>1518</v>
      </c>
      <c r="APK5" s="35" t="s">
        <v>1519</v>
      </c>
      <c r="APL5" s="35" t="s">
        <v>1520</v>
      </c>
      <c r="APM5" s="35" t="s">
        <v>1521</v>
      </c>
      <c r="APN5" s="35" t="s">
        <v>1522</v>
      </c>
      <c r="APO5" s="35" t="s">
        <v>1523</v>
      </c>
      <c r="APP5" s="35" t="s">
        <v>1524</v>
      </c>
      <c r="APQ5" s="35" t="s">
        <v>1525</v>
      </c>
      <c r="APR5" s="35" t="s">
        <v>1526</v>
      </c>
      <c r="APS5" s="35" t="s">
        <v>1527</v>
      </c>
      <c r="APT5" s="35" t="s">
        <v>1528</v>
      </c>
      <c r="APU5" s="35" t="s">
        <v>1529</v>
      </c>
      <c r="APV5" s="35" t="s">
        <v>1530</v>
      </c>
      <c r="APW5" s="35" t="s">
        <v>1531</v>
      </c>
      <c r="APX5" s="35" t="s">
        <v>1532</v>
      </c>
      <c r="APY5" s="35" t="s">
        <v>1533</v>
      </c>
      <c r="APZ5" s="35" t="s">
        <v>1534</v>
      </c>
      <c r="AQA5" s="35" t="s">
        <v>1535</v>
      </c>
      <c r="AQB5" s="35" t="s">
        <v>1536</v>
      </c>
      <c r="AQC5" s="35" t="s">
        <v>1537</v>
      </c>
      <c r="AQD5" s="35" t="s">
        <v>1538</v>
      </c>
      <c r="AQE5" s="35" t="s">
        <v>1539</v>
      </c>
      <c r="AQF5" s="35" t="s">
        <v>1540</v>
      </c>
      <c r="AQG5" s="35" t="s">
        <v>1541</v>
      </c>
      <c r="AQH5" s="35" t="s">
        <v>1542</v>
      </c>
      <c r="AQI5" s="35" t="s">
        <v>1543</v>
      </c>
      <c r="AQJ5" s="35" t="s">
        <v>1544</v>
      </c>
      <c r="AQK5" s="35" t="s">
        <v>1545</v>
      </c>
      <c r="AQL5" s="35" t="s">
        <v>1546</v>
      </c>
      <c r="AQM5" s="35" t="s">
        <v>1547</v>
      </c>
      <c r="AQN5" s="35" t="s">
        <v>1548</v>
      </c>
      <c r="AQO5" s="35" t="s">
        <v>1549</v>
      </c>
      <c r="AQP5" s="35" t="s">
        <v>1550</v>
      </c>
      <c r="AQQ5" s="35" t="s">
        <v>1551</v>
      </c>
      <c r="AQR5" s="35" t="s">
        <v>1552</v>
      </c>
      <c r="AQS5" s="35" t="s">
        <v>1553</v>
      </c>
      <c r="AQT5" s="35" t="s">
        <v>1554</v>
      </c>
      <c r="AQU5" s="35" t="s">
        <v>1555</v>
      </c>
      <c r="AQV5" s="35" t="s">
        <v>1556</v>
      </c>
      <c r="AQW5" s="35" t="s">
        <v>1557</v>
      </c>
      <c r="AQX5" s="35" t="s">
        <v>1558</v>
      </c>
      <c r="AQY5" s="35" t="s">
        <v>1559</v>
      </c>
      <c r="AQZ5" s="35" t="s">
        <v>1560</v>
      </c>
      <c r="ARA5" s="35" t="s">
        <v>1561</v>
      </c>
      <c r="ARB5" s="35" t="s">
        <v>1562</v>
      </c>
      <c r="ARC5" s="35" t="s">
        <v>1563</v>
      </c>
      <c r="ARD5" s="35" t="s">
        <v>1564</v>
      </c>
      <c r="ARE5" s="35" t="s">
        <v>1565</v>
      </c>
      <c r="ARF5" s="35" t="s">
        <v>1566</v>
      </c>
      <c r="ARG5" s="35" t="s">
        <v>1567</v>
      </c>
      <c r="ARH5" s="35" t="s">
        <v>1568</v>
      </c>
      <c r="ARI5" s="35" t="s">
        <v>1569</v>
      </c>
      <c r="ARJ5" s="35" t="s">
        <v>1570</v>
      </c>
      <c r="ARK5" s="35" t="s">
        <v>1571</v>
      </c>
      <c r="ARL5" s="35" t="s">
        <v>1572</v>
      </c>
      <c r="ARM5" s="35" t="s">
        <v>1573</v>
      </c>
      <c r="ARN5" s="35" t="s">
        <v>1574</v>
      </c>
      <c r="ARO5" s="35" t="s">
        <v>1575</v>
      </c>
      <c r="ARP5" s="35" t="s">
        <v>1576</v>
      </c>
      <c r="ARQ5" s="35" t="s">
        <v>1577</v>
      </c>
      <c r="ARR5" s="35" t="s">
        <v>1578</v>
      </c>
      <c r="ARS5" s="35" t="s">
        <v>1579</v>
      </c>
      <c r="ART5" s="35" t="s">
        <v>1580</v>
      </c>
      <c r="ARU5" s="35" t="s">
        <v>1581</v>
      </c>
      <c r="ARV5" s="35" t="s">
        <v>1582</v>
      </c>
      <c r="ARW5" s="35" t="s">
        <v>1583</v>
      </c>
      <c r="ARX5" s="35" t="s">
        <v>1584</v>
      </c>
      <c r="ARY5" s="35" t="s">
        <v>1585</v>
      </c>
      <c r="ARZ5" s="35" t="s">
        <v>1586</v>
      </c>
      <c r="ASA5" s="35" t="s">
        <v>1587</v>
      </c>
      <c r="ASB5" s="35" t="s">
        <v>1588</v>
      </c>
      <c r="ASC5" s="35" t="s">
        <v>1589</v>
      </c>
      <c r="ASD5" s="35" t="s">
        <v>1590</v>
      </c>
      <c r="ASE5" s="35" t="s">
        <v>1591</v>
      </c>
      <c r="ASF5" s="35" t="s">
        <v>1592</v>
      </c>
      <c r="ASG5" s="35" t="s">
        <v>1593</v>
      </c>
      <c r="ASH5" s="35" t="s">
        <v>1594</v>
      </c>
      <c r="ASI5" s="35" t="s">
        <v>1595</v>
      </c>
      <c r="ASJ5" s="35" t="s">
        <v>1596</v>
      </c>
      <c r="ASK5" s="35" t="s">
        <v>1597</v>
      </c>
      <c r="ASL5" s="35" t="s">
        <v>1598</v>
      </c>
      <c r="ASM5" s="35" t="s">
        <v>1599</v>
      </c>
      <c r="ASN5" s="35" t="s">
        <v>1600</v>
      </c>
      <c r="ASO5" s="35" t="s">
        <v>1601</v>
      </c>
      <c r="ASP5" s="35" t="s">
        <v>1602</v>
      </c>
      <c r="ASQ5" s="35" t="s">
        <v>1603</v>
      </c>
      <c r="ASR5" s="35" t="s">
        <v>1604</v>
      </c>
      <c r="ASS5" s="35" t="s">
        <v>1605</v>
      </c>
      <c r="AST5" s="35" t="s">
        <v>1606</v>
      </c>
      <c r="ASU5" s="35" t="s">
        <v>1607</v>
      </c>
      <c r="ASV5" s="35" t="s">
        <v>1608</v>
      </c>
      <c r="ASW5" s="35" t="s">
        <v>1609</v>
      </c>
      <c r="ASX5" s="35" t="s">
        <v>1610</v>
      </c>
      <c r="ASY5" s="35" t="s">
        <v>1611</v>
      </c>
      <c r="ASZ5" s="35" t="s">
        <v>1612</v>
      </c>
      <c r="ATA5" s="35" t="s">
        <v>1613</v>
      </c>
      <c r="ATB5" s="35" t="s">
        <v>1614</v>
      </c>
      <c r="ATC5" s="35" t="s">
        <v>1615</v>
      </c>
      <c r="ATD5" s="35" t="s">
        <v>1616</v>
      </c>
      <c r="ATE5" s="35" t="s">
        <v>1617</v>
      </c>
      <c r="ATF5" s="35" t="s">
        <v>1618</v>
      </c>
      <c r="ATG5" s="35" t="s">
        <v>1619</v>
      </c>
      <c r="ATH5" s="35" t="s">
        <v>1620</v>
      </c>
      <c r="ATI5" s="35" t="s">
        <v>1621</v>
      </c>
      <c r="ATJ5" s="35" t="s">
        <v>1622</v>
      </c>
      <c r="ATK5" s="35" t="s">
        <v>1623</v>
      </c>
      <c r="ATL5" s="35" t="s">
        <v>1624</v>
      </c>
      <c r="ATM5" s="35" t="s">
        <v>1625</v>
      </c>
      <c r="ATN5" s="35" t="s">
        <v>1626</v>
      </c>
      <c r="ATO5" s="35" t="s">
        <v>1627</v>
      </c>
      <c r="ATP5" s="35" t="s">
        <v>1628</v>
      </c>
      <c r="ATQ5" s="35" t="s">
        <v>1629</v>
      </c>
      <c r="ATR5" s="35" t="s">
        <v>1630</v>
      </c>
      <c r="ATS5" s="35" t="s">
        <v>1631</v>
      </c>
      <c r="ATT5" s="35" t="s">
        <v>1632</v>
      </c>
      <c r="ATU5" s="35" t="s">
        <v>1633</v>
      </c>
      <c r="ATV5" s="35" t="s">
        <v>1634</v>
      </c>
      <c r="ATW5" s="35" t="s">
        <v>1635</v>
      </c>
      <c r="ATX5" s="35" t="s">
        <v>1636</v>
      </c>
      <c r="ATY5" s="35" t="s">
        <v>1637</v>
      </c>
      <c r="ATZ5" s="35" t="s">
        <v>1638</v>
      </c>
      <c r="AUA5" s="35" t="s">
        <v>1639</v>
      </c>
      <c r="AUB5" s="35" t="s">
        <v>1640</v>
      </c>
      <c r="AUC5" s="35" t="s">
        <v>1641</v>
      </c>
      <c r="AUD5" s="35" t="s">
        <v>1642</v>
      </c>
      <c r="AUE5" s="35" t="s">
        <v>1643</v>
      </c>
      <c r="AUF5" s="35" t="s">
        <v>1644</v>
      </c>
      <c r="AUG5" s="35" t="s">
        <v>1645</v>
      </c>
      <c r="AUH5" s="35" t="s">
        <v>1646</v>
      </c>
      <c r="AUI5" s="35" t="s">
        <v>1647</v>
      </c>
      <c r="AUJ5" s="35" t="s">
        <v>1648</v>
      </c>
      <c r="AUK5" s="35" t="s">
        <v>1649</v>
      </c>
      <c r="AUL5" s="35" t="s">
        <v>1650</v>
      </c>
      <c r="AUM5" s="35" t="s">
        <v>1651</v>
      </c>
      <c r="AUN5" s="35" t="s">
        <v>1652</v>
      </c>
      <c r="AUO5" s="35" t="s">
        <v>1653</v>
      </c>
      <c r="AUP5" s="35" t="s">
        <v>1654</v>
      </c>
      <c r="AUQ5" s="35" t="s">
        <v>1655</v>
      </c>
      <c r="AUR5" s="35" t="s">
        <v>1656</v>
      </c>
      <c r="AUS5" s="35" t="s">
        <v>1657</v>
      </c>
      <c r="AUT5" s="35" t="s">
        <v>1658</v>
      </c>
      <c r="AUU5" s="35" t="s">
        <v>1659</v>
      </c>
      <c r="AUV5" s="35" t="s">
        <v>1660</v>
      </c>
      <c r="AUW5" s="35" t="s">
        <v>1661</v>
      </c>
      <c r="AUX5" s="35" t="s">
        <v>1662</v>
      </c>
      <c r="AUY5" s="35" t="s">
        <v>1663</v>
      </c>
      <c r="AUZ5" s="35" t="s">
        <v>1664</v>
      </c>
      <c r="AVA5" s="35" t="s">
        <v>1665</v>
      </c>
      <c r="AVB5" s="35" t="s">
        <v>1666</v>
      </c>
      <c r="AVC5" s="35" t="s">
        <v>1667</v>
      </c>
      <c r="AVD5" s="35" t="s">
        <v>1668</v>
      </c>
      <c r="AVE5" s="35" t="s">
        <v>1669</v>
      </c>
      <c r="AVF5" s="35" t="s">
        <v>1670</v>
      </c>
      <c r="AVG5" s="35" t="s">
        <v>1671</v>
      </c>
      <c r="AVH5" s="35" t="s">
        <v>1672</v>
      </c>
      <c r="AVI5" s="35" t="s">
        <v>1673</v>
      </c>
      <c r="AVJ5" s="35" t="s">
        <v>1674</v>
      </c>
      <c r="AVK5" s="35" t="s">
        <v>1675</v>
      </c>
      <c r="AVL5" s="35" t="s">
        <v>1676</v>
      </c>
      <c r="AVM5" s="35" t="s">
        <v>1677</v>
      </c>
      <c r="AVN5" s="35" t="s">
        <v>1678</v>
      </c>
      <c r="AVO5" s="35" t="s">
        <v>1679</v>
      </c>
      <c r="AVP5" s="35" t="s">
        <v>1680</v>
      </c>
      <c r="AVQ5" s="35" t="s">
        <v>1681</v>
      </c>
      <c r="AVR5" s="35" t="s">
        <v>1682</v>
      </c>
      <c r="AVS5" s="35" t="s">
        <v>1683</v>
      </c>
      <c r="AVT5" s="35" t="s">
        <v>1684</v>
      </c>
      <c r="AVU5" s="35" t="s">
        <v>1685</v>
      </c>
      <c r="AVV5" s="35" t="s">
        <v>1686</v>
      </c>
      <c r="AVW5" s="35" t="s">
        <v>1687</v>
      </c>
      <c r="AVX5" s="35" t="s">
        <v>1688</v>
      </c>
      <c r="AVY5" s="35" t="s">
        <v>1689</v>
      </c>
      <c r="AVZ5" s="35" t="s">
        <v>1690</v>
      </c>
      <c r="AWA5" s="35" t="s">
        <v>1691</v>
      </c>
      <c r="AWB5" s="35" t="s">
        <v>1692</v>
      </c>
      <c r="AWC5" s="35" t="s">
        <v>1693</v>
      </c>
      <c r="AWD5" s="35" t="s">
        <v>1694</v>
      </c>
      <c r="AWE5" s="35" t="s">
        <v>1695</v>
      </c>
      <c r="AWF5" s="35" t="s">
        <v>1696</v>
      </c>
      <c r="AWG5" s="35" t="s">
        <v>1697</v>
      </c>
      <c r="AWH5" s="35" t="s">
        <v>1698</v>
      </c>
      <c r="AWI5" s="35" t="s">
        <v>1699</v>
      </c>
      <c r="AWJ5" s="35" t="s">
        <v>1700</v>
      </c>
      <c r="AWK5" s="35" t="s">
        <v>1701</v>
      </c>
      <c r="AWL5" s="35" t="s">
        <v>1702</v>
      </c>
      <c r="AWM5" s="35" t="s">
        <v>1703</v>
      </c>
      <c r="AWN5" s="35" t="s">
        <v>1704</v>
      </c>
      <c r="AWO5" s="35" t="s">
        <v>1705</v>
      </c>
      <c r="AWP5" s="35" t="s">
        <v>1706</v>
      </c>
      <c r="AWQ5" s="35" t="s">
        <v>1707</v>
      </c>
      <c r="AWR5" s="35" t="s">
        <v>1708</v>
      </c>
      <c r="AWS5" s="35" t="s">
        <v>1709</v>
      </c>
      <c r="AWT5" s="35" t="s">
        <v>1710</v>
      </c>
      <c r="AWU5" s="35" t="s">
        <v>1711</v>
      </c>
      <c r="AWV5" s="35" t="s">
        <v>1712</v>
      </c>
      <c r="AWW5" s="35" t="s">
        <v>1713</v>
      </c>
      <c r="AWX5" s="35" t="s">
        <v>1714</v>
      </c>
      <c r="AWY5" s="35" t="s">
        <v>1715</v>
      </c>
      <c r="AWZ5" s="35" t="s">
        <v>1716</v>
      </c>
      <c r="AXA5" s="35" t="s">
        <v>1717</v>
      </c>
      <c r="AXB5" s="35" t="s">
        <v>1718</v>
      </c>
      <c r="AXC5" s="35" t="s">
        <v>1719</v>
      </c>
      <c r="AXD5" s="35" t="s">
        <v>1720</v>
      </c>
      <c r="AXE5" s="35" t="s">
        <v>1721</v>
      </c>
      <c r="AXF5" s="35" t="s">
        <v>1722</v>
      </c>
      <c r="AXG5" s="35" t="s">
        <v>1723</v>
      </c>
      <c r="AXH5" s="35" t="s">
        <v>1724</v>
      </c>
      <c r="AXI5" s="35" t="s">
        <v>1725</v>
      </c>
      <c r="AXJ5" s="35" t="s">
        <v>1726</v>
      </c>
      <c r="AXK5" s="35" t="s">
        <v>1727</v>
      </c>
      <c r="AXL5" s="35" t="s">
        <v>1728</v>
      </c>
      <c r="AXM5" s="35" t="s">
        <v>1729</v>
      </c>
      <c r="AXN5" s="35" t="s">
        <v>1730</v>
      </c>
      <c r="AXO5" s="35" t="s">
        <v>1731</v>
      </c>
      <c r="AXP5" s="35" t="s">
        <v>1732</v>
      </c>
      <c r="AXQ5" s="35" t="s">
        <v>1733</v>
      </c>
      <c r="AXR5" s="35" t="s">
        <v>1734</v>
      </c>
      <c r="AXS5" s="35" t="s">
        <v>1735</v>
      </c>
      <c r="AXT5" s="35" t="s">
        <v>1736</v>
      </c>
      <c r="AXU5" s="35" t="s">
        <v>1737</v>
      </c>
      <c r="AXV5" s="35" t="s">
        <v>1738</v>
      </c>
      <c r="AXW5" s="35" t="s">
        <v>1739</v>
      </c>
      <c r="AXX5" s="35" t="s">
        <v>1740</v>
      </c>
      <c r="AXY5" s="35" t="s">
        <v>1741</v>
      </c>
      <c r="AXZ5" s="35" t="s">
        <v>1742</v>
      </c>
      <c r="AYA5" s="35" t="s">
        <v>1743</v>
      </c>
      <c r="AYB5" s="35" t="s">
        <v>1744</v>
      </c>
      <c r="AYC5" s="35" t="s">
        <v>1745</v>
      </c>
      <c r="AYD5" s="35" t="s">
        <v>1746</v>
      </c>
      <c r="AYE5" s="35" t="s">
        <v>1747</v>
      </c>
      <c r="AYF5" s="35" t="s">
        <v>1748</v>
      </c>
      <c r="AYG5" s="35" t="s">
        <v>1749</v>
      </c>
      <c r="AYH5" s="35" t="s">
        <v>1750</v>
      </c>
      <c r="AYI5" s="35" t="s">
        <v>1751</v>
      </c>
      <c r="AYJ5" s="35" t="s">
        <v>1752</v>
      </c>
      <c r="AYK5" s="35" t="s">
        <v>1753</v>
      </c>
      <c r="AYL5" s="35" t="s">
        <v>1754</v>
      </c>
      <c r="AYM5" s="35" t="s">
        <v>1755</v>
      </c>
      <c r="AYN5" s="35" t="s">
        <v>1756</v>
      </c>
      <c r="AYO5" s="35" t="s">
        <v>1757</v>
      </c>
      <c r="AYP5" s="35" t="s">
        <v>1758</v>
      </c>
      <c r="AYQ5" s="35" t="s">
        <v>1759</v>
      </c>
      <c r="AYR5" s="35" t="s">
        <v>1760</v>
      </c>
      <c r="AYS5" s="35" t="s">
        <v>1761</v>
      </c>
      <c r="AYT5" s="35" t="s">
        <v>1762</v>
      </c>
      <c r="AYU5" s="35" t="s">
        <v>1763</v>
      </c>
      <c r="AYV5" s="35" t="s">
        <v>1764</v>
      </c>
      <c r="AYW5" s="35" t="s">
        <v>1765</v>
      </c>
      <c r="AYX5" s="35" t="s">
        <v>1766</v>
      </c>
      <c r="AYY5" s="35" t="s">
        <v>1767</v>
      </c>
      <c r="AYZ5" s="35" t="s">
        <v>1768</v>
      </c>
      <c r="AZA5" s="35" t="s">
        <v>1769</v>
      </c>
      <c r="AZB5" s="35" t="s">
        <v>1770</v>
      </c>
      <c r="AZC5" s="35" t="s">
        <v>1771</v>
      </c>
      <c r="AZD5" s="35" t="s">
        <v>1772</v>
      </c>
      <c r="AZE5" s="35" t="s">
        <v>1773</v>
      </c>
      <c r="AZF5" s="35" t="s">
        <v>1774</v>
      </c>
      <c r="AZG5" s="35" t="s">
        <v>1775</v>
      </c>
      <c r="AZH5" s="35" t="s">
        <v>1776</v>
      </c>
      <c r="AZI5" s="35" t="s">
        <v>1777</v>
      </c>
      <c r="AZJ5" s="35" t="s">
        <v>1778</v>
      </c>
      <c r="AZK5" s="35" t="s">
        <v>1779</v>
      </c>
      <c r="AZL5" s="35" t="s">
        <v>1780</v>
      </c>
      <c r="AZM5" s="35" t="s">
        <v>1781</v>
      </c>
      <c r="AZN5" s="35" t="s">
        <v>1782</v>
      </c>
      <c r="AZO5" s="35" t="s">
        <v>1783</v>
      </c>
      <c r="AZP5" s="35" t="s">
        <v>1784</v>
      </c>
      <c r="AZQ5" s="35" t="s">
        <v>1785</v>
      </c>
      <c r="AZR5" s="35" t="s">
        <v>1786</v>
      </c>
      <c r="AZS5" s="35" t="s">
        <v>1787</v>
      </c>
      <c r="AZT5" s="35" t="s">
        <v>1788</v>
      </c>
      <c r="AZU5" s="35" t="s">
        <v>1789</v>
      </c>
      <c r="AZV5" s="35" t="s">
        <v>1790</v>
      </c>
      <c r="AZW5" s="35" t="s">
        <v>1791</v>
      </c>
      <c r="AZX5" s="35" t="s">
        <v>1792</v>
      </c>
      <c r="AZY5" s="35" t="s">
        <v>1793</v>
      </c>
      <c r="AZZ5" s="35" t="s">
        <v>1794</v>
      </c>
      <c r="BAA5" s="35" t="s">
        <v>1795</v>
      </c>
      <c r="BAB5" s="35" t="s">
        <v>1796</v>
      </c>
      <c r="BAC5" s="35" t="s">
        <v>1797</v>
      </c>
      <c r="BAD5" s="35" t="s">
        <v>1798</v>
      </c>
      <c r="BAE5" s="35" t="s">
        <v>1799</v>
      </c>
      <c r="BAF5" s="35" t="s">
        <v>1800</v>
      </c>
      <c r="BAG5" s="35" t="s">
        <v>1801</v>
      </c>
      <c r="BAH5" s="35" t="s">
        <v>1802</v>
      </c>
      <c r="BAI5" s="35" t="s">
        <v>1803</v>
      </c>
      <c r="BAJ5" s="35" t="s">
        <v>1804</v>
      </c>
      <c r="BAK5" s="35" t="s">
        <v>1805</v>
      </c>
      <c r="BAL5" s="35" t="s">
        <v>1806</v>
      </c>
      <c r="BAM5" s="35" t="s">
        <v>1807</v>
      </c>
      <c r="BAN5" s="35" t="s">
        <v>1808</v>
      </c>
      <c r="BAO5" s="35" t="s">
        <v>1809</v>
      </c>
      <c r="BAP5" s="35" t="s">
        <v>1810</v>
      </c>
      <c r="BAQ5" s="35" t="s">
        <v>1811</v>
      </c>
      <c r="BAR5" s="35" t="s">
        <v>1812</v>
      </c>
      <c r="BAS5" s="35" t="s">
        <v>1813</v>
      </c>
      <c r="BAT5" s="35" t="s">
        <v>1814</v>
      </c>
      <c r="BAU5" s="35" t="s">
        <v>1815</v>
      </c>
      <c r="BAV5" s="35" t="s">
        <v>1816</v>
      </c>
      <c r="BAW5" s="35" t="s">
        <v>1817</v>
      </c>
      <c r="BAX5" s="35" t="s">
        <v>1818</v>
      </c>
      <c r="BAY5" s="35" t="s">
        <v>1819</v>
      </c>
      <c r="BAZ5" s="35" t="s">
        <v>1820</v>
      </c>
      <c r="BBA5" s="35" t="s">
        <v>1821</v>
      </c>
      <c r="BBB5" s="35" t="s">
        <v>1822</v>
      </c>
      <c r="BBC5" s="35" t="s">
        <v>1823</v>
      </c>
      <c r="BBD5" s="35" t="s">
        <v>1824</v>
      </c>
      <c r="BBE5" s="35" t="s">
        <v>1825</v>
      </c>
      <c r="BBF5" s="35" t="s">
        <v>1826</v>
      </c>
      <c r="BBG5" s="35" t="s">
        <v>1827</v>
      </c>
      <c r="BBH5" s="35" t="s">
        <v>1828</v>
      </c>
      <c r="BBI5" s="35" t="s">
        <v>1829</v>
      </c>
      <c r="BBJ5" s="35" t="s">
        <v>1830</v>
      </c>
      <c r="BBK5" s="35" t="s">
        <v>1831</v>
      </c>
      <c r="BBL5" s="35" t="s">
        <v>1832</v>
      </c>
      <c r="BBM5" s="35" t="s">
        <v>1833</v>
      </c>
      <c r="BBN5" s="35" t="s">
        <v>1834</v>
      </c>
      <c r="BBO5" s="35" t="s">
        <v>1835</v>
      </c>
      <c r="BBP5" s="35" t="s">
        <v>1836</v>
      </c>
      <c r="BBQ5" s="35" t="s">
        <v>1837</v>
      </c>
      <c r="BBR5" s="35" t="s">
        <v>1838</v>
      </c>
      <c r="BBS5" s="35" t="s">
        <v>1839</v>
      </c>
      <c r="BBT5" s="35" t="s">
        <v>1840</v>
      </c>
      <c r="BBU5" s="35" t="s">
        <v>1841</v>
      </c>
      <c r="BBV5" s="35" t="s">
        <v>1842</v>
      </c>
      <c r="BBW5" s="35" t="s">
        <v>1843</v>
      </c>
      <c r="BBX5" s="35" t="s">
        <v>1844</v>
      </c>
      <c r="BBY5" s="35" t="s">
        <v>1845</v>
      </c>
      <c r="BBZ5" s="35" t="s">
        <v>1846</v>
      </c>
      <c r="BCA5" s="35" t="s">
        <v>1847</v>
      </c>
      <c r="BCB5" s="35" t="s">
        <v>1848</v>
      </c>
      <c r="BCC5" s="35" t="s">
        <v>1849</v>
      </c>
      <c r="BCD5" s="35" t="s">
        <v>1850</v>
      </c>
      <c r="BCE5" s="35" t="s">
        <v>1851</v>
      </c>
      <c r="BCF5" s="35" t="s">
        <v>1852</v>
      </c>
      <c r="BCG5" s="35" t="s">
        <v>1853</v>
      </c>
      <c r="BCH5" s="35" t="s">
        <v>1854</v>
      </c>
      <c r="BCI5" s="35" t="s">
        <v>1855</v>
      </c>
      <c r="BCJ5" s="35" t="s">
        <v>1856</v>
      </c>
      <c r="BCK5" s="35" t="s">
        <v>1857</v>
      </c>
      <c r="BCL5" s="35" t="s">
        <v>1858</v>
      </c>
      <c r="BCM5" s="35" t="s">
        <v>1859</v>
      </c>
      <c r="BCN5" s="35" t="s">
        <v>1860</v>
      </c>
      <c r="BCO5" s="35" t="s">
        <v>1861</v>
      </c>
      <c r="BCP5" s="35" t="s">
        <v>1862</v>
      </c>
      <c r="BCQ5" s="35" t="s">
        <v>1863</v>
      </c>
      <c r="BCR5" s="35" t="s">
        <v>1864</v>
      </c>
      <c r="BCS5" s="35" t="s">
        <v>1865</v>
      </c>
      <c r="BCT5" s="35" t="s">
        <v>1866</v>
      </c>
      <c r="BCU5" s="35" t="s">
        <v>1867</v>
      </c>
      <c r="BCV5" s="35" t="s">
        <v>1868</v>
      </c>
      <c r="BCW5" s="35" t="s">
        <v>1869</v>
      </c>
      <c r="BCX5" s="35" t="s">
        <v>1870</v>
      </c>
      <c r="BCY5" s="35" t="s">
        <v>1871</v>
      </c>
      <c r="BCZ5" s="35" t="s">
        <v>1872</v>
      </c>
      <c r="BDA5" s="35" t="s">
        <v>1873</v>
      </c>
      <c r="BDB5" s="35" t="s">
        <v>1874</v>
      </c>
      <c r="BDC5" s="35" t="s">
        <v>1875</v>
      </c>
      <c r="BDD5" s="35" t="s">
        <v>1876</v>
      </c>
      <c r="BDE5" s="35" t="s">
        <v>1877</v>
      </c>
      <c r="BDF5" s="35" t="s">
        <v>1878</v>
      </c>
      <c r="BDG5" s="35" t="s">
        <v>1879</v>
      </c>
      <c r="BDH5" s="35" t="s">
        <v>1880</v>
      </c>
      <c r="BDI5" s="35" t="s">
        <v>1881</v>
      </c>
      <c r="BDJ5" s="35" t="s">
        <v>1882</v>
      </c>
      <c r="BDK5" s="35" t="s">
        <v>1883</v>
      </c>
      <c r="BDL5" s="35" t="s">
        <v>1884</v>
      </c>
      <c r="BDM5" s="35" t="s">
        <v>1885</v>
      </c>
      <c r="BDN5" s="35" t="s">
        <v>1886</v>
      </c>
      <c r="BDO5" s="35" t="s">
        <v>1887</v>
      </c>
      <c r="BDP5" s="35" t="s">
        <v>1888</v>
      </c>
      <c r="BDQ5" s="35" t="s">
        <v>1889</v>
      </c>
      <c r="BDR5" s="35" t="s">
        <v>1890</v>
      </c>
      <c r="BDS5" s="35" t="s">
        <v>1891</v>
      </c>
      <c r="BDT5" s="35" t="s">
        <v>1892</v>
      </c>
      <c r="BDU5" s="35" t="s">
        <v>1893</v>
      </c>
      <c r="BDV5" s="35" t="s">
        <v>1894</v>
      </c>
      <c r="BDW5" s="35" t="s">
        <v>1895</v>
      </c>
      <c r="BDX5" s="35" t="s">
        <v>1896</v>
      </c>
      <c r="BDY5" s="35" t="s">
        <v>1897</v>
      </c>
      <c r="BDZ5" s="35" t="s">
        <v>1898</v>
      </c>
      <c r="BEA5" s="35" t="s">
        <v>1899</v>
      </c>
      <c r="BEB5" s="35" t="s">
        <v>1900</v>
      </c>
      <c r="BEC5" s="35" t="s">
        <v>1901</v>
      </c>
      <c r="BED5" s="35" t="s">
        <v>1902</v>
      </c>
      <c r="BEE5" s="35" t="s">
        <v>1903</v>
      </c>
      <c r="BEF5" s="35" t="s">
        <v>1904</v>
      </c>
      <c r="BEG5" s="35" t="s">
        <v>1905</v>
      </c>
      <c r="BEH5" s="35" t="s">
        <v>1906</v>
      </c>
      <c r="BEI5" s="35" t="s">
        <v>1907</v>
      </c>
      <c r="BEJ5" s="35" t="s">
        <v>1908</v>
      </c>
      <c r="BEK5" s="35" t="s">
        <v>1909</v>
      </c>
      <c r="BEL5" s="35" t="s">
        <v>1910</v>
      </c>
      <c r="BEM5" s="35" t="s">
        <v>1911</v>
      </c>
      <c r="BEN5" s="35" t="s">
        <v>1912</v>
      </c>
      <c r="BEO5" s="35" t="s">
        <v>1913</v>
      </c>
      <c r="BEP5" s="35" t="s">
        <v>1914</v>
      </c>
      <c r="BEQ5" s="35" t="s">
        <v>1915</v>
      </c>
      <c r="BER5" s="35" t="s">
        <v>1916</v>
      </c>
      <c r="BES5" s="35" t="s">
        <v>1917</v>
      </c>
      <c r="BET5" s="35" t="s">
        <v>1918</v>
      </c>
      <c r="BEU5" s="35" t="s">
        <v>1919</v>
      </c>
      <c r="BEV5" s="35" t="s">
        <v>1920</v>
      </c>
      <c r="BEW5" s="35" t="s">
        <v>1921</v>
      </c>
      <c r="BEX5" s="35" t="s">
        <v>1922</v>
      </c>
      <c r="BEY5" s="35" t="s">
        <v>1923</v>
      </c>
      <c r="BEZ5" s="35" t="s">
        <v>1924</v>
      </c>
      <c r="BFA5" s="35" t="s">
        <v>1925</v>
      </c>
      <c r="BFB5" s="35" t="s">
        <v>1926</v>
      </c>
      <c r="BFC5" s="35" t="s">
        <v>1927</v>
      </c>
      <c r="BFD5" s="35" t="s">
        <v>1928</v>
      </c>
      <c r="BFE5" s="35" t="s">
        <v>1929</v>
      </c>
      <c r="BFF5" s="35" t="s">
        <v>1930</v>
      </c>
      <c r="BFG5" s="35" t="s">
        <v>1931</v>
      </c>
      <c r="BFH5" s="35" t="s">
        <v>1932</v>
      </c>
      <c r="BFI5" s="35" t="s">
        <v>1933</v>
      </c>
      <c r="BFJ5" s="35" t="s">
        <v>1934</v>
      </c>
      <c r="BFK5" s="35" t="s">
        <v>1935</v>
      </c>
      <c r="BFL5" s="35" t="s">
        <v>1936</v>
      </c>
      <c r="BFM5" s="35" t="s">
        <v>1937</v>
      </c>
      <c r="BFN5" s="35" t="s">
        <v>1938</v>
      </c>
      <c r="BFO5" s="35" t="s">
        <v>1939</v>
      </c>
      <c r="BFP5" s="35" t="s">
        <v>1940</v>
      </c>
      <c r="BFQ5" s="35" t="s">
        <v>1941</v>
      </c>
      <c r="BFR5" s="35" t="s">
        <v>1942</v>
      </c>
      <c r="BFS5" s="35" t="s">
        <v>1943</v>
      </c>
      <c r="BFT5" s="35" t="s">
        <v>1944</v>
      </c>
      <c r="BFU5" s="35" t="s">
        <v>1945</v>
      </c>
      <c r="BFV5" s="35" t="s">
        <v>1946</v>
      </c>
      <c r="BFW5" s="35" t="s">
        <v>1947</v>
      </c>
      <c r="BFX5" s="35" t="s">
        <v>1948</v>
      </c>
      <c r="BFY5" s="35" t="s">
        <v>1949</v>
      </c>
      <c r="BFZ5" s="35" t="s">
        <v>1950</v>
      </c>
      <c r="BGA5" s="35" t="s">
        <v>1951</v>
      </c>
      <c r="BGB5" s="35" t="s">
        <v>1952</v>
      </c>
      <c r="BGC5" s="35" t="s">
        <v>1953</v>
      </c>
      <c r="BGD5" s="35" t="s">
        <v>1954</v>
      </c>
      <c r="BGE5" s="35" t="s">
        <v>1955</v>
      </c>
      <c r="BGF5" s="35" t="s">
        <v>1956</v>
      </c>
      <c r="BGG5" s="35" t="s">
        <v>1957</v>
      </c>
      <c r="BGH5" s="35" t="s">
        <v>1958</v>
      </c>
      <c r="BGI5" s="35" t="s">
        <v>1959</v>
      </c>
      <c r="BGJ5" s="35" t="s">
        <v>1960</v>
      </c>
      <c r="BGK5" s="35" t="s">
        <v>1961</v>
      </c>
      <c r="BGL5" s="35" t="s">
        <v>1962</v>
      </c>
      <c r="BGM5" s="35" t="s">
        <v>1963</v>
      </c>
      <c r="BGN5" s="35" t="s">
        <v>1964</v>
      </c>
      <c r="BGO5" s="35" t="s">
        <v>1965</v>
      </c>
      <c r="BGP5" s="35" t="s">
        <v>1966</v>
      </c>
      <c r="BGQ5" s="35" t="s">
        <v>1967</v>
      </c>
      <c r="BGR5" s="35" t="s">
        <v>1968</v>
      </c>
      <c r="BGS5" s="35" t="s">
        <v>1969</v>
      </c>
      <c r="BGT5" s="35" t="s">
        <v>1970</v>
      </c>
      <c r="BGU5" s="35" t="s">
        <v>1971</v>
      </c>
      <c r="BGV5" s="35" t="s">
        <v>1972</v>
      </c>
      <c r="BGW5" s="35" t="s">
        <v>1973</v>
      </c>
      <c r="BGX5" s="35" t="s">
        <v>1974</v>
      </c>
      <c r="BGY5" s="35" t="s">
        <v>1975</v>
      </c>
      <c r="BGZ5" s="35" t="s">
        <v>1976</v>
      </c>
      <c r="BHA5" s="35" t="s">
        <v>1977</v>
      </c>
      <c r="BHB5" s="35" t="s">
        <v>1978</v>
      </c>
      <c r="BHC5" s="35" t="s">
        <v>1979</v>
      </c>
      <c r="BHD5" s="35" t="s">
        <v>1980</v>
      </c>
      <c r="BHE5" s="35" t="s">
        <v>1981</v>
      </c>
      <c r="BHF5" s="35" t="s">
        <v>1982</v>
      </c>
      <c r="BHG5" s="35" t="s">
        <v>1983</v>
      </c>
      <c r="BHH5" s="35" t="s">
        <v>1984</v>
      </c>
      <c r="BHI5" s="35" t="s">
        <v>1985</v>
      </c>
      <c r="BHJ5" s="35" t="s">
        <v>1986</v>
      </c>
      <c r="BHK5" s="35" t="s">
        <v>1987</v>
      </c>
      <c r="BHL5" s="35" t="s">
        <v>1988</v>
      </c>
      <c r="BHM5" s="35" t="s">
        <v>1989</v>
      </c>
      <c r="BHN5" s="35" t="s">
        <v>1990</v>
      </c>
      <c r="BHO5" s="35" t="s">
        <v>1991</v>
      </c>
      <c r="BHP5" s="35" t="s">
        <v>1992</v>
      </c>
      <c r="BHQ5" s="35" t="s">
        <v>1993</v>
      </c>
      <c r="BHR5" s="35" t="s">
        <v>1994</v>
      </c>
      <c r="BHS5" s="35" t="s">
        <v>1995</v>
      </c>
      <c r="BHT5" s="35" t="s">
        <v>1996</v>
      </c>
      <c r="BHU5" s="35" t="s">
        <v>1997</v>
      </c>
      <c r="BHV5" s="35" t="s">
        <v>1998</v>
      </c>
      <c r="BHW5" s="35" t="s">
        <v>1999</v>
      </c>
      <c r="BHX5" s="35" t="s">
        <v>2000</v>
      </c>
      <c r="BHY5" s="35" t="s">
        <v>2001</v>
      </c>
      <c r="BHZ5" s="35" t="s">
        <v>2002</v>
      </c>
      <c r="BIA5" s="35" t="s">
        <v>2003</v>
      </c>
      <c r="BIB5" s="35" t="s">
        <v>2004</v>
      </c>
      <c r="BIC5" s="35" t="s">
        <v>2005</v>
      </c>
      <c r="BID5" s="35" t="s">
        <v>2006</v>
      </c>
      <c r="BIE5" s="35" t="s">
        <v>2007</v>
      </c>
      <c r="BIF5" s="35" t="s">
        <v>2008</v>
      </c>
      <c r="BIG5" s="35" t="s">
        <v>2009</v>
      </c>
      <c r="BIH5" s="35" t="s">
        <v>2010</v>
      </c>
      <c r="BII5" s="35" t="s">
        <v>2011</v>
      </c>
      <c r="BIJ5" s="35" t="s">
        <v>2012</v>
      </c>
      <c r="BIK5" s="35" t="s">
        <v>2013</v>
      </c>
      <c r="BIL5" s="35" t="s">
        <v>2014</v>
      </c>
      <c r="BIM5" s="35" t="s">
        <v>2015</v>
      </c>
      <c r="BIN5" s="35" t="s">
        <v>2016</v>
      </c>
      <c r="BIO5" s="35" t="s">
        <v>2017</v>
      </c>
      <c r="BIP5" s="35" t="s">
        <v>2018</v>
      </c>
      <c r="BIQ5" s="35" t="s">
        <v>2019</v>
      </c>
      <c r="BIR5" s="35" t="s">
        <v>2020</v>
      </c>
      <c r="BIS5" s="35" t="s">
        <v>2021</v>
      </c>
      <c r="BIT5" s="35" t="s">
        <v>2022</v>
      </c>
      <c r="BIU5" s="35" t="s">
        <v>2023</v>
      </c>
      <c r="BIV5" s="35" t="s">
        <v>2024</v>
      </c>
      <c r="BIW5" s="35" t="s">
        <v>2025</v>
      </c>
      <c r="BIX5" s="35" t="s">
        <v>2026</v>
      </c>
      <c r="BIY5" s="35" t="s">
        <v>2027</v>
      </c>
      <c r="BIZ5" s="35" t="s">
        <v>2028</v>
      </c>
      <c r="BJA5" s="35" t="s">
        <v>2029</v>
      </c>
      <c r="BJB5" s="35" t="s">
        <v>2030</v>
      </c>
      <c r="BJC5" s="35" t="s">
        <v>2031</v>
      </c>
      <c r="BJD5" s="35" t="s">
        <v>2032</v>
      </c>
      <c r="BJE5" s="35" t="s">
        <v>2033</v>
      </c>
      <c r="BJF5" s="35" t="s">
        <v>2034</v>
      </c>
      <c r="BJG5" s="35" t="s">
        <v>2035</v>
      </c>
      <c r="BJH5" s="35" t="s">
        <v>2036</v>
      </c>
      <c r="BJI5" s="35" t="s">
        <v>2037</v>
      </c>
      <c r="BJJ5" s="35" t="s">
        <v>2038</v>
      </c>
      <c r="BJK5" s="35" t="s">
        <v>2039</v>
      </c>
      <c r="BJL5" s="35" t="s">
        <v>2040</v>
      </c>
      <c r="BJM5" s="35" t="s">
        <v>2041</v>
      </c>
      <c r="BJN5" s="35" t="s">
        <v>2042</v>
      </c>
      <c r="BJO5" s="35" t="s">
        <v>2043</v>
      </c>
      <c r="BJP5" s="35" t="s">
        <v>2044</v>
      </c>
      <c r="BJQ5" s="35" t="s">
        <v>2045</v>
      </c>
      <c r="BJR5" s="35" t="s">
        <v>2046</v>
      </c>
      <c r="BJS5" s="35" t="s">
        <v>2047</v>
      </c>
      <c r="BJT5" s="35" t="s">
        <v>2048</v>
      </c>
      <c r="BJU5" s="35" t="s">
        <v>2049</v>
      </c>
      <c r="BJV5" s="35" t="s">
        <v>2050</v>
      </c>
      <c r="BJW5" s="35" t="s">
        <v>2051</v>
      </c>
      <c r="BJX5" s="35" t="s">
        <v>2052</v>
      </c>
      <c r="BJY5" s="35" t="s">
        <v>2053</v>
      </c>
      <c r="BJZ5" s="35" t="s">
        <v>2054</v>
      </c>
      <c r="BKA5" s="35" t="s">
        <v>2055</v>
      </c>
      <c r="BKB5" s="35" t="s">
        <v>2056</v>
      </c>
      <c r="BKC5" s="35" t="s">
        <v>2057</v>
      </c>
      <c r="BKD5" s="35" t="s">
        <v>2058</v>
      </c>
      <c r="BKE5" s="35" t="s">
        <v>2059</v>
      </c>
      <c r="BKF5" s="35" t="s">
        <v>2060</v>
      </c>
      <c r="BKG5" s="35" t="s">
        <v>2061</v>
      </c>
      <c r="BKH5" s="35" t="s">
        <v>2062</v>
      </c>
      <c r="BKI5" s="35" t="s">
        <v>2063</v>
      </c>
      <c r="BKJ5" s="35" t="s">
        <v>2064</v>
      </c>
      <c r="BKK5" s="35" t="s">
        <v>2065</v>
      </c>
      <c r="BKL5" s="35" t="s">
        <v>2066</v>
      </c>
      <c r="BKM5" s="35" t="s">
        <v>2067</v>
      </c>
      <c r="BKN5" s="35" t="s">
        <v>2068</v>
      </c>
      <c r="BKO5" s="35" t="s">
        <v>2069</v>
      </c>
      <c r="BKP5" s="35" t="s">
        <v>2070</v>
      </c>
      <c r="BKQ5" s="35" t="s">
        <v>2071</v>
      </c>
      <c r="BKR5" s="35" t="s">
        <v>2072</v>
      </c>
      <c r="BKS5" s="35" t="s">
        <v>2073</v>
      </c>
      <c r="BKT5" s="35" t="s">
        <v>2074</v>
      </c>
      <c r="BKU5" s="35" t="s">
        <v>2075</v>
      </c>
      <c r="BKV5" s="35" t="s">
        <v>2076</v>
      </c>
      <c r="BKW5" s="35" t="s">
        <v>2077</v>
      </c>
      <c r="BKX5" s="35" t="s">
        <v>2078</v>
      </c>
      <c r="BKY5" s="35" t="s">
        <v>2079</v>
      </c>
      <c r="BKZ5" s="35" t="s">
        <v>2080</v>
      </c>
      <c r="BLA5" s="35" t="s">
        <v>2081</v>
      </c>
      <c r="BLB5" s="35" t="s">
        <v>2082</v>
      </c>
      <c r="BLC5" s="35" t="s">
        <v>2083</v>
      </c>
      <c r="BLD5" s="35" t="s">
        <v>2084</v>
      </c>
      <c r="BLE5" s="35" t="s">
        <v>2085</v>
      </c>
      <c r="BLF5" s="35" t="s">
        <v>2086</v>
      </c>
      <c r="BLG5" s="35" t="s">
        <v>2087</v>
      </c>
      <c r="BLH5" s="35" t="s">
        <v>2088</v>
      </c>
      <c r="BLI5" s="35" t="s">
        <v>2089</v>
      </c>
      <c r="BLJ5" s="35" t="s">
        <v>2090</v>
      </c>
      <c r="BLK5" s="35" t="s">
        <v>2091</v>
      </c>
      <c r="BLL5" s="35" t="s">
        <v>2092</v>
      </c>
      <c r="BLM5" s="35" t="s">
        <v>2093</v>
      </c>
      <c r="BLN5" s="35" t="s">
        <v>2094</v>
      </c>
      <c r="BLO5" s="35" t="s">
        <v>2095</v>
      </c>
      <c r="BLP5" s="35" t="s">
        <v>2096</v>
      </c>
      <c r="BLQ5" s="35" t="s">
        <v>2097</v>
      </c>
      <c r="BLR5" s="35" t="s">
        <v>2098</v>
      </c>
      <c r="BLS5" s="35" t="s">
        <v>2099</v>
      </c>
      <c r="BLT5" s="35" t="s">
        <v>2100</v>
      </c>
      <c r="BLU5" s="35" t="s">
        <v>2101</v>
      </c>
      <c r="BLV5" s="35" t="s">
        <v>2102</v>
      </c>
      <c r="BLW5" s="35" t="s">
        <v>2103</v>
      </c>
      <c r="BLX5" s="35" t="s">
        <v>2104</v>
      </c>
      <c r="BLY5" s="35" t="s">
        <v>2105</v>
      </c>
      <c r="BLZ5" s="35" t="s">
        <v>2106</v>
      </c>
      <c r="BMA5" s="35" t="s">
        <v>2107</v>
      </c>
      <c r="BMB5" s="35" t="s">
        <v>2108</v>
      </c>
      <c r="BMC5" s="35" t="s">
        <v>2109</v>
      </c>
      <c r="BMD5" s="35" t="s">
        <v>2110</v>
      </c>
      <c r="BME5" s="35" t="s">
        <v>2111</v>
      </c>
      <c r="BMF5" s="35" t="s">
        <v>2112</v>
      </c>
      <c r="BMG5" s="35" t="s">
        <v>2113</v>
      </c>
      <c r="BMH5" s="35" t="s">
        <v>2114</v>
      </c>
      <c r="BMI5" s="35" t="s">
        <v>2115</v>
      </c>
      <c r="BMJ5" s="35" t="s">
        <v>2116</v>
      </c>
      <c r="BMK5" s="35" t="s">
        <v>2117</v>
      </c>
      <c r="BML5" s="35" t="s">
        <v>2118</v>
      </c>
      <c r="BMM5" s="35" t="s">
        <v>2119</v>
      </c>
      <c r="BMN5" s="35" t="s">
        <v>2120</v>
      </c>
      <c r="BMO5" s="35" t="s">
        <v>2121</v>
      </c>
      <c r="BMP5" s="35" t="s">
        <v>2122</v>
      </c>
      <c r="BMQ5" s="35" t="s">
        <v>2123</v>
      </c>
      <c r="BMR5" s="35" t="s">
        <v>2124</v>
      </c>
      <c r="BMS5" s="35" t="s">
        <v>2125</v>
      </c>
      <c r="BMT5" s="35" t="s">
        <v>2126</v>
      </c>
      <c r="BMU5" s="35" t="s">
        <v>2127</v>
      </c>
      <c r="BMV5" s="35" t="s">
        <v>2128</v>
      </c>
      <c r="BMW5" s="35" t="s">
        <v>2129</v>
      </c>
      <c r="BMX5" s="35" t="s">
        <v>2130</v>
      </c>
      <c r="BMY5" s="35" t="s">
        <v>2131</v>
      </c>
      <c r="BMZ5" s="35" t="s">
        <v>2132</v>
      </c>
      <c r="BNA5" s="35" t="s">
        <v>2133</v>
      </c>
      <c r="BNB5" s="35" t="s">
        <v>2134</v>
      </c>
      <c r="BNC5" s="35" t="s">
        <v>2135</v>
      </c>
      <c r="BND5" s="35" t="s">
        <v>2136</v>
      </c>
      <c r="BNE5" s="35" t="s">
        <v>2137</v>
      </c>
      <c r="BNF5" s="35" t="s">
        <v>2138</v>
      </c>
      <c r="BNG5" s="35" t="s">
        <v>2139</v>
      </c>
      <c r="BNH5" s="35" t="s">
        <v>2140</v>
      </c>
      <c r="BNI5" s="35" t="s">
        <v>2141</v>
      </c>
      <c r="BNJ5" s="35" t="s">
        <v>2142</v>
      </c>
      <c r="BNK5" s="35" t="s">
        <v>2143</v>
      </c>
      <c r="BNL5" s="35" t="s">
        <v>2144</v>
      </c>
      <c r="BNM5" s="35" t="s">
        <v>2145</v>
      </c>
      <c r="BNN5" s="35" t="s">
        <v>2146</v>
      </c>
      <c r="BNO5" s="35" t="s">
        <v>2147</v>
      </c>
      <c r="BNP5" s="35" t="s">
        <v>2148</v>
      </c>
      <c r="BNQ5" s="35" t="s">
        <v>2149</v>
      </c>
      <c r="BNR5" s="35" t="s">
        <v>2150</v>
      </c>
      <c r="BNS5" s="35" t="s">
        <v>2151</v>
      </c>
      <c r="BNT5" s="35" t="s">
        <v>2152</v>
      </c>
      <c r="BNU5" s="35" t="s">
        <v>2153</v>
      </c>
      <c r="BNV5" s="35" t="s">
        <v>2154</v>
      </c>
      <c r="BNW5" s="35" t="s">
        <v>2155</v>
      </c>
      <c r="BNX5" s="35" t="s">
        <v>2156</v>
      </c>
      <c r="BNY5" s="35" t="s">
        <v>2157</v>
      </c>
      <c r="BNZ5" s="35" t="s">
        <v>2158</v>
      </c>
      <c r="BOA5" s="35" t="s">
        <v>2159</v>
      </c>
      <c r="BOB5" s="35" t="s">
        <v>2160</v>
      </c>
      <c r="BOC5" s="35" t="s">
        <v>2161</v>
      </c>
      <c r="BOD5" s="35" t="s">
        <v>2162</v>
      </c>
      <c r="BOE5" s="35" t="s">
        <v>2163</v>
      </c>
      <c r="BOF5" s="35" t="s">
        <v>2164</v>
      </c>
      <c r="BOG5" s="35" t="s">
        <v>2165</v>
      </c>
      <c r="BOH5" s="35" t="s">
        <v>2166</v>
      </c>
      <c r="BOI5" s="35" t="s">
        <v>2167</v>
      </c>
      <c r="BOJ5" s="35" t="s">
        <v>2168</v>
      </c>
      <c r="BOK5" s="35" t="s">
        <v>2169</v>
      </c>
      <c r="BOL5" s="35" t="s">
        <v>2170</v>
      </c>
      <c r="BOM5" s="35" t="s">
        <v>2171</v>
      </c>
      <c r="BON5" s="35" t="s">
        <v>2172</v>
      </c>
      <c r="BOO5" s="35" t="s">
        <v>2173</v>
      </c>
      <c r="BOP5" s="35" t="s">
        <v>2174</v>
      </c>
      <c r="BOQ5" s="35" t="s">
        <v>2175</v>
      </c>
      <c r="BOR5" s="35" t="s">
        <v>2176</v>
      </c>
      <c r="BOS5" s="35" t="s">
        <v>2177</v>
      </c>
      <c r="BOT5" s="35" t="s">
        <v>2178</v>
      </c>
      <c r="BOU5" s="35" t="s">
        <v>2179</v>
      </c>
      <c r="BOV5" s="35" t="s">
        <v>2180</v>
      </c>
      <c r="BOW5" s="35" t="s">
        <v>2181</v>
      </c>
      <c r="BOX5" s="35" t="s">
        <v>2182</v>
      </c>
      <c r="BOY5" s="35" t="s">
        <v>2183</v>
      </c>
      <c r="BOZ5" s="35" t="s">
        <v>2184</v>
      </c>
      <c r="BPA5" s="35" t="s">
        <v>2185</v>
      </c>
      <c r="BPB5" s="35" t="s">
        <v>2186</v>
      </c>
      <c r="BPC5" s="35" t="s">
        <v>2187</v>
      </c>
      <c r="BPD5" s="35" t="s">
        <v>2188</v>
      </c>
      <c r="BPE5" s="35" t="s">
        <v>2189</v>
      </c>
      <c r="BPF5" s="35" t="s">
        <v>2190</v>
      </c>
      <c r="BPG5" s="35" t="s">
        <v>2191</v>
      </c>
      <c r="BPH5" s="35" t="s">
        <v>2192</v>
      </c>
      <c r="BPI5" s="35" t="s">
        <v>2193</v>
      </c>
      <c r="BPJ5" s="35" t="s">
        <v>2194</v>
      </c>
      <c r="BPK5" s="35" t="s">
        <v>2195</v>
      </c>
      <c r="BPL5" s="35" t="s">
        <v>2196</v>
      </c>
      <c r="BPM5" s="35" t="s">
        <v>2197</v>
      </c>
      <c r="BPN5" s="35" t="s">
        <v>2198</v>
      </c>
      <c r="BPO5" s="35" t="s">
        <v>2199</v>
      </c>
      <c r="BPP5" s="35" t="s">
        <v>2200</v>
      </c>
      <c r="BPQ5" s="35" t="s">
        <v>2201</v>
      </c>
      <c r="BPR5" s="35" t="s">
        <v>2202</v>
      </c>
      <c r="BPS5" s="35" t="s">
        <v>2203</v>
      </c>
      <c r="BPT5" s="35" t="s">
        <v>2204</v>
      </c>
      <c r="BPU5" s="35" t="s">
        <v>2205</v>
      </c>
      <c r="BPV5" s="35" t="s">
        <v>2206</v>
      </c>
      <c r="BPW5" s="35" t="s">
        <v>2207</v>
      </c>
      <c r="BPX5" s="35" t="s">
        <v>2208</v>
      </c>
      <c r="BPY5" s="35" t="s">
        <v>2209</v>
      </c>
      <c r="BPZ5" s="35" t="s">
        <v>2210</v>
      </c>
      <c r="BQA5" s="35" t="s">
        <v>2211</v>
      </c>
      <c r="BQB5" s="35" t="s">
        <v>2212</v>
      </c>
      <c r="BQC5" s="35" t="s">
        <v>2213</v>
      </c>
      <c r="BQD5" s="35" t="s">
        <v>2214</v>
      </c>
      <c r="BQE5" s="35" t="s">
        <v>2215</v>
      </c>
      <c r="BQF5" s="35" t="s">
        <v>2216</v>
      </c>
      <c r="BQG5" s="35" t="s">
        <v>2217</v>
      </c>
      <c r="BQH5" s="35" t="s">
        <v>2218</v>
      </c>
      <c r="BQI5" s="35" t="s">
        <v>2219</v>
      </c>
      <c r="BQJ5" s="35" t="s">
        <v>2220</v>
      </c>
      <c r="BQK5" s="35" t="s">
        <v>2221</v>
      </c>
      <c r="BQL5" s="35" t="s">
        <v>2222</v>
      </c>
      <c r="BQM5" s="35" t="s">
        <v>2223</v>
      </c>
      <c r="BQN5" s="35" t="s">
        <v>2224</v>
      </c>
      <c r="BQO5" s="35" t="s">
        <v>2225</v>
      </c>
      <c r="BQP5" s="35" t="s">
        <v>2226</v>
      </c>
      <c r="BQQ5" s="35" t="s">
        <v>2227</v>
      </c>
      <c r="BQR5" s="35" t="s">
        <v>2228</v>
      </c>
      <c r="BQS5" s="35" t="s">
        <v>2229</v>
      </c>
      <c r="BQT5" s="35" t="s">
        <v>2230</v>
      </c>
      <c r="BQU5" s="35" t="s">
        <v>2231</v>
      </c>
      <c r="BQV5" s="35" t="s">
        <v>2232</v>
      </c>
      <c r="BQW5" s="35" t="s">
        <v>2233</v>
      </c>
      <c r="BQX5" s="35" t="s">
        <v>2234</v>
      </c>
      <c r="BQY5" s="35" t="s">
        <v>2235</v>
      </c>
      <c r="BQZ5" s="35" t="s">
        <v>2236</v>
      </c>
      <c r="BRA5" s="35" t="s">
        <v>2237</v>
      </c>
      <c r="BRB5" s="35" t="s">
        <v>2238</v>
      </c>
      <c r="BRC5" s="35" t="s">
        <v>2239</v>
      </c>
      <c r="BRD5" s="35" t="s">
        <v>2240</v>
      </c>
      <c r="BRE5" s="35" t="s">
        <v>2241</v>
      </c>
      <c r="BRF5" s="35" t="s">
        <v>2242</v>
      </c>
      <c r="BRG5" s="35" t="s">
        <v>2243</v>
      </c>
      <c r="BRH5" s="35" t="s">
        <v>2244</v>
      </c>
      <c r="BRI5" s="35" t="s">
        <v>2245</v>
      </c>
      <c r="BRJ5" s="35" t="s">
        <v>2246</v>
      </c>
      <c r="BRK5" s="35" t="s">
        <v>2247</v>
      </c>
      <c r="BRL5" s="35" t="s">
        <v>2248</v>
      </c>
      <c r="BRM5" s="35" t="s">
        <v>2249</v>
      </c>
      <c r="BRN5" s="35" t="s">
        <v>2250</v>
      </c>
      <c r="BRO5" s="35" t="s">
        <v>2251</v>
      </c>
      <c r="BRP5" s="35" t="s">
        <v>2252</v>
      </c>
      <c r="BRQ5" s="35" t="s">
        <v>2253</v>
      </c>
      <c r="BRR5" s="35" t="s">
        <v>2254</v>
      </c>
      <c r="BRS5" s="35" t="s">
        <v>2255</v>
      </c>
      <c r="BRT5" s="35" t="s">
        <v>2256</v>
      </c>
      <c r="BRU5" s="35" t="s">
        <v>2257</v>
      </c>
      <c r="BRV5" s="35" t="s">
        <v>2258</v>
      </c>
      <c r="BRW5" s="35" t="s">
        <v>2259</v>
      </c>
      <c r="BRX5" s="35" t="s">
        <v>2260</v>
      </c>
      <c r="BRY5" s="35" t="s">
        <v>2261</v>
      </c>
      <c r="BRZ5" s="35" t="s">
        <v>2262</v>
      </c>
      <c r="BSA5" s="35" t="s">
        <v>2263</v>
      </c>
      <c r="BSB5" s="35" t="s">
        <v>2264</v>
      </c>
      <c r="BSC5" s="35" t="s">
        <v>2265</v>
      </c>
      <c r="BSD5" s="35" t="s">
        <v>2266</v>
      </c>
      <c r="BSE5" s="35" t="s">
        <v>2267</v>
      </c>
      <c r="BSF5" s="35" t="s">
        <v>2268</v>
      </c>
      <c r="BSG5" s="35" t="s">
        <v>2269</v>
      </c>
      <c r="BSH5" s="35" t="s">
        <v>2270</v>
      </c>
      <c r="BSI5" s="35" t="s">
        <v>2271</v>
      </c>
      <c r="BSJ5" s="35" t="s">
        <v>2272</v>
      </c>
      <c r="BSK5" s="35" t="s">
        <v>2273</v>
      </c>
      <c r="BSL5" s="35" t="s">
        <v>2274</v>
      </c>
      <c r="BSM5" s="35" t="s">
        <v>2275</v>
      </c>
      <c r="BSN5" s="35" t="s">
        <v>2276</v>
      </c>
      <c r="BSO5" s="35" t="s">
        <v>2277</v>
      </c>
      <c r="BSP5" s="35" t="s">
        <v>2278</v>
      </c>
      <c r="BSQ5" s="35" t="s">
        <v>2279</v>
      </c>
      <c r="BSR5" s="35" t="s">
        <v>2280</v>
      </c>
      <c r="BSS5" s="35" t="s">
        <v>2281</v>
      </c>
      <c r="BST5" s="35" t="s">
        <v>2282</v>
      </c>
      <c r="BSU5" s="35" t="s">
        <v>2283</v>
      </c>
      <c r="BSV5" s="35" t="s">
        <v>2284</v>
      </c>
      <c r="BSW5" s="35" t="s">
        <v>2285</v>
      </c>
      <c r="BSX5" s="35" t="s">
        <v>2286</v>
      </c>
      <c r="BSY5" s="35" t="s">
        <v>2287</v>
      </c>
      <c r="BSZ5" s="35" t="s">
        <v>2288</v>
      </c>
      <c r="BTA5" s="35" t="s">
        <v>2289</v>
      </c>
      <c r="BTB5" s="35" t="s">
        <v>2290</v>
      </c>
      <c r="BTC5" s="35" t="s">
        <v>2291</v>
      </c>
      <c r="BTD5" s="35" t="s">
        <v>2292</v>
      </c>
      <c r="BTE5" s="35" t="s">
        <v>2293</v>
      </c>
      <c r="BTF5" s="35" t="s">
        <v>2294</v>
      </c>
      <c r="BTG5" s="35" t="s">
        <v>2295</v>
      </c>
      <c r="BTH5" s="35" t="s">
        <v>2296</v>
      </c>
      <c r="BTI5" s="35" t="s">
        <v>2297</v>
      </c>
      <c r="BTJ5" s="35" t="s">
        <v>2298</v>
      </c>
      <c r="BTK5" s="35" t="s">
        <v>2299</v>
      </c>
      <c r="BTL5" s="35" t="s">
        <v>2300</v>
      </c>
      <c r="BTM5" s="35" t="s">
        <v>2301</v>
      </c>
      <c r="BTN5" s="35" t="s">
        <v>2302</v>
      </c>
      <c r="BTO5" s="35" t="s">
        <v>2303</v>
      </c>
      <c r="BTP5" s="35" t="s">
        <v>2304</v>
      </c>
      <c r="BTQ5" s="35" t="s">
        <v>2305</v>
      </c>
      <c r="BTR5" s="35" t="s">
        <v>2306</v>
      </c>
      <c r="BTS5" s="35" t="s">
        <v>2307</v>
      </c>
      <c r="BTT5" s="35" t="s">
        <v>2308</v>
      </c>
      <c r="BTU5" s="35" t="s">
        <v>2309</v>
      </c>
      <c r="BTV5" s="35" t="s">
        <v>2310</v>
      </c>
      <c r="BTW5" s="35" t="s">
        <v>2311</v>
      </c>
      <c r="BTX5" s="35" t="s">
        <v>2312</v>
      </c>
      <c r="BTY5" s="35" t="s">
        <v>2313</v>
      </c>
      <c r="BTZ5" s="35" t="s">
        <v>2314</v>
      </c>
      <c r="BUA5" s="35" t="s">
        <v>2315</v>
      </c>
      <c r="BUB5" s="35" t="s">
        <v>2316</v>
      </c>
      <c r="BUC5" s="35" t="s">
        <v>2317</v>
      </c>
      <c r="BUD5" s="35" t="s">
        <v>2318</v>
      </c>
      <c r="BUE5" s="35" t="s">
        <v>2319</v>
      </c>
      <c r="BUF5" s="35" t="s">
        <v>2320</v>
      </c>
      <c r="BUG5" s="35" t="s">
        <v>2321</v>
      </c>
      <c r="BUH5" s="35" t="s">
        <v>2322</v>
      </c>
      <c r="BUI5" s="35" t="s">
        <v>2323</v>
      </c>
      <c r="BUJ5" s="35" t="s">
        <v>2324</v>
      </c>
      <c r="BUK5" s="35" t="s">
        <v>2325</v>
      </c>
      <c r="BUL5" s="35" t="s">
        <v>2326</v>
      </c>
      <c r="BUM5" s="35" t="s">
        <v>2327</v>
      </c>
      <c r="BUN5" s="35" t="s">
        <v>2328</v>
      </c>
      <c r="BUO5" s="35" t="s">
        <v>2329</v>
      </c>
      <c r="BUP5" s="35" t="s">
        <v>2330</v>
      </c>
      <c r="BUQ5" s="35" t="s">
        <v>2331</v>
      </c>
      <c r="BUR5" s="35" t="s">
        <v>2332</v>
      </c>
      <c r="BUS5" s="35" t="s">
        <v>2333</v>
      </c>
      <c r="BUT5" s="35" t="s">
        <v>2334</v>
      </c>
      <c r="BUU5" s="35" t="s">
        <v>2335</v>
      </c>
      <c r="BUV5" s="35" t="s">
        <v>2336</v>
      </c>
      <c r="BUW5" s="35" t="s">
        <v>2337</v>
      </c>
      <c r="BUX5" s="35" t="s">
        <v>2338</v>
      </c>
      <c r="BUY5" s="35" t="s">
        <v>2339</v>
      </c>
      <c r="BUZ5" s="35" t="s">
        <v>2340</v>
      </c>
      <c r="BVA5" s="35" t="s">
        <v>2341</v>
      </c>
      <c r="BVB5" s="35" t="s">
        <v>2342</v>
      </c>
      <c r="BVC5" s="35" t="s">
        <v>2343</v>
      </c>
      <c r="BVD5" s="35" t="s">
        <v>2344</v>
      </c>
      <c r="BVE5" s="35" t="s">
        <v>2345</v>
      </c>
      <c r="BVF5" s="35" t="s">
        <v>2346</v>
      </c>
      <c r="BVG5" s="35" t="s">
        <v>2347</v>
      </c>
      <c r="BVH5" s="35" t="s">
        <v>2348</v>
      </c>
      <c r="BVI5" s="35" t="s">
        <v>2349</v>
      </c>
      <c r="BVJ5" s="35" t="s">
        <v>2350</v>
      </c>
      <c r="BVK5" s="35" t="s">
        <v>2351</v>
      </c>
      <c r="BVL5" s="35" t="s">
        <v>2352</v>
      </c>
      <c r="BVM5" s="35" t="s">
        <v>2353</v>
      </c>
      <c r="BVN5" s="35" t="s">
        <v>2354</v>
      </c>
      <c r="BVO5" s="35" t="s">
        <v>2355</v>
      </c>
      <c r="BVP5" s="35" t="s">
        <v>2356</v>
      </c>
      <c r="BVQ5" s="35" t="s">
        <v>2357</v>
      </c>
      <c r="BVR5" s="35" t="s">
        <v>2358</v>
      </c>
      <c r="BVS5" s="35" t="s">
        <v>2359</v>
      </c>
      <c r="BVT5" s="35" t="s">
        <v>2360</v>
      </c>
      <c r="BVU5" s="35" t="s">
        <v>2361</v>
      </c>
      <c r="BVV5" s="35" t="s">
        <v>2362</v>
      </c>
      <c r="BVW5" s="35" t="s">
        <v>2363</v>
      </c>
      <c r="BVX5" s="35" t="s">
        <v>2364</v>
      </c>
      <c r="BVY5" s="35" t="s">
        <v>2365</v>
      </c>
      <c r="BVZ5" s="35" t="s">
        <v>2366</v>
      </c>
      <c r="BWA5" s="35" t="s">
        <v>2367</v>
      </c>
      <c r="BWB5" s="35" t="s">
        <v>2368</v>
      </c>
      <c r="BWC5" s="35" t="s">
        <v>2369</v>
      </c>
      <c r="BWD5" s="35" t="s">
        <v>2370</v>
      </c>
      <c r="BWE5" s="35" t="s">
        <v>2371</v>
      </c>
      <c r="BWF5" s="35" t="s">
        <v>2372</v>
      </c>
      <c r="BWG5" s="35" t="s">
        <v>2373</v>
      </c>
      <c r="BWH5" s="35" t="s">
        <v>2374</v>
      </c>
      <c r="BWI5" s="35" t="s">
        <v>2375</v>
      </c>
      <c r="BWJ5" s="35" t="s">
        <v>2376</v>
      </c>
      <c r="BWK5" s="35" t="s">
        <v>2377</v>
      </c>
      <c r="BWL5" s="35" t="s">
        <v>2378</v>
      </c>
      <c r="BWM5" s="35" t="s">
        <v>2379</v>
      </c>
      <c r="BWN5" s="35" t="s">
        <v>2380</v>
      </c>
      <c r="BWO5" s="35" t="s">
        <v>2381</v>
      </c>
      <c r="BWP5" s="35" t="s">
        <v>2382</v>
      </c>
      <c r="BWQ5" s="35" t="s">
        <v>2383</v>
      </c>
      <c r="BWR5" s="35" t="s">
        <v>2384</v>
      </c>
      <c r="BWS5" s="35" t="s">
        <v>2385</v>
      </c>
      <c r="BWT5" s="35" t="s">
        <v>2386</v>
      </c>
      <c r="BWU5" s="35" t="s">
        <v>2387</v>
      </c>
      <c r="BWV5" s="35" t="s">
        <v>2388</v>
      </c>
      <c r="BWW5" s="35" t="s">
        <v>2389</v>
      </c>
      <c r="BWX5" s="35" t="s">
        <v>2390</v>
      </c>
      <c r="BWY5" s="35" t="s">
        <v>2391</v>
      </c>
      <c r="BWZ5" s="35" t="s">
        <v>2392</v>
      </c>
      <c r="BXA5" s="35" t="s">
        <v>2393</v>
      </c>
      <c r="BXB5" s="35" t="s">
        <v>2394</v>
      </c>
      <c r="BXC5" s="35" t="s">
        <v>2395</v>
      </c>
      <c r="BXD5" s="35" t="s">
        <v>2396</v>
      </c>
      <c r="BXE5" s="35" t="s">
        <v>2397</v>
      </c>
      <c r="BXF5" s="35" t="s">
        <v>2398</v>
      </c>
      <c r="BXG5" s="35" t="s">
        <v>2399</v>
      </c>
      <c r="BXH5" s="35" t="s">
        <v>2400</v>
      </c>
      <c r="BXI5" s="35" t="s">
        <v>2401</v>
      </c>
      <c r="BXJ5" s="35" t="s">
        <v>2402</v>
      </c>
      <c r="BXK5" s="35" t="s">
        <v>2403</v>
      </c>
      <c r="BXL5" s="35" t="s">
        <v>2404</v>
      </c>
      <c r="BXM5" s="35" t="s">
        <v>2405</v>
      </c>
      <c r="BXN5" s="35" t="s">
        <v>2406</v>
      </c>
      <c r="BXO5" s="35" t="s">
        <v>2407</v>
      </c>
      <c r="BXP5" s="35" t="s">
        <v>2408</v>
      </c>
      <c r="BXQ5" s="35" t="s">
        <v>2409</v>
      </c>
      <c r="BXR5" s="35" t="s">
        <v>2410</v>
      </c>
      <c r="BXS5" s="35" t="s">
        <v>2411</v>
      </c>
      <c r="BXT5" s="35" t="s">
        <v>2412</v>
      </c>
      <c r="BXU5" s="35" t="s">
        <v>2413</v>
      </c>
      <c r="BXV5" s="35" t="s">
        <v>2414</v>
      </c>
      <c r="BXW5" s="35" t="s">
        <v>2415</v>
      </c>
      <c r="BXX5" s="35" t="s">
        <v>2416</v>
      </c>
      <c r="BXY5" s="35" t="s">
        <v>2417</v>
      </c>
      <c r="BXZ5" s="35" t="s">
        <v>2418</v>
      </c>
      <c r="BYA5" s="35" t="s">
        <v>2419</v>
      </c>
      <c r="BYB5" s="35" t="s">
        <v>2420</v>
      </c>
      <c r="BYC5" s="35" t="s">
        <v>2421</v>
      </c>
      <c r="BYD5" s="35" t="s">
        <v>2422</v>
      </c>
      <c r="BYE5" s="35" t="s">
        <v>2423</v>
      </c>
      <c r="BYF5" s="35" t="s">
        <v>2424</v>
      </c>
      <c r="BYG5" s="35" t="s">
        <v>2425</v>
      </c>
      <c r="BYH5" s="35" t="s">
        <v>2426</v>
      </c>
      <c r="BYI5" s="35" t="s">
        <v>2427</v>
      </c>
      <c r="BYJ5" s="35" t="s">
        <v>2428</v>
      </c>
      <c r="BYK5" s="35" t="s">
        <v>2429</v>
      </c>
      <c r="BYL5" s="35" t="s">
        <v>2430</v>
      </c>
      <c r="BYM5" s="35" t="s">
        <v>2431</v>
      </c>
      <c r="BYN5" s="35" t="s">
        <v>2432</v>
      </c>
      <c r="BYO5" s="35" t="s">
        <v>2433</v>
      </c>
      <c r="BYP5" s="35" t="s">
        <v>2434</v>
      </c>
      <c r="BYQ5" s="35" t="s">
        <v>2435</v>
      </c>
      <c r="BYR5" s="35" t="s">
        <v>2436</v>
      </c>
      <c r="BYS5" s="35" t="s">
        <v>2437</v>
      </c>
      <c r="BYT5" s="35" t="s">
        <v>2438</v>
      </c>
      <c r="BYU5" s="35" t="s">
        <v>2439</v>
      </c>
      <c r="BYV5" s="35" t="s">
        <v>2440</v>
      </c>
      <c r="BYW5" s="35" t="s">
        <v>2441</v>
      </c>
      <c r="BYX5" s="35" t="s">
        <v>2442</v>
      </c>
      <c r="BYY5" s="35" t="s">
        <v>2443</v>
      </c>
      <c r="BYZ5" s="35" t="s">
        <v>2444</v>
      </c>
      <c r="BZA5" s="35" t="s">
        <v>2445</v>
      </c>
      <c r="BZB5" s="35" t="s">
        <v>2446</v>
      </c>
      <c r="BZC5" s="35" t="s">
        <v>2447</v>
      </c>
      <c r="BZD5" s="35" t="s">
        <v>2448</v>
      </c>
      <c r="BZE5" s="35" t="s">
        <v>2449</v>
      </c>
      <c r="BZF5" s="35" t="s">
        <v>2450</v>
      </c>
      <c r="BZG5" s="35" t="s">
        <v>2451</v>
      </c>
      <c r="BZH5" s="35" t="s">
        <v>2452</v>
      </c>
      <c r="BZI5" s="35" t="s">
        <v>2453</v>
      </c>
      <c r="BZJ5" s="35" t="s">
        <v>2454</v>
      </c>
      <c r="BZK5" s="35" t="s">
        <v>2455</v>
      </c>
      <c r="BZL5" s="35" t="s">
        <v>2456</v>
      </c>
      <c r="BZM5" s="35" t="s">
        <v>2457</v>
      </c>
      <c r="BZN5" s="35" t="s">
        <v>2458</v>
      </c>
      <c r="BZO5" s="35" t="s">
        <v>2459</v>
      </c>
      <c r="BZP5" s="35" t="s">
        <v>2460</v>
      </c>
      <c r="BZQ5" s="35" t="s">
        <v>2461</v>
      </c>
      <c r="BZR5" s="35" t="s">
        <v>2462</v>
      </c>
      <c r="BZS5" s="35" t="s">
        <v>2463</v>
      </c>
      <c r="BZT5" s="35" t="s">
        <v>2464</v>
      </c>
      <c r="BZU5" s="35" t="s">
        <v>2465</v>
      </c>
      <c r="BZV5" s="35" t="s">
        <v>2466</v>
      </c>
      <c r="BZW5" s="35" t="s">
        <v>2467</v>
      </c>
      <c r="BZX5" s="35" t="s">
        <v>2468</v>
      </c>
      <c r="BZY5" s="35" t="s">
        <v>2469</v>
      </c>
      <c r="BZZ5" s="35" t="s">
        <v>2470</v>
      </c>
      <c r="CAA5" s="35" t="s">
        <v>2471</v>
      </c>
      <c r="CAB5" s="35" t="s">
        <v>2472</v>
      </c>
      <c r="CAC5" s="35" t="s">
        <v>2473</v>
      </c>
      <c r="CAD5" s="35" t="s">
        <v>2474</v>
      </c>
      <c r="CAE5" s="35" t="s">
        <v>2475</v>
      </c>
      <c r="CAF5" s="35" t="s">
        <v>2476</v>
      </c>
      <c r="CAG5" s="35" t="s">
        <v>2477</v>
      </c>
      <c r="CAH5" s="35" t="s">
        <v>2478</v>
      </c>
      <c r="CAI5" s="35" t="s">
        <v>2479</v>
      </c>
      <c r="CAJ5" s="35" t="s">
        <v>2480</v>
      </c>
      <c r="CAK5" s="35" t="s">
        <v>2481</v>
      </c>
      <c r="CAL5" s="35" t="s">
        <v>2482</v>
      </c>
      <c r="CAM5" s="35" t="s">
        <v>2483</v>
      </c>
      <c r="CAN5" s="35" t="s">
        <v>2484</v>
      </c>
      <c r="CAO5" s="35" t="s">
        <v>2485</v>
      </c>
      <c r="CAP5" s="35" t="s">
        <v>2486</v>
      </c>
      <c r="CAQ5" s="35" t="s">
        <v>2487</v>
      </c>
      <c r="CAR5" s="35" t="s">
        <v>2488</v>
      </c>
      <c r="CAS5" s="35" t="s">
        <v>2489</v>
      </c>
      <c r="CAT5" s="35" t="s">
        <v>2490</v>
      </c>
      <c r="CAU5" s="35" t="s">
        <v>2491</v>
      </c>
      <c r="CAV5" s="35" t="s">
        <v>2492</v>
      </c>
      <c r="CAW5" s="35" t="s">
        <v>2493</v>
      </c>
      <c r="CAX5" s="35" t="s">
        <v>2494</v>
      </c>
      <c r="CAY5" s="35" t="s">
        <v>2495</v>
      </c>
      <c r="CAZ5" s="35" t="s">
        <v>2496</v>
      </c>
      <c r="CBA5" s="35" t="s">
        <v>2497</v>
      </c>
      <c r="CBB5" s="35" t="s">
        <v>2498</v>
      </c>
      <c r="CBC5" s="35" t="s">
        <v>2499</v>
      </c>
      <c r="CBD5" s="35" t="s">
        <v>2500</v>
      </c>
      <c r="CBE5" s="35" t="s">
        <v>2501</v>
      </c>
      <c r="CBF5" s="35" t="s">
        <v>2502</v>
      </c>
      <c r="CBG5" s="35" t="s">
        <v>2503</v>
      </c>
      <c r="CBH5" s="35" t="s">
        <v>2504</v>
      </c>
      <c r="CBI5" s="35" t="s">
        <v>2505</v>
      </c>
      <c r="CBJ5" s="35" t="s">
        <v>2506</v>
      </c>
      <c r="CBK5" s="35" t="s">
        <v>2507</v>
      </c>
      <c r="CBL5" s="35" t="s">
        <v>2508</v>
      </c>
      <c r="CBM5" s="35" t="s">
        <v>2509</v>
      </c>
      <c r="CBN5" s="35" t="s">
        <v>2510</v>
      </c>
      <c r="CBO5" s="35" t="s">
        <v>2511</v>
      </c>
      <c r="CBP5" s="35" t="s">
        <v>2512</v>
      </c>
      <c r="CBQ5" s="35" t="s">
        <v>2513</v>
      </c>
      <c r="CBR5" s="35" t="s">
        <v>2514</v>
      </c>
      <c r="CBS5" s="35" t="s">
        <v>2515</v>
      </c>
      <c r="CBT5" s="35" t="s">
        <v>2516</v>
      </c>
      <c r="CBU5" s="35" t="s">
        <v>2517</v>
      </c>
      <c r="CBV5" s="35" t="s">
        <v>2518</v>
      </c>
      <c r="CBW5" s="35" t="s">
        <v>2519</v>
      </c>
      <c r="CBX5" s="35" t="s">
        <v>2520</v>
      </c>
      <c r="CBY5" s="35" t="s">
        <v>2521</v>
      </c>
      <c r="CBZ5" s="35" t="s">
        <v>2522</v>
      </c>
      <c r="CCA5" s="35" t="s">
        <v>2523</v>
      </c>
      <c r="CCB5" s="35" t="s">
        <v>2524</v>
      </c>
      <c r="CCC5" s="35" t="s">
        <v>2525</v>
      </c>
      <c r="CCD5" s="35" t="s">
        <v>2526</v>
      </c>
      <c r="CCE5" s="35" t="s">
        <v>2527</v>
      </c>
      <c r="CCF5" s="35" t="s">
        <v>2528</v>
      </c>
      <c r="CCG5" s="35" t="s">
        <v>2529</v>
      </c>
      <c r="CCH5" s="35" t="s">
        <v>2530</v>
      </c>
      <c r="CCI5" s="35" t="s">
        <v>2531</v>
      </c>
      <c r="CCJ5" s="35" t="s">
        <v>2532</v>
      </c>
      <c r="CCK5" s="35" t="s">
        <v>2533</v>
      </c>
      <c r="CCL5" s="35" t="s">
        <v>2534</v>
      </c>
      <c r="CCM5" s="35" t="s">
        <v>2535</v>
      </c>
      <c r="CCN5" s="35" t="s">
        <v>2536</v>
      </c>
      <c r="CCO5" s="35" t="s">
        <v>2537</v>
      </c>
      <c r="CCP5" s="35" t="s">
        <v>2538</v>
      </c>
      <c r="CCQ5" s="35" t="s">
        <v>2539</v>
      </c>
      <c r="CCR5" s="35" t="s">
        <v>2540</v>
      </c>
      <c r="CCS5" s="35" t="s">
        <v>2541</v>
      </c>
      <c r="CCT5" s="35" t="s">
        <v>2542</v>
      </c>
      <c r="CCU5" s="35" t="s">
        <v>2543</v>
      </c>
      <c r="CCV5" s="35" t="s">
        <v>2544</v>
      </c>
      <c r="CCW5" s="35" t="s">
        <v>2545</v>
      </c>
      <c r="CCX5" s="35" t="s">
        <v>2546</v>
      </c>
      <c r="CCY5" s="35" t="s">
        <v>2547</v>
      </c>
      <c r="CCZ5" s="35" t="s">
        <v>2548</v>
      </c>
      <c r="CDA5" s="35" t="s">
        <v>2549</v>
      </c>
      <c r="CDB5" s="35" t="s">
        <v>2550</v>
      </c>
      <c r="CDC5" s="35" t="s">
        <v>2551</v>
      </c>
      <c r="CDD5" s="35" t="s">
        <v>2552</v>
      </c>
      <c r="CDE5" s="35" t="s">
        <v>2553</v>
      </c>
      <c r="CDF5" s="35" t="s">
        <v>2554</v>
      </c>
      <c r="CDG5" s="35" t="s">
        <v>2555</v>
      </c>
      <c r="CDH5" s="35" t="s">
        <v>2556</v>
      </c>
      <c r="CDI5" s="35" t="s">
        <v>2557</v>
      </c>
      <c r="CDJ5" s="35" t="s">
        <v>2558</v>
      </c>
      <c r="CDK5" s="35" t="s">
        <v>2559</v>
      </c>
      <c r="CDL5" s="35" t="s">
        <v>2560</v>
      </c>
      <c r="CDM5" s="35" t="s">
        <v>2561</v>
      </c>
      <c r="CDN5" s="35" t="s">
        <v>2562</v>
      </c>
      <c r="CDO5" s="35" t="s">
        <v>2563</v>
      </c>
      <c r="CDP5" s="35" t="s">
        <v>2564</v>
      </c>
      <c r="CDQ5" s="35" t="s">
        <v>2565</v>
      </c>
      <c r="CDR5" s="35" t="s">
        <v>2566</v>
      </c>
      <c r="CDS5" s="35" t="s">
        <v>2567</v>
      </c>
      <c r="CDT5" s="35" t="s">
        <v>2568</v>
      </c>
      <c r="CDU5" s="35" t="s">
        <v>2569</v>
      </c>
      <c r="CDV5" s="35" t="s">
        <v>2570</v>
      </c>
      <c r="CDW5" s="35" t="s">
        <v>2571</v>
      </c>
      <c r="CDX5" s="35" t="s">
        <v>2572</v>
      </c>
      <c r="CDY5" s="35" t="s">
        <v>2573</v>
      </c>
      <c r="CDZ5" s="35" t="s">
        <v>2574</v>
      </c>
      <c r="CEA5" s="35" t="s">
        <v>2575</v>
      </c>
      <c r="CEB5" s="35" t="s">
        <v>2576</v>
      </c>
      <c r="CEC5" s="35" t="s">
        <v>2577</v>
      </c>
      <c r="CED5" s="35" t="s">
        <v>2578</v>
      </c>
      <c r="CEE5" s="35" t="s">
        <v>2579</v>
      </c>
      <c r="CEF5" s="35" t="s">
        <v>2580</v>
      </c>
      <c r="CEG5" s="35" t="s">
        <v>2581</v>
      </c>
      <c r="CEH5" s="35" t="s">
        <v>2582</v>
      </c>
      <c r="CEI5" s="35" t="s">
        <v>2583</v>
      </c>
      <c r="CEJ5" s="35" t="s">
        <v>2584</v>
      </c>
      <c r="CEK5" s="35" t="s">
        <v>2585</v>
      </c>
      <c r="CEL5" s="35" t="s">
        <v>2586</v>
      </c>
      <c r="CEM5" s="35" t="s">
        <v>2587</v>
      </c>
      <c r="CEN5" s="35" t="s">
        <v>2588</v>
      </c>
      <c r="CEO5" s="35" t="s">
        <v>2589</v>
      </c>
      <c r="CEP5" s="35" t="s">
        <v>2590</v>
      </c>
      <c r="CEQ5" s="35" t="s">
        <v>2591</v>
      </c>
      <c r="CER5" s="35" t="s">
        <v>2592</v>
      </c>
      <c r="CES5" s="35" t="s">
        <v>2593</v>
      </c>
      <c r="CET5" s="35" t="s">
        <v>2594</v>
      </c>
      <c r="CEU5" s="35" t="s">
        <v>2595</v>
      </c>
      <c r="CEV5" s="35" t="s">
        <v>2596</v>
      </c>
      <c r="CEW5" s="35" t="s">
        <v>2597</v>
      </c>
      <c r="CEX5" s="35" t="s">
        <v>2598</v>
      </c>
      <c r="CEY5" s="35" t="s">
        <v>2599</v>
      </c>
      <c r="CEZ5" s="35" t="s">
        <v>2600</v>
      </c>
      <c r="CFA5" s="35" t="s">
        <v>2601</v>
      </c>
      <c r="CFB5" s="35" t="s">
        <v>2602</v>
      </c>
      <c r="CFC5" s="35" t="s">
        <v>2603</v>
      </c>
      <c r="CFD5" s="35" t="s">
        <v>2604</v>
      </c>
      <c r="CFE5" s="35" t="s">
        <v>2605</v>
      </c>
      <c r="CFF5" s="35" t="s">
        <v>2606</v>
      </c>
      <c r="CFG5" s="35" t="s">
        <v>2607</v>
      </c>
      <c r="CFH5" s="35" t="s">
        <v>2608</v>
      </c>
      <c r="CFI5" s="35" t="s">
        <v>2609</v>
      </c>
      <c r="CFJ5" s="35" t="s">
        <v>2610</v>
      </c>
      <c r="CFK5" s="35" t="s">
        <v>2611</v>
      </c>
      <c r="CFL5" s="35" t="s">
        <v>2612</v>
      </c>
      <c r="CFM5" s="35" t="s">
        <v>2613</v>
      </c>
      <c r="CFN5" s="35" t="s">
        <v>2614</v>
      </c>
      <c r="CFO5" s="35" t="s">
        <v>2615</v>
      </c>
      <c r="CFP5" s="35" t="s">
        <v>2616</v>
      </c>
      <c r="CFQ5" s="35" t="s">
        <v>2617</v>
      </c>
      <c r="CFR5" s="35" t="s">
        <v>2618</v>
      </c>
      <c r="CFS5" s="35" t="s">
        <v>2619</v>
      </c>
      <c r="CFT5" s="35" t="s">
        <v>2620</v>
      </c>
      <c r="CFU5" s="35" t="s">
        <v>2621</v>
      </c>
      <c r="CFV5" s="35" t="s">
        <v>2622</v>
      </c>
      <c r="CFW5" s="35" t="s">
        <v>2623</v>
      </c>
      <c r="CFX5" s="35" t="s">
        <v>2624</v>
      </c>
      <c r="CFY5" s="35" t="s">
        <v>2625</v>
      </c>
      <c r="CFZ5" s="35" t="s">
        <v>2626</v>
      </c>
      <c r="CGA5" s="35" t="s">
        <v>2627</v>
      </c>
      <c r="CGB5" s="35" t="s">
        <v>2628</v>
      </c>
      <c r="CGC5" s="35" t="s">
        <v>2629</v>
      </c>
      <c r="CGD5" s="35" t="s">
        <v>2630</v>
      </c>
      <c r="CGE5" s="35" t="s">
        <v>2631</v>
      </c>
      <c r="CGF5" s="35" t="s">
        <v>2632</v>
      </c>
      <c r="CGG5" s="35" t="s">
        <v>2633</v>
      </c>
      <c r="CGH5" s="35" t="s">
        <v>2634</v>
      </c>
      <c r="CGI5" s="35" t="s">
        <v>2635</v>
      </c>
      <c r="CGJ5" s="35" t="s">
        <v>2636</v>
      </c>
      <c r="CGK5" s="35" t="s">
        <v>2637</v>
      </c>
      <c r="CGL5" s="35" t="s">
        <v>2638</v>
      </c>
      <c r="CGM5" s="35" t="s">
        <v>2639</v>
      </c>
      <c r="CGN5" s="35" t="s">
        <v>2640</v>
      </c>
      <c r="CGO5" s="35" t="s">
        <v>2641</v>
      </c>
      <c r="CGP5" s="35" t="s">
        <v>2642</v>
      </c>
      <c r="CGQ5" s="35" t="s">
        <v>2643</v>
      </c>
      <c r="CGR5" s="35" t="s">
        <v>2644</v>
      </c>
      <c r="CGS5" s="35" t="s">
        <v>2645</v>
      </c>
      <c r="CGT5" s="35" t="s">
        <v>2646</v>
      </c>
      <c r="CGU5" s="35" t="s">
        <v>2647</v>
      </c>
      <c r="CGV5" s="35" t="s">
        <v>2648</v>
      </c>
      <c r="CGW5" s="35" t="s">
        <v>2649</v>
      </c>
      <c r="CGX5" s="35" t="s">
        <v>2650</v>
      </c>
      <c r="CGY5" s="35" t="s">
        <v>2651</v>
      </c>
      <c r="CGZ5" s="35" t="s">
        <v>2652</v>
      </c>
      <c r="CHA5" s="35" t="s">
        <v>2653</v>
      </c>
      <c r="CHB5" s="35" t="s">
        <v>2654</v>
      </c>
      <c r="CHC5" s="35" t="s">
        <v>2655</v>
      </c>
      <c r="CHD5" s="35" t="s">
        <v>2656</v>
      </c>
      <c r="CHE5" s="35" t="s">
        <v>2657</v>
      </c>
      <c r="CHF5" s="35" t="s">
        <v>2658</v>
      </c>
      <c r="CHG5" s="35" t="s">
        <v>2659</v>
      </c>
      <c r="CHH5" s="35" t="s">
        <v>2660</v>
      </c>
      <c r="CHI5" s="35" t="s">
        <v>2661</v>
      </c>
      <c r="CHJ5" s="35" t="s">
        <v>2662</v>
      </c>
      <c r="CHK5" s="35" t="s">
        <v>2663</v>
      </c>
      <c r="CHL5" s="35" t="s">
        <v>2664</v>
      </c>
      <c r="CHM5" s="35" t="s">
        <v>2665</v>
      </c>
      <c r="CHN5" s="35" t="s">
        <v>2666</v>
      </c>
      <c r="CHO5" s="35" t="s">
        <v>2667</v>
      </c>
      <c r="CHP5" s="35" t="s">
        <v>2668</v>
      </c>
      <c r="CHQ5" s="35" t="s">
        <v>2669</v>
      </c>
      <c r="CHR5" s="35" t="s">
        <v>2670</v>
      </c>
      <c r="CHS5" s="35" t="s">
        <v>2671</v>
      </c>
      <c r="CHT5" s="35" t="s">
        <v>2672</v>
      </c>
      <c r="CHU5" s="35" t="s">
        <v>2673</v>
      </c>
      <c r="CHV5" s="35" t="s">
        <v>2674</v>
      </c>
      <c r="CHW5" s="35" t="s">
        <v>2675</v>
      </c>
      <c r="CHX5" s="35" t="s">
        <v>2676</v>
      </c>
      <c r="CHY5" s="35" t="s">
        <v>2677</v>
      </c>
      <c r="CHZ5" s="35" t="s">
        <v>2678</v>
      </c>
      <c r="CIA5" s="35" t="s">
        <v>2679</v>
      </c>
      <c r="CIB5" s="35" t="s">
        <v>2680</v>
      </c>
      <c r="CIC5" s="35" t="s">
        <v>2681</v>
      </c>
      <c r="CID5" s="35" t="s">
        <v>2682</v>
      </c>
      <c r="CIE5" s="35" t="s">
        <v>2683</v>
      </c>
      <c r="CIF5" s="35" t="s">
        <v>2684</v>
      </c>
      <c r="CIG5" s="35" t="s">
        <v>2685</v>
      </c>
      <c r="CIH5" s="35" t="s">
        <v>2686</v>
      </c>
      <c r="CII5" s="35" t="s">
        <v>2687</v>
      </c>
      <c r="CIJ5" s="35" t="s">
        <v>2688</v>
      </c>
      <c r="CIK5" s="35" t="s">
        <v>2689</v>
      </c>
      <c r="CIL5" s="35" t="s">
        <v>2690</v>
      </c>
      <c r="CIM5" s="35" t="s">
        <v>2691</v>
      </c>
      <c r="CIN5" s="35" t="s">
        <v>2692</v>
      </c>
      <c r="CIO5" s="35" t="s">
        <v>2693</v>
      </c>
      <c r="CIP5" s="35" t="s">
        <v>2694</v>
      </c>
      <c r="CIQ5" s="35" t="s">
        <v>2695</v>
      </c>
      <c r="CIR5" s="35" t="s">
        <v>2696</v>
      </c>
      <c r="CIS5" s="35" t="s">
        <v>2697</v>
      </c>
      <c r="CIT5" s="35" t="s">
        <v>2698</v>
      </c>
      <c r="CIU5" s="35" t="s">
        <v>2699</v>
      </c>
      <c r="CIV5" s="35" t="s">
        <v>2700</v>
      </c>
      <c r="CIW5" s="35" t="s">
        <v>2701</v>
      </c>
      <c r="CIX5" s="35" t="s">
        <v>2702</v>
      </c>
      <c r="CIY5" s="35" t="s">
        <v>2703</v>
      </c>
      <c r="CIZ5" s="35" t="s">
        <v>2704</v>
      </c>
      <c r="CJA5" s="35" t="s">
        <v>2705</v>
      </c>
      <c r="CJB5" s="35" t="s">
        <v>2706</v>
      </c>
      <c r="CJC5" s="35" t="s">
        <v>2707</v>
      </c>
      <c r="CJD5" s="35" t="s">
        <v>2708</v>
      </c>
      <c r="CJE5" s="35" t="s">
        <v>2709</v>
      </c>
      <c r="CJF5" s="35" t="s">
        <v>2710</v>
      </c>
      <c r="CJG5" s="35" t="s">
        <v>2711</v>
      </c>
      <c r="CJH5" s="35" t="s">
        <v>2712</v>
      </c>
      <c r="CJI5" s="35" t="s">
        <v>2713</v>
      </c>
      <c r="CJJ5" s="35" t="s">
        <v>2714</v>
      </c>
      <c r="CJK5" s="35" t="s">
        <v>2715</v>
      </c>
      <c r="CJL5" s="35" t="s">
        <v>2716</v>
      </c>
      <c r="CJM5" s="35" t="s">
        <v>2717</v>
      </c>
      <c r="CJN5" s="35" t="s">
        <v>2718</v>
      </c>
      <c r="CJO5" s="35" t="s">
        <v>2719</v>
      </c>
      <c r="CJP5" s="35" t="s">
        <v>2720</v>
      </c>
      <c r="CJQ5" s="35" t="s">
        <v>2721</v>
      </c>
      <c r="CJR5" s="35" t="s">
        <v>2722</v>
      </c>
      <c r="CJS5" s="35" t="s">
        <v>2723</v>
      </c>
      <c r="CJT5" s="35" t="s">
        <v>2724</v>
      </c>
      <c r="CJU5" s="35" t="s">
        <v>2725</v>
      </c>
      <c r="CJV5" s="35" t="s">
        <v>2726</v>
      </c>
      <c r="CJW5" s="35" t="s">
        <v>2727</v>
      </c>
      <c r="CJX5" s="35" t="s">
        <v>2728</v>
      </c>
      <c r="CJY5" s="35" t="s">
        <v>2729</v>
      </c>
      <c r="CJZ5" s="35" t="s">
        <v>2730</v>
      </c>
      <c r="CKA5" s="35" t="s">
        <v>2731</v>
      </c>
      <c r="CKB5" s="35" t="s">
        <v>2732</v>
      </c>
      <c r="CKC5" s="35" t="s">
        <v>2733</v>
      </c>
      <c r="CKD5" s="35" t="s">
        <v>2734</v>
      </c>
      <c r="CKE5" s="35" t="s">
        <v>2735</v>
      </c>
      <c r="CKF5" s="35" t="s">
        <v>2736</v>
      </c>
      <c r="CKG5" s="35" t="s">
        <v>2737</v>
      </c>
      <c r="CKH5" s="35" t="s">
        <v>2738</v>
      </c>
      <c r="CKI5" s="35" t="s">
        <v>2739</v>
      </c>
      <c r="CKJ5" s="35" t="s">
        <v>2740</v>
      </c>
      <c r="CKK5" s="35" t="s">
        <v>2741</v>
      </c>
      <c r="CKL5" s="35" t="s">
        <v>2742</v>
      </c>
      <c r="CKM5" s="35" t="s">
        <v>2743</v>
      </c>
      <c r="CKN5" s="35" t="s">
        <v>2744</v>
      </c>
      <c r="CKO5" s="35" t="s">
        <v>2745</v>
      </c>
      <c r="CKP5" s="35" t="s">
        <v>2746</v>
      </c>
      <c r="CKQ5" s="35" t="s">
        <v>2747</v>
      </c>
      <c r="CKR5" s="35" t="s">
        <v>2748</v>
      </c>
      <c r="CKS5" s="35" t="s">
        <v>2749</v>
      </c>
      <c r="CKT5" s="35" t="s">
        <v>2750</v>
      </c>
      <c r="CKU5" s="35" t="s">
        <v>2751</v>
      </c>
      <c r="CKV5" s="35" t="s">
        <v>2752</v>
      </c>
      <c r="CKW5" s="35" t="s">
        <v>2753</v>
      </c>
      <c r="CKX5" s="35" t="s">
        <v>2754</v>
      </c>
      <c r="CKY5" s="35" t="s">
        <v>2755</v>
      </c>
      <c r="CKZ5" s="35" t="s">
        <v>2756</v>
      </c>
      <c r="CLA5" s="35" t="s">
        <v>2757</v>
      </c>
      <c r="CLB5" s="35" t="s">
        <v>2758</v>
      </c>
      <c r="CLC5" s="35" t="s">
        <v>2759</v>
      </c>
      <c r="CLD5" s="35" t="s">
        <v>2760</v>
      </c>
      <c r="CLE5" s="35" t="s">
        <v>2761</v>
      </c>
      <c r="CLF5" s="35" t="s">
        <v>2762</v>
      </c>
      <c r="CLG5" s="35" t="s">
        <v>2763</v>
      </c>
      <c r="CLH5" s="35" t="s">
        <v>2764</v>
      </c>
      <c r="CLI5" s="35" t="s">
        <v>2765</v>
      </c>
      <c r="CLJ5" s="35" t="s">
        <v>2766</v>
      </c>
      <c r="CLK5" s="35" t="s">
        <v>2767</v>
      </c>
      <c r="CLL5" s="35" t="s">
        <v>2768</v>
      </c>
      <c r="CLM5" s="35" t="s">
        <v>2769</v>
      </c>
      <c r="CLN5" s="35" t="s">
        <v>2770</v>
      </c>
      <c r="CLO5" s="35" t="s">
        <v>2771</v>
      </c>
      <c r="CLP5" s="35" t="s">
        <v>2772</v>
      </c>
      <c r="CLQ5" s="35" t="s">
        <v>2773</v>
      </c>
      <c r="CLR5" s="35" t="s">
        <v>2774</v>
      </c>
      <c r="CLS5" s="35" t="s">
        <v>2775</v>
      </c>
      <c r="CLT5" s="35" t="s">
        <v>2776</v>
      </c>
      <c r="CLU5" s="35" t="s">
        <v>2777</v>
      </c>
      <c r="CLV5" s="35" t="s">
        <v>2778</v>
      </c>
      <c r="CLW5" s="35" t="s">
        <v>2779</v>
      </c>
      <c r="CLX5" s="35" t="s">
        <v>2780</v>
      </c>
      <c r="CLY5" s="35" t="s">
        <v>2781</v>
      </c>
      <c r="CLZ5" s="35" t="s">
        <v>2782</v>
      </c>
      <c r="CMA5" s="35" t="s">
        <v>2783</v>
      </c>
      <c r="CMB5" s="35" t="s">
        <v>2784</v>
      </c>
      <c r="CMC5" s="35" t="s">
        <v>2785</v>
      </c>
      <c r="CMD5" s="35" t="s">
        <v>2786</v>
      </c>
      <c r="CME5" s="35" t="s">
        <v>2787</v>
      </c>
      <c r="CMF5" s="35" t="s">
        <v>2788</v>
      </c>
      <c r="CMG5" s="35" t="s">
        <v>2789</v>
      </c>
      <c r="CMH5" s="35" t="s">
        <v>2790</v>
      </c>
      <c r="CMI5" s="35" t="s">
        <v>2791</v>
      </c>
      <c r="CMJ5" s="35" t="s">
        <v>2792</v>
      </c>
      <c r="CMK5" s="35" t="s">
        <v>2793</v>
      </c>
      <c r="CML5" s="35" t="s">
        <v>2794</v>
      </c>
      <c r="CMM5" s="35" t="s">
        <v>2795</v>
      </c>
      <c r="CMN5" s="35" t="s">
        <v>2796</v>
      </c>
      <c r="CMO5" s="35" t="s">
        <v>2797</v>
      </c>
      <c r="CMP5" s="35" t="s">
        <v>2798</v>
      </c>
      <c r="CMQ5" s="35" t="s">
        <v>2799</v>
      </c>
      <c r="CMR5" s="35" t="s">
        <v>2800</v>
      </c>
      <c r="CMS5" s="35" t="s">
        <v>2801</v>
      </c>
      <c r="CMT5" s="35" t="s">
        <v>2802</v>
      </c>
      <c r="CMU5" s="35" t="s">
        <v>2803</v>
      </c>
      <c r="CMV5" s="35" t="s">
        <v>2804</v>
      </c>
      <c r="CMW5" s="35" t="s">
        <v>2805</v>
      </c>
      <c r="CMX5" s="35" t="s">
        <v>2806</v>
      </c>
      <c r="CMY5" s="35" t="s">
        <v>2807</v>
      </c>
      <c r="CMZ5" s="35" t="s">
        <v>2808</v>
      </c>
      <c r="CNA5" s="35" t="s">
        <v>2809</v>
      </c>
      <c r="CNB5" s="35" t="s">
        <v>2810</v>
      </c>
      <c r="CNC5" s="35" t="s">
        <v>2811</v>
      </c>
      <c r="CND5" s="35" t="s">
        <v>2812</v>
      </c>
      <c r="CNE5" s="35" t="s">
        <v>2813</v>
      </c>
      <c r="CNF5" s="35" t="s">
        <v>2814</v>
      </c>
      <c r="CNG5" s="35" t="s">
        <v>2815</v>
      </c>
      <c r="CNH5" s="35" t="s">
        <v>2816</v>
      </c>
      <c r="CNI5" s="35" t="s">
        <v>2817</v>
      </c>
      <c r="CNJ5" s="35" t="s">
        <v>2818</v>
      </c>
      <c r="CNK5" s="35" t="s">
        <v>2819</v>
      </c>
      <c r="CNL5" s="35" t="s">
        <v>2820</v>
      </c>
      <c r="CNM5" s="35" t="s">
        <v>2821</v>
      </c>
      <c r="CNN5" s="35" t="s">
        <v>2822</v>
      </c>
      <c r="CNO5" s="35" t="s">
        <v>2823</v>
      </c>
      <c r="CNP5" s="35" t="s">
        <v>2824</v>
      </c>
      <c r="CNQ5" s="35" t="s">
        <v>2825</v>
      </c>
      <c r="CNR5" s="35" t="s">
        <v>2826</v>
      </c>
      <c r="CNS5" s="35" t="s">
        <v>2827</v>
      </c>
      <c r="CNT5" s="35" t="s">
        <v>2828</v>
      </c>
      <c r="CNU5" s="35" t="s">
        <v>2829</v>
      </c>
      <c r="CNV5" s="35" t="s">
        <v>2830</v>
      </c>
      <c r="CNW5" s="35" t="s">
        <v>2831</v>
      </c>
      <c r="CNX5" s="35" t="s">
        <v>2832</v>
      </c>
      <c r="CNY5" s="35" t="s">
        <v>2833</v>
      </c>
      <c r="CNZ5" s="35" t="s">
        <v>2834</v>
      </c>
      <c r="COA5" s="35" t="s">
        <v>2835</v>
      </c>
      <c r="COB5" s="35" t="s">
        <v>2836</v>
      </c>
      <c r="COC5" s="35" t="s">
        <v>2837</v>
      </c>
      <c r="COD5" s="35" t="s">
        <v>2838</v>
      </c>
      <c r="COE5" s="35" t="s">
        <v>2839</v>
      </c>
      <c r="COF5" s="35" t="s">
        <v>2840</v>
      </c>
      <c r="COG5" s="35" t="s">
        <v>2841</v>
      </c>
      <c r="COH5" s="35" t="s">
        <v>2842</v>
      </c>
      <c r="COI5" s="35" t="s">
        <v>2843</v>
      </c>
      <c r="COJ5" s="35" t="s">
        <v>2844</v>
      </c>
      <c r="COK5" s="35" t="s">
        <v>2845</v>
      </c>
      <c r="COL5" s="35" t="s">
        <v>2846</v>
      </c>
      <c r="COM5" s="35" t="s">
        <v>2847</v>
      </c>
      <c r="CON5" s="35" t="s">
        <v>2848</v>
      </c>
      <c r="COO5" s="35" t="s">
        <v>2849</v>
      </c>
      <c r="COP5" s="35" t="s">
        <v>2850</v>
      </c>
      <c r="COQ5" s="35" t="s">
        <v>2851</v>
      </c>
      <c r="COR5" s="35" t="s">
        <v>2852</v>
      </c>
      <c r="COS5" s="35" t="s">
        <v>2853</v>
      </c>
      <c r="COT5" s="35" t="s">
        <v>2854</v>
      </c>
      <c r="COU5" s="35" t="s">
        <v>2855</v>
      </c>
      <c r="COV5" s="35" t="s">
        <v>2856</v>
      </c>
      <c r="COW5" s="35" t="s">
        <v>2857</v>
      </c>
      <c r="COX5" s="35" t="s">
        <v>2858</v>
      </c>
      <c r="COY5" s="35" t="s">
        <v>2859</v>
      </c>
      <c r="COZ5" s="35" t="s">
        <v>2860</v>
      </c>
      <c r="CPA5" s="35" t="s">
        <v>2861</v>
      </c>
      <c r="CPB5" s="35" t="s">
        <v>2862</v>
      </c>
      <c r="CPC5" s="35" t="s">
        <v>2863</v>
      </c>
      <c r="CPD5" s="35" t="s">
        <v>2864</v>
      </c>
      <c r="CPE5" s="35" t="s">
        <v>2865</v>
      </c>
      <c r="CPF5" s="35" t="s">
        <v>2866</v>
      </c>
      <c r="CPG5" s="35" t="s">
        <v>2867</v>
      </c>
      <c r="CPH5" s="35" t="s">
        <v>2868</v>
      </c>
      <c r="CPI5" s="35" t="s">
        <v>2869</v>
      </c>
      <c r="CPJ5" s="35" t="s">
        <v>2870</v>
      </c>
      <c r="CPK5" s="35" t="s">
        <v>2871</v>
      </c>
      <c r="CPL5" s="35" t="s">
        <v>2872</v>
      </c>
      <c r="CPM5" s="35" t="s">
        <v>2873</v>
      </c>
      <c r="CPN5" s="35" t="s">
        <v>2874</v>
      </c>
      <c r="CPO5" s="35" t="s">
        <v>2875</v>
      </c>
      <c r="CPP5" s="35" t="s">
        <v>2876</v>
      </c>
      <c r="CPQ5" s="35" t="s">
        <v>2877</v>
      </c>
      <c r="CPR5" s="35" t="s">
        <v>2878</v>
      </c>
      <c r="CPS5" s="35" t="s">
        <v>2879</v>
      </c>
      <c r="CPT5" s="35" t="s">
        <v>2880</v>
      </c>
      <c r="CPU5" s="35" t="s">
        <v>2881</v>
      </c>
      <c r="CPV5" s="35" t="s">
        <v>2882</v>
      </c>
      <c r="CPW5" s="35" t="s">
        <v>2883</v>
      </c>
      <c r="CPX5" s="35" t="s">
        <v>2884</v>
      </c>
      <c r="CPY5" s="35" t="s">
        <v>2885</v>
      </c>
      <c r="CPZ5" s="35" t="s">
        <v>2886</v>
      </c>
      <c r="CQA5" s="35" t="s">
        <v>2887</v>
      </c>
      <c r="CQB5" s="35" t="s">
        <v>2888</v>
      </c>
      <c r="CQC5" s="35" t="s">
        <v>2889</v>
      </c>
      <c r="CQD5" s="35" t="s">
        <v>2890</v>
      </c>
      <c r="CQE5" s="35" t="s">
        <v>2891</v>
      </c>
      <c r="CQF5" s="35" t="s">
        <v>2892</v>
      </c>
      <c r="CQG5" s="35" t="s">
        <v>2893</v>
      </c>
      <c r="CQH5" s="35" t="s">
        <v>2894</v>
      </c>
      <c r="CQI5" s="35" t="s">
        <v>2895</v>
      </c>
      <c r="CQJ5" s="35" t="s">
        <v>2896</v>
      </c>
      <c r="CQK5" s="35" t="s">
        <v>2897</v>
      </c>
      <c r="CQL5" s="35" t="s">
        <v>2898</v>
      </c>
      <c r="CQM5" s="35" t="s">
        <v>2899</v>
      </c>
      <c r="CQN5" s="35" t="s">
        <v>2900</v>
      </c>
      <c r="CQO5" s="35" t="s">
        <v>2901</v>
      </c>
      <c r="CQP5" s="35" t="s">
        <v>2902</v>
      </c>
      <c r="CQQ5" s="35" t="s">
        <v>2903</v>
      </c>
      <c r="CQR5" s="35" t="s">
        <v>2904</v>
      </c>
      <c r="CQS5" s="35" t="s">
        <v>2905</v>
      </c>
      <c r="CQT5" s="35" t="s">
        <v>2906</v>
      </c>
      <c r="CQU5" s="35" t="s">
        <v>2907</v>
      </c>
      <c r="CQV5" s="35" t="s">
        <v>2908</v>
      </c>
      <c r="CQW5" s="35" t="s">
        <v>2909</v>
      </c>
      <c r="CQX5" s="35" t="s">
        <v>2910</v>
      </c>
      <c r="CQY5" s="35" t="s">
        <v>2911</v>
      </c>
      <c r="CQZ5" s="35" t="s">
        <v>2912</v>
      </c>
      <c r="CRA5" s="35" t="s">
        <v>2913</v>
      </c>
      <c r="CRB5" s="35" t="s">
        <v>2914</v>
      </c>
      <c r="CRC5" s="35" t="s">
        <v>2915</v>
      </c>
      <c r="CRD5" s="35" t="s">
        <v>2916</v>
      </c>
      <c r="CRE5" s="35" t="s">
        <v>2917</v>
      </c>
      <c r="CRF5" s="35" t="s">
        <v>2918</v>
      </c>
      <c r="CRG5" s="35" t="s">
        <v>2919</v>
      </c>
      <c r="CRH5" s="35" t="s">
        <v>2920</v>
      </c>
      <c r="CRI5" s="35" t="s">
        <v>2921</v>
      </c>
      <c r="CRJ5" s="35" t="s">
        <v>2922</v>
      </c>
      <c r="CRK5" s="35" t="s">
        <v>2923</v>
      </c>
      <c r="CRL5" s="35" t="s">
        <v>2924</v>
      </c>
      <c r="CRM5" s="35" t="s">
        <v>2925</v>
      </c>
      <c r="CRN5" s="35" t="s">
        <v>2926</v>
      </c>
      <c r="CRO5" s="35" t="s">
        <v>2927</v>
      </c>
      <c r="CRP5" s="35" t="s">
        <v>2928</v>
      </c>
      <c r="CRQ5" s="35" t="s">
        <v>2929</v>
      </c>
      <c r="CRR5" s="35" t="s">
        <v>2930</v>
      </c>
      <c r="CRS5" s="35" t="s">
        <v>2931</v>
      </c>
      <c r="CRT5" s="35" t="s">
        <v>2932</v>
      </c>
      <c r="CRU5" s="35" t="s">
        <v>2933</v>
      </c>
      <c r="CRV5" s="35" t="s">
        <v>2934</v>
      </c>
      <c r="CRW5" s="35" t="s">
        <v>2935</v>
      </c>
      <c r="CRX5" s="35" t="s">
        <v>2936</v>
      </c>
      <c r="CRY5" s="35" t="s">
        <v>2937</v>
      </c>
      <c r="CRZ5" s="35" t="s">
        <v>2938</v>
      </c>
      <c r="CSA5" s="35" t="s">
        <v>2939</v>
      </c>
      <c r="CSB5" s="35" t="s">
        <v>2940</v>
      </c>
      <c r="CSC5" s="35" t="s">
        <v>2941</v>
      </c>
      <c r="CSD5" s="35" t="s">
        <v>2942</v>
      </c>
      <c r="CSE5" s="35" t="s">
        <v>2943</v>
      </c>
      <c r="CSF5" s="35" t="s">
        <v>2944</v>
      </c>
      <c r="CSG5" s="35" t="s">
        <v>2945</v>
      </c>
      <c r="CSH5" s="35" t="s">
        <v>2946</v>
      </c>
      <c r="CSI5" s="35" t="s">
        <v>2947</v>
      </c>
      <c r="CSJ5" s="35" t="s">
        <v>2948</v>
      </c>
      <c r="CSK5" s="35" t="s">
        <v>2949</v>
      </c>
      <c r="CSL5" s="35" t="s">
        <v>2950</v>
      </c>
      <c r="CSM5" s="35" t="s">
        <v>2951</v>
      </c>
      <c r="CSN5" s="35" t="s">
        <v>2952</v>
      </c>
      <c r="CSO5" s="35" t="s">
        <v>2953</v>
      </c>
      <c r="CSP5" s="35" t="s">
        <v>2954</v>
      </c>
      <c r="CSQ5" s="35" t="s">
        <v>2955</v>
      </c>
      <c r="CSR5" s="35" t="s">
        <v>2956</v>
      </c>
      <c r="CSS5" s="35" t="s">
        <v>2957</v>
      </c>
      <c r="CST5" s="35" t="s">
        <v>2958</v>
      </c>
      <c r="CSU5" s="35" t="s">
        <v>2959</v>
      </c>
      <c r="CSV5" s="35" t="s">
        <v>2960</v>
      </c>
      <c r="CSW5" s="35" t="s">
        <v>2961</v>
      </c>
      <c r="CSX5" s="35" t="s">
        <v>2962</v>
      </c>
      <c r="CSY5" s="35" t="s">
        <v>2963</v>
      </c>
      <c r="CSZ5" s="35" t="s">
        <v>2964</v>
      </c>
      <c r="CTA5" s="35" t="s">
        <v>2965</v>
      </c>
      <c r="CTB5" s="35" t="s">
        <v>2966</v>
      </c>
      <c r="CTC5" s="35" t="s">
        <v>2967</v>
      </c>
      <c r="CTD5" s="35" t="s">
        <v>2968</v>
      </c>
      <c r="CTE5" s="35" t="s">
        <v>2969</v>
      </c>
      <c r="CTF5" s="35" t="s">
        <v>2970</v>
      </c>
      <c r="CTG5" s="35" t="s">
        <v>2971</v>
      </c>
      <c r="CTH5" s="35" t="s">
        <v>2972</v>
      </c>
      <c r="CTI5" s="35" t="s">
        <v>2973</v>
      </c>
      <c r="CTJ5" s="35" t="s">
        <v>2974</v>
      </c>
      <c r="CTK5" s="35" t="s">
        <v>2975</v>
      </c>
      <c r="CTL5" s="35" t="s">
        <v>2976</v>
      </c>
      <c r="CTM5" s="35" t="s">
        <v>2977</v>
      </c>
      <c r="CTN5" s="35" t="s">
        <v>2978</v>
      </c>
      <c r="CTO5" s="35" t="s">
        <v>2979</v>
      </c>
      <c r="CTP5" s="35" t="s">
        <v>2980</v>
      </c>
      <c r="CTQ5" s="35" t="s">
        <v>2981</v>
      </c>
      <c r="CTR5" s="35" t="s">
        <v>2982</v>
      </c>
      <c r="CTS5" s="35" t="s">
        <v>2983</v>
      </c>
      <c r="CTT5" s="35" t="s">
        <v>2984</v>
      </c>
      <c r="CTU5" s="35" t="s">
        <v>2985</v>
      </c>
      <c r="CTV5" s="35" t="s">
        <v>2986</v>
      </c>
      <c r="CTW5" s="35" t="s">
        <v>2987</v>
      </c>
      <c r="CTX5" s="35" t="s">
        <v>2988</v>
      </c>
      <c r="CTY5" s="35" t="s">
        <v>2989</v>
      </c>
      <c r="CTZ5" s="35" t="s">
        <v>2990</v>
      </c>
      <c r="CUA5" s="35" t="s">
        <v>2991</v>
      </c>
      <c r="CUB5" s="35" t="s">
        <v>2992</v>
      </c>
      <c r="CUC5" s="35" t="s">
        <v>2993</v>
      </c>
      <c r="CUD5" s="35" t="s">
        <v>2994</v>
      </c>
      <c r="CUE5" s="35" t="s">
        <v>2995</v>
      </c>
      <c r="CUF5" s="35" t="s">
        <v>2996</v>
      </c>
      <c r="CUG5" s="35" t="s">
        <v>2997</v>
      </c>
      <c r="CUH5" s="35" t="s">
        <v>2998</v>
      </c>
      <c r="CUI5" s="35" t="s">
        <v>2999</v>
      </c>
      <c r="CUJ5" s="35" t="s">
        <v>3000</v>
      </c>
      <c r="CUK5" s="35" t="s">
        <v>3001</v>
      </c>
      <c r="CUL5" s="35" t="s">
        <v>3002</v>
      </c>
      <c r="CUM5" s="35" t="s">
        <v>3003</v>
      </c>
      <c r="CUN5" s="35" t="s">
        <v>3004</v>
      </c>
      <c r="CUO5" s="35" t="s">
        <v>3005</v>
      </c>
      <c r="CUP5" s="35" t="s">
        <v>3006</v>
      </c>
      <c r="CUQ5" s="35" t="s">
        <v>3007</v>
      </c>
      <c r="CUR5" s="35" t="s">
        <v>3008</v>
      </c>
      <c r="CUS5" s="35" t="s">
        <v>3009</v>
      </c>
      <c r="CUT5" s="35" t="s">
        <v>3010</v>
      </c>
      <c r="CUU5" s="35" t="s">
        <v>3011</v>
      </c>
      <c r="CUV5" s="35" t="s">
        <v>3012</v>
      </c>
      <c r="CUW5" s="35" t="s">
        <v>3013</v>
      </c>
      <c r="CUX5" s="35" t="s">
        <v>3014</v>
      </c>
      <c r="CUY5" s="35" t="s">
        <v>3015</v>
      </c>
      <c r="CUZ5" s="35" t="s">
        <v>3016</v>
      </c>
      <c r="CVA5" s="35" t="s">
        <v>3017</v>
      </c>
      <c r="CVB5" s="35" t="s">
        <v>3018</v>
      </c>
      <c r="CVC5" s="35" t="s">
        <v>3019</v>
      </c>
      <c r="CVD5" s="35" t="s">
        <v>3020</v>
      </c>
      <c r="CVE5" s="35" t="s">
        <v>3021</v>
      </c>
      <c r="CVF5" s="35" t="s">
        <v>3022</v>
      </c>
      <c r="CVG5" s="35" t="s">
        <v>3023</v>
      </c>
      <c r="CVH5" s="35" t="s">
        <v>3024</v>
      </c>
      <c r="CVI5" s="35" t="s">
        <v>3025</v>
      </c>
      <c r="CVJ5" s="35" t="s">
        <v>3026</v>
      </c>
      <c r="CVK5" s="35" t="s">
        <v>3027</v>
      </c>
      <c r="CVL5" s="35" t="s">
        <v>3028</v>
      </c>
      <c r="CVM5" s="35" t="s">
        <v>3029</v>
      </c>
      <c r="CVN5" s="35" t="s">
        <v>3030</v>
      </c>
      <c r="CVO5" s="35" t="s">
        <v>3031</v>
      </c>
      <c r="CVP5" s="35" t="s">
        <v>3032</v>
      </c>
      <c r="CVQ5" s="35" t="s">
        <v>3033</v>
      </c>
      <c r="CVR5" s="35" t="s">
        <v>3034</v>
      </c>
      <c r="CVS5" s="35" t="s">
        <v>3035</v>
      </c>
      <c r="CVT5" s="35" t="s">
        <v>3036</v>
      </c>
      <c r="CVU5" s="35" t="s">
        <v>3037</v>
      </c>
      <c r="CVV5" s="35" t="s">
        <v>3038</v>
      </c>
      <c r="CVW5" s="35" t="s">
        <v>3039</v>
      </c>
      <c r="CVX5" s="35" t="s">
        <v>3040</v>
      </c>
      <c r="CVY5" s="35" t="s">
        <v>3041</v>
      </c>
      <c r="CVZ5" s="35" t="s">
        <v>3042</v>
      </c>
      <c r="CWA5" s="35" t="s">
        <v>3043</v>
      </c>
      <c r="CWB5" s="35" t="s">
        <v>3044</v>
      </c>
      <c r="CWC5" s="35" t="s">
        <v>3045</v>
      </c>
      <c r="CWD5" s="35" t="s">
        <v>3046</v>
      </c>
      <c r="CWE5" s="35" t="s">
        <v>3047</v>
      </c>
      <c r="CWF5" s="35" t="s">
        <v>3048</v>
      </c>
      <c r="CWG5" s="35" t="s">
        <v>3049</v>
      </c>
      <c r="CWH5" s="35" t="s">
        <v>3050</v>
      </c>
      <c r="CWI5" s="35" t="s">
        <v>3051</v>
      </c>
      <c r="CWJ5" s="35" t="s">
        <v>3052</v>
      </c>
      <c r="CWK5" s="35" t="s">
        <v>3053</v>
      </c>
      <c r="CWL5" s="35" t="s">
        <v>3054</v>
      </c>
      <c r="CWM5" s="35" t="s">
        <v>3055</v>
      </c>
      <c r="CWN5" s="35" t="s">
        <v>3056</v>
      </c>
      <c r="CWO5" s="35" t="s">
        <v>3057</v>
      </c>
      <c r="CWP5" s="35" t="s">
        <v>3058</v>
      </c>
      <c r="CWQ5" s="35" t="s">
        <v>3059</v>
      </c>
      <c r="CWR5" s="35" t="s">
        <v>3060</v>
      </c>
      <c r="CWS5" s="35" t="s">
        <v>3061</v>
      </c>
      <c r="CWT5" s="35" t="s">
        <v>3062</v>
      </c>
      <c r="CWU5" s="35" t="s">
        <v>3063</v>
      </c>
      <c r="CWV5" s="35" t="s">
        <v>3064</v>
      </c>
      <c r="CWW5" s="35" t="s">
        <v>3065</v>
      </c>
      <c r="CWX5" s="35" t="s">
        <v>3066</v>
      </c>
      <c r="CWY5" s="35" t="s">
        <v>3067</v>
      </c>
      <c r="CWZ5" s="35" t="s">
        <v>3068</v>
      </c>
      <c r="CXA5" s="35" t="s">
        <v>3069</v>
      </c>
      <c r="CXB5" s="35" t="s">
        <v>3070</v>
      </c>
      <c r="CXC5" s="35" t="s">
        <v>3071</v>
      </c>
      <c r="CXD5" s="35" t="s">
        <v>3072</v>
      </c>
      <c r="CXE5" s="35" t="s">
        <v>3073</v>
      </c>
      <c r="CXF5" s="35" t="s">
        <v>3074</v>
      </c>
      <c r="CXG5" s="35" t="s">
        <v>3075</v>
      </c>
      <c r="CXH5" s="35" t="s">
        <v>3076</v>
      </c>
      <c r="CXI5" s="35" t="s">
        <v>3077</v>
      </c>
      <c r="CXJ5" s="35" t="s">
        <v>3078</v>
      </c>
      <c r="CXK5" s="35" t="s">
        <v>3079</v>
      </c>
      <c r="CXL5" s="35" t="s">
        <v>3080</v>
      </c>
      <c r="CXM5" s="35" t="s">
        <v>3081</v>
      </c>
      <c r="CXN5" s="35" t="s">
        <v>3082</v>
      </c>
      <c r="CXO5" s="35" t="s">
        <v>3083</v>
      </c>
      <c r="CXP5" s="35" t="s">
        <v>3084</v>
      </c>
      <c r="CXQ5" s="35" t="s">
        <v>3085</v>
      </c>
      <c r="CXR5" s="35" t="s">
        <v>3086</v>
      </c>
      <c r="CXS5" s="35" t="s">
        <v>3087</v>
      </c>
      <c r="CXT5" s="35" t="s">
        <v>3088</v>
      </c>
      <c r="CXU5" s="35" t="s">
        <v>3089</v>
      </c>
      <c r="CXV5" s="35" t="s">
        <v>3090</v>
      </c>
      <c r="CXW5" s="35" t="s">
        <v>3091</v>
      </c>
      <c r="CXX5" s="35" t="s">
        <v>3092</v>
      </c>
      <c r="CXY5" s="35" t="s">
        <v>3093</v>
      </c>
      <c r="CXZ5" s="35" t="s">
        <v>3094</v>
      </c>
      <c r="CYA5" s="35" t="s">
        <v>3095</v>
      </c>
      <c r="CYB5" s="35" t="s">
        <v>3096</v>
      </c>
      <c r="CYC5" s="35" t="s">
        <v>3097</v>
      </c>
      <c r="CYD5" s="35" t="s">
        <v>3098</v>
      </c>
      <c r="CYE5" s="35" t="s">
        <v>3099</v>
      </c>
      <c r="CYF5" s="35" t="s">
        <v>3100</v>
      </c>
      <c r="CYG5" s="35" t="s">
        <v>3101</v>
      </c>
      <c r="CYH5" s="35" t="s">
        <v>3102</v>
      </c>
      <c r="CYI5" s="35" t="s">
        <v>3103</v>
      </c>
      <c r="CYJ5" s="35" t="s">
        <v>3104</v>
      </c>
      <c r="CYK5" s="35" t="s">
        <v>3105</v>
      </c>
      <c r="CYL5" s="35" t="s">
        <v>3106</v>
      </c>
      <c r="CYM5" s="35" t="s">
        <v>3107</v>
      </c>
      <c r="CYN5" s="35" t="s">
        <v>3108</v>
      </c>
      <c r="CYO5" s="35" t="s">
        <v>3109</v>
      </c>
      <c r="CYP5" s="35" t="s">
        <v>3110</v>
      </c>
      <c r="CYQ5" s="35" t="s">
        <v>3111</v>
      </c>
      <c r="CYR5" s="35" t="s">
        <v>3112</v>
      </c>
      <c r="CYS5" s="35" t="s">
        <v>3113</v>
      </c>
      <c r="CYT5" s="35" t="s">
        <v>3114</v>
      </c>
      <c r="CYU5" s="35" t="s">
        <v>3115</v>
      </c>
      <c r="CYV5" s="35" t="s">
        <v>3116</v>
      </c>
      <c r="CYW5" s="35" t="s">
        <v>3117</v>
      </c>
      <c r="CYX5" s="35" t="s">
        <v>3118</v>
      </c>
      <c r="CYY5" s="35" t="s">
        <v>3119</v>
      </c>
      <c r="CYZ5" s="35" t="s">
        <v>3120</v>
      </c>
      <c r="CZA5" s="35" t="s">
        <v>3121</v>
      </c>
      <c r="CZB5" s="35" t="s">
        <v>3122</v>
      </c>
      <c r="CZC5" s="35" t="s">
        <v>3123</v>
      </c>
      <c r="CZD5" s="35" t="s">
        <v>3124</v>
      </c>
      <c r="CZE5" s="35" t="s">
        <v>3125</v>
      </c>
      <c r="CZF5" s="35" t="s">
        <v>3126</v>
      </c>
      <c r="CZG5" s="35" t="s">
        <v>3127</v>
      </c>
      <c r="CZH5" s="35" t="s">
        <v>3128</v>
      </c>
      <c r="CZI5" s="35" t="s">
        <v>3129</v>
      </c>
      <c r="CZJ5" s="35" t="s">
        <v>3130</v>
      </c>
      <c r="CZK5" s="35" t="s">
        <v>3131</v>
      </c>
      <c r="CZL5" s="35" t="s">
        <v>3132</v>
      </c>
      <c r="CZM5" s="35" t="s">
        <v>3133</v>
      </c>
      <c r="CZN5" s="35" t="s">
        <v>3134</v>
      </c>
      <c r="CZO5" s="35" t="s">
        <v>3135</v>
      </c>
      <c r="CZP5" s="35" t="s">
        <v>3136</v>
      </c>
      <c r="CZQ5" s="35" t="s">
        <v>3137</v>
      </c>
      <c r="CZR5" s="35" t="s">
        <v>3138</v>
      </c>
      <c r="CZS5" s="35" t="s">
        <v>3139</v>
      </c>
      <c r="CZT5" s="35" t="s">
        <v>3140</v>
      </c>
      <c r="CZU5" s="35" t="s">
        <v>3141</v>
      </c>
      <c r="CZV5" s="35" t="s">
        <v>3142</v>
      </c>
      <c r="CZW5" s="35" t="s">
        <v>3143</v>
      </c>
      <c r="CZX5" s="35" t="s">
        <v>3144</v>
      </c>
      <c r="CZY5" s="35" t="s">
        <v>3145</v>
      </c>
      <c r="CZZ5" s="35" t="s">
        <v>3146</v>
      </c>
      <c r="DAA5" s="35" t="s">
        <v>3147</v>
      </c>
      <c r="DAB5" s="35" t="s">
        <v>3148</v>
      </c>
      <c r="DAC5" s="35" t="s">
        <v>3149</v>
      </c>
      <c r="DAD5" s="35" t="s">
        <v>3150</v>
      </c>
      <c r="DAE5" s="35" t="s">
        <v>3151</v>
      </c>
      <c r="DAF5" s="35" t="s">
        <v>3152</v>
      </c>
      <c r="DAG5" s="35" t="s">
        <v>3153</v>
      </c>
      <c r="DAH5" s="35" t="s">
        <v>3154</v>
      </c>
      <c r="DAI5" s="35" t="s">
        <v>3155</v>
      </c>
      <c r="DAJ5" s="35" t="s">
        <v>3156</v>
      </c>
      <c r="DAK5" s="35" t="s">
        <v>3157</v>
      </c>
      <c r="DAL5" s="35" t="s">
        <v>3158</v>
      </c>
      <c r="DAM5" s="35" t="s">
        <v>3159</v>
      </c>
      <c r="DAN5" s="35" t="s">
        <v>3160</v>
      </c>
      <c r="DAO5" s="35" t="s">
        <v>3161</v>
      </c>
      <c r="DAP5" s="35" t="s">
        <v>3162</v>
      </c>
      <c r="DAQ5" s="35" t="s">
        <v>3163</v>
      </c>
      <c r="DAR5" s="35" t="s">
        <v>3164</v>
      </c>
      <c r="DAS5" s="35" t="s">
        <v>3165</v>
      </c>
      <c r="DAT5" s="35" t="s">
        <v>3166</v>
      </c>
      <c r="DAU5" s="35" t="s">
        <v>3167</v>
      </c>
      <c r="DAV5" s="35" t="s">
        <v>3168</v>
      </c>
      <c r="DAW5" s="35" t="s">
        <v>3169</v>
      </c>
      <c r="DAX5" s="35" t="s">
        <v>3170</v>
      </c>
      <c r="DAY5" s="35" t="s">
        <v>3171</v>
      </c>
      <c r="DAZ5" s="35" t="s">
        <v>3172</v>
      </c>
      <c r="DBA5" s="35" t="s">
        <v>3173</v>
      </c>
      <c r="DBB5" s="35" t="s">
        <v>3174</v>
      </c>
      <c r="DBC5" s="35" t="s">
        <v>3175</v>
      </c>
      <c r="DBD5" s="35" t="s">
        <v>3176</v>
      </c>
      <c r="DBE5" s="35" t="s">
        <v>3177</v>
      </c>
      <c r="DBF5" s="35" t="s">
        <v>3178</v>
      </c>
      <c r="DBG5" s="35" t="s">
        <v>3179</v>
      </c>
      <c r="DBH5" s="35" t="s">
        <v>3180</v>
      </c>
      <c r="DBI5" s="35" t="s">
        <v>3181</v>
      </c>
      <c r="DBJ5" s="35" t="s">
        <v>3182</v>
      </c>
      <c r="DBK5" s="35" t="s">
        <v>3183</v>
      </c>
      <c r="DBL5" s="35" t="s">
        <v>3184</v>
      </c>
      <c r="DBM5" s="35" t="s">
        <v>3185</v>
      </c>
      <c r="DBN5" s="35" t="s">
        <v>3186</v>
      </c>
      <c r="DBO5" s="35" t="s">
        <v>3187</v>
      </c>
      <c r="DBP5" s="35" t="s">
        <v>3188</v>
      </c>
      <c r="DBQ5" s="35" t="s">
        <v>3189</v>
      </c>
      <c r="DBR5" s="35" t="s">
        <v>3190</v>
      </c>
      <c r="DBS5" s="35" t="s">
        <v>3191</v>
      </c>
      <c r="DBT5" s="35" t="s">
        <v>3192</v>
      </c>
      <c r="DBU5" s="35" t="s">
        <v>3193</v>
      </c>
      <c r="DBV5" s="35" t="s">
        <v>3194</v>
      </c>
      <c r="DBW5" s="35" t="s">
        <v>3195</v>
      </c>
      <c r="DBX5" s="35" t="s">
        <v>3196</v>
      </c>
      <c r="DBY5" s="35" t="s">
        <v>3197</v>
      </c>
      <c r="DBZ5" s="35" t="s">
        <v>3198</v>
      </c>
      <c r="DCA5" s="35" t="s">
        <v>3199</v>
      </c>
      <c r="DCB5" s="35" t="s">
        <v>3200</v>
      </c>
      <c r="DCC5" s="35" t="s">
        <v>3201</v>
      </c>
      <c r="DCD5" s="35" t="s">
        <v>3202</v>
      </c>
      <c r="DCE5" s="35" t="s">
        <v>3203</v>
      </c>
      <c r="DCF5" s="35" t="s">
        <v>3204</v>
      </c>
      <c r="DCG5" s="35" t="s">
        <v>3205</v>
      </c>
      <c r="DCH5" s="35" t="s">
        <v>3206</v>
      </c>
      <c r="DCI5" s="35" t="s">
        <v>3207</v>
      </c>
      <c r="DCJ5" s="35" t="s">
        <v>3208</v>
      </c>
      <c r="DCK5" s="35" t="s">
        <v>3209</v>
      </c>
      <c r="DCL5" s="35" t="s">
        <v>3210</v>
      </c>
      <c r="DCM5" s="35" t="s">
        <v>3211</v>
      </c>
      <c r="DCN5" s="35" t="s">
        <v>3212</v>
      </c>
      <c r="DCO5" s="35" t="s">
        <v>3213</v>
      </c>
      <c r="DCP5" s="35" t="s">
        <v>3214</v>
      </c>
      <c r="DCQ5" s="35" t="s">
        <v>3215</v>
      </c>
      <c r="DCR5" s="35" t="s">
        <v>3216</v>
      </c>
      <c r="DCS5" s="35" t="s">
        <v>3217</v>
      </c>
      <c r="DCT5" s="35" t="s">
        <v>3218</v>
      </c>
      <c r="DCU5" s="35" t="s">
        <v>3219</v>
      </c>
      <c r="DCV5" s="35" t="s">
        <v>3220</v>
      </c>
      <c r="DCW5" s="35" t="s">
        <v>3221</v>
      </c>
      <c r="DCX5" s="35" t="s">
        <v>3222</v>
      </c>
      <c r="DCY5" s="35" t="s">
        <v>3223</v>
      </c>
      <c r="DCZ5" s="35" t="s">
        <v>3224</v>
      </c>
      <c r="DDA5" s="35" t="s">
        <v>3225</v>
      </c>
      <c r="DDB5" s="35" t="s">
        <v>3226</v>
      </c>
      <c r="DDC5" s="35" t="s">
        <v>3227</v>
      </c>
      <c r="DDD5" s="35" t="s">
        <v>3228</v>
      </c>
      <c r="DDE5" s="35" t="s">
        <v>3229</v>
      </c>
      <c r="DDF5" s="35" t="s">
        <v>3230</v>
      </c>
      <c r="DDG5" s="35" t="s">
        <v>3231</v>
      </c>
      <c r="DDH5" s="35" t="s">
        <v>3232</v>
      </c>
      <c r="DDI5" s="35" t="s">
        <v>3233</v>
      </c>
      <c r="DDJ5" s="35" t="s">
        <v>3234</v>
      </c>
      <c r="DDK5" s="35" t="s">
        <v>3235</v>
      </c>
      <c r="DDL5" s="35" t="s">
        <v>3236</v>
      </c>
      <c r="DDM5" s="35" t="s">
        <v>3237</v>
      </c>
      <c r="DDN5" s="35" t="s">
        <v>3238</v>
      </c>
      <c r="DDO5" s="35" t="s">
        <v>3239</v>
      </c>
      <c r="DDP5" s="35" t="s">
        <v>3240</v>
      </c>
      <c r="DDQ5" s="35" t="s">
        <v>3241</v>
      </c>
      <c r="DDR5" s="35" t="s">
        <v>3242</v>
      </c>
      <c r="DDS5" s="35" t="s">
        <v>3243</v>
      </c>
      <c r="DDT5" s="35" t="s">
        <v>3244</v>
      </c>
      <c r="DDU5" s="35" t="s">
        <v>3245</v>
      </c>
      <c r="DDV5" s="35" t="s">
        <v>3246</v>
      </c>
      <c r="DDW5" s="35" t="s">
        <v>3247</v>
      </c>
      <c r="DDX5" s="35" t="s">
        <v>3248</v>
      </c>
      <c r="DDY5" s="35" t="s">
        <v>3249</v>
      </c>
      <c r="DDZ5" s="35" t="s">
        <v>3250</v>
      </c>
      <c r="DEA5" s="35" t="s">
        <v>3251</v>
      </c>
      <c r="DEB5" s="35" t="s">
        <v>3252</v>
      </c>
      <c r="DEC5" s="35" t="s">
        <v>3253</v>
      </c>
      <c r="DED5" s="35" t="s">
        <v>3254</v>
      </c>
      <c r="DEE5" s="35" t="s">
        <v>3255</v>
      </c>
      <c r="DEF5" s="35" t="s">
        <v>3256</v>
      </c>
      <c r="DEG5" s="35" t="s">
        <v>3257</v>
      </c>
      <c r="DEH5" s="35" t="s">
        <v>3258</v>
      </c>
      <c r="DEI5" s="35" t="s">
        <v>3259</v>
      </c>
      <c r="DEJ5" s="35" t="s">
        <v>3260</v>
      </c>
      <c r="DEK5" s="35" t="s">
        <v>3261</v>
      </c>
      <c r="DEL5" s="35" t="s">
        <v>3262</v>
      </c>
      <c r="DEM5" s="35" t="s">
        <v>3263</v>
      </c>
      <c r="DEN5" s="35" t="s">
        <v>3264</v>
      </c>
      <c r="DEO5" s="35" t="s">
        <v>3265</v>
      </c>
      <c r="DEP5" s="35" t="s">
        <v>3266</v>
      </c>
      <c r="DEQ5" s="35" t="s">
        <v>3267</v>
      </c>
      <c r="DER5" s="35" t="s">
        <v>3268</v>
      </c>
      <c r="DES5" s="35" t="s">
        <v>3269</v>
      </c>
      <c r="DET5" s="35" t="s">
        <v>3270</v>
      </c>
      <c r="DEU5" s="35" t="s">
        <v>3271</v>
      </c>
      <c r="DEV5" s="35" t="s">
        <v>3272</v>
      </c>
      <c r="DEW5" s="35" t="s">
        <v>3273</v>
      </c>
      <c r="DEX5" s="35" t="s">
        <v>3274</v>
      </c>
      <c r="DEY5" s="35" t="s">
        <v>3275</v>
      </c>
      <c r="DEZ5" s="35" t="s">
        <v>3276</v>
      </c>
      <c r="DFA5" s="35" t="s">
        <v>3277</v>
      </c>
      <c r="DFB5" s="35" t="s">
        <v>3278</v>
      </c>
      <c r="DFC5" s="35" t="s">
        <v>3279</v>
      </c>
      <c r="DFD5" s="35" t="s">
        <v>3280</v>
      </c>
      <c r="DFE5" s="35" t="s">
        <v>3281</v>
      </c>
      <c r="DFF5" s="35" t="s">
        <v>3282</v>
      </c>
      <c r="DFG5" s="35" t="s">
        <v>3283</v>
      </c>
      <c r="DFH5" s="35" t="s">
        <v>3284</v>
      </c>
      <c r="DFI5" s="35" t="s">
        <v>3285</v>
      </c>
      <c r="DFJ5" s="35" t="s">
        <v>3286</v>
      </c>
      <c r="DFK5" s="35" t="s">
        <v>3287</v>
      </c>
      <c r="DFL5" s="35" t="s">
        <v>3288</v>
      </c>
      <c r="DFM5" s="35" t="s">
        <v>3289</v>
      </c>
      <c r="DFN5" s="35" t="s">
        <v>3290</v>
      </c>
      <c r="DFO5" s="35" t="s">
        <v>3291</v>
      </c>
      <c r="DFP5" s="35" t="s">
        <v>3292</v>
      </c>
      <c r="DFQ5" s="35" t="s">
        <v>3293</v>
      </c>
      <c r="DFR5" s="35" t="s">
        <v>3294</v>
      </c>
      <c r="DFS5" s="35" t="s">
        <v>3295</v>
      </c>
      <c r="DFT5" s="35" t="s">
        <v>3296</v>
      </c>
      <c r="DFU5" s="35" t="s">
        <v>3297</v>
      </c>
      <c r="DFV5" s="35" t="s">
        <v>3298</v>
      </c>
      <c r="DFW5" s="35" t="s">
        <v>3299</v>
      </c>
      <c r="DFX5" s="35" t="s">
        <v>3300</v>
      </c>
      <c r="DFY5" s="35" t="s">
        <v>3301</v>
      </c>
      <c r="DFZ5" s="35" t="s">
        <v>3302</v>
      </c>
      <c r="DGA5" s="35" t="s">
        <v>3303</v>
      </c>
      <c r="DGB5" s="35" t="s">
        <v>3304</v>
      </c>
      <c r="DGC5" s="35" t="s">
        <v>3305</v>
      </c>
      <c r="DGD5" s="35" t="s">
        <v>3306</v>
      </c>
      <c r="DGE5" s="35" t="s">
        <v>3307</v>
      </c>
      <c r="DGF5" s="35" t="s">
        <v>3308</v>
      </c>
      <c r="DGG5" s="35" t="s">
        <v>3309</v>
      </c>
      <c r="DGH5" s="35" t="s">
        <v>3310</v>
      </c>
      <c r="DGI5" s="35" t="s">
        <v>3311</v>
      </c>
      <c r="DGJ5" s="35" t="s">
        <v>3312</v>
      </c>
      <c r="DGK5" s="35" t="s">
        <v>3313</v>
      </c>
      <c r="DGL5" s="35" t="s">
        <v>3314</v>
      </c>
      <c r="DGM5" s="35" t="s">
        <v>3315</v>
      </c>
      <c r="DGN5" s="35" t="s">
        <v>3316</v>
      </c>
      <c r="DGO5" s="35" t="s">
        <v>3317</v>
      </c>
      <c r="DGP5" s="35" t="s">
        <v>3318</v>
      </c>
      <c r="DGQ5" s="35" t="s">
        <v>3319</v>
      </c>
      <c r="DGR5" s="35" t="s">
        <v>3320</v>
      </c>
      <c r="DGS5" s="35" t="s">
        <v>3321</v>
      </c>
      <c r="DGT5" s="35" t="s">
        <v>3322</v>
      </c>
      <c r="DGU5" s="35" t="s">
        <v>3323</v>
      </c>
      <c r="DGV5" s="35" t="s">
        <v>3324</v>
      </c>
      <c r="DGW5" s="35" t="s">
        <v>3325</v>
      </c>
      <c r="DGX5" s="35" t="s">
        <v>3326</v>
      </c>
      <c r="DGY5" s="35" t="s">
        <v>3327</v>
      </c>
      <c r="DGZ5" s="35" t="s">
        <v>3328</v>
      </c>
      <c r="DHA5" s="35" t="s">
        <v>3329</v>
      </c>
      <c r="DHB5" s="35" t="s">
        <v>3330</v>
      </c>
      <c r="DHC5" s="35" t="s">
        <v>3331</v>
      </c>
      <c r="DHD5" s="35" t="s">
        <v>3332</v>
      </c>
      <c r="DHE5" s="35" t="s">
        <v>3333</v>
      </c>
      <c r="DHF5" s="35" t="s">
        <v>3334</v>
      </c>
      <c r="DHG5" s="35" t="s">
        <v>3335</v>
      </c>
      <c r="DHH5" s="35" t="s">
        <v>3336</v>
      </c>
      <c r="DHI5" s="35" t="s">
        <v>3337</v>
      </c>
      <c r="DHJ5" s="35" t="s">
        <v>3338</v>
      </c>
      <c r="DHK5" s="35" t="s">
        <v>3339</v>
      </c>
      <c r="DHL5" s="35" t="s">
        <v>3340</v>
      </c>
      <c r="DHM5" s="35" t="s">
        <v>3341</v>
      </c>
      <c r="DHN5" s="35" t="s">
        <v>3342</v>
      </c>
      <c r="DHO5" s="35" t="s">
        <v>3343</v>
      </c>
      <c r="DHP5" s="35" t="s">
        <v>3344</v>
      </c>
      <c r="DHQ5" s="35" t="s">
        <v>3345</v>
      </c>
      <c r="DHR5" s="35" t="s">
        <v>3346</v>
      </c>
      <c r="DHS5" s="35" t="s">
        <v>3347</v>
      </c>
      <c r="DHT5" s="35" t="s">
        <v>3348</v>
      </c>
      <c r="DHU5" s="35" t="s">
        <v>3349</v>
      </c>
      <c r="DHV5" s="35" t="s">
        <v>3350</v>
      </c>
      <c r="DHW5" s="35" t="s">
        <v>3351</v>
      </c>
      <c r="DHX5" s="35" t="s">
        <v>3352</v>
      </c>
      <c r="DHY5" s="35" t="s">
        <v>3353</v>
      </c>
      <c r="DHZ5" s="35" t="s">
        <v>3354</v>
      </c>
      <c r="DIA5" s="35" t="s">
        <v>3355</v>
      </c>
      <c r="DIB5" s="35" t="s">
        <v>3356</v>
      </c>
      <c r="DIC5" s="35" t="s">
        <v>3357</v>
      </c>
      <c r="DID5" s="35" t="s">
        <v>3358</v>
      </c>
      <c r="DIE5" s="35" t="s">
        <v>3359</v>
      </c>
      <c r="DIF5" s="35" t="s">
        <v>3360</v>
      </c>
      <c r="DIG5" s="35" t="s">
        <v>3361</v>
      </c>
      <c r="DIH5" s="35" t="s">
        <v>3362</v>
      </c>
      <c r="DII5" s="35" t="s">
        <v>3363</v>
      </c>
      <c r="DIJ5" s="35" t="s">
        <v>3364</v>
      </c>
      <c r="DIK5" s="35" t="s">
        <v>3365</v>
      </c>
      <c r="DIL5" s="35" t="s">
        <v>3366</v>
      </c>
      <c r="DIM5" s="35" t="s">
        <v>3367</v>
      </c>
      <c r="DIN5" s="35" t="s">
        <v>3368</v>
      </c>
      <c r="DIO5" s="35" t="s">
        <v>3369</v>
      </c>
      <c r="DIP5" s="35" t="s">
        <v>3370</v>
      </c>
      <c r="DIQ5" s="35" t="s">
        <v>3371</v>
      </c>
      <c r="DIR5" s="35" t="s">
        <v>3372</v>
      </c>
      <c r="DIS5" s="35" t="s">
        <v>3373</v>
      </c>
      <c r="DIT5" s="35" t="s">
        <v>3374</v>
      </c>
      <c r="DIU5" s="35" t="s">
        <v>3375</v>
      </c>
      <c r="DIV5" s="35" t="s">
        <v>3376</v>
      </c>
      <c r="DIW5" s="35" t="s">
        <v>3377</v>
      </c>
      <c r="DIX5" s="35" t="s">
        <v>3378</v>
      </c>
      <c r="DIY5" s="35" t="s">
        <v>3379</v>
      </c>
      <c r="DIZ5" s="35" t="s">
        <v>3380</v>
      </c>
      <c r="DJA5" s="35" t="s">
        <v>3381</v>
      </c>
      <c r="DJB5" s="35" t="s">
        <v>3382</v>
      </c>
      <c r="DJC5" s="35" t="s">
        <v>3383</v>
      </c>
      <c r="DJD5" s="35" t="s">
        <v>3384</v>
      </c>
      <c r="DJE5" s="35" t="s">
        <v>3385</v>
      </c>
      <c r="DJF5" s="35" t="s">
        <v>3386</v>
      </c>
      <c r="DJG5" s="35" t="s">
        <v>3387</v>
      </c>
      <c r="DJH5" s="35" t="s">
        <v>3388</v>
      </c>
      <c r="DJI5" s="35" t="s">
        <v>3389</v>
      </c>
      <c r="DJJ5" s="35" t="s">
        <v>3390</v>
      </c>
      <c r="DJK5" s="35" t="s">
        <v>3391</v>
      </c>
      <c r="DJL5" s="35" t="s">
        <v>3392</v>
      </c>
      <c r="DJM5" s="35" t="s">
        <v>3393</v>
      </c>
      <c r="DJN5" s="35" t="s">
        <v>3394</v>
      </c>
      <c r="DJO5" s="35" t="s">
        <v>3395</v>
      </c>
      <c r="DJP5" s="35" t="s">
        <v>3396</v>
      </c>
      <c r="DJQ5" s="35" t="s">
        <v>3397</v>
      </c>
      <c r="DJR5" s="35" t="s">
        <v>3398</v>
      </c>
      <c r="DJS5" s="35" t="s">
        <v>3399</v>
      </c>
      <c r="DJT5" s="35" t="s">
        <v>3400</v>
      </c>
      <c r="DJU5" s="35" t="s">
        <v>3401</v>
      </c>
      <c r="DJV5" s="35" t="s">
        <v>3402</v>
      </c>
      <c r="DJW5" s="35" t="s">
        <v>3403</v>
      </c>
      <c r="DJX5" s="35" t="s">
        <v>3404</v>
      </c>
      <c r="DJY5" s="35" t="s">
        <v>3405</v>
      </c>
      <c r="DJZ5" s="35" t="s">
        <v>3406</v>
      </c>
      <c r="DKA5" s="35" t="s">
        <v>3407</v>
      </c>
      <c r="DKB5" s="35" t="s">
        <v>3408</v>
      </c>
      <c r="DKC5" s="35" t="s">
        <v>3409</v>
      </c>
      <c r="DKD5" s="35" t="s">
        <v>3410</v>
      </c>
      <c r="DKE5" s="35" t="s">
        <v>3411</v>
      </c>
      <c r="DKF5" s="35" t="s">
        <v>3412</v>
      </c>
      <c r="DKG5" s="35" t="s">
        <v>3413</v>
      </c>
      <c r="DKH5" s="35" t="s">
        <v>3414</v>
      </c>
      <c r="DKI5" s="35" t="s">
        <v>3415</v>
      </c>
      <c r="DKJ5" s="35" t="s">
        <v>3416</v>
      </c>
      <c r="DKK5" s="35" t="s">
        <v>3417</v>
      </c>
      <c r="DKL5" s="35" t="s">
        <v>3418</v>
      </c>
      <c r="DKM5" s="35" t="s">
        <v>3419</v>
      </c>
      <c r="DKN5" s="35" t="s">
        <v>3420</v>
      </c>
      <c r="DKO5" s="35" t="s">
        <v>3421</v>
      </c>
      <c r="DKP5" s="35" t="s">
        <v>3422</v>
      </c>
      <c r="DKQ5" s="35" t="s">
        <v>3423</v>
      </c>
      <c r="DKR5" s="35" t="s">
        <v>3424</v>
      </c>
      <c r="DKS5" s="35" t="s">
        <v>3425</v>
      </c>
      <c r="DKT5" s="35" t="s">
        <v>3426</v>
      </c>
      <c r="DKU5" s="35" t="s">
        <v>3427</v>
      </c>
      <c r="DKV5" s="35" t="s">
        <v>3428</v>
      </c>
      <c r="DKW5" s="35" t="s">
        <v>3429</v>
      </c>
      <c r="DKX5" s="35" t="s">
        <v>3430</v>
      </c>
      <c r="DKY5" s="35" t="s">
        <v>3431</v>
      </c>
      <c r="DKZ5" s="35" t="s">
        <v>3432</v>
      </c>
      <c r="DLA5" s="35" t="s">
        <v>3433</v>
      </c>
      <c r="DLB5" s="35" t="s">
        <v>3434</v>
      </c>
      <c r="DLC5" s="35" t="s">
        <v>3435</v>
      </c>
      <c r="DLD5" s="35" t="s">
        <v>3436</v>
      </c>
      <c r="DLE5" s="35" t="s">
        <v>3437</v>
      </c>
      <c r="DLF5" s="35" t="s">
        <v>3438</v>
      </c>
      <c r="DLG5" s="35" t="s">
        <v>3439</v>
      </c>
      <c r="DLH5" s="35" t="s">
        <v>3440</v>
      </c>
      <c r="DLI5" s="35" t="s">
        <v>3441</v>
      </c>
      <c r="DLJ5" s="35" t="s">
        <v>3442</v>
      </c>
      <c r="DLK5" s="35" t="s">
        <v>3443</v>
      </c>
      <c r="DLL5" s="35" t="s">
        <v>3444</v>
      </c>
      <c r="DLM5" s="35" t="s">
        <v>3445</v>
      </c>
      <c r="DLN5" s="35" t="s">
        <v>3446</v>
      </c>
      <c r="DLO5" s="35" t="s">
        <v>3447</v>
      </c>
      <c r="DLP5" s="35" t="s">
        <v>3448</v>
      </c>
      <c r="DLQ5" s="35" t="s">
        <v>3449</v>
      </c>
      <c r="DLR5" s="35" t="s">
        <v>3450</v>
      </c>
      <c r="DLS5" s="35" t="s">
        <v>3451</v>
      </c>
      <c r="DLT5" s="35" t="s">
        <v>3452</v>
      </c>
      <c r="DLU5" s="35" t="s">
        <v>3453</v>
      </c>
      <c r="DLV5" s="35" t="s">
        <v>3454</v>
      </c>
      <c r="DLW5" s="35" t="s">
        <v>3455</v>
      </c>
      <c r="DLX5" s="35" t="s">
        <v>3456</v>
      </c>
      <c r="DLY5" s="35" t="s">
        <v>3457</v>
      </c>
      <c r="DLZ5" s="35" t="s">
        <v>3458</v>
      </c>
      <c r="DMA5" s="35" t="s">
        <v>3459</v>
      </c>
      <c r="DMB5" s="35" t="s">
        <v>3460</v>
      </c>
      <c r="DMC5" s="35" t="s">
        <v>3461</v>
      </c>
      <c r="DMD5" s="35" t="s">
        <v>3462</v>
      </c>
      <c r="DME5" s="35" t="s">
        <v>3463</v>
      </c>
      <c r="DMF5" s="35" t="s">
        <v>3464</v>
      </c>
      <c r="DMG5" s="35" t="s">
        <v>3465</v>
      </c>
      <c r="DMH5" s="35" t="s">
        <v>3466</v>
      </c>
      <c r="DMI5" s="35" t="s">
        <v>3467</v>
      </c>
      <c r="DMJ5" s="35" t="s">
        <v>3468</v>
      </c>
      <c r="DMK5" s="35" t="s">
        <v>3469</v>
      </c>
      <c r="DML5" s="35" t="s">
        <v>3470</v>
      </c>
      <c r="DMM5" s="35" t="s">
        <v>3471</v>
      </c>
      <c r="DMN5" s="35" t="s">
        <v>3472</v>
      </c>
      <c r="DMO5" s="35" t="s">
        <v>3473</v>
      </c>
      <c r="DMP5" s="35" t="s">
        <v>3474</v>
      </c>
      <c r="DMQ5" s="35" t="s">
        <v>3475</v>
      </c>
      <c r="DMR5" s="35" t="s">
        <v>3476</v>
      </c>
      <c r="DMS5" s="35" t="s">
        <v>3477</v>
      </c>
      <c r="DMT5" s="35" t="s">
        <v>3478</v>
      </c>
      <c r="DMU5" s="35" t="s">
        <v>3479</v>
      </c>
      <c r="DMV5" s="35" t="s">
        <v>3480</v>
      </c>
      <c r="DMW5" s="35" t="s">
        <v>3481</v>
      </c>
      <c r="DMX5" s="35" t="s">
        <v>3482</v>
      </c>
      <c r="DMY5" s="35" t="s">
        <v>3483</v>
      </c>
      <c r="DMZ5" s="35" t="s">
        <v>3484</v>
      </c>
      <c r="DNA5" s="35" t="s">
        <v>3485</v>
      </c>
      <c r="DNB5" s="35" t="s">
        <v>3486</v>
      </c>
      <c r="DNC5" s="35" t="s">
        <v>3487</v>
      </c>
      <c r="DND5" s="35" t="s">
        <v>3488</v>
      </c>
      <c r="DNE5" s="35" t="s">
        <v>3489</v>
      </c>
      <c r="DNF5" s="35" t="s">
        <v>3490</v>
      </c>
      <c r="DNG5" s="35" t="s">
        <v>3491</v>
      </c>
      <c r="DNH5" s="35" t="s">
        <v>3492</v>
      </c>
      <c r="DNI5" s="35" t="s">
        <v>3493</v>
      </c>
      <c r="DNJ5" s="35" t="s">
        <v>3494</v>
      </c>
      <c r="DNK5" s="35" t="s">
        <v>3495</v>
      </c>
      <c r="DNL5" s="35" t="s">
        <v>3496</v>
      </c>
      <c r="DNM5" s="35" t="s">
        <v>3497</v>
      </c>
      <c r="DNN5" s="35" t="s">
        <v>3498</v>
      </c>
      <c r="DNO5" s="35" t="s">
        <v>3499</v>
      </c>
      <c r="DNP5" s="35" t="s">
        <v>3500</v>
      </c>
      <c r="DNQ5" s="35" t="s">
        <v>3501</v>
      </c>
      <c r="DNR5" s="35" t="s">
        <v>3502</v>
      </c>
      <c r="DNS5" s="35" t="s">
        <v>3503</v>
      </c>
      <c r="DNT5" s="35" t="s">
        <v>3504</v>
      </c>
      <c r="DNU5" s="35" t="s">
        <v>3505</v>
      </c>
      <c r="DNV5" s="35" t="s">
        <v>3506</v>
      </c>
      <c r="DNW5" s="35" t="s">
        <v>3507</v>
      </c>
      <c r="DNX5" s="35" t="s">
        <v>3508</v>
      </c>
      <c r="DNY5" s="35" t="s">
        <v>3509</v>
      </c>
      <c r="DNZ5" s="35" t="s">
        <v>3510</v>
      </c>
      <c r="DOA5" s="35" t="s">
        <v>3511</v>
      </c>
      <c r="DOB5" s="35" t="s">
        <v>3512</v>
      </c>
      <c r="DOC5" s="35" t="s">
        <v>3513</v>
      </c>
      <c r="DOD5" s="35" t="s">
        <v>3514</v>
      </c>
      <c r="DOE5" s="35" t="s">
        <v>3515</v>
      </c>
      <c r="DOF5" s="35" t="s">
        <v>3516</v>
      </c>
      <c r="DOG5" s="35" t="s">
        <v>3517</v>
      </c>
      <c r="DOH5" s="35" t="s">
        <v>3518</v>
      </c>
      <c r="DOI5" s="35" t="s">
        <v>3519</v>
      </c>
      <c r="DOJ5" s="35" t="s">
        <v>3520</v>
      </c>
      <c r="DOK5" s="35" t="s">
        <v>3521</v>
      </c>
      <c r="DOL5" s="35" t="s">
        <v>3522</v>
      </c>
      <c r="DOM5" s="35" t="s">
        <v>3523</v>
      </c>
      <c r="DON5" s="35" t="s">
        <v>3524</v>
      </c>
      <c r="DOO5" s="35" t="s">
        <v>3525</v>
      </c>
      <c r="DOP5" s="35" t="s">
        <v>3526</v>
      </c>
      <c r="DOQ5" s="35" t="s">
        <v>3527</v>
      </c>
      <c r="DOR5" s="35" t="s">
        <v>3528</v>
      </c>
      <c r="DOS5" s="35" t="s">
        <v>3529</v>
      </c>
      <c r="DOT5" s="35" t="s">
        <v>3530</v>
      </c>
      <c r="DOU5" s="35" t="s">
        <v>3531</v>
      </c>
      <c r="DOV5" s="35" t="s">
        <v>3532</v>
      </c>
      <c r="DOW5" s="35" t="s">
        <v>3533</v>
      </c>
      <c r="DOX5" s="35" t="s">
        <v>3534</v>
      </c>
      <c r="DOY5" s="35" t="s">
        <v>3535</v>
      </c>
      <c r="DOZ5" s="35" t="s">
        <v>3536</v>
      </c>
      <c r="DPA5" s="35" t="s">
        <v>3537</v>
      </c>
      <c r="DPB5" s="35" t="s">
        <v>3538</v>
      </c>
      <c r="DPC5" s="35" t="s">
        <v>3539</v>
      </c>
      <c r="DPD5" s="35" t="s">
        <v>3540</v>
      </c>
      <c r="DPE5" s="35" t="s">
        <v>3541</v>
      </c>
      <c r="DPF5" s="35" t="s">
        <v>3542</v>
      </c>
      <c r="DPG5" s="35" t="s">
        <v>3543</v>
      </c>
      <c r="DPH5" s="35" t="s">
        <v>3544</v>
      </c>
      <c r="DPI5" s="35" t="s">
        <v>3545</v>
      </c>
      <c r="DPJ5" s="35" t="s">
        <v>3546</v>
      </c>
      <c r="DPK5" s="35" t="s">
        <v>3547</v>
      </c>
      <c r="DPL5" s="35" t="s">
        <v>3548</v>
      </c>
      <c r="DPM5" s="35" t="s">
        <v>3549</v>
      </c>
      <c r="DPN5" s="35" t="s">
        <v>3550</v>
      </c>
      <c r="DPO5" s="35" t="s">
        <v>3551</v>
      </c>
      <c r="DPP5" s="35" t="s">
        <v>3552</v>
      </c>
      <c r="DPQ5" s="35" t="s">
        <v>3553</v>
      </c>
      <c r="DPR5" s="35" t="s">
        <v>3554</v>
      </c>
      <c r="DPS5" s="35" t="s">
        <v>3555</v>
      </c>
      <c r="DPT5" s="35" t="s">
        <v>3556</v>
      </c>
      <c r="DPU5" s="35" t="s">
        <v>3557</v>
      </c>
      <c r="DPV5" s="35" t="s">
        <v>3558</v>
      </c>
      <c r="DPW5" s="35" t="s">
        <v>3559</v>
      </c>
      <c r="DPX5" s="35" t="s">
        <v>3560</v>
      </c>
      <c r="DPY5" s="35" t="s">
        <v>3561</v>
      </c>
      <c r="DPZ5" s="35" t="s">
        <v>3562</v>
      </c>
      <c r="DQA5" s="35" t="s">
        <v>3563</v>
      </c>
      <c r="DQB5" s="35" t="s">
        <v>3564</v>
      </c>
      <c r="DQC5" s="35" t="s">
        <v>3565</v>
      </c>
      <c r="DQD5" s="35" t="s">
        <v>3566</v>
      </c>
      <c r="DQE5" s="35" t="s">
        <v>3567</v>
      </c>
      <c r="DQF5" s="35" t="s">
        <v>3568</v>
      </c>
      <c r="DQG5" s="35" t="s">
        <v>3569</v>
      </c>
      <c r="DQH5" s="35" t="s">
        <v>3570</v>
      </c>
      <c r="DQI5" s="35" t="s">
        <v>3571</v>
      </c>
      <c r="DQJ5" s="35" t="s">
        <v>3572</v>
      </c>
      <c r="DQK5" s="35" t="s">
        <v>3573</v>
      </c>
      <c r="DQL5" s="35" t="s">
        <v>3574</v>
      </c>
      <c r="DQM5" s="35" t="s">
        <v>3575</v>
      </c>
      <c r="DQN5" s="35" t="s">
        <v>3576</v>
      </c>
      <c r="DQO5" s="35" t="s">
        <v>3577</v>
      </c>
      <c r="DQP5" s="35" t="s">
        <v>3578</v>
      </c>
      <c r="DQQ5" s="35" t="s">
        <v>3579</v>
      </c>
      <c r="DQR5" s="35" t="s">
        <v>3580</v>
      </c>
      <c r="DQS5" s="35" t="s">
        <v>3581</v>
      </c>
      <c r="DQT5" s="35" t="s">
        <v>3582</v>
      </c>
      <c r="DQU5" s="35" t="s">
        <v>3583</v>
      </c>
      <c r="DQV5" s="35" t="s">
        <v>3584</v>
      </c>
      <c r="DQW5" s="35" t="s">
        <v>3585</v>
      </c>
      <c r="DQX5" s="35" t="s">
        <v>3586</v>
      </c>
      <c r="DQY5" s="35" t="s">
        <v>3587</v>
      </c>
      <c r="DQZ5" s="35" t="s">
        <v>3588</v>
      </c>
      <c r="DRA5" s="35" t="s">
        <v>3589</v>
      </c>
      <c r="DRB5" s="35" t="s">
        <v>3590</v>
      </c>
      <c r="DRC5" s="35" t="s">
        <v>3591</v>
      </c>
      <c r="DRD5" s="35" t="s">
        <v>3592</v>
      </c>
      <c r="DRE5" s="35" t="s">
        <v>3593</v>
      </c>
      <c r="DRF5" s="35" t="s">
        <v>3594</v>
      </c>
      <c r="DRG5" s="35" t="s">
        <v>3595</v>
      </c>
      <c r="DRH5" s="35" t="s">
        <v>3596</v>
      </c>
      <c r="DRI5" s="35" t="s">
        <v>3597</v>
      </c>
      <c r="DRJ5" s="35" t="s">
        <v>3598</v>
      </c>
      <c r="DRK5" s="35" t="s">
        <v>3599</v>
      </c>
      <c r="DRL5" s="35" t="s">
        <v>3600</v>
      </c>
      <c r="DRM5" s="35" t="s">
        <v>3601</v>
      </c>
      <c r="DRN5" s="35" t="s">
        <v>3602</v>
      </c>
      <c r="DRO5" s="35" t="s">
        <v>3603</v>
      </c>
      <c r="DRP5" s="35" t="s">
        <v>3604</v>
      </c>
      <c r="DRQ5" s="35" t="s">
        <v>3605</v>
      </c>
      <c r="DRR5" s="35" t="s">
        <v>3606</v>
      </c>
      <c r="DRS5" s="35" t="s">
        <v>3607</v>
      </c>
      <c r="DRT5" s="35" t="s">
        <v>3608</v>
      </c>
      <c r="DRU5" s="35" t="s">
        <v>3609</v>
      </c>
      <c r="DRV5" s="35" t="s">
        <v>3610</v>
      </c>
      <c r="DRW5" s="35" t="s">
        <v>3611</v>
      </c>
      <c r="DRX5" s="35" t="s">
        <v>3612</v>
      </c>
      <c r="DRY5" s="35" t="s">
        <v>3613</v>
      </c>
      <c r="DRZ5" s="35" t="s">
        <v>3614</v>
      </c>
      <c r="DSA5" s="35" t="s">
        <v>3615</v>
      </c>
      <c r="DSB5" s="35" t="s">
        <v>3616</v>
      </c>
      <c r="DSC5" s="35" t="s">
        <v>3617</v>
      </c>
      <c r="DSD5" s="35" t="s">
        <v>3618</v>
      </c>
      <c r="DSE5" s="35" t="s">
        <v>3619</v>
      </c>
      <c r="DSF5" s="35" t="s">
        <v>3620</v>
      </c>
      <c r="DSG5" s="35" t="s">
        <v>3621</v>
      </c>
      <c r="DSH5" s="35" t="s">
        <v>3622</v>
      </c>
      <c r="DSI5" s="35" t="s">
        <v>3623</v>
      </c>
      <c r="DSJ5" s="35" t="s">
        <v>3624</v>
      </c>
      <c r="DSK5" s="35" t="s">
        <v>3625</v>
      </c>
      <c r="DSL5" s="35" t="s">
        <v>3626</v>
      </c>
      <c r="DSM5" s="35" t="s">
        <v>3627</v>
      </c>
      <c r="DSN5" s="35" t="s">
        <v>3628</v>
      </c>
      <c r="DSO5" s="35" t="s">
        <v>3629</v>
      </c>
      <c r="DSP5" s="35" t="s">
        <v>3630</v>
      </c>
      <c r="DSQ5" s="35" t="s">
        <v>3631</v>
      </c>
      <c r="DSR5" s="35" t="s">
        <v>3632</v>
      </c>
      <c r="DSS5" s="35" t="s">
        <v>3633</v>
      </c>
      <c r="DST5" s="35" t="s">
        <v>3634</v>
      </c>
      <c r="DSU5" s="35" t="s">
        <v>3635</v>
      </c>
      <c r="DSV5" s="35" t="s">
        <v>3636</v>
      </c>
      <c r="DSW5" s="35" t="s">
        <v>3637</v>
      </c>
      <c r="DSX5" s="35" t="s">
        <v>3638</v>
      </c>
      <c r="DSY5" s="35" t="s">
        <v>3639</v>
      </c>
      <c r="DSZ5" s="35" t="s">
        <v>3640</v>
      </c>
      <c r="DTA5" s="35" t="s">
        <v>3641</v>
      </c>
      <c r="DTB5" s="35" t="s">
        <v>3642</v>
      </c>
      <c r="DTC5" s="35" t="s">
        <v>3643</v>
      </c>
      <c r="DTD5" s="35" t="s">
        <v>3644</v>
      </c>
      <c r="DTE5" s="35" t="s">
        <v>3645</v>
      </c>
      <c r="DTF5" s="35" t="s">
        <v>3646</v>
      </c>
      <c r="DTG5" s="35" t="s">
        <v>3647</v>
      </c>
      <c r="DTH5" s="35" t="s">
        <v>3648</v>
      </c>
      <c r="DTI5" s="35" t="s">
        <v>3649</v>
      </c>
      <c r="DTJ5" s="35" t="s">
        <v>3650</v>
      </c>
      <c r="DTK5" s="35" t="s">
        <v>3651</v>
      </c>
      <c r="DTL5" s="35" t="s">
        <v>3652</v>
      </c>
      <c r="DTM5" s="35" t="s">
        <v>3653</v>
      </c>
      <c r="DTN5" s="35" t="s">
        <v>3654</v>
      </c>
      <c r="DTO5" s="35" t="s">
        <v>3655</v>
      </c>
      <c r="DTP5" s="35" t="s">
        <v>3656</v>
      </c>
      <c r="DTQ5" s="35" t="s">
        <v>3657</v>
      </c>
      <c r="DTR5" s="35" t="s">
        <v>3658</v>
      </c>
      <c r="DTS5" s="35" t="s">
        <v>3659</v>
      </c>
      <c r="DTT5" s="35" t="s">
        <v>3660</v>
      </c>
      <c r="DTU5" s="35" t="s">
        <v>3661</v>
      </c>
      <c r="DTV5" s="35" t="s">
        <v>3662</v>
      </c>
      <c r="DTW5" s="35" t="s">
        <v>3663</v>
      </c>
      <c r="DTX5" s="35" t="s">
        <v>3664</v>
      </c>
      <c r="DTY5" s="35" t="s">
        <v>3665</v>
      </c>
      <c r="DTZ5" s="35" t="s">
        <v>3666</v>
      </c>
      <c r="DUA5" s="35" t="s">
        <v>3667</v>
      </c>
      <c r="DUB5" s="35" t="s">
        <v>3668</v>
      </c>
      <c r="DUC5" s="35" t="s">
        <v>3669</v>
      </c>
      <c r="DUD5" s="35" t="s">
        <v>3670</v>
      </c>
      <c r="DUE5" s="35" t="s">
        <v>3671</v>
      </c>
      <c r="DUF5" s="35" t="s">
        <v>3672</v>
      </c>
      <c r="DUG5" s="35" t="s">
        <v>3673</v>
      </c>
      <c r="DUH5" s="35" t="s">
        <v>3674</v>
      </c>
      <c r="DUI5" s="35" t="s">
        <v>3675</v>
      </c>
      <c r="DUJ5" s="35" t="s">
        <v>3676</v>
      </c>
      <c r="DUK5" s="35" t="s">
        <v>3677</v>
      </c>
      <c r="DUL5" s="35" t="s">
        <v>3678</v>
      </c>
      <c r="DUM5" s="35" t="s">
        <v>3679</v>
      </c>
      <c r="DUN5" s="35" t="s">
        <v>3680</v>
      </c>
      <c r="DUO5" s="35" t="s">
        <v>3681</v>
      </c>
      <c r="DUP5" s="35" t="s">
        <v>3682</v>
      </c>
      <c r="DUQ5" s="35" t="s">
        <v>3683</v>
      </c>
      <c r="DUR5" s="35" t="s">
        <v>3684</v>
      </c>
      <c r="DUS5" s="35" t="s">
        <v>3685</v>
      </c>
      <c r="DUT5" s="35" t="s">
        <v>3686</v>
      </c>
      <c r="DUU5" s="35" t="s">
        <v>3687</v>
      </c>
      <c r="DUV5" s="35" t="s">
        <v>3688</v>
      </c>
      <c r="DUW5" s="35" t="s">
        <v>3689</v>
      </c>
      <c r="DUX5" s="35" t="s">
        <v>3690</v>
      </c>
      <c r="DUY5" s="35" t="s">
        <v>3691</v>
      </c>
      <c r="DUZ5" s="35" t="s">
        <v>3692</v>
      </c>
      <c r="DVA5" s="35" t="s">
        <v>3693</v>
      </c>
      <c r="DVB5" s="35" t="s">
        <v>3694</v>
      </c>
      <c r="DVC5" s="35" t="s">
        <v>3695</v>
      </c>
      <c r="DVD5" s="35" t="s">
        <v>3696</v>
      </c>
      <c r="DVE5" s="35" t="s">
        <v>3697</v>
      </c>
      <c r="DVF5" s="35" t="s">
        <v>3698</v>
      </c>
      <c r="DVG5" s="35" t="s">
        <v>3699</v>
      </c>
      <c r="DVH5" s="35" t="s">
        <v>3700</v>
      </c>
      <c r="DVI5" s="35" t="s">
        <v>3701</v>
      </c>
      <c r="DVJ5" s="35" t="s">
        <v>3702</v>
      </c>
      <c r="DVK5" s="35" t="s">
        <v>3703</v>
      </c>
      <c r="DVL5" s="35" t="s">
        <v>3704</v>
      </c>
      <c r="DVM5" s="35" t="s">
        <v>3705</v>
      </c>
      <c r="DVN5" s="35" t="s">
        <v>3706</v>
      </c>
      <c r="DVO5" s="35" t="s">
        <v>3707</v>
      </c>
      <c r="DVP5" s="35" t="s">
        <v>3708</v>
      </c>
      <c r="DVQ5" s="35" t="s">
        <v>3709</v>
      </c>
      <c r="DVR5" s="35" t="s">
        <v>3710</v>
      </c>
      <c r="DVS5" s="35" t="s">
        <v>3711</v>
      </c>
      <c r="DVT5" s="35" t="s">
        <v>3712</v>
      </c>
      <c r="DVU5" s="35" t="s">
        <v>3713</v>
      </c>
      <c r="DVV5" s="35" t="s">
        <v>3714</v>
      </c>
      <c r="DVW5" s="35" t="s">
        <v>3715</v>
      </c>
      <c r="DVX5" s="35" t="s">
        <v>3716</v>
      </c>
      <c r="DVY5" s="35" t="s">
        <v>3717</v>
      </c>
      <c r="DVZ5" s="35" t="s">
        <v>3718</v>
      </c>
      <c r="DWA5" s="35" t="s">
        <v>3719</v>
      </c>
      <c r="DWB5" s="35" t="s">
        <v>3720</v>
      </c>
      <c r="DWC5" s="35" t="s">
        <v>3721</v>
      </c>
      <c r="DWD5" s="35" t="s">
        <v>3722</v>
      </c>
      <c r="DWE5" s="35" t="s">
        <v>3723</v>
      </c>
      <c r="DWF5" s="35" t="s">
        <v>3724</v>
      </c>
      <c r="DWG5" s="35" t="s">
        <v>3725</v>
      </c>
      <c r="DWH5" s="35" t="s">
        <v>3726</v>
      </c>
      <c r="DWI5" s="35" t="s">
        <v>3727</v>
      </c>
      <c r="DWJ5" s="35" t="s">
        <v>3728</v>
      </c>
      <c r="DWK5" s="35" t="s">
        <v>3729</v>
      </c>
      <c r="DWL5" s="35" t="s">
        <v>3730</v>
      </c>
      <c r="DWM5" s="35" t="s">
        <v>3731</v>
      </c>
      <c r="DWN5" s="35" t="s">
        <v>3732</v>
      </c>
      <c r="DWO5" s="35" t="s">
        <v>3733</v>
      </c>
      <c r="DWP5" s="35" t="s">
        <v>3734</v>
      </c>
      <c r="DWQ5" s="35" t="s">
        <v>3735</v>
      </c>
      <c r="DWR5" s="35" t="s">
        <v>3736</v>
      </c>
      <c r="DWS5" s="35" t="s">
        <v>3737</v>
      </c>
      <c r="DWT5" s="35" t="s">
        <v>3738</v>
      </c>
      <c r="DWU5" s="35" t="s">
        <v>3739</v>
      </c>
      <c r="DWV5" s="35" t="s">
        <v>3740</v>
      </c>
      <c r="DWW5" s="35" t="s">
        <v>3741</v>
      </c>
      <c r="DWX5" s="35" t="s">
        <v>3742</v>
      </c>
      <c r="DWY5" s="35" t="s">
        <v>3743</v>
      </c>
      <c r="DWZ5" s="35" t="s">
        <v>3744</v>
      </c>
      <c r="DXA5" s="35" t="s">
        <v>3745</v>
      </c>
      <c r="DXB5" s="35" t="s">
        <v>3746</v>
      </c>
      <c r="DXC5" s="35" t="s">
        <v>3747</v>
      </c>
      <c r="DXD5" s="35" t="s">
        <v>3748</v>
      </c>
      <c r="DXE5" s="35" t="s">
        <v>3749</v>
      </c>
      <c r="DXF5" s="35" t="s">
        <v>3750</v>
      </c>
      <c r="DXG5" s="35" t="s">
        <v>3751</v>
      </c>
      <c r="DXH5" s="35" t="s">
        <v>3752</v>
      </c>
      <c r="DXI5" s="35" t="s">
        <v>3753</v>
      </c>
      <c r="DXJ5" s="35" t="s">
        <v>3754</v>
      </c>
      <c r="DXK5" s="35" t="s">
        <v>3755</v>
      </c>
      <c r="DXL5" s="35" t="s">
        <v>3756</v>
      </c>
      <c r="DXM5" s="35" t="s">
        <v>3757</v>
      </c>
      <c r="DXN5" s="35" t="s">
        <v>3758</v>
      </c>
      <c r="DXO5" s="35" t="s">
        <v>3759</v>
      </c>
      <c r="DXP5" s="35" t="s">
        <v>3760</v>
      </c>
      <c r="DXQ5" s="35" t="s">
        <v>3761</v>
      </c>
      <c r="DXR5" s="35" t="s">
        <v>3762</v>
      </c>
      <c r="DXS5" s="35" t="s">
        <v>3763</v>
      </c>
      <c r="DXT5" s="35" t="s">
        <v>3764</v>
      </c>
      <c r="DXU5" s="35" t="s">
        <v>3765</v>
      </c>
      <c r="DXV5" s="35" t="s">
        <v>3766</v>
      </c>
      <c r="DXW5" s="35" t="s">
        <v>3767</v>
      </c>
      <c r="DXX5" s="35" t="s">
        <v>3768</v>
      </c>
      <c r="DXY5" s="35" t="s">
        <v>3769</v>
      </c>
      <c r="DXZ5" s="35" t="s">
        <v>3770</v>
      </c>
      <c r="DYA5" s="35" t="s">
        <v>3771</v>
      </c>
      <c r="DYB5" s="35" t="s">
        <v>3772</v>
      </c>
      <c r="DYC5" s="35" t="s">
        <v>3773</v>
      </c>
      <c r="DYD5" s="35" t="s">
        <v>3774</v>
      </c>
      <c r="DYE5" s="35" t="s">
        <v>3775</v>
      </c>
      <c r="DYF5" s="35" t="s">
        <v>3776</v>
      </c>
      <c r="DYG5" s="35" t="s">
        <v>3777</v>
      </c>
      <c r="DYH5" s="35" t="s">
        <v>3778</v>
      </c>
      <c r="DYI5" s="35" t="s">
        <v>3779</v>
      </c>
      <c r="DYJ5" s="35" t="s">
        <v>3780</v>
      </c>
      <c r="DYK5" s="35" t="s">
        <v>3781</v>
      </c>
      <c r="DYL5" s="35" t="s">
        <v>3782</v>
      </c>
      <c r="DYM5" s="35" t="s">
        <v>3783</v>
      </c>
      <c r="DYN5" s="35" t="s">
        <v>3784</v>
      </c>
      <c r="DYO5" s="35" t="s">
        <v>3785</v>
      </c>
      <c r="DYP5" s="35" t="s">
        <v>3786</v>
      </c>
      <c r="DYQ5" s="35" t="s">
        <v>3787</v>
      </c>
      <c r="DYR5" s="35" t="s">
        <v>3788</v>
      </c>
      <c r="DYS5" s="35" t="s">
        <v>3789</v>
      </c>
      <c r="DYT5" s="35" t="s">
        <v>3790</v>
      </c>
      <c r="DYU5" s="35" t="s">
        <v>3791</v>
      </c>
      <c r="DYV5" s="35" t="s">
        <v>3792</v>
      </c>
      <c r="DYW5" s="35" t="s">
        <v>3793</v>
      </c>
      <c r="DYX5" s="35" t="s">
        <v>3794</v>
      </c>
      <c r="DYY5" s="35" t="s">
        <v>3795</v>
      </c>
      <c r="DYZ5" s="35" t="s">
        <v>3796</v>
      </c>
      <c r="DZA5" s="35" t="s">
        <v>3797</v>
      </c>
      <c r="DZB5" s="35" t="s">
        <v>3798</v>
      </c>
      <c r="DZC5" s="35" t="s">
        <v>3799</v>
      </c>
      <c r="DZD5" s="35" t="s">
        <v>3800</v>
      </c>
      <c r="DZE5" s="35" t="s">
        <v>3801</v>
      </c>
      <c r="DZF5" s="35" t="s">
        <v>3802</v>
      </c>
      <c r="DZG5" s="35" t="s">
        <v>3803</v>
      </c>
      <c r="DZH5" s="35" t="s">
        <v>3804</v>
      </c>
      <c r="DZI5" s="35" t="s">
        <v>3805</v>
      </c>
      <c r="DZJ5" s="35" t="s">
        <v>3806</v>
      </c>
      <c r="DZK5" s="35" t="s">
        <v>3807</v>
      </c>
      <c r="DZL5" s="35" t="s">
        <v>3808</v>
      </c>
      <c r="DZM5" s="35" t="s">
        <v>3809</v>
      </c>
      <c r="DZN5" s="35" t="s">
        <v>3810</v>
      </c>
      <c r="DZO5" s="35" t="s">
        <v>3811</v>
      </c>
      <c r="DZP5" s="35" t="s">
        <v>3812</v>
      </c>
      <c r="DZQ5" s="35" t="s">
        <v>3813</v>
      </c>
      <c r="DZR5" s="35" t="s">
        <v>3814</v>
      </c>
      <c r="DZS5" s="35" t="s">
        <v>3815</v>
      </c>
      <c r="DZT5" s="35" t="s">
        <v>3816</v>
      </c>
      <c r="DZU5" s="35" t="s">
        <v>3817</v>
      </c>
      <c r="DZV5" s="35" t="s">
        <v>3818</v>
      </c>
      <c r="DZW5" s="35" t="s">
        <v>3819</v>
      </c>
      <c r="DZX5" s="35" t="s">
        <v>3820</v>
      </c>
      <c r="DZY5" s="35" t="s">
        <v>3821</v>
      </c>
      <c r="DZZ5" s="35" t="s">
        <v>3822</v>
      </c>
      <c r="EAA5" s="35" t="s">
        <v>3823</v>
      </c>
      <c r="EAB5" s="35" t="s">
        <v>3824</v>
      </c>
      <c r="EAC5" s="35" t="s">
        <v>3825</v>
      </c>
      <c r="EAD5" s="35" t="s">
        <v>3826</v>
      </c>
      <c r="EAE5" s="35" t="s">
        <v>3827</v>
      </c>
      <c r="EAF5" s="35" t="s">
        <v>3828</v>
      </c>
      <c r="EAG5" s="35" t="s">
        <v>3829</v>
      </c>
      <c r="EAH5" s="35" t="s">
        <v>3830</v>
      </c>
      <c r="EAI5" s="35" t="s">
        <v>3831</v>
      </c>
      <c r="EAJ5" s="35" t="s">
        <v>3832</v>
      </c>
      <c r="EAK5" s="35" t="s">
        <v>3833</v>
      </c>
      <c r="EAL5" s="35" t="s">
        <v>3834</v>
      </c>
      <c r="EAM5" s="35" t="s">
        <v>3835</v>
      </c>
      <c r="EAN5" s="35" t="s">
        <v>3836</v>
      </c>
      <c r="EAO5" s="35" t="s">
        <v>3837</v>
      </c>
      <c r="EAP5" s="35" t="s">
        <v>3838</v>
      </c>
      <c r="EAQ5" s="35" t="s">
        <v>3839</v>
      </c>
      <c r="EAR5" s="35" t="s">
        <v>3840</v>
      </c>
      <c r="EAS5" s="35" t="s">
        <v>3841</v>
      </c>
      <c r="EAT5" s="35" t="s">
        <v>3842</v>
      </c>
      <c r="EAU5" s="35" t="s">
        <v>3843</v>
      </c>
      <c r="EAV5" s="35" t="s">
        <v>3844</v>
      </c>
      <c r="EAW5" s="35" t="s">
        <v>3845</v>
      </c>
      <c r="EAX5" s="35" t="s">
        <v>3846</v>
      </c>
      <c r="EAY5" s="35" t="s">
        <v>3847</v>
      </c>
      <c r="EAZ5" s="35" t="s">
        <v>3848</v>
      </c>
      <c r="EBA5" s="35" t="s">
        <v>3849</v>
      </c>
      <c r="EBB5" s="35" t="s">
        <v>3850</v>
      </c>
      <c r="EBC5" s="35" t="s">
        <v>3851</v>
      </c>
      <c r="EBD5" s="35" t="s">
        <v>3852</v>
      </c>
      <c r="EBE5" s="35" t="s">
        <v>3853</v>
      </c>
      <c r="EBF5" s="35" t="s">
        <v>3854</v>
      </c>
      <c r="EBG5" s="35" t="s">
        <v>3855</v>
      </c>
      <c r="EBH5" s="35" t="s">
        <v>3856</v>
      </c>
      <c r="EBI5" s="35" t="s">
        <v>3857</v>
      </c>
      <c r="EBJ5" s="35" t="s">
        <v>3858</v>
      </c>
      <c r="EBK5" s="35" t="s">
        <v>3859</v>
      </c>
      <c r="EBL5" s="35" t="s">
        <v>3860</v>
      </c>
      <c r="EBM5" s="35" t="s">
        <v>3861</v>
      </c>
      <c r="EBN5" s="35" t="s">
        <v>3862</v>
      </c>
      <c r="EBO5" s="35" t="s">
        <v>3863</v>
      </c>
      <c r="EBP5" s="35" t="s">
        <v>3864</v>
      </c>
      <c r="EBQ5" s="35" t="s">
        <v>3865</v>
      </c>
      <c r="EBR5" s="35" t="s">
        <v>3866</v>
      </c>
      <c r="EBS5" s="35" t="s">
        <v>3867</v>
      </c>
      <c r="EBT5" s="35" t="s">
        <v>3868</v>
      </c>
      <c r="EBU5" s="35" t="s">
        <v>3869</v>
      </c>
      <c r="EBV5" s="35" t="s">
        <v>3870</v>
      </c>
      <c r="EBW5" s="35" t="s">
        <v>3871</v>
      </c>
      <c r="EBX5" s="35" t="s">
        <v>3872</v>
      </c>
      <c r="EBY5" s="35" t="s">
        <v>3873</v>
      </c>
      <c r="EBZ5" s="35" t="s">
        <v>3874</v>
      </c>
      <c r="ECA5" s="35" t="s">
        <v>3875</v>
      </c>
      <c r="ECB5" s="35" t="s">
        <v>3876</v>
      </c>
      <c r="ECC5" s="35" t="s">
        <v>3877</v>
      </c>
      <c r="ECD5" s="35" t="s">
        <v>3878</v>
      </c>
      <c r="ECE5" s="35" t="s">
        <v>3879</v>
      </c>
      <c r="ECF5" s="35" t="s">
        <v>3880</v>
      </c>
      <c r="ECG5" s="35" t="s">
        <v>3881</v>
      </c>
      <c r="ECH5" s="35" t="s">
        <v>3882</v>
      </c>
      <c r="ECI5" s="35" t="s">
        <v>3883</v>
      </c>
      <c r="ECJ5" s="35" t="s">
        <v>3884</v>
      </c>
      <c r="ECK5" s="35" t="s">
        <v>3885</v>
      </c>
      <c r="ECL5" s="35" t="s">
        <v>3886</v>
      </c>
      <c r="ECM5" s="35" t="s">
        <v>3887</v>
      </c>
      <c r="ECN5" s="35" t="s">
        <v>3888</v>
      </c>
      <c r="ECO5" s="35" t="s">
        <v>3889</v>
      </c>
      <c r="ECP5" s="35" t="s">
        <v>3890</v>
      </c>
      <c r="ECQ5" s="35" t="s">
        <v>3891</v>
      </c>
      <c r="ECR5" s="35" t="s">
        <v>3892</v>
      </c>
      <c r="ECS5" s="35" t="s">
        <v>3893</v>
      </c>
      <c r="ECT5" s="35" t="s">
        <v>3894</v>
      </c>
      <c r="ECU5" s="35" t="s">
        <v>3895</v>
      </c>
      <c r="ECV5" s="35" t="s">
        <v>3896</v>
      </c>
      <c r="ECW5" s="35" t="s">
        <v>3897</v>
      </c>
      <c r="ECX5" s="35" t="s">
        <v>3898</v>
      </c>
      <c r="ECY5" s="35" t="s">
        <v>3899</v>
      </c>
      <c r="ECZ5" s="35" t="s">
        <v>3900</v>
      </c>
      <c r="EDA5" s="35" t="s">
        <v>3901</v>
      </c>
      <c r="EDB5" s="35" t="s">
        <v>3902</v>
      </c>
      <c r="EDC5" s="35" t="s">
        <v>3903</v>
      </c>
      <c r="EDD5" s="35" t="s">
        <v>3904</v>
      </c>
      <c r="EDE5" s="35" t="s">
        <v>3905</v>
      </c>
      <c r="EDF5" s="35" t="s">
        <v>3906</v>
      </c>
      <c r="EDG5" s="35" t="s">
        <v>3907</v>
      </c>
      <c r="EDH5" s="35" t="s">
        <v>3908</v>
      </c>
      <c r="EDI5" s="35" t="s">
        <v>3909</v>
      </c>
      <c r="EDJ5" s="35" t="s">
        <v>3910</v>
      </c>
      <c r="EDK5" s="35" t="s">
        <v>3911</v>
      </c>
      <c r="EDL5" s="35" t="s">
        <v>3912</v>
      </c>
      <c r="EDM5" s="35" t="s">
        <v>3913</v>
      </c>
      <c r="EDN5" s="35" t="s">
        <v>3914</v>
      </c>
      <c r="EDO5" s="35" t="s">
        <v>3915</v>
      </c>
      <c r="EDP5" s="35" t="s">
        <v>3916</v>
      </c>
      <c r="EDQ5" s="35" t="s">
        <v>3917</v>
      </c>
      <c r="EDR5" s="35" t="s">
        <v>3918</v>
      </c>
      <c r="EDS5" s="35" t="s">
        <v>3919</v>
      </c>
      <c r="EDT5" s="35" t="s">
        <v>3920</v>
      </c>
      <c r="EDU5" s="35" t="s">
        <v>3921</v>
      </c>
      <c r="EDV5" s="35" t="s">
        <v>3922</v>
      </c>
      <c r="EDW5" s="35" t="s">
        <v>3923</v>
      </c>
      <c r="EDX5" s="35" t="s">
        <v>3924</v>
      </c>
      <c r="EDY5" s="35" t="s">
        <v>3925</v>
      </c>
      <c r="EDZ5" s="35" t="s">
        <v>3926</v>
      </c>
      <c r="EEA5" s="35" t="s">
        <v>3927</v>
      </c>
      <c r="EEB5" s="35" t="s">
        <v>3928</v>
      </c>
      <c r="EEC5" s="35" t="s">
        <v>3929</v>
      </c>
      <c r="EED5" s="35" t="s">
        <v>3930</v>
      </c>
      <c r="EEE5" s="35" t="s">
        <v>3931</v>
      </c>
      <c r="EEF5" s="35" t="s">
        <v>3932</v>
      </c>
      <c r="EEG5" s="35" t="s">
        <v>3933</v>
      </c>
      <c r="EEH5" s="35" t="s">
        <v>3934</v>
      </c>
      <c r="EEI5" s="35" t="s">
        <v>3935</v>
      </c>
      <c r="EEJ5" s="35" t="s">
        <v>3936</v>
      </c>
      <c r="EEK5" s="35" t="s">
        <v>3937</v>
      </c>
      <c r="EEL5" s="35" t="s">
        <v>3938</v>
      </c>
      <c r="EEM5" s="35" t="s">
        <v>3939</v>
      </c>
      <c r="EEN5" s="35" t="s">
        <v>3940</v>
      </c>
      <c r="EEO5" s="35" t="s">
        <v>3941</v>
      </c>
      <c r="EEP5" s="35" t="s">
        <v>3942</v>
      </c>
      <c r="EEQ5" s="35" t="s">
        <v>3943</v>
      </c>
      <c r="EER5" s="35" t="s">
        <v>3944</v>
      </c>
      <c r="EES5" s="35" t="s">
        <v>3945</v>
      </c>
      <c r="EET5" s="35" t="s">
        <v>3946</v>
      </c>
      <c r="EEU5" s="35" t="s">
        <v>3947</v>
      </c>
      <c r="EEV5" s="35" t="s">
        <v>3948</v>
      </c>
      <c r="EEW5" s="35" t="s">
        <v>3949</v>
      </c>
      <c r="EEX5" s="35" t="s">
        <v>3950</v>
      </c>
      <c r="EEY5" s="35" t="s">
        <v>3951</v>
      </c>
      <c r="EEZ5" s="35" t="s">
        <v>3952</v>
      </c>
      <c r="EFA5" s="35" t="s">
        <v>3953</v>
      </c>
      <c r="EFB5" s="35" t="s">
        <v>3954</v>
      </c>
      <c r="EFC5" s="35" t="s">
        <v>3955</v>
      </c>
      <c r="EFD5" s="35" t="s">
        <v>3956</v>
      </c>
      <c r="EFE5" s="35" t="s">
        <v>3957</v>
      </c>
      <c r="EFF5" s="35" t="s">
        <v>3958</v>
      </c>
      <c r="EFG5" s="35" t="s">
        <v>3959</v>
      </c>
      <c r="EFH5" s="35" t="s">
        <v>3960</v>
      </c>
      <c r="EFI5" s="35" t="s">
        <v>3961</v>
      </c>
      <c r="EFJ5" s="35" t="s">
        <v>3962</v>
      </c>
      <c r="EFK5" s="35" t="s">
        <v>3963</v>
      </c>
      <c r="EFL5" s="35" t="s">
        <v>3964</v>
      </c>
      <c r="EFM5" s="35" t="s">
        <v>3965</v>
      </c>
      <c r="EFN5" s="35" t="s">
        <v>3966</v>
      </c>
      <c r="EFO5" s="35" t="s">
        <v>3967</v>
      </c>
      <c r="EFP5" s="35" t="s">
        <v>3968</v>
      </c>
      <c r="EFQ5" s="35" t="s">
        <v>3969</v>
      </c>
      <c r="EFR5" s="35" t="s">
        <v>3970</v>
      </c>
      <c r="EFS5" s="35" t="s">
        <v>3971</v>
      </c>
      <c r="EFT5" s="35" t="s">
        <v>3972</v>
      </c>
      <c r="EFU5" s="35" t="s">
        <v>3973</v>
      </c>
      <c r="EFV5" s="35" t="s">
        <v>3974</v>
      </c>
      <c r="EFW5" s="35" t="s">
        <v>3975</v>
      </c>
      <c r="EFX5" s="35" t="s">
        <v>3976</v>
      </c>
      <c r="EFY5" s="35" t="s">
        <v>3977</v>
      </c>
      <c r="EFZ5" s="35" t="s">
        <v>3978</v>
      </c>
      <c r="EGA5" s="35" t="s">
        <v>3979</v>
      </c>
      <c r="EGB5" s="35" t="s">
        <v>3980</v>
      </c>
      <c r="EGC5" s="35" t="s">
        <v>3981</v>
      </c>
      <c r="EGD5" s="35" t="s">
        <v>3982</v>
      </c>
      <c r="EGE5" s="35" t="s">
        <v>3983</v>
      </c>
      <c r="EGF5" s="35" t="s">
        <v>3984</v>
      </c>
      <c r="EGG5" s="35" t="s">
        <v>3985</v>
      </c>
      <c r="EGH5" s="35" t="s">
        <v>3986</v>
      </c>
      <c r="EGI5" s="35" t="s">
        <v>3987</v>
      </c>
      <c r="EGJ5" s="35" t="s">
        <v>3988</v>
      </c>
      <c r="EGK5" s="35" t="s">
        <v>3989</v>
      </c>
      <c r="EGL5" s="35" t="s">
        <v>3990</v>
      </c>
      <c r="EGM5" s="35" t="s">
        <v>3991</v>
      </c>
      <c r="EGN5" s="35" t="s">
        <v>3992</v>
      </c>
      <c r="EGO5" s="35" t="s">
        <v>3993</v>
      </c>
      <c r="EGP5" s="35" t="s">
        <v>3994</v>
      </c>
      <c r="EGQ5" s="35" t="s">
        <v>3995</v>
      </c>
      <c r="EGR5" s="35" t="s">
        <v>3996</v>
      </c>
      <c r="EGS5" s="35" t="s">
        <v>3997</v>
      </c>
      <c r="EGT5" s="35" t="s">
        <v>3998</v>
      </c>
      <c r="EGU5" s="35" t="s">
        <v>3999</v>
      </c>
      <c r="EGV5" s="35" t="s">
        <v>4000</v>
      </c>
      <c r="EGW5" s="35" t="s">
        <v>4001</v>
      </c>
      <c r="EGX5" s="35" t="s">
        <v>4002</v>
      </c>
      <c r="EGY5" s="35" t="s">
        <v>4003</v>
      </c>
      <c r="EGZ5" s="35" t="s">
        <v>4004</v>
      </c>
      <c r="EHA5" s="35" t="s">
        <v>4005</v>
      </c>
      <c r="EHB5" s="35" t="s">
        <v>4006</v>
      </c>
      <c r="EHC5" s="35" t="s">
        <v>4007</v>
      </c>
      <c r="EHD5" s="35" t="s">
        <v>4008</v>
      </c>
      <c r="EHE5" s="35" t="s">
        <v>4009</v>
      </c>
      <c r="EHF5" s="35" t="s">
        <v>4010</v>
      </c>
      <c r="EHG5" s="35" t="s">
        <v>4011</v>
      </c>
      <c r="EHH5" s="35" t="s">
        <v>4012</v>
      </c>
      <c r="EHI5" s="35" t="s">
        <v>4013</v>
      </c>
      <c r="EHJ5" s="35" t="s">
        <v>4014</v>
      </c>
      <c r="EHK5" s="35" t="s">
        <v>4015</v>
      </c>
      <c r="EHL5" s="35" t="s">
        <v>4016</v>
      </c>
      <c r="EHM5" s="35" t="s">
        <v>4017</v>
      </c>
      <c r="EHN5" s="35" t="s">
        <v>4018</v>
      </c>
      <c r="EHO5" s="35" t="s">
        <v>4019</v>
      </c>
      <c r="EHP5" s="35" t="s">
        <v>4020</v>
      </c>
      <c r="EHQ5" s="35" t="s">
        <v>4021</v>
      </c>
      <c r="EHR5" s="35" t="s">
        <v>4022</v>
      </c>
      <c r="EHS5" s="35" t="s">
        <v>4023</v>
      </c>
      <c r="EHT5" s="35" t="s">
        <v>4024</v>
      </c>
      <c r="EHU5" s="35" t="s">
        <v>4025</v>
      </c>
      <c r="EHV5" s="35" t="s">
        <v>4026</v>
      </c>
      <c r="EHW5" s="35" t="s">
        <v>4027</v>
      </c>
      <c r="EHX5" s="35" t="s">
        <v>4028</v>
      </c>
      <c r="EHY5" s="35" t="s">
        <v>4029</v>
      </c>
      <c r="EHZ5" s="35" t="s">
        <v>4030</v>
      </c>
      <c r="EIA5" s="35" t="s">
        <v>4031</v>
      </c>
      <c r="EIB5" s="35" t="s">
        <v>4032</v>
      </c>
      <c r="EIC5" s="35" t="s">
        <v>4033</v>
      </c>
      <c r="EID5" s="35" t="s">
        <v>4034</v>
      </c>
      <c r="EIE5" s="35" t="s">
        <v>4035</v>
      </c>
      <c r="EIF5" s="35" t="s">
        <v>4036</v>
      </c>
      <c r="EIG5" s="35" t="s">
        <v>4037</v>
      </c>
      <c r="EIH5" s="35" t="s">
        <v>4038</v>
      </c>
      <c r="EII5" s="35" t="s">
        <v>4039</v>
      </c>
      <c r="EIJ5" s="35" t="s">
        <v>4040</v>
      </c>
      <c r="EIK5" s="35" t="s">
        <v>4041</v>
      </c>
      <c r="EIL5" s="35" t="s">
        <v>4042</v>
      </c>
      <c r="EIM5" s="35" t="s">
        <v>4043</v>
      </c>
      <c r="EIN5" s="35" t="s">
        <v>4044</v>
      </c>
      <c r="EIO5" s="35" t="s">
        <v>4045</v>
      </c>
      <c r="EIP5" s="35" t="s">
        <v>4046</v>
      </c>
      <c r="EIQ5" s="35" t="s">
        <v>4047</v>
      </c>
      <c r="EIR5" s="35" t="s">
        <v>4048</v>
      </c>
      <c r="EIS5" s="35" t="s">
        <v>4049</v>
      </c>
      <c r="EIT5" s="35" t="s">
        <v>4050</v>
      </c>
      <c r="EIU5" s="35" t="s">
        <v>4051</v>
      </c>
      <c r="EIV5" s="35" t="s">
        <v>4052</v>
      </c>
      <c r="EIW5" s="35" t="s">
        <v>4053</v>
      </c>
      <c r="EIX5" s="35" t="s">
        <v>4054</v>
      </c>
      <c r="EIY5" s="35" t="s">
        <v>4055</v>
      </c>
      <c r="EIZ5" s="35" t="s">
        <v>4056</v>
      </c>
      <c r="EJA5" s="35" t="s">
        <v>4057</v>
      </c>
      <c r="EJB5" s="35" t="s">
        <v>4058</v>
      </c>
      <c r="EJC5" s="35" t="s">
        <v>4059</v>
      </c>
      <c r="EJD5" s="35" t="s">
        <v>4060</v>
      </c>
      <c r="EJE5" s="35" t="s">
        <v>4061</v>
      </c>
      <c r="EJF5" s="35" t="s">
        <v>4062</v>
      </c>
      <c r="EJG5" s="35" t="s">
        <v>4063</v>
      </c>
      <c r="EJH5" s="35" t="s">
        <v>4064</v>
      </c>
      <c r="EJI5" s="35" t="s">
        <v>4065</v>
      </c>
      <c r="EJJ5" s="35" t="s">
        <v>4066</v>
      </c>
      <c r="EJK5" s="35" t="s">
        <v>4067</v>
      </c>
      <c r="EJL5" s="35" t="s">
        <v>4068</v>
      </c>
      <c r="EJM5" s="35" t="s">
        <v>4069</v>
      </c>
      <c r="EJN5" s="35" t="s">
        <v>4070</v>
      </c>
      <c r="EJO5" s="35" t="s">
        <v>4071</v>
      </c>
      <c r="EJP5" s="35" t="s">
        <v>4072</v>
      </c>
      <c r="EJQ5" s="35" t="s">
        <v>4073</v>
      </c>
      <c r="EJR5" s="35" t="s">
        <v>4074</v>
      </c>
      <c r="EJS5" s="35" t="s">
        <v>4075</v>
      </c>
      <c r="EJT5" s="35" t="s">
        <v>4076</v>
      </c>
      <c r="EJU5" s="35" t="s">
        <v>4077</v>
      </c>
      <c r="EJV5" s="35" t="s">
        <v>4078</v>
      </c>
      <c r="EJW5" s="35" t="s">
        <v>4079</v>
      </c>
      <c r="EJX5" s="35" t="s">
        <v>4080</v>
      </c>
      <c r="EJY5" s="35" t="s">
        <v>4081</v>
      </c>
      <c r="EJZ5" s="35" t="s">
        <v>4082</v>
      </c>
      <c r="EKA5" s="35" t="s">
        <v>4083</v>
      </c>
      <c r="EKB5" s="35" t="s">
        <v>4084</v>
      </c>
      <c r="EKC5" s="35" t="s">
        <v>4085</v>
      </c>
      <c r="EKD5" s="35" t="s">
        <v>4086</v>
      </c>
      <c r="EKE5" s="35" t="s">
        <v>4087</v>
      </c>
      <c r="EKF5" s="35" t="s">
        <v>4088</v>
      </c>
      <c r="EKG5" s="35" t="s">
        <v>4089</v>
      </c>
      <c r="EKH5" s="35" t="s">
        <v>4090</v>
      </c>
      <c r="EKI5" s="35" t="s">
        <v>4091</v>
      </c>
      <c r="EKJ5" s="35" t="s">
        <v>4092</v>
      </c>
      <c r="EKK5" s="35" t="s">
        <v>4093</v>
      </c>
      <c r="EKL5" s="35" t="s">
        <v>4094</v>
      </c>
      <c r="EKM5" s="35" t="s">
        <v>4095</v>
      </c>
      <c r="EKN5" s="35" t="s">
        <v>4096</v>
      </c>
      <c r="EKO5" s="35" t="s">
        <v>4097</v>
      </c>
      <c r="EKP5" s="35" t="s">
        <v>4098</v>
      </c>
      <c r="EKQ5" s="35" t="s">
        <v>4099</v>
      </c>
      <c r="EKR5" s="35" t="s">
        <v>4100</v>
      </c>
      <c r="EKS5" s="35" t="s">
        <v>4101</v>
      </c>
      <c r="EKT5" s="35" t="s">
        <v>4102</v>
      </c>
      <c r="EKU5" s="35" t="s">
        <v>4103</v>
      </c>
      <c r="EKV5" s="35" t="s">
        <v>4104</v>
      </c>
      <c r="EKW5" s="35" t="s">
        <v>4105</v>
      </c>
      <c r="EKX5" s="35" t="s">
        <v>4106</v>
      </c>
      <c r="EKY5" s="35" t="s">
        <v>4107</v>
      </c>
      <c r="EKZ5" s="35" t="s">
        <v>4108</v>
      </c>
      <c r="ELA5" s="35" t="s">
        <v>4109</v>
      </c>
      <c r="ELB5" s="35" t="s">
        <v>4110</v>
      </c>
      <c r="ELC5" s="35" t="s">
        <v>4111</v>
      </c>
      <c r="ELD5" s="35" t="s">
        <v>4112</v>
      </c>
      <c r="ELE5" s="35" t="s">
        <v>4113</v>
      </c>
      <c r="ELF5" s="35" t="s">
        <v>4114</v>
      </c>
      <c r="ELG5" s="35" t="s">
        <v>4115</v>
      </c>
      <c r="ELH5" s="35" t="s">
        <v>4116</v>
      </c>
      <c r="ELI5" s="35" t="s">
        <v>4117</v>
      </c>
      <c r="ELJ5" s="35" t="s">
        <v>4118</v>
      </c>
      <c r="ELK5" s="35" t="s">
        <v>4119</v>
      </c>
      <c r="ELL5" s="35" t="s">
        <v>4120</v>
      </c>
      <c r="ELM5" s="35" t="s">
        <v>4121</v>
      </c>
      <c r="ELN5" s="35" t="s">
        <v>4122</v>
      </c>
      <c r="ELO5" s="35" t="s">
        <v>4123</v>
      </c>
      <c r="ELP5" s="35" t="s">
        <v>4124</v>
      </c>
      <c r="ELQ5" s="35" t="s">
        <v>4125</v>
      </c>
      <c r="ELR5" s="35" t="s">
        <v>4126</v>
      </c>
      <c r="ELS5" s="35" t="s">
        <v>4127</v>
      </c>
      <c r="ELT5" s="35" t="s">
        <v>4128</v>
      </c>
      <c r="ELU5" s="35" t="s">
        <v>4129</v>
      </c>
      <c r="ELV5" s="35" t="s">
        <v>4130</v>
      </c>
      <c r="ELW5" s="35" t="s">
        <v>4131</v>
      </c>
      <c r="ELX5" s="35" t="s">
        <v>4132</v>
      </c>
      <c r="ELY5" s="35" t="s">
        <v>4133</v>
      </c>
      <c r="ELZ5" s="35" t="s">
        <v>4134</v>
      </c>
      <c r="EMA5" s="35" t="s">
        <v>4135</v>
      </c>
      <c r="EMB5" s="35" t="s">
        <v>4136</v>
      </c>
      <c r="EMC5" s="35" t="s">
        <v>4137</v>
      </c>
      <c r="EMD5" s="35" t="s">
        <v>4138</v>
      </c>
      <c r="EME5" s="35" t="s">
        <v>4139</v>
      </c>
      <c r="EMF5" s="35" t="s">
        <v>4140</v>
      </c>
      <c r="EMG5" s="35" t="s">
        <v>4141</v>
      </c>
      <c r="EMH5" s="35" t="s">
        <v>4142</v>
      </c>
      <c r="EMI5" s="35" t="s">
        <v>4143</v>
      </c>
      <c r="EMJ5" s="35" t="s">
        <v>4144</v>
      </c>
      <c r="EMK5" s="35" t="s">
        <v>4145</v>
      </c>
      <c r="EML5" s="35" t="s">
        <v>4146</v>
      </c>
      <c r="EMM5" s="35" t="s">
        <v>4147</v>
      </c>
      <c r="EMN5" s="35" t="s">
        <v>4148</v>
      </c>
      <c r="EMO5" s="35" t="s">
        <v>4149</v>
      </c>
      <c r="EMP5" s="35" t="s">
        <v>4150</v>
      </c>
      <c r="EMQ5" s="35" t="s">
        <v>4151</v>
      </c>
      <c r="EMR5" s="35" t="s">
        <v>4152</v>
      </c>
      <c r="EMS5" s="35" t="s">
        <v>4153</v>
      </c>
      <c r="EMT5" s="35" t="s">
        <v>4154</v>
      </c>
      <c r="EMU5" s="35" t="s">
        <v>4155</v>
      </c>
      <c r="EMV5" s="35" t="s">
        <v>4156</v>
      </c>
      <c r="EMW5" s="35" t="s">
        <v>4157</v>
      </c>
      <c r="EMX5" s="35" t="s">
        <v>4158</v>
      </c>
      <c r="EMY5" s="35" t="s">
        <v>4159</v>
      </c>
      <c r="EMZ5" s="35" t="s">
        <v>4160</v>
      </c>
      <c r="ENA5" s="35" t="s">
        <v>4161</v>
      </c>
      <c r="ENB5" s="35" t="s">
        <v>4162</v>
      </c>
      <c r="ENC5" s="35" t="s">
        <v>4163</v>
      </c>
      <c r="END5" s="35" t="s">
        <v>4164</v>
      </c>
      <c r="ENE5" s="35" t="s">
        <v>4165</v>
      </c>
      <c r="ENF5" s="35" t="s">
        <v>4166</v>
      </c>
      <c r="ENG5" s="35" t="s">
        <v>4167</v>
      </c>
      <c r="ENH5" s="35" t="s">
        <v>4168</v>
      </c>
      <c r="ENI5" s="35" t="s">
        <v>4169</v>
      </c>
      <c r="ENJ5" s="35" t="s">
        <v>4170</v>
      </c>
      <c r="ENK5" s="35" t="s">
        <v>4171</v>
      </c>
      <c r="ENL5" s="35" t="s">
        <v>4172</v>
      </c>
      <c r="ENM5" s="35" t="s">
        <v>4173</v>
      </c>
      <c r="ENN5" s="35" t="s">
        <v>4174</v>
      </c>
      <c r="ENO5" s="35" t="s">
        <v>4175</v>
      </c>
      <c r="ENP5" s="35" t="s">
        <v>4176</v>
      </c>
      <c r="ENQ5" s="35" t="s">
        <v>4177</v>
      </c>
      <c r="ENR5" s="35" t="s">
        <v>4178</v>
      </c>
      <c r="ENS5" s="35" t="s">
        <v>4179</v>
      </c>
      <c r="ENT5" s="35" t="s">
        <v>4180</v>
      </c>
      <c r="ENU5" s="35" t="s">
        <v>4181</v>
      </c>
      <c r="ENV5" s="35" t="s">
        <v>4182</v>
      </c>
      <c r="ENW5" s="35" t="s">
        <v>4183</v>
      </c>
      <c r="ENX5" s="35" t="s">
        <v>4184</v>
      </c>
      <c r="ENY5" s="35" t="s">
        <v>4185</v>
      </c>
      <c r="ENZ5" s="35" t="s">
        <v>4186</v>
      </c>
      <c r="EOA5" s="35" t="s">
        <v>4187</v>
      </c>
      <c r="EOB5" s="35" t="s">
        <v>4188</v>
      </c>
      <c r="EOC5" s="35" t="s">
        <v>4189</v>
      </c>
      <c r="EOD5" s="35" t="s">
        <v>4190</v>
      </c>
      <c r="EOE5" s="35" t="s">
        <v>4191</v>
      </c>
      <c r="EOF5" s="35" t="s">
        <v>4192</v>
      </c>
      <c r="EOG5" s="35" t="s">
        <v>4193</v>
      </c>
      <c r="EOH5" s="35" t="s">
        <v>4194</v>
      </c>
      <c r="EOI5" s="35" t="s">
        <v>4195</v>
      </c>
      <c r="EOJ5" s="35" t="s">
        <v>4196</v>
      </c>
      <c r="EOK5" s="35" t="s">
        <v>4197</v>
      </c>
      <c r="EOL5" s="35" t="s">
        <v>4198</v>
      </c>
      <c r="EOM5" s="35" t="s">
        <v>4199</v>
      </c>
      <c r="EON5" s="35" t="s">
        <v>4200</v>
      </c>
      <c r="EOO5" s="35" t="s">
        <v>4201</v>
      </c>
      <c r="EOP5" s="35" t="s">
        <v>4202</v>
      </c>
      <c r="EOQ5" s="35" t="s">
        <v>4203</v>
      </c>
      <c r="EOR5" s="35" t="s">
        <v>4204</v>
      </c>
      <c r="EOS5" s="35" t="s">
        <v>4205</v>
      </c>
      <c r="EOT5" s="35" t="s">
        <v>4206</v>
      </c>
      <c r="EOU5" s="35" t="s">
        <v>4207</v>
      </c>
      <c r="EOV5" s="35" t="s">
        <v>4208</v>
      </c>
      <c r="EOW5" s="35" t="s">
        <v>4209</v>
      </c>
      <c r="EOX5" s="35" t="s">
        <v>4210</v>
      </c>
      <c r="EOY5" s="35" t="s">
        <v>4211</v>
      </c>
      <c r="EOZ5" s="35" t="s">
        <v>4212</v>
      </c>
      <c r="EPA5" s="35" t="s">
        <v>4213</v>
      </c>
      <c r="EPB5" s="35" t="s">
        <v>4214</v>
      </c>
      <c r="EPC5" s="35" t="s">
        <v>4215</v>
      </c>
      <c r="EPD5" s="35" t="s">
        <v>4216</v>
      </c>
      <c r="EPE5" s="35" t="s">
        <v>4217</v>
      </c>
      <c r="EPF5" s="35" t="s">
        <v>4218</v>
      </c>
      <c r="EPG5" s="35" t="s">
        <v>4219</v>
      </c>
      <c r="EPH5" s="35" t="s">
        <v>4220</v>
      </c>
      <c r="EPI5" s="35" t="s">
        <v>4221</v>
      </c>
      <c r="EPJ5" s="35" t="s">
        <v>4222</v>
      </c>
      <c r="EPK5" s="35" t="s">
        <v>4223</v>
      </c>
      <c r="EPL5" s="35" t="s">
        <v>4224</v>
      </c>
      <c r="EPM5" s="35" t="s">
        <v>4225</v>
      </c>
      <c r="EPN5" s="35" t="s">
        <v>4226</v>
      </c>
      <c r="EPO5" s="35" t="s">
        <v>4227</v>
      </c>
      <c r="EPP5" s="35" t="s">
        <v>4228</v>
      </c>
      <c r="EPQ5" s="35" t="s">
        <v>4229</v>
      </c>
      <c r="EPR5" s="35" t="s">
        <v>4230</v>
      </c>
      <c r="EPS5" s="35" t="s">
        <v>4231</v>
      </c>
      <c r="EPT5" s="35" t="s">
        <v>4232</v>
      </c>
      <c r="EPU5" s="35" t="s">
        <v>4233</v>
      </c>
      <c r="EPV5" s="35" t="s">
        <v>4234</v>
      </c>
      <c r="EPW5" s="35" t="s">
        <v>4235</v>
      </c>
      <c r="EPX5" s="35" t="s">
        <v>4236</v>
      </c>
      <c r="EPY5" s="35" t="s">
        <v>4237</v>
      </c>
      <c r="EPZ5" s="35" t="s">
        <v>4238</v>
      </c>
      <c r="EQA5" s="35" t="s">
        <v>4239</v>
      </c>
      <c r="EQB5" s="35" t="s">
        <v>4240</v>
      </c>
      <c r="EQC5" s="35" t="s">
        <v>4241</v>
      </c>
      <c r="EQD5" s="35" t="s">
        <v>4242</v>
      </c>
      <c r="EQE5" s="35" t="s">
        <v>4243</v>
      </c>
      <c r="EQF5" s="35" t="s">
        <v>4244</v>
      </c>
      <c r="EQG5" s="35" t="s">
        <v>4245</v>
      </c>
      <c r="EQH5" s="35" t="s">
        <v>4246</v>
      </c>
      <c r="EQI5" s="35" t="s">
        <v>4247</v>
      </c>
      <c r="EQJ5" s="35" t="s">
        <v>4248</v>
      </c>
      <c r="EQK5" s="35" t="s">
        <v>4249</v>
      </c>
      <c r="EQL5" s="35" t="s">
        <v>4250</v>
      </c>
      <c r="EQM5" s="35" t="s">
        <v>4251</v>
      </c>
      <c r="EQN5" s="35" t="s">
        <v>4252</v>
      </c>
      <c r="EQO5" s="35" t="s">
        <v>4253</v>
      </c>
      <c r="EQP5" s="35" t="s">
        <v>4254</v>
      </c>
      <c r="EQQ5" s="35" t="s">
        <v>4255</v>
      </c>
      <c r="EQR5" s="35" t="s">
        <v>4256</v>
      </c>
      <c r="EQS5" s="35" t="s">
        <v>4257</v>
      </c>
      <c r="EQT5" s="35" t="s">
        <v>4258</v>
      </c>
      <c r="EQU5" s="35" t="s">
        <v>4259</v>
      </c>
      <c r="EQV5" s="35" t="s">
        <v>4260</v>
      </c>
      <c r="EQW5" s="35" t="s">
        <v>4261</v>
      </c>
      <c r="EQX5" s="35" t="s">
        <v>4262</v>
      </c>
      <c r="EQY5" s="35" t="s">
        <v>4263</v>
      </c>
      <c r="EQZ5" s="35" t="s">
        <v>4264</v>
      </c>
      <c r="ERA5" s="35" t="s">
        <v>4265</v>
      </c>
      <c r="ERB5" s="35" t="s">
        <v>4266</v>
      </c>
      <c r="ERC5" s="35" t="s">
        <v>4267</v>
      </c>
      <c r="ERD5" s="35" t="s">
        <v>4268</v>
      </c>
      <c r="ERE5" s="35" t="s">
        <v>4269</v>
      </c>
      <c r="ERF5" s="35" t="s">
        <v>4270</v>
      </c>
      <c r="ERG5" s="35" t="s">
        <v>4271</v>
      </c>
      <c r="ERH5" s="35" t="s">
        <v>4272</v>
      </c>
      <c r="ERI5" s="35" t="s">
        <v>4273</v>
      </c>
      <c r="ERJ5" s="35" t="s">
        <v>4274</v>
      </c>
      <c r="ERK5" s="35" t="s">
        <v>4275</v>
      </c>
      <c r="ERL5" s="35" t="s">
        <v>4276</v>
      </c>
      <c r="ERM5" s="35" t="s">
        <v>4277</v>
      </c>
      <c r="ERN5" s="35" t="s">
        <v>4278</v>
      </c>
      <c r="ERO5" s="35" t="s">
        <v>4279</v>
      </c>
      <c r="ERP5" s="35" t="s">
        <v>4280</v>
      </c>
      <c r="ERQ5" s="35" t="s">
        <v>4281</v>
      </c>
      <c r="ERR5" s="35" t="s">
        <v>4282</v>
      </c>
      <c r="ERS5" s="35" t="s">
        <v>4283</v>
      </c>
      <c r="ERT5" s="35" t="s">
        <v>4284</v>
      </c>
      <c r="ERU5" s="35" t="s">
        <v>4285</v>
      </c>
      <c r="ERV5" s="35" t="s">
        <v>4286</v>
      </c>
      <c r="ERW5" s="35" t="s">
        <v>4287</v>
      </c>
      <c r="ERX5" s="35" t="s">
        <v>4288</v>
      </c>
      <c r="ERY5" s="35" t="s">
        <v>4289</v>
      </c>
      <c r="ERZ5" s="35" t="s">
        <v>4290</v>
      </c>
      <c r="ESA5" s="35" t="s">
        <v>4291</v>
      </c>
      <c r="ESB5" s="35" t="s">
        <v>4292</v>
      </c>
      <c r="ESC5" s="35" t="s">
        <v>4293</v>
      </c>
      <c r="ESD5" s="35" t="s">
        <v>4294</v>
      </c>
      <c r="ESE5" s="35" t="s">
        <v>4295</v>
      </c>
      <c r="ESF5" s="35" t="s">
        <v>4296</v>
      </c>
      <c r="ESG5" s="35" t="s">
        <v>4297</v>
      </c>
      <c r="ESH5" s="35" t="s">
        <v>4298</v>
      </c>
      <c r="ESI5" s="35" t="s">
        <v>4299</v>
      </c>
      <c r="ESJ5" s="35" t="s">
        <v>4300</v>
      </c>
      <c r="ESK5" s="35" t="s">
        <v>4301</v>
      </c>
      <c r="ESL5" s="35" t="s">
        <v>4302</v>
      </c>
      <c r="ESM5" s="35" t="s">
        <v>4303</v>
      </c>
      <c r="ESN5" s="35" t="s">
        <v>4304</v>
      </c>
      <c r="ESO5" s="35" t="s">
        <v>4305</v>
      </c>
      <c r="ESP5" s="35" t="s">
        <v>4306</v>
      </c>
      <c r="ESQ5" s="35" t="s">
        <v>4307</v>
      </c>
      <c r="ESR5" s="35" t="s">
        <v>4308</v>
      </c>
      <c r="ESS5" s="35" t="s">
        <v>4309</v>
      </c>
      <c r="EST5" s="35" t="s">
        <v>4310</v>
      </c>
      <c r="ESU5" s="35" t="s">
        <v>4311</v>
      </c>
      <c r="ESV5" s="35" t="s">
        <v>4312</v>
      </c>
      <c r="ESW5" s="35" t="s">
        <v>4313</v>
      </c>
      <c r="ESX5" s="35" t="s">
        <v>4314</v>
      </c>
      <c r="ESY5" s="35" t="s">
        <v>4315</v>
      </c>
      <c r="ESZ5" s="35" t="s">
        <v>4316</v>
      </c>
      <c r="ETA5" s="35" t="s">
        <v>4317</v>
      </c>
      <c r="ETB5" s="35" t="s">
        <v>4318</v>
      </c>
      <c r="ETC5" s="35" t="s">
        <v>4319</v>
      </c>
      <c r="ETD5" s="35" t="s">
        <v>4320</v>
      </c>
      <c r="ETE5" s="35" t="s">
        <v>4321</v>
      </c>
      <c r="ETF5" s="35" t="s">
        <v>4322</v>
      </c>
      <c r="ETG5" s="35" t="s">
        <v>4323</v>
      </c>
      <c r="ETH5" s="35" t="s">
        <v>4324</v>
      </c>
      <c r="ETI5" s="35" t="s">
        <v>4325</v>
      </c>
      <c r="ETJ5" s="35" t="s">
        <v>4326</v>
      </c>
      <c r="ETK5" s="35" t="s">
        <v>4327</v>
      </c>
      <c r="ETL5" s="35" t="s">
        <v>4328</v>
      </c>
      <c r="ETM5" s="35" t="s">
        <v>4329</v>
      </c>
      <c r="ETN5" s="35" t="s">
        <v>4330</v>
      </c>
      <c r="ETO5" s="35" t="s">
        <v>4331</v>
      </c>
      <c r="ETP5" s="35" t="s">
        <v>4332</v>
      </c>
      <c r="ETQ5" s="35" t="s">
        <v>4333</v>
      </c>
      <c r="ETR5" s="35" t="s">
        <v>4334</v>
      </c>
      <c r="ETS5" s="35" t="s">
        <v>4335</v>
      </c>
      <c r="ETT5" s="35" t="s">
        <v>4336</v>
      </c>
      <c r="ETU5" s="35" t="s">
        <v>4337</v>
      </c>
      <c r="ETV5" s="35" t="s">
        <v>4338</v>
      </c>
      <c r="ETW5" s="35" t="s">
        <v>4339</v>
      </c>
      <c r="ETX5" s="35" t="s">
        <v>4340</v>
      </c>
      <c r="ETY5" s="35" t="s">
        <v>4341</v>
      </c>
      <c r="ETZ5" s="35" t="s">
        <v>4342</v>
      </c>
      <c r="EUA5" s="35" t="s">
        <v>4343</v>
      </c>
      <c r="EUB5" s="35" t="s">
        <v>4344</v>
      </c>
      <c r="EUC5" s="35" t="s">
        <v>4345</v>
      </c>
      <c r="EUD5" s="35" t="s">
        <v>4346</v>
      </c>
      <c r="EUE5" s="35" t="s">
        <v>4347</v>
      </c>
      <c r="EUF5" s="35" t="s">
        <v>4348</v>
      </c>
      <c r="EUG5" s="35" t="s">
        <v>4349</v>
      </c>
      <c r="EUH5" s="35" t="s">
        <v>4350</v>
      </c>
      <c r="EUI5" s="35" t="s">
        <v>4351</v>
      </c>
      <c r="EUJ5" s="35" t="s">
        <v>4352</v>
      </c>
      <c r="EUK5" s="35" t="s">
        <v>4353</v>
      </c>
      <c r="EUL5" s="35" t="s">
        <v>4354</v>
      </c>
      <c r="EUM5" s="35" t="s">
        <v>4355</v>
      </c>
      <c r="EUN5" s="35" t="s">
        <v>4356</v>
      </c>
      <c r="EUO5" s="35" t="s">
        <v>4357</v>
      </c>
      <c r="EUP5" s="35" t="s">
        <v>4358</v>
      </c>
      <c r="EUQ5" s="35" t="s">
        <v>4359</v>
      </c>
      <c r="EUR5" s="35" t="s">
        <v>4360</v>
      </c>
      <c r="EUS5" s="35" t="s">
        <v>4361</v>
      </c>
      <c r="EUT5" s="35" t="s">
        <v>4362</v>
      </c>
      <c r="EUU5" s="35" t="s">
        <v>4363</v>
      </c>
      <c r="EUV5" s="35" t="s">
        <v>4364</v>
      </c>
      <c r="EUW5" s="35" t="s">
        <v>4365</v>
      </c>
      <c r="EUX5" s="35" t="s">
        <v>4366</v>
      </c>
      <c r="EUY5" s="35" t="s">
        <v>4367</v>
      </c>
      <c r="EUZ5" s="35" t="s">
        <v>4368</v>
      </c>
      <c r="EVA5" s="35" t="s">
        <v>4369</v>
      </c>
      <c r="EVB5" s="35" t="s">
        <v>4370</v>
      </c>
      <c r="EVC5" s="35" t="s">
        <v>4371</v>
      </c>
      <c r="EVD5" s="35" t="s">
        <v>4372</v>
      </c>
      <c r="EVE5" s="35" t="s">
        <v>4373</v>
      </c>
      <c r="EVF5" s="35" t="s">
        <v>4374</v>
      </c>
      <c r="EVG5" s="35" t="s">
        <v>4375</v>
      </c>
      <c r="EVH5" s="35" t="s">
        <v>4376</v>
      </c>
      <c r="EVI5" s="35" t="s">
        <v>4377</v>
      </c>
      <c r="EVJ5" s="35" t="s">
        <v>4378</v>
      </c>
      <c r="EVK5" s="35" t="s">
        <v>4379</v>
      </c>
      <c r="EVL5" s="35" t="s">
        <v>4380</v>
      </c>
      <c r="EVM5" s="35" t="s">
        <v>4381</v>
      </c>
      <c r="EVN5" s="35" t="s">
        <v>4382</v>
      </c>
      <c r="EVO5" s="35" t="s">
        <v>4383</v>
      </c>
      <c r="EVP5" s="35" t="s">
        <v>4384</v>
      </c>
      <c r="EVQ5" s="35" t="s">
        <v>4385</v>
      </c>
      <c r="EVR5" s="35" t="s">
        <v>4386</v>
      </c>
      <c r="EVS5" s="35" t="s">
        <v>4387</v>
      </c>
      <c r="EVT5" s="35" t="s">
        <v>4388</v>
      </c>
      <c r="EVU5" s="35" t="s">
        <v>4389</v>
      </c>
      <c r="EVV5" s="35" t="s">
        <v>4390</v>
      </c>
      <c r="EVW5" s="35" t="s">
        <v>4391</v>
      </c>
      <c r="EVX5" s="35" t="s">
        <v>4392</v>
      </c>
      <c r="EVY5" s="35" t="s">
        <v>4393</v>
      </c>
      <c r="EVZ5" s="35" t="s">
        <v>4394</v>
      </c>
      <c r="EWA5" s="35" t="s">
        <v>4395</v>
      </c>
      <c r="EWB5" s="35" t="s">
        <v>4396</v>
      </c>
      <c r="EWC5" s="35" t="s">
        <v>4397</v>
      </c>
      <c r="EWD5" s="35" t="s">
        <v>4398</v>
      </c>
      <c r="EWE5" s="35" t="s">
        <v>4399</v>
      </c>
      <c r="EWF5" s="35" t="s">
        <v>4400</v>
      </c>
      <c r="EWG5" s="35" t="s">
        <v>4401</v>
      </c>
      <c r="EWH5" s="35" t="s">
        <v>4402</v>
      </c>
      <c r="EWI5" s="35" t="s">
        <v>4403</v>
      </c>
      <c r="EWJ5" s="35" t="s">
        <v>4404</v>
      </c>
      <c r="EWK5" s="35" t="s">
        <v>4405</v>
      </c>
      <c r="EWL5" s="35" t="s">
        <v>4406</v>
      </c>
      <c r="EWM5" s="35" t="s">
        <v>4407</v>
      </c>
      <c r="EWN5" s="35" t="s">
        <v>4408</v>
      </c>
      <c r="EWO5" s="35" t="s">
        <v>4409</v>
      </c>
      <c r="EWP5" s="35" t="s">
        <v>4410</v>
      </c>
      <c r="EWQ5" s="35" t="s">
        <v>4411</v>
      </c>
      <c r="EWR5" s="35" t="s">
        <v>4412</v>
      </c>
      <c r="EWS5" s="35" t="s">
        <v>4413</v>
      </c>
      <c r="EWT5" s="35" t="s">
        <v>4414</v>
      </c>
      <c r="EWU5" s="35" t="s">
        <v>4415</v>
      </c>
      <c r="EWV5" s="35" t="s">
        <v>4416</v>
      </c>
      <c r="EWW5" s="35" t="s">
        <v>4417</v>
      </c>
      <c r="EWX5" s="35" t="s">
        <v>4418</v>
      </c>
      <c r="EWY5" s="35" t="s">
        <v>4419</v>
      </c>
      <c r="EWZ5" s="35" t="s">
        <v>4420</v>
      </c>
      <c r="EXA5" s="35" t="s">
        <v>4421</v>
      </c>
      <c r="EXB5" s="35" t="s">
        <v>4422</v>
      </c>
      <c r="EXC5" s="35" t="s">
        <v>4423</v>
      </c>
      <c r="EXD5" s="35" t="s">
        <v>4424</v>
      </c>
      <c r="EXE5" s="35" t="s">
        <v>4425</v>
      </c>
      <c r="EXF5" s="35" t="s">
        <v>4426</v>
      </c>
      <c r="EXG5" s="35" t="s">
        <v>4427</v>
      </c>
      <c r="EXH5" s="35" t="s">
        <v>4428</v>
      </c>
      <c r="EXI5" s="35" t="s">
        <v>4429</v>
      </c>
      <c r="EXJ5" s="35" t="s">
        <v>4430</v>
      </c>
      <c r="EXK5" s="35" t="s">
        <v>4431</v>
      </c>
      <c r="EXL5" s="35" t="s">
        <v>4432</v>
      </c>
      <c r="EXM5" s="35" t="s">
        <v>4433</v>
      </c>
      <c r="EXN5" s="35" t="s">
        <v>4434</v>
      </c>
      <c r="EXO5" s="35" t="s">
        <v>4435</v>
      </c>
      <c r="EXP5" s="35" t="s">
        <v>4436</v>
      </c>
      <c r="EXQ5" s="35" t="s">
        <v>4437</v>
      </c>
      <c r="EXR5" s="35" t="s">
        <v>4438</v>
      </c>
      <c r="EXS5" s="35" t="s">
        <v>4439</v>
      </c>
      <c r="EXT5" s="35" t="s">
        <v>4440</v>
      </c>
      <c r="EXU5" s="35" t="s">
        <v>4441</v>
      </c>
      <c r="EXV5" s="35" t="s">
        <v>4442</v>
      </c>
      <c r="EXW5" s="35" t="s">
        <v>4443</v>
      </c>
      <c r="EXX5" s="35" t="s">
        <v>4444</v>
      </c>
      <c r="EXY5" s="35" t="s">
        <v>4445</v>
      </c>
      <c r="EXZ5" s="35" t="s">
        <v>4446</v>
      </c>
      <c r="EYA5" s="35" t="s">
        <v>4447</v>
      </c>
      <c r="EYB5" s="35" t="s">
        <v>4448</v>
      </c>
      <c r="EYC5" s="35" t="s">
        <v>4449</v>
      </c>
      <c r="EYD5" s="35" t="s">
        <v>4450</v>
      </c>
      <c r="EYE5" s="35" t="s">
        <v>4451</v>
      </c>
      <c r="EYF5" s="35" t="s">
        <v>4452</v>
      </c>
      <c r="EYG5" s="35" t="s">
        <v>4453</v>
      </c>
      <c r="EYH5" s="35" t="s">
        <v>4454</v>
      </c>
      <c r="EYI5" s="35" t="s">
        <v>4455</v>
      </c>
      <c r="EYJ5" s="35" t="s">
        <v>4456</v>
      </c>
      <c r="EYK5" s="35" t="s">
        <v>4457</v>
      </c>
      <c r="EYL5" s="35" t="s">
        <v>4458</v>
      </c>
      <c r="EYM5" s="35" t="s">
        <v>4459</v>
      </c>
      <c r="EYN5" s="35" t="s">
        <v>4460</v>
      </c>
      <c r="EYO5" s="35" t="s">
        <v>4461</v>
      </c>
      <c r="EYP5" s="35" t="s">
        <v>4462</v>
      </c>
      <c r="EYQ5" s="35" t="s">
        <v>4463</v>
      </c>
      <c r="EYR5" s="35" t="s">
        <v>4464</v>
      </c>
      <c r="EYS5" s="35" t="s">
        <v>4465</v>
      </c>
      <c r="EYT5" s="35" t="s">
        <v>4466</v>
      </c>
      <c r="EYU5" s="35" t="s">
        <v>4467</v>
      </c>
      <c r="EYV5" s="35" t="s">
        <v>4468</v>
      </c>
      <c r="EYW5" s="35" t="s">
        <v>4469</v>
      </c>
      <c r="EYX5" s="35" t="s">
        <v>4470</v>
      </c>
      <c r="EYY5" s="35" t="s">
        <v>4471</v>
      </c>
      <c r="EYZ5" s="35" t="s">
        <v>4472</v>
      </c>
      <c r="EZA5" s="35" t="s">
        <v>4473</v>
      </c>
      <c r="EZB5" s="35" t="s">
        <v>4474</v>
      </c>
      <c r="EZC5" s="35" t="s">
        <v>4475</v>
      </c>
      <c r="EZD5" s="35" t="s">
        <v>4476</v>
      </c>
      <c r="EZE5" s="35" t="s">
        <v>4477</v>
      </c>
      <c r="EZF5" s="35" t="s">
        <v>4478</v>
      </c>
      <c r="EZG5" s="35" t="s">
        <v>4479</v>
      </c>
      <c r="EZH5" s="35" t="s">
        <v>4480</v>
      </c>
      <c r="EZI5" s="35" t="s">
        <v>4481</v>
      </c>
      <c r="EZJ5" s="35" t="s">
        <v>4482</v>
      </c>
      <c r="EZK5" s="35" t="s">
        <v>4483</v>
      </c>
      <c r="EZL5" s="35" t="s">
        <v>4484</v>
      </c>
      <c r="EZM5" s="35" t="s">
        <v>4485</v>
      </c>
      <c r="EZN5" s="35" t="s">
        <v>4486</v>
      </c>
      <c r="EZO5" s="35" t="s">
        <v>4487</v>
      </c>
      <c r="EZP5" s="35" t="s">
        <v>4488</v>
      </c>
      <c r="EZQ5" s="35" t="s">
        <v>4489</v>
      </c>
      <c r="EZR5" s="35" t="s">
        <v>4490</v>
      </c>
      <c r="EZS5" s="35" t="s">
        <v>4491</v>
      </c>
      <c r="EZT5" s="35" t="s">
        <v>4492</v>
      </c>
      <c r="EZU5" s="35" t="s">
        <v>4493</v>
      </c>
      <c r="EZV5" s="35" t="s">
        <v>4494</v>
      </c>
      <c r="EZW5" s="35" t="s">
        <v>4495</v>
      </c>
      <c r="EZX5" s="35" t="s">
        <v>4496</v>
      </c>
      <c r="EZY5" s="35" t="s">
        <v>4497</v>
      </c>
      <c r="EZZ5" s="35" t="s">
        <v>4498</v>
      </c>
      <c r="FAA5" s="35" t="s">
        <v>4499</v>
      </c>
      <c r="FAB5" s="35" t="s">
        <v>4500</v>
      </c>
      <c r="FAC5" s="35" t="s">
        <v>4501</v>
      </c>
      <c r="FAD5" s="35" t="s">
        <v>4502</v>
      </c>
      <c r="FAE5" s="35" t="s">
        <v>4503</v>
      </c>
      <c r="FAF5" s="35" t="s">
        <v>4504</v>
      </c>
      <c r="FAG5" s="35" t="s">
        <v>4505</v>
      </c>
      <c r="FAH5" s="35" t="s">
        <v>4506</v>
      </c>
      <c r="FAI5" s="35" t="s">
        <v>4507</v>
      </c>
      <c r="FAJ5" s="35" t="s">
        <v>4508</v>
      </c>
      <c r="FAK5" s="35" t="s">
        <v>4509</v>
      </c>
      <c r="FAL5" s="35" t="s">
        <v>4510</v>
      </c>
      <c r="FAM5" s="35" t="s">
        <v>4511</v>
      </c>
      <c r="FAN5" s="35" t="s">
        <v>4512</v>
      </c>
      <c r="FAO5" s="35" t="s">
        <v>4513</v>
      </c>
      <c r="FAP5" s="35" t="s">
        <v>4514</v>
      </c>
      <c r="FAQ5" s="35" t="s">
        <v>4515</v>
      </c>
      <c r="FAR5" s="35" t="s">
        <v>4516</v>
      </c>
      <c r="FAS5" s="35" t="s">
        <v>4517</v>
      </c>
      <c r="FAT5" s="35" t="s">
        <v>4518</v>
      </c>
      <c r="FAU5" s="35" t="s">
        <v>4519</v>
      </c>
      <c r="FAV5" s="35" t="s">
        <v>4520</v>
      </c>
      <c r="FAW5" s="35" t="s">
        <v>4521</v>
      </c>
      <c r="FAX5" s="35" t="s">
        <v>4522</v>
      </c>
      <c r="FAY5" s="35" t="s">
        <v>4523</v>
      </c>
      <c r="FAZ5" s="35" t="s">
        <v>4524</v>
      </c>
      <c r="FBA5" s="35" t="s">
        <v>4525</v>
      </c>
      <c r="FBB5" s="35" t="s">
        <v>4526</v>
      </c>
      <c r="FBC5" s="35" t="s">
        <v>4527</v>
      </c>
      <c r="FBD5" s="35" t="s">
        <v>4528</v>
      </c>
      <c r="FBE5" s="35" t="s">
        <v>4529</v>
      </c>
      <c r="FBF5" s="35" t="s">
        <v>4530</v>
      </c>
      <c r="FBG5" s="35" t="s">
        <v>4531</v>
      </c>
      <c r="FBH5" s="35" t="s">
        <v>4532</v>
      </c>
      <c r="FBI5" s="35" t="s">
        <v>4533</v>
      </c>
      <c r="FBJ5" s="35" t="s">
        <v>4534</v>
      </c>
      <c r="FBK5" s="35" t="s">
        <v>4535</v>
      </c>
      <c r="FBL5" s="35" t="s">
        <v>4536</v>
      </c>
      <c r="FBM5" s="35" t="s">
        <v>4537</v>
      </c>
      <c r="FBN5" s="35" t="s">
        <v>4538</v>
      </c>
      <c r="FBO5" s="35" t="s">
        <v>4539</v>
      </c>
      <c r="FBP5" s="35" t="s">
        <v>4540</v>
      </c>
      <c r="FBQ5" s="35" t="s">
        <v>4541</v>
      </c>
      <c r="FBR5" s="35" t="s">
        <v>4542</v>
      </c>
      <c r="FBS5" s="35" t="s">
        <v>4543</v>
      </c>
      <c r="FBT5" s="35" t="s">
        <v>4544</v>
      </c>
      <c r="FBU5" s="35" t="s">
        <v>4545</v>
      </c>
      <c r="FBV5" s="35" t="s">
        <v>4546</v>
      </c>
      <c r="FBW5" s="35" t="s">
        <v>4547</v>
      </c>
      <c r="FBX5" s="35" t="s">
        <v>4548</v>
      </c>
      <c r="FBY5" s="35" t="s">
        <v>4549</v>
      </c>
      <c r="FBZ5" s="35" t="s">
        <v>4550</v>
      </c>
      <c r="FCA5" s="35" t="s">
        <v>4551</v>
      </c>
      <c r="FCB5" s="35" t="s">
        <v>4552</v>
      </c>
      <c r="FCC5" s="35" t="s">
        <v>4553</v>
      </c>
      <c r="FCD5" s="35" t="s">
        <v>4554</v>
      </c>
      <c r="FCE5" s="35" t="s">
        <v>4555</v>
      </c>
      <c r="FCF5" s="35" t="s">
        <v>4556</v>
      </c>
      <c r="FCG5" s="35" t="s">
        <v>4557</v>
      </c>
      <c r="FCH5" s="35" t="s">
        <v>4558</v>
      </c>
      <c r="FCI5" s="35" t="s">
        <v>4559</v>
      </c>
      <c r="FCJ5" s="35" t="s">
        <v>4560</v>
      </c>
      <c r="FCK5" s="35" t="s">
        <v>4561</v>
      </c>
      <c r="FCL5" s="35" t="s">
        <v>4562</v>
      </c>
      <c r="FCM5" s="35" t="s">
        <v>4563</v>
      </c>
      <c r="FCN5" s="35" t="s">
        <v>4564</v>
      </c>
      <c r="FCO5" s="35" t="s">
        <v>4565</v>
      </c>
      <c r="FCP5" s="35" t="s">
        <v>4566</v>
      </c>
      <c r="FCQ5" s="35" t="s">
        <v>4567</v>
      </c>
      <c r="FCR5" s="35" t="s">
        <v>4568</v>
      </c>
      <c r="FCS5" s="35" t="s">
        <v>4569</v>
      </c>
      <c r="FCT5" s="35" t="s">
        <v>4570</v>
      </c>
      <c r="FCU5" s="35" t="s">
        <v>4571</v>
      </c>
      <c r="FCV5" s="35" t="s">
        <v>4572</v>
      </c>
      <c r="FCW5" s="35" t="s">
        <v>4573</v>
      </c>
      <c r="FCX5" s="35" t="s">
        <v>4574</v>
      </c>
      <c r="FCY5" s="35" t="s">
        <v>4575</v>
      </c>
      <c r="FCZ5" s="35" t="s">
        <v>4576</v>
      </c>
      <c r="FDA5" s="35" t="s">
        <v>4577</v>
      </c>
      <c r="FDB5" s="35" t="s">
        <v>4578</v>
      </c>
      <c r="FDC5" s="35" t="s">
        <v>4579</v>
      </c>
      <c r="FDD5" s="35" t="s">
        <v>4580</v>
      </c>
      <c r="FDE5" s="35" t="s">
        <v>4581</v>
      </c>
      <c r="FDF5" s="35" t="s">
        <v>4582</v>
      </c>
      <c r="FDG5" s="35" t="s">
        <v>4583</v>
      </c>
      <c r="FDH5" s="35" t="s">
        <v>4584</v>
      </c>
      <c r="FDI5" s="35" t="s">
        <v>4585</v>
      </c>
      <c r="FDJ5" s="35" t="s">
        <v>4586</v>
      </c>
      <c r="FDK5" s="35" t="s">
        <v>4587</v>
      </c>
      <c r="FDL5" s="35" t="s">
        <v>4588</v>
      </c>
      <c r="FDM5" s="35" t="s">
        <v>4589</v>
      </c>
      <c r="FDN5" s="35" t="s">
        <v>4590</v>
      </c>
      <c r="FDO5" s="35" t="s">
        <v>4591</v>
      </c>
      <c r="FDP5" s="35" t="s">
        <v>4592</v>
      </c>
      <c r="FDQ5" s="35" t="s">
        <v>4593</v>
      </c>
      <c r="FDR5" s="35" t="s">
        <v>4594</v>
      </c>
      <c r="FDS5" s="35" t="s">
        <v>4595</v>
      </c>
      <c r="FDT5" s="35" t="s">
        <v>4596</v>
      </c>
      <c r="FDU5" s="35" t="s">
        <v>4597</v>
      </c>
      <c r="FDV5" s="35" t="s">
        <v>4598</v>
      </c>
      <c r="FDW5" s="35" t="s">
        <v>4599</v>
      </c>
      <c r="FDX5" s="35" t="s">
        <v>4600</v>
      </c>
      <c r="FDY5" s="35" t="s">
        <v>4601</v>
      </c>
      <c r="FDZ5" s="35" t="s">
        <v>4602</v>
      </c>
      <c r="FEA5" s="35" t="s">
        <v>4603</v>
      </c>
      <c r="FEB5" s="35" t="s">
        <v>4604</v>
      </c>
      <c r="FEC5" s="35" t="s">
        <v>4605</v>
      </c>
      <c r="FED5" s="35" t="s">
        <v>4606</v>
      </c>
      <c r="FEE5" s="35" t="s">
        <v>4607</v>
      </c>
      <c r="FEF5" s="35" t="s">
        <v>4608</v>
      </c>
      <c r="FEG5" s="35" t="s">
        <v>4609</v>
      </c>
      <c r="FEH5" s="35" t="s">
        <v>4610</v>
      </c>
      <c r="FEI5" s="35" t="s">
        <v>4611</v>
      </c>
      <c r="FEJ5" s="35" t="s">
        <v>4612</v>
      </c>
      <c r="FEK5" s="35" t="s">
        <v>4613</v>
      </c>
      <c r="FEL5" s="35" t="s">
        <v>4614</v>
      </c>
      <c r="FEM5" s="35" t="s">
        <v>4615</v>
      </c>
      <c r="FEN5" s="35" t="s">
        <v>4616</v>
      </c>
      <c r="FEO5" s="35" t="s">
        <v>4617</v>
      </c>
      <c r="FEP5" s="35" t="s">
        <v>4618</v>
      </c>
      <c r="FEQ5" s="35" t="s">
        <v>4619</v>
      </c>
      <c r="FER5" s="35" t="s">
        <v>4620</v>
      </c>
      <c r="FES5" s="35" t="s">
        <v>4621</v>
      </c>
      <c r="FET5" s="35" t="s">
        <v>4622</v>
      </c>
      <c r="FEU5" s="35" t="s">
        <v>4623</v>
      </c>
      <c r="FEV5" s="35" t="s">
        <v>4624</v>
      </c>
      <c r="FEW5" s="35" t="s">
        <v>4625</v>
      </c>
      <c r="FEX5" s="35" t="s">
        <v>4626</v>
      </c>
      <c r="FEY5" s="35" t="s">
        <v>4627</v>
      </c>
      <c r="FEZ5" s="35" t="s">
        <v>4628</v>
      </c>
      <c r="FFA5" s="35" t="s">
        <v>4629</v>
      </c>
      <c r="FFB5" s="35" t="s">
        <v>4630</v>
      </c>
      <c r="FFC5" s="35" t="s">
        <v>4631</v>
      </c>
      <c r="FFD5" s="35" t="s">
        <v>4632</v>
      </c>
      <c r="FFE5" s="35" t="s">
        <v>4633</v>
      </c>
      <c r="FFF5" s="35" t="s">
        <v>4634</v>
      </c>
      <c r="FFG5" s="35" t="s">
        <v>4635</v>
      </c>
      <c r="FFH5" s="35" t="s">
        <v>4636</v>
      </c>
      <c r="FFI5" s="35" t="s">
        <v>4637</v>
      </c>
      <c r="FFJ5" s="35" t="s">
        <v>4638</v>
      </c>
      <c r="FFK5" s="35" t="s">
        <v>4639</v>
      </c>
      <c r="FFL5" s="35" t="s">
        <v>4640</v>
      </c>
      <c r="FFM5" s="35" t="s">
        <v>4641</v>
      </c>
      <c r="FFN5" s="35" t="s">
        <v>4642</v>
      </c>
      <c r="FFO5" s="35" t="s">
        <v>4643</v>
      </c>
      <c r="FFP5" s="35" t="s">
        <v>4644</v>
      </c>
      <c r="FFQ5" s="35" t="s">
        <v>4645</v>
      </c>
      <c r="FFR5" s="35" t="s">
        <v>4646</v>
      </c>
      <c r="FFS5" s="35" t="s">
        <v>4647</v>
      </c>
      <c r="FFT5" s="35" t="s">
        <v>4648</v>
      </c>
      <c r="FFU5" s="35" t="s">
        <v>4649</v>
      </c>
      <c r="FFV5" s="35" t="s">
        <v>4650</v>
      </c>
      <c r="FFW5" s="35" t="s">
        <v>4651</v>
      </c>
      <c r="FFX5" s="35" t="s">
        <v>4652</v>
      </c>
      <c r="FFY5" s="35" t="s">
        <v>4653</v>
      </c>
      <c r="FFZ5" s="35" t="s">
        <v>4654</v>
      </c>
      <c r="FGA5" s="35" t="s">
        <v>4655</v>
      </c>
      <c r="FGB5" s="35" t="s">
        <v>4656</v>
      </c>
      <c r="FGC5" s="35" t="s">
        <v>4657</v>
      </c>
      <c r="FGD5" s="35" t="s">
        <v>4658</v>
      </c>
      <c r="FGE5" s="35" t="s">
        <v>4659</v>
      </c>
      <c r="FGF5" s="35" t="s">
        <v>4660</v>
      </c>
      <c r="FGG5" s="35" t="s">
        <v>4661</v>
      </c>
      <c r="FGH5" s="35" t="s">
        <v>4662</v>
      </c>
      <c r="FGI5" s="35" t="s">
        <v>4663</v>
      </c>
      <c r="FGJ5" s="35" t="s">
        <v>4664</v>
      </c>
      <c r="FGK5" s="35" t="s">
        <v>4665</v>
      </c>
      <c r="FGL5" s="35" t="s">
        <v>4666</v>
      </c>
      <c r="FGM5" s="35" t="s">
        <v>4667</v>
      </c>
      <c r="FGN5" s="35" t="s">
        <v>4668</v>
      </c>
      <c r="FGO5" s="35" t="s">
        <v>4669</v>
      </c>
      <c r="FGP5" s="35" t="s">
        <v>4670</v>
      </c>
      <c r="FGQ5" s="35" t="s">
        <v>4671</v>
      </c>
      <c r="FGR5" s="35" t="s">
        <v>4672</v>
      </c>
      <c r="FGS5" s="35" t="s">
        <v>4673</v>
      </c>
      <c r="FGT5" s="35" t="s">
        <v>4674</v>
      </c>
      <c r="FGU5" s="35" t="s">
        <v>4675</v>
      </c>
      <c r="FGV5" s="35" t="s">
        <v>4676</v>
      </c>
      <c r="FGW5" s="35" t="s">
        <v>4677</v>
      </c>
      <c r="FGX5" s="35" t="s">
        <v>4678</v>
      </c>
      <c r="FGY5" s="35" t="s">
        <v>4679</v>
      </c>
      <c r="FGZ5" s="35" t="s">
        <v>4680</v>
      </c>
      <c r="FHA5" s="35" t="s">
        <v>4681</v>
      </c>
      <c r="FHB5" s="35" t="s">
        <v>4682</v>
      </c>
      <c r="FHC5" s="35" t="s">
        <v>4683</v>
      </c>
      <c r="FHD5" s="35" t="s">
        <v>4684</v>
      </c>
      <c r="FHE5" s="35" t="s">
        <v>4685</v>
      </c>
      <c r="FHF5" s="35" t="s">
        <v>4686</v>
      </c>
      <c r="FHG5" s="35" t="s">
        <v>4687</v>
      </c>
      <c r="FHH5" s="35" t="s">
        <v>4688</v>
      </c>
      <c r="FHI5" s="35" t="s">
        <v>4689</v>
      </c>
      <c r="FHJ5" s="35" t="s">
        <v>4690</v>
      </c>
      <c r="FHK5" s="35" t="s">
        <v>4691</v>
      </c>
      <c r="FHL5" s="35" t="s">
        <v>4692</v>
      </c>
      <c r="FHM5" s="35" t="s">
        <v>4693</v>
      </c>
      <c r="FHN5" s="35" t="s">
        <v>4694</v>
      </c>
      <c r="FHO5" s="35" t="s">
        <v>4695</v>
      </c>
      <c r="FHP5" s="35" t="s">
        <v>4696</v>
      </c>
      <c r="FHQ5" s="35" t="s">
        <v>4697</v>
      </c>
      <c r="FHR5" s="35" t="s">
        <v>4698</v>
      </c>
      <c r="FHS5" s="35" t="s">
        <v>4699</v>
      </c>
      <c r="FHT5" s="35" t="s">
        <v>4700</v>
      </c>
      <c r="FHU5" s="35" t="s">
        <v>4701</v>
      </c>
      <c r="FHV5" s="35" t="s">
        <v>4702</v>
      </c>
      <c r="FHW5" s="35" t="s">
        <v>4703</v>
      </c>
      <c r="FHX5" s="35" t="s">
        <v>4704</v>
      </c>
      <c r="FHY5" s="35" t="s">
        <v>4705</v>
      </c>
      <c r="FHZ5" s="35" t="s">
        <v>4706</v>
      </c>
      <c r="FIA5" s="35" t="s">
        <v>4707</v>
      </c>
      <c r="FIB5" s="35" t="s">
        <v>4708</v>
      </c>
      <c r="FIC5" s="35" t="s">
        <v>4709</v>
      </c>
      <c r="FID5" s="35" t="s">
        <v>4710</v>
      </c>
      <c r="FIE5" s="35" t="s">
        <v>4711</v>
      </c>
      <c r="FIF5" s="35" t="s">
        <v>4712</v>
      </c>
      <c r="FIG5" s="35" t="s">
        <v>4713</v>
      </c>
      <c r="FIH5" s="35" t="s">
        <v>4714</v>
      </c>
      <c r="FII5" s="35" t="s">
        <v>4715</v>
      </c>
      <c r="FIJ5" s="35" t="s">
        <v>4716</v>
      </c>
      <c r="FIK5" s="35" t="s">
        <v>4717</v>
      </c>
      <c r="FIL5" s="35" t="s">
        <v>4718</v>
      </c>
      <c r="FIM5" s="35" t="s">
        <v>4719</v>
      </c>
      <c r="FIN5" s="35" t="s">
        <v>4720</v>
      </c>
      <c r="FIO5" s="35" t="s">
        <v>4721</v>
      </c>
      <c r="FIP5" s="35" t="s">
        <v>4722</v>
      </c>
      <c r="FIQ5" s="35" t="s">
        <v>4723</v>
      </c>
      <c r="FIR5" s="35" t="s">
        <v>4724</v>
      </c>
      <c r="FIS5" s="35" t="s">
        <v>4725</v>
      </c>
      <c r="FIT5" s="35" t="s">
        <v>4726</v>
      </c>
      <c r="FIU5" s="35" t="s">
        <v>4727</v>
      </c>
      <c r="FIV5" s="35" t="s">
        <v>4728</v>
      </c>
      <c r="FIW5" s="35" t="s">
        <v>4729</v>
      </c>
      <c r="FIX5" s="35" t="s">
        <v>4730</v>
      </c>
      <c r="FIY5" s="35" t="s">
        <v>4731</v>
      </c>
      <c r="FIZ5" s="35" t="s">
        <v>4732</v>
      </c>
      <c r="FJA5" s="35" t="s">
        <v>4733</v>
      </c>
      <c r="FJB5" s="35" t="s">
        <v>4734</v>
      </c>
      <c r="FJC5" s="35" t="s">
        <v>4735</v>
      </c>
      <c r="FJD5" s="35" t="s">
        <v>4736</v>
      </c>
      <c r="FJE5" s="35" t="s">
        <v>4737</v>
      </c>
      <c r="FJF5" s="35" t="s">
        <v>4738</v>
      </c>
      <c r="FJG5" s="35" t="s">
        <v>4739</v>
      </c>
      <c r="FJH5" s="35" t="s">
        <v>4740</v>
      </c>
      <c r="FJI5" s="35" t="s">
        <v>4741</v>
      </c>
      <c r="FJJ5" s="35" t="s">
        <v>4742</v>
      </c>
      <c r="FJK5" s="35" t="s">
        <v>4743</v>
      </c>
      <c r="FJL5" s="35" t="s">
        <v>4744</v>
      </c>
      <c r="FJM5" s="35" t="s">
        <v>4745</v>
      </c>
      <c r="FJN5" s="35" t="s">
        <v>4746</v>
      </c>
      <c r="FJO5" s="35" t="s">
        <v>4747</v>
      </c>
      <c r="FJP5" s="35" t="s">
        <v>4748</v>
      </c>
      <c r="FJQ5" s="35" t="s">
        <v>4749</v>
      </c>
      <c r="FJR5" s="35" t="s">
        <v>4750</v>
      </c>
      <c r="FJS5" s="35" t="s">
        <v>4751</v>
      </c>
      <c r="FJT5" s="35" t="s">
        <v>4752</v>
      </c>
      <c r="FJU5" s="35" t="s">
        <v>4753</v>
      </c>
      <c r="FJV5" s="35" t="s">
        <v>4754</v>
      </c>
      <c r="FJW5" s="35" t="s">
        <v>4755</v>
      </c>
      <c r="FJX5" s="35" t="s">
        <v>4756</v>
      </c>
      <c r="FJY5" s="35" t="s">
        <v>4757</v>
      </c>
      <c r="FJZ5" s="35" t="s">
        <v>4758</v>
      </c>
      <c r="FKA5" s="35" t="s">
        <v>4759</v>
      </c>
      <c r="FKB5" s="35" t="s">
        <v>4760</v>
      </c>
      <c r="FKC5" s="35" t="s">
        <v>4761</v>
      </c>
      <c r="FKD5" s="35" t="s">
        <v>4762</v>
      </c>
      <c r="FKE5" s="35" t="s">
        <v>4763</v>
      </c>
      <c r="FKF5" s="35" t="s">
        <v>4764</v>
      </c>
      <c r="FKG5" s="35" t="s">
        <v>4765</v>
      </c>
      <c r="FKH5" s="35" t="s">
        <v>4766</v>
      </c>
      <c r="FKI5" s="35" t="s">
        <v>4767</v>
      </c>
      <c r="FKJ5" s="35" t="s">
        <v>4768</v>
      </c>
      <c r="FKK5" s="35" t="s">
        <v>4769</v>
      </c>
      <c r="FKL5" s="35" t="s">
        <v>4770</v>
      </c>
      <c r="FKM5" s="35" t="s">
        <v>4771</v>
      </c>
      <c r="FKN5" s="35" t="s">
        <v>4772</v>
      </c>
      <c r="FKO5" s="35" t="s">
        <v>4773</v>
      </c>
      <c r="FKP5" s="35" t="s">
        <v>4774</v>
      </c>
      <c r="FKQ5" s="35" t="s">
        <v>4775</v>
      </c>
      <c r="FKR5" s="35" t="s">
        <v>4776</v>
      </c>
      <c r="FKS5" s="35" t="s">
        <v>4777</v>
      </c>
      <c r="FKT5" s="35" t="s">
        <v>4778</v>
      </c>
      <c r="FKU5" s="35" t="s">
        <v>4779</v>
      </c>
      <c r="FKV5" s="35" t="s">
        <v>4780</v>
      </c>
      <c r="FKW5" s="35" t="s">
        <v>4781</v>
      </c>
      <c r="FKX5" s="35" t="s">
        <v>4782</v>
      </c>
      <c r="FKY5" s="35" t="s">
        <v>4783</v>
      </c>
      <c r="FKZ5" s="35" t="s">
        <v>4784</v>
      </c>
      <c r="FLA5" s="35" t="s">
        <v>4785</v>
      </c>
      <c r="FLB5" s="35" t="s">
        <v>4786</v>
      </c>
      <c r="FLC5" s="35" t="s">
        <v>4787</v>
      </c>
      <c r="FLD5" s="35" t="s">
        <v>4788</v>
      </c>
      <c r="FLE5" s="35" t="s">
        <v>4789</v>
      </c>
      <c r="FLF5" s="35" t="s">
        <v>4790</v>
      </c>
      <c r="FLG5" s="35" t="s">
        <v>4791</v>
      </c>
      <c r="FLH5" s="35" t="s">
        <v>4792</v>
      </c>
      <c r="FLI5" s="35" t="s">
        <v>4793</v>
      </c>
      <c r="FLJ5" s="35" t="s">
        <v>4794</v>
      </c>
      <c r="FLK5" s="35" t="s">
        <v>4795</v>
      </c>
      <c r="FLL5" s="35" t="s">
        <v>4796</v>
      </c>
      <c r="FLM5" s="35" t="s">
        <v>4797</v>
      </c>
      <c r="FLN5" s="35" t="s">
        <v>4798</v>
      </c>
      <c r="FLO5" s="35" t="s">
        <v>4799</v>
      </c>
      <c r="FLP5" s="35" t="s">
        <v>4800</v>
      </c>
      <c r="FLQ5" s="35" t="s">
        <v>4801</v>
      </c>
      <c r="FLR5" s="35" t="s">
        <v>4802</v>
      </c>
      <c r="FLS5" s="35" t="s">
        <v>4803</v>
      </c>
      <c r="FLT5" s="35" t="s">
        <v>4804</v>
      </c>
      <c r="FLU5" s="35" t="s">
        <v>4805</v>
      </c>
      <c r="FLV5" s="35" t="s">
        <v>4806</v>
      </c>
      <c r="FLW5" s="35" t="s">
        <v>4807</v>
      </c>
      <c r="FLX5" s="35" t="s">
        <v>4808</v>
      </c>
      <c r="FLY5" s="35" t="s">
        <v>4809</v>
      </c>
      <c r="FLZ5" s="35" t="s">
        <v>4810</v>
      </c>
      <c r="FMA5" s="35" t="s">
        <v>4811</v>
      </c>
      <c r="FMB5" s="35" t="s">
        <v>4812</v>
      </c>
      <c r="FMC5" s="35" t="s">
        <v>4813</v>
      </c>
      <c r="FMD5" s="35" t="s">
        <v>4814</v>
      </c>
      <c r="FME5" s="35" t="s">
        <v>4815</v>
      </c>
      <c r="FMF5" s="35" t="s">
        <v>4816</v>
      </c>
      <c r="FMG5" s="35" t="s">
        <v>4817</v>
      </c>
      <c r="FMH5" s="35" t="s">
        <v>4818</v>
      </c>
      <c r="FMI5" s="35" t="s">
        <v>4819</v>
      </c>
      <c r="FMJ5" s="35" t="s">
        <v>4820</v>
      </c>
      <c r="FMK5" s="35" t="s">
        <v>4821</v>
      </c>
      <c r="FML5" s="35" t="s">
        <v>4822</v>
      </c>
      <c r="FMM5" s="35" t="s">
        <v>4823</v>
      </c>
      <c r="FMN5" s="35" t="s">
        <v>4824</v>
      </c>
      <c r="FMO5" s="35" t="s">
        <v>4825</v>
      </c>
      <c r="FMP5" s="35" t="s">
        <v>4826</v>
      </c>
      <c r="FMQ5" s="35" t="s">
        <v>4827</v>
      </c>
      <c r="FMR5" s="35" t="s">
        <v>4828</v>
      </c>
      <c r="FMS5" s="35" t="s">
        <v>4829</v>
      </c>
      <c r="FMT5" s="35" t="s">
        <v>4830</v>
      </c>
      <c r="FMU5" s="35" t="s">
        <v>4831</v>
      </c>
      <c r="FMV5" s="35" t="s">
        <v>4832</v>
      </c>
      <c r="FMW5" s="35" t="s">
        <v>4833</v>
      </c>
      <c r="FMX5" s="35" t="s">
        <v>4834</v>
      </c>
      <c r="FMY5" s="35" t="s">
        <v>4835</v>
      </c>
      <c r="FMZ5" s="35" t="s">
        <v>4836</v>
      </c>
      <c r="FNA5" s="35" t="s">
        <v>4837</v>
      </c>
      <c r="FNB5" s="35" t="s">
        <v>4838</v>
      </c>
      <c r="FNC5" s="35" t="s">
        <v>4839</v>
      </c>
      <c r="FND5" s="35" t="s">
        <v>4840</v>
      </c>
      <c r="FNE5" s="35" t="s">
        <v>4841</v>
      </c>
      <c r="FNF5" s="35" t="s">
        <v>4842</v>
      </c>
      <c r="FNG5" s="35" t="s">
        <v>4843</v>
      </c>
      <c r="FNH5" s="35" t="s">
        <v>4844</v>
      </c>
      <c r="FNI5" s="35" t="s">
        <v>4845</v>
      </c>
      <c r="FNJ5" s="35" t="s">
        <v>4846</v>
      </c>
      <c r="FNK5" s="35" t="s">
        <v>4847</v>
      </c>
      <c r="FNL5" s="35" t="s">
        <v>4848</v>
      </c>
      <c r="FNM5" s="35" t="s">
        <v>4849</v>
      </c>
      <c r="FNN5" s="35" t="s">
        <v>4850</v>
      </c>
      <c r="FNO5" s="35" t="s">
        <v>4851</v>
      </c>
      <c r="FNP5" s="35" t="s">
        <v>4852</v>
      </c>
      <c r="FNQ5" s="35" t="s">
        <v>4853</v>
      </c>
      <c r="FNR5" s="35" t="s">
        <v>4854</v>
      </c>
      <c r="FNS5" s="35" t="s">
        <v>4855</v>
      </c>
      <c r="FNT5" s="35" t="s">
        <v>4856</v>
      </c>
      <c r="FNU5" s="35" t="s">
        <v>4857</v>
      </c>
      <c r="FNV5" s="35" t="s">
        <v>4858</v>
      </c>
      <c r="FNW5" s="35" t="s">
        <v>4859</v>
      </c>
      <c r="FNX5" s="35" t="s">
        <v>4860</v>
      </c>
      <c r="FNY5" s="35" t="s">
        <v>4861</v>
      </c>
      <c r="FNZ5" s="35" t="s">
        <v>4862</v>
      </c>
      <c r="FOA5" s="35" t="s">
        <v>4863</v>
      </c>
      <c r="FOB5" s="35" t="s">
        <v>4864</v>
      </c>
      <c r="FOC5" s="35" t="s">
        <v>4865</v>
      </c>
      <c r="FOD5" s="35" t="s">
        <v>4866</v>
      </c>
      <c r="FOE5" s="35" t="s">
        <v>4867</v>
      </c>
      <c r="FOF5" s="35" t="s">
        <v>4868</v>
      </c>
      <c r="FOG5" s="35" t="s">
        <v>4869</v>
      </c>
      <c r="FOH5" s="35" t="s">
        <v>4870</v>
      </c>
      <c r="FOI5" s="35" t="s">
        <v>4871</v>
      </c>
      <c r="FOJ5" s="35" t="s">
        <v>4872</v>
      </c>
      <c r="FOK5" s="35" t="s">
        <v>4873</v>
      </c>
      <c r="FOL5" s="35" t="s">
        <v>4874</v>
      </c>
      <c r="FOM5" s="35" t="s">
        <v>4875</v>
      </c>
      <c r="FON5" s="35" t="s">
        <v>4876</v>
      </c>
      <c r="FOO5" s="35" t="s">
        <v>4877</v>
      </c>
      <c r="FOP5" s="35" t="s">
        <v>4878</v>
      </c>
      <c r="FOQ5" s="35" t="s">
        <v>4879</v>
      </c>
      <c r="FOR5" s="35" t="s">
        <v>4880</v>
      </c>
      <c r="FOS5" s="35" t="s">
        <v>4881</v>
      </c>
      <c r="FOT5" s="35" t="s">
        <v>4882</v>
      </c>
      <c r="FOU5" s="35" t="s">
        <v>4883</v>
      </c>
      <c r="FOV5" s="35" t="s">
        <v>4884</v>
      </c>
      <c r="FOW5" s="35" t="s">
        <v>4885</v>
      </c>
      <c r="FOX5" s="35" t="s">
        <v>4886</v>
      </c>
      <c r="FOY5" s="35" t="s">
        <v>4887</v>
      </c>
      <c r="FOZ5" s="35" t="s">
        <v>4888</v>
      </c>
      <c r="FPA5" s="35" t="s">
        <v>4889</v>
      </c>
      <c r="FPB5" s="35" t="s">
        <v>4890</v>
      </c>
      <c r="FPC5" s="35" t="s">
        <v>4891</v>
      </c>
      <c r="FPD5" s="35" t="s">
        <v>4892</v>
      </c>
      <c r="FPE5" s="35" t="s">
        <v>4893</v>
      </c>
      <c r="FPF5" s="35" t="s">
        <v>4894</v>
      </c>
      <c r="FPG5" s="35" t="s">
        <v>4895</v>
      </c>
      <c r="FPH5" s="35" t="s">
        <v>4896</v>
      </c>
      <c r="FPI5" s="35" t="s">
        <v>4897</v>
      </c>
      <c r="FPJ5" s="35" t="s">
        <v>4898</v>
      </c>
      <c r="FPK5" s="35" t="s">
        <v>4899</v>
      </c>
      <c r="FPL5" s="35" t="s">
        <v>4900</v>
      </c>
      <c r="FPM5" s="35" t="s">
        <v>4901</v>
      </c>
      <c r="FPN5" s="35" t="s">
        <v>4902</v>
      </c>
      <c r="FPO5" s="35" t="s">
        <v>4903</v>
      </c>
      <c r="FPP5" s="35" t="s">
        <v>4904</v>
      </c>
      <c r="FPQ5" s="35" t="s">
        <v>4905</v>
      </c>
      <c r="FPR5" s="35" t="s">
        <v>4906</v>
      </c>
      <c r="FPS5" s="35" t="s">
        <v>4907</v>
      </c>
      <c r="FPT5" s="35" t="s">
        <v>4908</v>
      </c>
      <c r="FPU5" s="35" t="s">
        <v>4909</v>
      </c>
      <c r="FPV5" s="35" t="s">
        <v>4910</v>
      </c>
      <c r="FPW5" s="35" t="s">
        <v>4911</v>
      </c>
      <c r="FPX5" s="35" t="s">
        <v>4912</v>
      </c>
      <c r="FPY5" s="35" t="s">
        <v>4913</v>
      </c>
      <c r="FPZ5" s="35" t="s">
        <v>4914</v>
      </c>
      <c r="FQA5" s="35" t="s">
        <v>4915</v>
      </c>
      <c r="FQB5" s="35" t="s">
        <v>4916</v>
      </c>
      <c r="FQC5" s="35" t="s">
        <v>4917</v>
      </c>
      <c r="FQD5" s="35" t="s">
        <v>4918</v>
      </c>
      <c r="FQE5" s="35" t="s">
        <v>4919</v>
      </c>
      <c r="FQF5" s="35" t="s">
        <v>4920</v>
      </c>
      <c r="FQG5" s="35" t="s">
        <v>4921</v>
      </c>
      <c r="FQH5" s="35" t="s">
        <v>4922</v>
      </c>
      <c r="FQI5" s="35" t="s">
        <v>4923</v>
      </c>
      <c r="FQJ5" s="35" t="s">
        <v>4924</v>
      </c>
      <c r="FQK5" s="35" t="s">
        <v>4925</v>
      </c>
      <c r="FQL5" s="35" t="s">
        <v>4926</v>
      </c>
      <c r="FQM5" s="35" t="s">
        <v>4927</v>
      </c>
      <c r="FQN5" s="35" t="s">
        <v>4928</v>
      </c>
      <c r="FQO5" s="35" t="s">
        <v>4929</v>
      </c>
      <c r="FQP5" s="35" t="s">
        <v>4930</v>
      </c>
      <c r="FQQ5" s="35" t="s">
        <v>4931</v>
      </c>
      <c r="FQR5" s="35" t="s">
        <v>4932</v>
      </c>
      <c r="FQS5" s="35" t="s">
        <v>4933</v>
      </c>
      <c r="FQT5" s="35" t="s">
        <v>4934</v>
      </c>
      <c r="FQU5" s="35" t="s">
        <v>4935</v>
      </c>
      <c r="FQV5" s="35" t="s">
        <v>4936</v>
      </c>
      <c r="FQW5" s="35" t="s">
        <v>4937</v>
      </c>
      <c r="FQX5" s="35" t="s">
        <v>4938</v>
      </c>
      <c r="FQY5" s="35" t="s">
        <v>4939</v>
      </c>
      <c r="FQZ5" s="35" t="s">
        <v>4940</v>
      </c>
      <c r="FRA5" s="35" t="s">
        <v>4941</v>
      </c>
      <c r="FRB5" s="35" t="s">
        <v>4942</v>
      </c>
      <c r="FRC5" s="35" t="s">
        <v>4943</v>
      </c>
      <c r="FRD5" s="35" t="s">
        <v>4944</v>
      </c>
      <c r="FRE5" s="35" t="s">
        <v>4945</v>
      </c>
      <c r="FRF5" s="35" t="s">
        <v>4946</v>
      </c>
      <c r="FRG5" s="35" t="s">
        <v>4947</v>
      </c>
      <c r="FRH5" s="35" t="s">
        <v>4948</v>
      </c>
      <c r="FRI5" s="35" t="s">
        <v>4949</v>
      </c>
      <c r="FRJ5" s="35" t="s">
        <v>4950</v>
      </c>
      <c r="FRK5" s="35" t="s">
        <v>4951</v>
      </c>
      <c r="FRL5" s="35" t="s">
        <v>4952</v>
      </c>
      <c r="FRM5" s="35" t="s">
        <v>4953</v>
      </c>
      <c r="FRN5" s="35" t="s">
        <v>4954</v>
      </c>
      <c r="FRO5" s="35" t="s">
        <v>4955</v>
      </c>
      <c r="FRP5" s="35" t="s">
        <v>4956</v>
      </c>
      <c r="FRQ5" s="35" t="s">
        <v>4957</v>
      </c>
      <c r="FRR5" s="35" t="s">
        <v>4958</v>
      </c>
      <c r="FRS5" s="35" t="s">
        <v>4959</v>
      </c>
      <c r="FRT5" s="35" t="s">
        <v>4960</v>
      </c>
      <c r="FRU5" s="35" t="s">
        <v>4961</v>
      </c>
      <c r="FRV5" s="35" t="s">
        <v>4962</v>
      </c>
      <c r="FRW5" s="35" t="s">
        <v>4963</v>
      </c>
      <c r="FRX5" s="35" t="s">
        <v>4964</v>
      </c>
      <c r="FRY5" s="35" t="s">
        <v>4965</v>
      </c>
      <c r="FRZ5" s="35" t="s">
        <v>4966</v>
      </c>
      <c r="FSA5" s="35" t="s">
        <v>4967</v>
      </c>
      <c r="FSB5" s="35" t="s">
        <v>4968</v>
      </c>
      <c r="FSC5" s="35" t="s">
        <v>4969</v>
      </c>
      <c r="FSD5" s="35" t="s">
        <v>4970</v>
      </c>
      <c r="FSE5" s="35" t="s">
        <v>4971</v>
      </c>
      <c r="FSF5" s="35" t="s">
        <v>4972</v>
      </c>
      <c r="FSG5" s="35" t="s">
        <v>4973</v>
      </c>
      <c r="FSH5" s="35" t="s">
        <v>4974</v>
      </c>
      <c r="FSI5" s="35" t="s">
        <v>4975</v>
      </c>
      <c r="FSJ5" s="35" t="s">
        <v>4976</v>
      </c>
      <c r="FSK5" s="35" t="s">
        <v>4977</v>
      </c>
      <c r="FSL5" s="35" t="s">
        <v>4978</v>
      </c>
      <c r="FSM5" s="35" t="s">
        <v>4979</v>
      </c>
      <c r="FSN5" s="35" t="s">
        <v>4980</v>
      </c>
      <c r="FSO5" s="35" t="s">
        <v>4981</v>
      </c>
      <c r="FSP5" s="35" t="s">
        <v>4982</v>
      </c>
      <c r="FSQ5" s="35" t="s">
        <v>4983</v>
      </c>
      <c r="FSR5" s="35" t="s">
        <v>4984</v>
      </c>
      <c r="FSS5" s="35" t="s">
        <v>4985</v>
      </c>
      <c r="FST5" s="35" t="s">
        <v>4986</v>
      </c>
      <c r="FSU5" s="35" t="s">
        <v>4987</v>
      </c>
      <c r="FSV5" s="35" t="s">
        <v>4988</v>
      </c>
      <c r="FSW5" s="35" t="s">
        <v>4989</v>
      </c>
      <c r="FSX5" s="35" t="s">
        <v>4990</v>
      </c>
      <c r="FSY5" s="35" t="s">
        <v>4991</v>
      </c>
      <c r="FSZ5" s="35" t="s">
        <v>4992</v>
      </c>
      <c r="FTA5" s="35" t="s">
        <v>4993</v>
      </c>
      <c r="FTB5" s="35" t="s">
        <v>4994</v>
      </c>
      <c r="FTC5" s="35" t="s">
        <v>4995</v>
      </c>
      <c r="FTD5" s="35" t="s">
        <v>4996</v>
      </c>
      <c r="FTE5" s="35" t="s">
        <v>4997</v>
      </c>
      <c r="FTF5" s="35" t="s">
        <v>4998</v>
      </c>
      <c r="FTG5" s="35" t="s">
        <v>4999</v>
      </c>
      <c r="FTH5" s="35" t="s">
        <v>5000</v>
      </c>
      <c r="FTI5" s="35" t="s">
        <v>5001</v>
      </c>
      <c r="FTJ5" s="35" t="s">
        <v>5002</v>
      </c>
      <c r="FTK5" s="35" t="s">
        <v>5003</v>
      </c>
      <c r="FTL5" s="35" t="s">
        <v>5004</v>
      </c>
      <c r="FTM5" s="35" t="s">
        <v>5005</v>
      </c>
      <c r="FTN5" s="35" t="s">
        <v>5006</v>
      </c>
      <c r="FTO5" s="35" t="s">
        <v>5007</v>
      </c>
      <c r="FTP5" s="35" t="s">
        <v>5008</v>
      </c>
      <c r="FTQ5" s="35" t="s">
        <v>5009</v>
      </c>
      <c r="FTR5" s="35" t="s">
        <v>5010</v>
      </c>
      <c r="FTS5" s="35" t="s">
        <v>5011</v>
      </c>
      <c r="FTT5" s="35" t="s">
        <v>5012</v>
      </c>
      <c r="FTU5" s="35" t="s">
        <v>5013</v>
      </c>
      <c r="FTV5" s="35" t="s">
        <v>5014</v>
      </c>
      <c r="FTW5" s="35" t="s">
        <v>5015</v>
      </c>
      <c r="FTX5" s="35" t="s">
        <v>5016</v>
      </c>
      <c r="FTY5" s="35" t="s">
        <v>5017</v>
      </c>
      <c r="FTZ5" s="35" t="s">
        <v>5018</v>
      </c>
      <c r="FUA5" s="35" t="s">
        <v>5019</v>
      </c>
      <c r="FUB5" s="35" t="s">
        <v>5020</v>
      </c>
      <c r="FUC5" s="35" t="s">
        <v>5021</v>
      </c>
      <c r="FUD5" s="35" t="s">
        <v>5022</v>
      </c>
      <c r="FUE5" s="35" t="s">
        <v>5023</v>
      </c>
      <c r="FUF5" s="35" t="s">
        <v>5024</v>
      </c>
      <c r="FUG5" s="35" t="s">
        <v>5025</v>
      </c>
      <c r="FUH5" s="35" t="s">
        <v>5026</v>
      </c>
      <c r="FUI5" s="35" t="s">
        <v>5027</v>
      </c>
      <c r="FUJ5" s="35" t="s">
        <v>5028</v>
      </c>
      <c r="FUK5" s="35" t="s">
        <v>5029</v>
      </c>
      <c r="FUL5" s="35" t="s">
        <v>5030</v>
      </c>
      <c r="FUM5" s="35" t="s">
        <v>5031</v>
      </c>
      <c r="FUN5" s="35" t="s">
        <v>5032</v>
      </c>
      <c r="FUO5" s="35" t="s">
        <v>5033</v>
      </c>
      <c r="FUP5" s="35" t="s">
        <v>5034</v>
      </c>
      <c r="FUQ5" s="35" t="s">
        <v>5035</v>
      </c>
      <c r="FUR5" s="35" t="s">
        <v>5036</v>
      </c>
      <c r="FUS5" s="35" t="s">
        <v>5037</v>
      </c>
      <c r="FUT5" s="35" t="s">
        <v>5038</v>
      </c>
      <c r="FUU5" s="35" t="s">
        <v>5039</v>
      </c>
      <c r="FUV5" s="35" t="s">
        <v>5040</v>
      </c>
      <c r="FUW5" s="35" t="s">
        <v>5041</v>
      </c>
      <c r="FUX5" s="35" t="s">
        <v>5042</v>
      </c>
      <c r="FUY5" s="35" t="s">
        <v>5043</v>
      </c>
      <c r="FUZ5" s="35" t="s">
        <v>5044</v>
      </c>
      <c r="FVA5" s="35" t="s">
        <v>5045</v>
      </c>
      <c r="FVB5" s="35" t="s">
        <v>5046</v>
      </c>
      <c r="FVC5" s="35" t="s">
        <v>5047</v>
      </c>
      <c r="FVD5" s="35" t="s">
        <v>5048</v>
      </c>
      <c r="FVE5" s="35" t="s">
        <v>5049</v>
      </c>
      <c r="FVF5" s="35" t="s">
        <v>5050</v>
      </c>
      <c r="FVG5" s="35" t="s">
        <v>5051</v>
      </c>
      <c r="FVH5" s="35" t="s">
        <v>5052</v>
      </c>
      <c r="FVI5" s="35" t="s">
        <v>5053</v>
      </c>
      <c r="FVJ5" s="35" t="s">
        <v>5054</v>
      </c>
      <c r="FVK5" s="35" t="s">
        <v>5055</v>
      </c>
      <c r="FVL5" s="35" t="s">
        <v>5056</v>
      </c>
      <c r="FVM5" s="35" t="s">
        <v>5057</v>
      </c>
      <c r="FVN5" s="35" t="s">
        <v>5058</v>
      </c>
      <c r="FVO5" s="35" t="s">
        <v>5059</v>
      </c>
      <c r="FVP5" s="35" t="s">
        <v>5060</v>
      </c>
      <c r="FVQ5" s="35" t="s">
        <v>5061</v>
      </c>
      <c r="FVR5" s="35" t="s">
        <v>5062</v>
      </c>
      <c r="FVS5" s="35" t="s">
        <v>5063</v>
      </c>
      <c r="FVT5" s="35" t="s">
        <v>5064</v>
      </c>
      <c r="FVU5" s="35" t="s">
        <v>5065</v>
      </c>
      <c r="FVV5" s="35" t="s">
        <v>5066</v>
      </c>
      <c r="FVW5" s="35" t="s">
        <v>5067</v>
      </c>
      <c r="FVX5" s="35" t="s">
        <v>5068</v>
      </c>
      <c r="FVY5" s="35" t="s">
        <v>5069</v>
      </c>
      <c r="FVZ5" s="35" t="s">
        <v>5070</v>
      </c>
      <c r="FWA5" s="35" t="s">
        <v>5071</v>
      </c>
      <c r="FWB5" s="35" t="s">
        <v>5072</v>
      </c>
      <c r="FWC5" s="35" t="s">
        <v>5073</v>
      </c>
      <c r="FWD5" s="35" t="s">
        <v>5074</v>
      </c>
      <c r="FWE5" s="35" t="s">
        <v>5075</v>
      </c>
      <c r="FWF5" s="35" t="s">
        <v>5076</v>
      </c>
      <c r="FWG5" s="35" t="s">
        <v>5077</v>
      </c>
      <c r="FWH5" s="35" t="s">
        <v>5078</v>
      </c>
      <c r="FWI5" s="35" t="s">
        <v>5079</v>
      </c>
      <c r="FWJ5" s="35" t="s">
        <v>5080</v>
      </c>
      <c r="FWK5" s="35" t="s">
        <v>5081</v>
      </c>
      <c r="FWL5" s="35" t="s">
        <v>5082</v>
      </c>
      <c r="FWM5" s="35" t="s">
        <v>5083</v>
      </c>
      <c r="FWN5" s="35" t="s">
        <v>5084</v>
      </c>
      <c r="FWO5" s="35" t="s">
        <v>5085</v>
      </c>
      <c r="FWP5" s="35" t="s">
        <v>5086</v>
      </c>
      <c r="FWQ5" s="35" t="s">
        <v>5087</v>
      </c>
      <c r="FWR5" s="35" t="s">
        <v>5088</v>
      </c>
      <c r="FWS5" s="35" t="s">
        <v>5089</v>
      </c>
      <c r="FWT5" s="35" t="s">
        <v>5090</v>
      </c>
      <c r="FWU5" s="35" t="s">
        <v>5091</v>
      </c>
      <c r="FWV5" s="35" t="s">
        <v>5092</v>
      </c>
      <c r="FWW5" s="35" t="s">
        <v>5093</v>
      </c>
      <c r="FWX5" s="35" t="s">
        <v>5094</v>
      </c>
      <c r="FWY5" s="35" t="s">
        <v>5095</v>
      </c>
      <c r="FWZ5" s="35" t="s">
        <v>5096</v>
      </c>
      <c r="FXA5" s="35" t="s">
        <v>5097</v>
      </c>
      <c r="FXB5" s="35" t="s">
        <v>5098</v>
      </c>
      <c r="FXC5" s="35" t="s">
        <v>5099</v>
      </c>
      <c r="FXD5" s="35" t="s">
        <v>5100</v>
      </c>
      <c r="FXE5" s="35" t="s">
        <v>5101</v>
      </c>
      <c r="FXF5" s="35" t="s">
        <v>5102</v>
      </c>
      <c r="FXG5" s="35" t="s">
        <v>5103</v>
      </c>
      <c r="FXH5" s="35" t="s">
        <v>5104</v>
      </c>
      <c r="FXI5" s="35" t="s">
        <v>5105</v>
      </c>
      <c r="FXJ5" s="35" t="s">
        <v>5106</v>
      </c>
      <c r="FXK5" s="35" t="s">
        <v>5107</v>
      </c>
      <c r="FXL5" s="35" t="s">
        <v>5108</v>
      </c>
      <c r="FXM5" s="35" t="s">
        <v>5109</v>
      </c>
      <c r="FXN5" s="35" t="s">
        <v>5110</v>
      </c>
      <c r="FXO5" s="35" t="s">
        <v>5111</v>
      </c>
      <c r="FXP5" s="35" t="s">
        <v>5112</v>
      </c>
      <c r="FXQ5" s="35" t="s">
        <v>5113</v>
      </c>
      <c r="FXR5" s="35" t="s">
        <v>5114</v>
      </c>
      <c r="FXS5" s="35" t="s">
        <v>5115</v>
      </c>
      <c r="FXT5" s="35" t="s">
        <v>5116</v>
      </c>
      <c r="FXU5" s="35" t="s">
        <v>5117</v>
      </c>
      <c r="FXV5" s="35" t="s">
        <v>5118</v>
      </c>
      <c r="FXW5" s="35" t="s">
        <v>5119</v>
      </c>
      <c r="FXX5" s="35" t="s">
        <v>5120</v>
      </c>
      <c r="FXY5" s="35" t="s">
        <v>5121</v>
      </c>
      <c r="FXZ5" s="35" t="s">
        <v>5122</v>
      </c>
      <c r="FYA5" s="35" t="s">
        <v>5123</v>
      </c>
      <c r="FYB5" s="35" t="s">
        <v>5124</v>
      </c>
      <c r="FYC5" s="35" t="s">
        <v>5125</v>
      </c>
      <c r="FYD5" s="35" t="s">
        <v>5126</v>
      </c>
      <c r="FYE5" s="35" t="s">
        <v>5127</v>
      </c>
      <c r="FYF5" s="35" t="s">
        <v>5128</v>
      </c>
      <c r="FYG5" s="35" t="s">
        <v>5129</v>
      </c>
      <c r="FYH5" s="35" t="s">
        <v>5130</v>
      </c>
      <c r="FYI5" s="35" t="s">
        <v>5131</v>
      </c>
      <c r="FYJ5" s="35" t="s">
        <v>5132</v>
      </c>
      <c r="FYK5" s="35" t="s">
        <v>5133</v>
      </c>
      <c r="FYL5" s="35" t="s">
        <v>5134</v>
      </c>
      <c r="FYM5" s="35" t="s">
        <v>5135</v>
      </c>
      <c r="FYN5" s="35" t="s">
        <v>5136</v>
      </c>
      <c r="FYO5" s="35" t="s">
        <v>5137</v>
      </c>
      <c r="FYP5" s="35" t="s">
        <v>5138</v>
      </c>
      <c r="FYQ5" s="35" t="s">
        <v>5139</v>
      </c>
      <c r="FYR5" s="35" t="s">
        <v>5140</v>
      </c>
      <c r="FYS5" s="35" t="s">
        <v>5141</v>
      </c>
      <c r="FYT5" s="35" t="s">
        <v>5142</v>
      </c>
      <c r="FYU5" s="35" t="s">
        <v>5143</v>
      </c>
      <c r="FYV5" s="35" t="s">
        <v>5144</v>
      </c>
      <c r="FYW5" s="35" t="s">
        <v>5145</v>
      </c>
      <c r="FYX5" s="35" t="s">
        <v>5146</v>
      </c>
      <c r="FYY5" s="35" t="s">
        <v>5147</v>
      </c>
      <c r="FYZ5" s="35" t="s">
        <v>5148</v>
      </c>
      <c r="FZA5" s="35" t="s">
        <v>5149</v>
      </c>
      <c r="FZB5" s="35" t="s">
        <v>5150</v>
      </c>
      <c r="FZC5" s="35" t="s">
        <v>5151</v>
      </c>
      <c r="FZD5" s="35" t="s">
        <v>5152</v>
      </c>
      <c r="FZE5" s="35" t="s">
        <v>5153</v>
      </c>
      <c r="FZF5" s="35" t="s">
        <v>5154</v>
      </c>
      <c r="FZG5" s="35" t="s">
        <v>5155</v>
      </c>
      <c r="FZH5" s="35" t="s">
        <v>5156</v>
      </c>
      <c r="FZI5" s="35" t="s">
        <v>5157</v>
      </c>
      <c r="FZJ5" s="35" t="s">
        <v>5158</v>
      </c>
      <c r="FZK5" s="35" t="s">
        <v>5159</v>
      </c>
      <c r="FZL5" s="35" t="s">
        <v>5160</v>
      </c>
      <c r="FZM5" s="35" t="s">
        <v>5161</v>
      </c>
      <c r="FZN5" s="35" t="s">
        <v>5162</v>
      </c>
      <c r="FZO5" s="35" t="s">
        <v>5163</v>
      </c>
      <c r="FZP5" s="35" t="s">
        <v>5164</v>
      </c>
      <c r="FZQ5" s="35" t="s">
        <v>5165</v>
      </c>
      <c r="FZR5" s="35" t="s">
        <v>5166</v>
      </c>
      <c r="FZS5" s="35" t="s">
        <v>5167</v>
      </c>
      <c r="FZT5" s="35" t="s">
        <v>5168</v>
      </c>
      <c r="FZU5" s="35" t="s">
        <v>5169</v>
      </c>
      <c r="FZV5" s="35" t="s">
        <v>5170</v>
      </c>
      <c r="FZW5" s="35" t="s">
        <v>5171</v>
      </c>
      <c r="FZX5" s="35" t="s">
        <v>5172</v>
      </c>
      <c r="FZY5" s="35" t="s">
        <v>5173</v>
      </c>
      <c r="FZZ5" s="35" t="s">
        <v>5174</v>
      </c>
      <c r="GAA5" s="35" t="s">
        <v>5175</v>
      </c>
      <c r="GAB5" s="35" t="s">
        <v>5176</v>
      </c>
      <c r="GAC5" s="35" t="s">
        <v>5177</v>
      </c>
      <c r="GAD5" s="35" t="s">
        <v>5178</v>
      </c>
      <c r="GAE5" s="35" t="s">
        <v>5179</v>
      </c>
      <c r="GAF5" s="35" t="s">
        <v>5180</v>
      </c>
      <c r="GAG5" s="35" t="s">
        <v>5181</v>
      </c>
      <c r="GAH5" s="35" t="s">
        <v>5182</v>
      </c>
      <c r="GAI5" s="35" t="s">
        <v>5183</v>
      </c>
      <c r="GAJ5" s="35" t="s">
        <v>5184</v>
      </c>
      <c r="GAK5" s="35" t="s">
        <v>5185</v>
      </c>
      <c r="GAL5" s="35" t="s">
        <v>5186</v>
      </c>
      <c r="GAM5" s="35" t="s">
        <v>5187</v>
      </c>
      <c r="GAN5" s="35" t="s">
        <v>5188</v>
      </c>
      <c r="GAO5" s="35" t="s">
        <v>5189</v>
      </c>
      <c r="GAP5" s="35" t="s">
        <v>5190</v>
      </c>
      <c r="GAQ5" s="35" t="s">
        <v>5191</v>
      </c>
      <c r="GAR5" s="35" t="s">
        <v>5192</v>
      </c>
      <c r="GAS5" s="35" t="s">
        <v>5193</v>
      </c>
      <c r="GAT5" s="35" t="s">
        <v>5194</v>
      </c>
      <c r="GAU5" s="35" t="s">
        <v>5195</v>
      </c>
      <c r="GAV5" s="35" t="s">
        <v>5196</v>
      </c>
      <c r="GAW5" s="35" t="s">
        <v>5197</v>
      </c>
      <c r="GAX5" s="35" t="s">
        <v>5198</v>
      </c>
      <c r="GAY5" s="35" t="s">
        <v>5199</v>
      </c>
      <c r="GAZ5" s="35" t="s">
        <v>5200</v>
      </c>
      <c r="GBA5" s="35" t="s">
        <v>5201</v>
      </c>
      <c r="GBB5" s="35" t="s">
        <v>5202</v>
      </c>
      <c r="GBC5" s="35" t="s">
        <v>5203</v>
      </c>
      <c r="GBD5" s="35" t="s">
        <v>5204</v>
      </c>
      <c r="GBE5" s="35" t="s">
        <v>5205</v>
      </c>
      <c r="GBF5" s="35" t="s">
        <v>5206</v>
      </c>
      <c r="GBG5" s="35" t="s">
        <v>5207</v>
      </c>
      <c r="GBH5" s="35" t="s">
        <v>5208</v>
      </c>
      <c r="GBI5" s="35" t="s">
        <v>5209</v>
      </c>
      <c r="GBJ5" s="35" t="s">
        <v>5210</v>
      </c>
      <c r="GBK5" s="35" t="s">
        <v>5211</v>
      </c>
      <c r="GBL5" s="35" t="s">
        <v>5212</v>
      </c>
      <c r="GBM5" s="35" t="s">
        <v>5213</v>
      </c>
      <c r="GBN5" s="35" t="s">
        <v>5214</v>
      </c>
      <c r="GBO5" s="35" t="s">
        <v>5215</v>
      </c>
      <c r="GBP5" s="35" t="s">
        <v>5216</v>
      </c>
      <c r="GBQ5" s="35" t="s">
        <v>5217</v>
      </c>
      <c r="GBR5" s="35" t="s">
        <v>5218</v>
      </c>
      <c r="GBS5" s="35" t="s">
        <v>5219</v>
      </c>
      <c r="GBT5" s="35" t="s">
        <v>5220</v>
      </c>
      <c r="GBU5" s="35" t="s">
        <v>5221</v>
      </c>
      <c r="GBV5" s="35" t="s">
        <v>5222</v>
      </c>
      <c r="GBW5" s="35" t="s">
        <v>5223</v>
      </c>
      <c r="GBX5" s="35" t="s">
        <v>5224</v>
      </c>
      <c r="GBY5" s="35" t="s">
        <v>5225</v>
      </c>
      <c r="GBZ5" s="35" t="s">
        <v>5226</v>
      </c>
      <c r="GCA5" s="35" t="s">
        <v>5227</v>
      </c>
      <c r="GCB5" s="35" t="s">
        <v>5228</v>
      </c>
      <c r="GCC5" s="35" t="s">
        <v>5229</v>
      </c>
      <c r="GCD5" s="35" t="s">
        <v>5230</v>
      </c>
      <c r="GCE5" s="35" t="s">
        <v>5231</v>
      </c>
      <c r="GCF5" s="35" t="s">
        <v>5232</v>
      </c>
      <c r="GCG5" s="35" t="s">
        <v>5233</v>
      </c>
      <c r="GCH5" s="35" t="s">
        <v>5234</v>
      </c>
      <c r="GCI5" s="35" t="s">
        <v>5235</v>
      </c>
      <c r="GCJ5" s="35" t="s">
        <v>5236</v>
      </c>
      <c r="GCK5" s="35" t="s">
        <v>5237</v>
      </c>
      <c r="GCL5" s="35" t="s">
        <v>5238</v>
      </c>
      <c r="GCM5" s="35" t="s">
        <v>5239</v>
      </c>
      <c r="GCN5" s="35" t="s">
        <v>5240</v>
      </c>
      <c r="GCO5" s="35" t="s">
        <v>5241</v>
      </c>
      <c r="GCP5" s="35" t="s">
        <v>5242</v>
      </c>
      <c r="GCQ5" s="35" t="s">
        <v>5243</v>
      </c>
      <c r="GCR5" s="35" t="s">
        <v>5244</v>
      </c>
      <c r="GCS5" s="35" t="s">
        <v>5245</v>
      </c>
      <c r="GCT5" s="35" t="s">
        <v>5246</v>
      </c>
      <c r="GCU5" s="35" t="s">
        <v>5247</v>
      </c>
      <c r="GCV5" s="35" t="s">
        <v>5248</v>
      </c>
      <c r="GCW5" s="35" t="s">
        <v>5249</v>
      </c>
      <c r="GCX5" s="35" t="s">
        <v>5250</v>
      </c>
      <c r="GCY5" s="35" t="s">
        <v>5251</v>
      </c>
      <c r="GCZ5" s="35" t="s">
        <v>5252</v>
      </c>
      <c r="GDA5" s="35" t="s">
        <v>5253</v>
      </c>
      <c r="GDB5" s="35" t="s">
        <v>5254</v>
      </c>
      <c r="GDC5" s="35" t="s">
        <v>5255</v>
      </c>
      <c r="GDD5" s="35" t="s">
        <v>5256</v>
      </c>
      <c r="GDE5" s="35" t="s">
        <v>5257</v>
      </c>
      <c r="GDF5" s="35" t="s">
        <v>5258</v>
      </c>
      <c r="GDG5" s="35" t="s">
        <v>5259</v>
      </c>
      <c r="GDH5" s="35" t="s">
        <v>5260</v>
      </c>
      <c r="GDI5" s="35" t="s">
        <v>5261</v>
      </c>
      <c r="GDJ5" s="35" t="s">
        <v>5262</v>
      </c>
      <c r="GDK5" s="35" t="s">
        <v>5263</v>
      </c>
      <c r="GDL5" s="35" t="s">
        <v>5264</v>
      </c>
      <c r="GDM5" s="35" t="s">
        <v>5265</v>
      </c>
      <c r="GDN5" s="35" t="s">
        <v>5266</v>
      </c>
      <c r="GDO5" s="35" t="s">
        <v>5267</v>
      </c>
      <c r="GDP5" s="35" t="s">
        <v>5268</v>
      </c>
      <c r="GDQ5" s="35" t="s">
        <v>5269</v>
      </c>
      <c r="GDR5" s="35" t="s">
        <v>5270</v>
      </c>
      <c r="GDS5" s="35" t="s">
        <v>5271</v>
      </c>
      <c r="GDT5" s="35" t="s">
        <v>5272</v>
      </c>
      <c r="GDU5" s="35" t="s">
        <v>5273</v>
      </c>
      <c r="GDV5" s="35" t="s">
        <v>5274</v>
      </c>
      <c r="GDW5" s="35" t="s">
        <v>5275</v>
      </c>
      <c r="GDX5" s="35" t="s">
        <v>5276</v>
      </c>
      <c r="GDY5" s="35" t="s">
        <v>5277</v>
      </c>
      <c r="GDZ5" s="35" t="s">
        <v>5278</v>
      </c>
      <c r="GEA5" s="35" t="s">
        <v>5279</v>
      </c>
      <c r="GEB5" s="35" t="s">
        <v>5280</v>
      </c>
      <c r="GEC5" s="35" t="s">
        <v>5281</v>
      </c>
      <c r="GED5" s="35" t="s">
        <v>5282</v>
      </c>
      <c r="GEE5" s="35" t="s">
        <v>5283</v>
      </c>
      <c r="GEF5" s="35" t="s">
        <v>5284</v>
      </c>
      <c r="GEG5" s="35" t="s">
        <v>5285</v>
      </c>
      <c r="GEH5" s="35" t="s">
        <v>5286</v>
      </c>
      <c r="GEI5" s="35" t="s">
        <v>5287</v>
      </c>
      <c r="GEJ5" s="35" t="s">
        <v>5288</v>
      </c>
      <c r="GEK5" s="35" t="s">
        <v>5289</v>
      </c>
      <c r="GEL5" s="35" t="s">
        <v>5290</v>
      </c>
      <c r="GEM5" s="35" t="s">
        <v>5291</v>
      </c>
      <c r="GEN5" s="35" t="s">
        <v>5292</v>
      </c>
      <c r="GEO5" s="35" t="s">
        <v>5293</v>
      </c>
      <c r="GEP5" s="35" t="s">
        <v>5294</v>
      </c>
      <c r="GEQ5" s="35" t="s">
        <v>5295</v>
      </c>
      <c r="GER5" s="35" t="s">
        <v>5296</v>
      </c>
      <c r="GES5" s="35" t="s">
        <v>5297</v>
      </c>
      <c r="GET5" s="35" t="s">
        <v>5298</v>
      </c>
      <c r="GEU5" s="35" t="s">
        <v>5299</v>
      </c>
      <c r="GEV5" s="35" t="s">
        <v>5300</v>
      </c>
      <c r="GEW5" s="35" t="s">
        <v>5301</v>
      </c>
      <c r="GEX5" s="35" t="s">
        <v>5302</v>
      </c>
      <c r="GEY5" s="35" t="s">
        <v>5303</v>
      </c>
      <c r="GEZ5" s="35" t="s">
        <v>5304</v>
      </c>
      <c r="GFA5" s="35" t="s">
        <v>5305</v>
      </c>
      <c r="GFB5" s="35" t="s">
        <v>5306</v>
      </c>
      <c r="GFC5" s="35" t="s">
        <v>5307</v>
      </c>
      <c r="GFD5" s="35" t="s">
        <v>5308</v>
      </c>
      <c r="GFE5" s="35" t="s">
        <v>5309</v>
      </c>
      <c r="GFF5" s="35" t="s">
        <v>5310</v>
      </c>
      <c r="GFG5" s="35" t="s">
        <v>5311</v>
      </c>
      <c r="GFH5" s="35" t="s">
        <v>5312</v>
      </c>
      <c r="GFI5" s="35" t="s">
        <v>5313</v>
      </c>
      <c r="GFJ5" s="35" t="s">
        <v>5314</v>
      </c>
      <c r="GFK5" s="35" t="s">
        <v>5315</v>
      </c>
      <c r="GFL5" s="35" t="s">
        <v>5316</v>
      </c>
      <c r="GFM5" s="35" t="s">
        <v>5317</v>
      </c>
      <c r="GFN5" s="35" t="s">
        <v>5318</v>
      </c>
      <c r="GFO5" s="35" t="s">
        <v>5319</v>
      </c>
      <c r="GFP5" s="35" t="s">
        <v>5320</v>
      </c>
      <c r="GFQ5" s="35" t="s">
        <v>5321</v>
      </c>
      <c r="GFR5" s="35" t="s">
        <v>5322</v>
      </c>
      <c r="GFS5" s="35" t="s">
        <v>5323</v>
      </c>
      <c r="GFT5" s="35" t="s">
        <v>5324</v>
      </c>
      <c r="GFU5" s="35" t="s">
        <v>5325</v>
      </c>
      <c r="GFV5" s="35" t="s">
        <v>5326</v>
      </c>
      <c r="GFW5" s="35" t="s">
        <v>5327</v>
      </c>
      <c r="GFX5" s="35" t="s">
        <v>5328</v>
      </c>
      <c r="GFY5" s="35" t="s">
        <v>5329</v>
      </c>
      <c r="GFZ5" s="35" t="s">
        <v>5330</v>
      </c>
      <c r="GGA5" s="35" t="s">
        <v>5331</v>
      </c>
      <c r="GGB5" s="35" t="s">
        <v>5332</v>
      </c>
      <c r="GGC5" s="35" t="s">
        <v>5333</v>
      </c>
      <c r="GGD5" s="35" t="s">
        <v>5334</v>
      </c>
      <c r="GGE5" s="35" t="s">
        <v>5335</v>
      </c>
      <c r="GGF5" s="35" t="s">
        <v>5336</v>
      </c>
      <c r="GGG5" s="35" t="s">
        <v>5337</v>
      </c>
      <c r="GGH5" s="35" t="s">
        <v>5338</v>
      </c>
      <c r="GGI5" s="35" t="s">
        <v>5339</v>
      </c>
      <c r="GGJ5" s="35" t="s">
        <v>5340</v>
      </c>
      <c r="GGK5" s="35" t="s">
        <v>5341</v>
      </c>
      <c r="GGL5" s="35" t="s">
        <v>5342</v>
      </c>
      <c r="GGM5" s="35" t="s">
        <v>5343</v>
      </c>
      <c r="GGN5" s="35" t="s">
        <v>5344</v>
      </c>
      <c r="GGO5" s="35" t="s">
        <v>5345</v>
      </c>
      <c r="GGP5" s="35" t="s">
        <v>5346</v>
      </c>
      <c r="GGQ5" s="35" t="s">
        <v>5347</v>
      </c>
      <c r="GGR5" s="35" t="s">
        <v>5348</v>
      </c>
      <c r="GGS5" s="35" t="s">
        <v>5349</v>
      </c>
      <c r="GGT5" s="35" t="s">
        <v>5350</v>
      </c>
      <c r="GGU5" s="35" t="s">
        <v>5351</v>
      </c>
      <c r="GGV5" s="35" t="s">
        <v>5352</v>
      </c>
      <c r="GGW5" s="35" t="s">
        <v>5353</v>
      </c>
      <c r="GGX5" s="35" t="s">
        <v>5354</v>
      </c>
      <c r="GGY5" s="35" t="s">
        <v>5355</v>
      </c>
      <c r="GGZ5" s="35" t="s">
        <v>5356</v>
      </c>
      <c r="GHA5" s="35" t="s">
        <v>5357</v>
      </c>
      <c r="GHB5" s="35" t="s">
        <v>5358</v>
      </c>
      <c r="GHC5" s="35" t="s">
        <v>5359</v>
      </c>
      <c r="GHD5" s="35" t="s">
        <v>5360</v>
      </c>
      <c r="GHE5" s="35" t="s">
        <v>5361</v>
      </c>
      <c r="GHF5" s="35" t="s">
        <v>5362</v>
      </c>
      <c r="GHG5" s="35" t="s">
        <v>5363</v>
      </c>
      <c r="GHH5" s="35" t="s">
        <v>5364</v>
      </c>
      <c r="GHI5" s="35" t="s">
        <v>5365</v>
      </c>
      <c r="GHJ5" s="35" t="s">
        <v>5366</v>
      </c>
      <c r="GHK5" s="35" t="s">
        <v>5367</v>
      </c>
      <c r="GHL5" s="35" t="s">
        <v>5368</v>
      </c>
      <c r="GHM5" s="35" t="s">
        <v>5369</v>
      </c>
      <c r="GHN5" s="35" t="s">
        <v>5370</v>
      </c>
      <c r="GHO5" s="35" t="s">
        <v>5371</v>
      </c>
      <c r="GHP5" s="35" t="s">
        <v>5372</v>
      </c>
      <c r="GHQ5" s="35" t="s">
        <v>5373</v>
      </c>
      <c r="GHR5" s="35" t="s">
        <v>5374</v>
      </c>
      <c r="GHS5" s="35" t="s">
        <v>5375</v>
      </c>
      <c r="GHT5" s="35" t="s">
        <v>5376</v>
      </c>
      <c r="GHU5" s="35" t="s">
        <v>5377</v>
      </c>
      <c r="GHV5" s="35" t="s">
        <v>5378</v>
      </c>
      <c r="GHW5" s="35" t="s">
        <v>5379</v>
      </c>
      <c r="GHX5" s="35" t="s">
        <v>5380</v>
      </c>
      <c r="GHY5" s="35" t="s">
        <v>5381</v>
      </c>
      <c r="GHZ5" s="35" t="s">
        <v>5382</v>
      </c>
      <c r="GIA5" s="35" t="s">
        <v>5383</v>
      </c>
      <c r="GIB5" s="35" t="s">
        <v>5384</v>
      </c>
      <c r="GIC5" s="35" t="s">
        <v>5385</v>
      </c>
      <c r="GID5" s="35" t="s">
        <v>5386</v>
      </c>
      <c r="GIE5" s="35" t="s">
        <v>5387</v>
      </c>
      <c r="GIF5" s="35" t="s">
        <v>5388</v>
      </c>
      <c r="GIG5" s="35" t="s">
        <v>5389</v>
      </c>
      <c r="GIH5" s="35" t="s">
        <v>5390</v>
      </c>
      <c r="GII5" s="35" t="s">
        <v>5391</v>
      </c>
      <c r="GIJ5" s="35" t="s">
        <v>5392</v>
      </c>
      <c r="GIK5" s="35" t="s">
        <v>5393</v>
      </c>
      <c r="GIL5" s="35" t="s">
        <v>5394</v>
      </c>
      <c r="GIM5" s="35" t="s">
        <v>5395</v>
      </c>
      <c r="GIN5" s="35" t="s">
        <v>5396</v>
      </c>
      <c r="GIO5" s="35" t="s">
        <v>5397</v>
      </c>
      <c r="GIP5" s="35" t="s">
        <v>5398</v>
      </c>
      <c r="GIQ5" s="35" t="s">
        <v>5399</v>
      </c>
      <c r="GIR5" s="35" t="s">
        <v>5400</v>
      </c>
      <c r="GIS5" s="35" t="s">
        <v>5401</v>
      </c>
      <c r="GIT5" s="35" t="s">
        <v>5402</v>
      </c>
      <c r="GIU5" s="35" t="s">
        <v>5403</v>
      </c>
      <c r="GIV5" s="35" t="s">
        <v>5404</v>
      </c>
      <c r="GIW5" s="35" t="s">
        <v>5405</v>
      </c>
      <c r="GIX5" s="35" t="s">
        <v>5406</v>
      </c>
      <c r="GIY5" s="35" t="s">
        <v>5407</v>
      </c>
      <c r="GIZ5" s="35" t="s">
        <v>5408</v>
      </c>
      <c r="GJA5" s="35" t="s">
        <v>5409</v>
      </c>
      <c r="GJB5" s="35" t="s">
        <v>5410</v>
      </c>
      <c r="GJC5" s="35" t="s">
        <v>5411</v>
      </c>
      <c r="GJD5" s="35" t="s">
        <v>5412</v>
      </c>
      <c r="GJE5" s="35" t="s">
        <v>5413</v>
      </c>
      <c r="GJF5" s="35" t="s">
        <v>5414</v>
      </c>
      <c r="GJG5" s="35" t="s">
        <v>5415</v>
      </c>
      <c r="GJH5" s="35" t="s">
        <v>5416</v>
      </c>
      <c r="GJI5" s="35" t="s">
        <v>5417</v>
      </c>
      <c r="GJJ5" s="35" t="s">
        <v>5418</v>
      </c>
      <c r="GJK5" s="35" t="s">
        <v>5419</v>
      </c>
      <c r="GJL5" s="35" t="s">
        <v>5420</v>
      </c>
      <c r="GJM5" s="35" t="s">
        <v>5421</v>
      </c>
      <c r="GJN5" s="35" t="s">
        <v>5422</v>
      </c>
      <c r="GJO5" s="35" t="s">
        <v>5423</v>
      </c>
      <c r="GJP5" s="35" t="s">
        <v>5424</v>
      </c>
      <c r="GJQ5" s="35" t="s">
        <v>5425</v>
      </c>
      <c r="GJR5" s="35" t="s">
        <v>5426</v>
      </c>
      <c r="GJS5" s="35" t="s">
        <v>5427</v>
      </c>
      <c r="GJT5" s="35" t="s">
        <v>5428</v>
      </c>
      <c r="GJU5" s="35" t="s">
        <v>5429</v>
      </c>
      <c r="GJV5" s="35" t="s">
        <v>5430</v>
      </c>
      <c r="GJW5" s="35" t="s">
        <v>5431</v>
      </c>
      <c r="GJX5" s="35" t="s">
        <v>5432</v>
      </c>
      <c r="GJY5" s="35" t="s">
        <v>5433</v>
      </c>
      <c r="GJZ5" s="35" t="s">
        <v>5434</v>
      </c>
      <c r="GKA5" s="35" t="s">
        <v>5435</v>
      </c>
      <c r="GKB5" s="35" t="s">
        <v>5436</v>
      </c>
      <c r="GKC5" s="35" t="s">
        <v>5437</v>
      </c>
      <c r="GKD5" s="35" t="s">
        <v>5438</v>
      </c>
      <c r="GKE5" s="35" t="s">
        <v>5439</v>
      </c>
      <c r="GKF5" s="35" t="s">
        <v>5440</v>
      </c>
      <c r="GKG5" s="35" t="s">
        <v>5441</v>
      </c>
      <c r="GKH5" s="35" t="s">
        <v>5442</v>
      </c>
      <c r="GKI5" s="35" t="s">
        <v>5443</v>
      </c>
      <c r="GKJ5" s="35" t="s">
        <v>5444</v>
      </c>
      <c r="GKK5" s="35" t="s">
        <v>5445</v>
      </c>
      <c r="GKL5" s="35" t="s">
        <v>5446</v>
      </c>
      <c r="GKM5" s="35" t="s">
        <v>5447</v>
      </c>
      <c r="GKN5" s="35" t="s">
        <v>5448</v>
      </c>
      <c r="GKO5" s="35" t="s">
        <v>5449</v>
      </c>
      <c r="GKP5" s="35" t="s">
        <v>5450</v>
      </c>
      <c r="GKQ5" s="35" t="s">
        <v>5451</v>
      </c>
      <c r="GKR5" s="35" t="s">
        <v>5452</v>
      </c>
      <c r="GKS5" s="35" t="s">
        <v>5453</v>
      </c>
      <c r="GKT5" s="35" t="s">
        <v>5454</v>
      </c>
      <c r="GKU5" s="35" t="s">
        <v>5455</v>
      </c>
      <c r="GKV5" s="35" t="s">
        <v>5456</v>
      </c>
      <c r="GKW5" s="35" t="s">
        <v>5457</v>
      </c>
      <c r="GKX5" s="35" t="s">
        <v>5458</v>
      </c>
      <c r="GKY5" s="35" t="s">
        <v>5459</v>
      </c>
      <c r="GKZ5" s="35" t="s">
        <v>5460</v>
      </c>
      <c r="GLA5" s="35" t="s">
        <v>5461</v>
      </c>
      <c r="GLB5" s="35" t="s">
        <v>5462</v>
      </c>
      <c r="GLC5" s="35" t="s">
        <v>5463</v>
      </c>
      <c r="GLD5" s="35" t="s">
        <v>5464</v>
      </c>
      <c r="GLE5" s="35" t="s">
        <v>5465</v>
      </c>
      <c r="GLF5" s="35" t="s">
        <v>5466</v>
      </c>
      <c r="GLG5" s="35" t="s">
        <v>5467</v>
      </c>
      <c r="GLH5" s="35" t="s">
        <v>5468</v>
      </c>
      <c r="GLI5" s="35" t="s">
        <v>5469</v>
      </c>
      <c r="GLJ5" s="35" t="s">
        <v>5470</v>
      </c>
      <c r="GLK5" s="35" t="s">
        <v>5471</v>
      </c>
      <c r="GLL5" s="35" t="s">
        <v>5472</v>
      </c>
      <c r="GLM5" s="35" t="s">
        <v>5473</v>
      </c>
      <c r="GLN5" s="35" t="s">
        <v>5474</v>
      </c>
      <c r="GLO5" s="35" t="s">
        <v>5475</v>
      </c>
      <c r="GLP5" s="35" t="s">
        <v>5476</v>
      </c>
      <c r="GLQ5" s="35" t="s">
        <v>5477</v>
      </c>
      <c r="GLR5" s="35" t="s">
        <v>5478</v>
      </c>
      <c r="GLS5" s="35" t="s">
        <v>5479</v>
      </c>
      <c r="GLT5" s="35" t="s">
        <v>5480</v>
      </c>
      <c r="GLU5" s="35" t="s">
        <v>5481</v>
      </c>
      <c r="GLV5" s="35" t="s">
        <v>5482</v>
      </c>
      <c r="GLW5" s="35" t="s">
        <v>5483</v>
      </c>
      <c r="GLX5" s="35" t="s">
        <v>5484</v>
      </c>
      <c r="GLY5" s="35" t="s">
        <v>5485</v>
      </c>
      <c r="GLZ5" s="35" t="s">
        <v>5486</v>
      </c>
      <c r="GMA5" s="35" t="s">
        <v>5487</v>
      </c>
      <c r="GMB5" s="35" t="s">
        <v>5488</v>
      </c>
      <c r="GMC5" s="35" t="s">
        <v>5489</v>
      </c>
      <c r="GMD5" s="35" t="s">
        <v>5490</v>
      </c>
      <c r="GME5" s="35" t="s">
        <v>5491</v>
      </c>
      <c r="GMF5" s="35" t="s">
        <v>5492</v>
      </c>
      <c r="GMG5" s="35" t="s">
        <v>5493</v>
      </c>
      <c r="GMH5" s="35" t="s">
        <v>5494</v>
      </c>
      <c r="GMI5" s="35" t="s">
        <v>5495</v>
      </c>
      <c r="GMJ5" s="35" t="s">
        <v>5496</v>
      </c>
      <c r="GMK5" s="35" t="s">
        <v>5497</v>
      </c>
      <c r="GML5" s="35" t="s">
        <v>5498</v>
      </c>
      <c r="GMM5" s="35" t="s">
        <v>5499</v>
      </c>
      <c r="GMN5" s="35" t="s">
        <v>5500</v>
      </c>
      <c r="GMO5" s="35" t="s">
        <v>5501</v>
      </c>
      <c r="GMP5" s="35" t="s">
        <v>5502</v>
      </c>
      <c r="GMQ5" s="35" t="s">
        <v>5503</v>
      </c>
      <c r="GMR5" s="35" t="s">
        <v>5504</v>
      </c>
      <c r="GMS5" s="35" t="s">
        <v>5505</v>
      </c>
      <c r="GMT5" s="35" t="s">
        <v>5506</v>
      </c>
      <c r="GMU5" s="35" t="s">
        <v>5507</v>
      </c>
      <c r="GMV5" s="35" t="s">
        <v>5508</v>
      </c>
      <c r="GMW5" s="35" t="s">
        <v>5509</v>
      </c>
      <c r="GMX5" s="35" t="s">
        <v>5510</v>
      </c>
      <c r="GMY5" s="35" t="s">
        <v>5511</v>
      </c>
      <c r="GMZ5" s="35" t="s">
        <v>5512</v>
      </c>
      <c r="GNA5" s="35" t="s">
        <v>5513</v>
      </c>
      <c r="GNB5" s="35" t="s">
        <v>5514</v>
      </c>
      <c r="GNC5" s="35" t="s">
        <v>5515</v>
      </c>
      <c r="GND5" s="35" t="s">
        <v>5516</v>
      </c>
      <c r="GNE5" s="35" t="s">
        <v>5517</v>
      </c>
      <c r="GNF5" s="35" t="s">
        <v>5518</v>
      </c>
      <c r="GNG5" s="35" t="s">
        <v>5519</v>
      </c>
      <c r="GNH5" s="35" t="s">
        <v>5520</v>
      </c>
      <c r="GNI5" s="35" t="s">
        <v>5521</v>
      </c>
      <c r="GNJ5" s="35" t="s">
        <v>5522</v>
      </c>
      <c r="GNK5" s="35" t="s">
        <v>5523</v>
      </c>
      <c r="GNL5" s="35" t="s">
        <v>5524</v>
      </c>
      <c r="GNM5" s="35" t="s">
        <v>5525</v>
      </c>
      <c r="GNN5" s="35" t="s">
        <v>5526</v>
      </c>
      <c r="GNO5" s="35" t="s">
        <v>5527</v>
      </c>
      <c r="GNP5" s="35" t="s">
        <v>5528</v>
      </c>
      <c r="GNQ5" s="35" t="s">
        <v>5529</v>
      </c>
      <c r="GNR5" s="35" t="s">
        <v>5530</v>
      </c>
      <c r="GNS5" s="35" t="s">
        <v>5531</v>
      </c>
      <c r="GNT5" s="35" t="s">
        <v>5532</v>
      </c>
      <c r="GNU5" s="35" t="s">
        <v>5533</v>
      </c>
      <c r="GNV5" s="35" t="s">
        <v>5534</v>
      </c>
      <c r="GNW5" s="35" t="s">
        <v>5535</v>
      </c>
      <c r="GNX5" s="35" t="s">
        <v>5536</v>
      </c>
      <c r="GNY5" s="35" t="s">
        <v>5537</v>
      </c>
      <c r="GNZ5" s="35" t="s">
        <v>5538</v>
      </c>
      <c r="GOA5" s="35" t="s">
        <v>5539</v>
      </c>
      <c r="GOB5" s="35" t="s">
        <v>5540</v>
      </c>
      <c r="GOC5" s="35" t="s">
        <v>5541</v>
      </c>
      <c r="GOD5" s="35" t="s">
        <v>5542</v>
      </c>
      <c r="GOE5" s="35" t="s">
        <v>5543</v>
      </c>
      <c r="GOF5" s="35" t="s">
        <v>5544</v>
      </c>
      <c r="GOG5" s="35" t="s">
        <v>5545</v>
      </c>
      <c r="GOH5" s="35" t="s">
        <v>5546</v>
      </c>
      <c r="GOI5" s="35" t="s">
        <v>5547</v>
      </c>
      <c r="GOJ5" s="35" t="s">
        <v>5548</v>
      </c>
      <c r="GOK5" s="35" t="s">
        <v>5549</v>
      </c>
      <c r="GOL5" s="35" t="s">
        <v>5550</v>
      </c>
      <c r="GOM5" s="35" t="s">
        <v>5551</v>
      </c>
      <c r="GON5" s="35" t="s">
        <v>5552</v>
      </c>
      <c r="GOO5" s="35" t="s">
        <v>5553</v>
      </c>
      <c r="GOP5" s="35" t="s">
        <v>5554</v>
      </c>
      <c r="GOQ5" s="35" t="s">
        <v>5555</v>
      </c>
      <c r="GOR5" s="35" t="s">
        <v>5556</v>
      </c>
      <c r="GOS5" s="35" t="s">
        <v>5557</v>
      </c>
      <c r="GOT5" s="35" t="s">
        <v>5558</v>
      </c>
      <c r="GOU5" s="35" t="s">
        <v>5559</v>
      </c>
      <c r="GOV5" s="35" t="s">
        <v>5560</v>
      </c>
      <c r="GOW5" s="35" t="s">
        <v>5561</v>
      </c>
      <c r="GOX5" s="35" t="s">
        <v>5562</v>
      </c>
      <c r="GOY5" s="35" t="s">
        <v>5563</v>
      </c>
      <c r="GOZ5" s="35" t="s">
        <v>5564</v>
      </c>
      <c r="GPA5" s="35" t="s">
        <v>5565</v>
      </c>
      <c r="GPB5" s="35" t="s">
        <v>5566</v>
      </c>
      <c r="GPC5" s="35" t="s">
        <v>5567</v>
      </c>
      <c r="GPD5" s="35" t="s">
        <v>5568</v>
      </c>
      <c r="GPE5" s="35" t="s">
        <v>5569</v>
      </c>
      <c r="GPF5" s="35" t="s">
        <v>5570</v>
      </c>
      <c r="GPG5" s="35" t="s">
        <v>5571</v>
      </c>
      <c r="GPH5" s="35" t="s">
        <v>5572</v>
      </c>
      <c r="GPI5" s="35" t="s">
        <v>5573</v>
      </c>
      <c r="GPJ5" s="35" t="s">
        <v>5574</v>
      </c>
      <c r="GPK5" s="35" t="s">
        <v>5575</v>
      </c>
      <c r="GPL5" s="35" t="s">
        <v>5576</v>
      </c>
      <c r="GPM5" s="35" t="s">
        <v>5577</v>
      </c>
      <c r="GPN5" s="35" t="s">
        <v>5578</v>
      </c>
      <c r="GPO5" s="35" t="s">
        <v>5579</v>
      </c>
      <c r="GPP5" s="35" t="s">
        <v>5580</v>
      </c>
      <c r="GPQ5" s="35" t="s">
        <v>5581</v>
      </c>
      <c r="GPR5" s="35" t="s">
        <v>5582</v>
      </c>
      <c r="GPS5" s="35" t="s">
        <v>5583</v>
      </c>
      <c r="GPT5" s="35" t="s">
        <v>5584</v>
      </c>
      <c r="GPU5" s="35" t="s">
        <v>5585</v>
      </c>
      <c r="GPV5" s="35" t="s">
        <v>5586</v>
      </c>
      <c r="GPW5" s="35" t="s">
        <v>5587</v>
      </c>
      <c r="GPX5" s="35" t="s">
        <v>5588</v>
      </c>
      <c r="GPY5" s="35" t="s">
        <v>5589</v>
      </c>
      <c r="GPZ5" s="35" t="s">
        <v>5590</v>
      </c>
      <c r="GQA5" s="35" t="s">
        <v>5591</v>
      </c>
      <c r="GQB5" s="35" t="s">
        <v>5592</v>
      </c>
      <c r="GQC5" s="35" t="s">
        <v>5593</v>
      </c>
      <c r="GQD5" s="35" t="s">
        <v>5594</v>
      </c>
      <c r="GQE5" s="35" t="s">
        <v>5595</v>
      </c>
      <c r="GQF5" s="35" t="s">
        <v>5596</v>
      </c>
      <c r="GQG5" s="35" t="s">
        <v>5597</v>
      </c>
      <c r="GQH5" s="35" t="s">
        <v>5598</v>
      </c>
      <c r="GQI5" s="35" t="s">
        <v>5599</v>
      </c>
      <c r="GQJ5" s="35" t="s">
        <v>5600</v>
      </c>
      <c r="GQK5" s="35" t="s">
        <v>5601</v>
      </c>
      <c r="GQL5" s="35" t="s">
        <v>5602</v>
      </c>
      <c r="GQM5" s="35" t="s">
        <v>5603</v>
      </c>
      <c r="GQN5" s="35" t="s">
        <v>5604</v>
      </c>
      <c r="GQO5" s="35" t="s">
        <v>5605</v>
      </c>
      <c r="GQP5" s="35" t="s">
        <v>5606</v>
      </c>
      <c r="GQQ5" s="35" t="s">
        <v>5607</v>
      </c>
      <c r="GQR5" s="35" t="s">
        <v>5608</v>
      </c>
      <c r="GQS5" s="35" t="s">
        <v>5609</v>
      </c>
      <c r="GQT5" s="35" t="s">
        <v>5610</v>
      </c>
      <c r="GQU5" s="35" t="s">
        <v>5611</v>
      </c>
      <c r="GQV5" s="35" t="s">
        <v>5612</v>
      </c>
      <c r="GQW5" s="35" t="s">
        <v>5613</v>
      </c>
      <c r="GQX5" s="35" t="s">
        <v>5614</v>
      </c>
      <c r="GQY5" s="35" t="s">
        <v>5615</v>
      </c>
      <c r="GQZ5" s="35" t="s">
        <v>5616</v>
      </c>
      <c r="GRA5" s="35" t="s">
        <v>5617</v>
      </c>
      <c r="GRB5" s="35" t="s">
        <v>5618</v>
      </c>
      <c r="GRC5" s="35" t="s">
        <v>5619</v>
      </c>
      <c r="GRD5" s="35" t="s">
        <v>5620</v>
      </c>
      <c r="GRE5" s="35" t="s">
        <v>5621</v>
      </c>
      <c r="GRF5" s="35" t="s">
        <v>5622</v>
      </c>
      <c r="GRG5" s="35" t="s">
        <v>5623</v>
      </c>
      <c r="GRH5" s="35" t="s">
        <v>5624</v>
      </c>
      <c r="GRI5" s="35" t="s">
        <v>5625</v>
      </c>
      <c r="GRJ5" s="35" t="s">
        <v>5626</v>
      </c>
      <c r="GRK5" s="35" t="s">
        <v>5627</v>
      </c>
      <c r="GRL5" s="35" t="s">
        <v>5628</v>
      </c>
      <c r="GRM5" s="35" t="s">
        <v>5629</v>
      </c>
      <c r="GRN5" s="35" t="s">
        <v>5630</v>
      </c>
      <c r="GRO5" s="35" t="s">
        <v>5631</v>
      </c>
      <c r="GRP5" s="35" t="s">
        <v>5632</v>
      </c>
      <c r="GRQ5" s="35" t="s">
        <v>5633</v>
      </c>
      <c r="GRR5" s="35" t="s">
        <v>5634</v>
      </c>
      <c r="GRS5" s="35" t="s">
        <v>5635</v>
      </c>
      <c r="GRT5" s="35" t="s">
        <v>5636</v>
      </c>
      <c r="GRU5" s="35" t="s">
        <v>5637</v>
      </c>
      <c r="GRV5" s="35" t="s">
        <v>5638</v>
      </c>
      <c r="GRW5" s="35" t="s">
        <v>5639</v>
      </c>
      <c r="GRX5" s="35" t="s">
        <v>5640</v>
      </c>
      <c r="GRY5" s="35" t="s">
        <v>5641</v>
      </c>
      <c r="GRZ5" s="35" t="s">
        <v>5642</v>
      </c>
      <c r="GSA5" s="35" t="s">
        <v>5643</v>
      </c>
      <c r="GSB5" s="35" t="s">
        <v>5644</v>
      </c>
      <c r="GSC5" s="35" t="s">
        <v>5645</v>
      </c>
      <c r="GSD5" s="35" t="s">
        <v>5646</v>
      </c>
      <c r="GSE5" s="35" t="s">
        <v>5647</v>
      </c>
      <c r="GSF5" s="35" t="s">
        <v>5648</v>
      </c>
      <c r="GSG5" s="35" t="s">
        <v>5649</v>
      </c>
      <c r="GSH5" s="35" t="s">
        <v>5650</v>
      </c>
      <c r="GSI5" s="35" t="s">
        <v>5651</v>
      </c>
      <c r="GSJ5" s="35" t="s">
        <v>5652</v>
      </c>
      <c r="GSK5" s="35" t="s">
        <v>5653</v>
      </c>
      <c r="GSL5" s="35" t="s">
        <v>5654</v>
      </c>
      <c r="GSM5" s="35" t="s">
        <v>5655</v>
      </c>
      <c r="GSN5" s="35" t="s">
        <v>5656</v>
      </c>
      <c r="GSO5" s="35" t="s">
        <v>5657</v>
      </c>
      <c r="GSP5" s="35" t="s">
        <v>5658</v>
      </c>
      <c r="GSQ5" s="35" t="s">
        <v>5659</v>
      </c>
      <c r="GSR5" s="35" t="s">
        <v>5660</v>
      </c>
      <c r="GSS5" s="35" t="s">
        <v>5661</v>
      </c>
      <c r="GST5" s="35" t="s">
        <v>5662</v>
      </c>
      <c r="GSU5" s="35" t="s">
        <v>5663</v>
      </c>
      <c r="GSV5" s="35" t="s">
        <v>5664</v>
      </c>
      <c r="GSW5" s="35" t="s">
        <v>5665</v>
      </c>
      <c r="GSX5" s="35" t="s">
        <v>5666</v>
      </c>
      <c r="GSY5" s="35" t="s">
        <v>5667</v>
      </c>
      <c r="GSZ5" s="35" t="s">
        <v>5668</v>
      </c>
      <c r="GTA5" s="35" t="s">
        <v>5669</v>
      </c>
      <c r="GTB5" s="35" t="s">
        <v>5670</v>
      </c>
      <c r="GTC5" s="35" t="s">
        <v>5671</v>
      </c>
      <c r="GTD5" s="35" t="s">
        <v>5672</v>
      </c>
      <c r="GTE5" s="35" t="s">
        <v>5673</v>
      </c>
      <c r="GTF5" s="35" t="s">
        <v>5674</v>
      </c>
      <c r="GTG5" s="35" t="s">
        <v>5675</v>
      </c>
      <c r="GTH5" s="35" t="s">
        <v>5676</v>
      </c>
      <c r="GTI5" s="35" t="s">
        <v>5677</v>
      </c>
      <c r="GTJ5" s="35" t="s">
        <v>5678</v>
      </c>
      <c r="GTK5" s="35" t="s">
        <v>5679</v>
      </c>
      <c r="GTL5" s="35" t="s">
        <v>5680</v>
      </c>
      <c r="GTM5" s="35" t="s">
        <v>5681</v>
      </c>
      <c r="GTN5" s="35" t="s">
        <v>5682</v>
      </c>
      <c r="GTO5" s="35" t="s">
        <v>5683</v>
      </c>
      <c r="GTP5" s="35" t="s">
        <v>5684</v>
      </c>
      <c r="GTQ5" s="35" t="s">
        <v>5685</v>
      </c>
      <c r="GTR5" s="35" t="s">
        <v>5686</v>
      </c>
      <c r="GTS5" s="35" t="s">
        <v>5687</v>
      </c>
      <c r="GTT5" s="35" t="s">
        <v>5688</v>
      </c>
      <c r="GTU5" s="35" t="s">
        <v>5689</v>
      </c>
      <c r="GTV5" s="35" t="s">
        <v>5690</v>
      </c>
      <c r="GTW5" s="35" t="s">
        <v>5691</v>
      </c>
      <c r="GTX5" s="35" t="s">
        <v>5692</v>
      </c>
      <c r="GTY5" s="35" t="s">
        <v>5693</v>
      </c>
      <c r="GTZ5" s="35" t="s">
        <v>5694</v>
      </c>
      <c r="GUA5" s="35" t="s">
        <v>5695</v>
      </c>
      <c r="GUB5" s="35" t="s">
        <v>5696</v>
      </c>
      <c r="GUC5" s="35" t="s">
        <v>5697</v>
      </c>
      <c r="GUD5" s="35" t="s">
        <v>5698</v>
      </c>
      <c r="GUE5" s="35" t="s">
        <v>5699</v>
      </c>
      <c r="GUF5" s="35" t="s">
        <v>5700</v>
      </c>
      <c r="GUG5" s="35" t="s">
        <v>5701</v>
      </c>
      <c r="GUH5" s="35" t="s">
        <v>5702</v>
      </c>
      <c r="GUI5" s="35" t="s">
        <v>5703</v>
      </c>
      <c r="GUJ5" s="35" t="s">
        <v>5704</v>
      </c>
      <c r="GUK5" s="35" t="s">
        <v>5705</v>
      </c>
      <c r="GUL5" s="35" t="s">
        <v>5706</v>
      </c>
      <c r="GUM5" s="35" t="s">
        <v>5707</v>
      </c>
      <c r="GUN5" s="35" t="s">
        <v>5708</v>
      </c>
      <c r="GUO5" s="35" t="s">
        <v>5709</v>
      </c>
      <c r="GUP5" s="35" t="s">
        <v>5710</v>
      </c>
      <c r="GUQ5" s="35" t="s">
        <v>5711</v>
      </c>
      <c r="GUR5" s="35" t="s">
        <v>5712</v>
      </c>
      <c r="GUS5" s="35" t="s">
        <v>5713</v>
      </c>
      <c r="GUT5" s="35" t="s">
        <v>5714</v>
      </c>
      <c r="GUU5" s="35" t="s">
        <v>5715</v>
      </c>
      <c r="GUV5" s="35" t="s">
        <v>5716</v>
      </c>
      <c r="GUW5" s="35" t="s">
        <v>5717</v>
      </c>
      <c r="GUX5" s="35" t="s">
        <v>5718</v>
      </c>
      <c r="GUY5" s="35" t="s">
        <v>5719</v>
      </c>
      <c r="GUZ5" s="35" t="s">
        <v>5720</v>
      </c>
      <c r="GVA5" s="35" t="s">
        <v>5721</v>
      </c>
      <c r="GVB5" s="35" t="s">
        <v>5722</v>
      </c>
      <c r="GVC5" s="35" t="s">
        <v>5723</v>
      </c>
      <c r="GVD5" s="35" t="s">
        <v>5724</v>
      </c>
      <c r="GVE5" s="35" t="s">
        <v>5725</v>
      </c>
      <c r="GVF5" s="35" t="s">
        <v>5726</v>
      </c>
      <c r="GVG5" s="35" t="s">
        <v>5727</v>
      </c>
      <c r="GVH5" s="35" t="s">
        <v>5728</v>
      </c>
      <c r="GVI5" s="35" t="s">
        <v>5729</v>
      </c>
      <c r="GVJ5" s="35" t="s">
        <v>5730</v>
      </c>
      <c r="GVK5" s="35" t="s">
        <v>5731</v>
      </c>
      <c r="GVL5" s="35" t="s">
        <v>5732</v>
      </c>
      <c r="GVM5" s="35" t="s">
        <v>5733</v>
      </c>
      <c r="GVN5" s="35" t="s">
        <v>5734</v>
      </c>
      <c r="GVO5" s="35" t="s">
        <v>5735</v>
      </c>
      <c r="GVP5" s="35" t="s">
        <v>5736</v>
      </c>
      <c r="GVQ5" s="35" t="s">
        <v>5737</v>
      </c>
      <c r="GVR5" s="35" t="s">
        <v>5738</v>
      </c>
      <c r="GVS5" s="35" t="s">
        <v>5739</v>
      </c>
      <c r="GVT5" s="35" t="s">
        <v>5740</v>
      </c>
      <c r="GVU5" s="35" t="s">
        <v>5741</v>
      </c>
      <c r="GVV5" s="35" t="s">
        <v>5742</v>
      </c>
      <c r="GVW5" s="35" t="s">
        <v>5743</v>
      </c>
      <c r="GVX5" s="35" t="s">
        <v>5744</v>
      </c>
      <c r="GVY5" s="35" t="s">
        <v>5745</v>
      </c>
      <c r="GVZ5" s="35" t="s">
        <v>5746</v>
      </c>
      <c r="GWA5" s="35" t="s">
        <v>5747</v>
      </c>
      <c r="GWB5" s="35" t="s">
        <v>5748</v>
      </c>
      <c r="GWC5" s="35" t="s">
        <v>5749</v>
      </c>
      <c r="GWD5" s="35" t="s">
        <v>5750</v>
      </c>
      <c r="GWE5" s="35" t="s">
        <v>5751</v>
      </c>
      <c r="GWF5" s="35" t="s">
        <v>5752</v>
      </c>
      <c r="GWG5" s="35" t="s">
        <v>5753</v>
      </c>
      <c r="GWH5" s="35" t="s">
        <v>5754</v>
      </c>
      <c r="GWI5" s="35" t="s">
        <v>5755</v>
      </c>
      <c r="GWJ5" s="35" t="s">
        <v>5756</v>
      </c>
      <c r="GWK5" s="35" t="s">
        <v>5757</v>
      </c>
      <c r="GWL5" s="35" t="s">
        <v>5758</v>
      </c>
      <c r="GWM5" s="35" t="s">
        <v>5759</v>
      </c>
      <c r="GWN5" s="35" t="s">
        <v>5760</v>
      </c>
      <c r="GWO5" s="35" t="s">
        <v>5761</v>
      </c>
      <c r="GWP5" s="35" t="s">
        <v>5762</v>
      </c>
      <c r="GWQ5" s="35" t="s">
        <v>5763</v>
      </c>
      <c r="GWR5" s="35" t="s">
        <v>5764</v>
      </c>
      <c r="GWS5" s="35" t="s">
        <v>5765</v>
      </c>
      <c r="GWT5" s="35" t="s">
        <v>5766</v>
      </c>
      <c r="GWU5" s="35" t="s">
        <v>5767</v>
      </c>
      <c r="GWV5" s="35" t="s">
        <v>5768</v>
      </c>
      <c r="GWW5" s="35" t="s">
        <v>5769</v>
      </c>
      <c r="GWX5" s="35" t="s">
        <v>5770</v>
      </c>
      <c r="GWY5" s="35" t="s">
        <v>5771</v>
      </c>
      <c r="GWZ5" s="35" t="s">
        <v>5772</v>
      </c>
      <c r="GXA5" s="35" t="s">
        <v>5773</v>
      </c>
      <c r="GXB5" s="35" t="s">
        <v>5774</v>
      </c>
      <c r="GXC5" s="35" t="s">
        <v>5775</v>
      </c>
      <c r="GXD5" s="35" t="s">
        <v>5776</v>
      </c>
      <c r="GXE5" s="35" t="s">
        <v>5777</v>
      </c>
      <c r="GXF5" s="35" t="s">
        <v>5778</v>
      </c>
      <c r="GXG5" s="35" t="s">
        <v>5779</v>
      </c>
      <c r="GXH5" s="35" t="s">
        <v>5780</v>
      </c>
      <c r="GXI5" s="35" t="s">
        <v>5781</v>
      </c>
      <c r="GXJ5" s="35" t="s">
        <v>5782</v>
      </c>
      <c r="GXK5" s="35" t="s">
        <v>5783</v>
      </c>
      <c r="GXL5" s="35" t="s">
        <v>5784</v>
      </c>
      <c r="GXM5" s="35" t="s">
        <v>5785</v>
      </c>
      <c r="GXN5" s="35" t="s">
        <v>5786</v>
      </c>
      <c r="GXO5" s="35" t="s">
        <v>5787</v>
      </c>
      <c r="GXP5" s="35" t="s">
        <v>5788</v>
      </c>
      <c r="GXQ5" s="35" t="s">
        <v>5789</v>
      </c>
      <c r="GXR5" s="35" t="s">
        <v>5790</v>
      </c>
      <c r="GXS5" s="35" t="s">
        <v>5791</v>
      </c>
      <c r="GXT5" s="35" t="s">
        <v>5792</v>
      </c>
      <c r="GXU5" s="35" t="s">
        <v>5793</v>
      </c>
      <c r="GXV5" s="35" t="s">
        <v>5794</v>
      </c>
      <c r="GXW5" s="35" t="s">
        <v>5795</v>
      </c>
      <c r="GXX5" s="35" t="s">
        <v>5796</v>
      </c>
      <c r="GXY5" s="35" t="s">
        <v>5797</v>
      </c>
      <c r="GXZ5" s="35" t="s">
        <v>5798</v>
      </c>
      <c r="GYA5" s="35" t="s">
        <v>5799</v>
      </c>
      <c r="GYB5" s="35" t="s">
        <v>5800</v>
      </c>
      <c r="GYC5" s="35" t="s">
        <v>5801</v>
      </c>
      <c r="GYD5" s="35" t="s">
        <v>5802</v>
      </c>
      <c r="GYE5" s="35" t="s">
        <v>5803</v>
      </c>
      <c r="GYF5" s="35" t="s">
        <v>5804</v>
      </c>
      <c r="GYG5" s="35" t="s">
        <v>5805</v>
      </c>
      <c r="GYH5" s="35" t="s">
        <v>5806</v>
      </c>
      <c r="GYI5" s="35" t="s">
        <v>5807</v>
      </c>
      <c r="GYJ5" s="35" t="s">
        <v>5808</v>
      </c>
      <c r="GYK5" s="35" t="s">
        <v>5809</v>
      </c>
      <c r="GYL5" s="35" t="s">
        <v>5810</v>
      </c>
      <c r="GYM5" s="35" t="s">
        <v>5811</v>
      </c>
      <c r="GYN5" s="35" t="s">
        <v>5812</v>
      </c>
      <c r="GYO5" s="35" t="s">
        <v>5813</v>
      </c>
      <c r="GYP5" s="35" t="s">
        <v>5814</v>
      </c>
      <c r="GYQ5" s="35" t="s">
        <v>5815</v>
      </c>
      <c r="GYR5" s="35" t="s">
        <v>5816</v>
      </c>
      <c r="GYS5" s="35" t="s">
        <v>5817</v>
      </c>
      <c r="GYT5" s="35" t="s">
        <v>5818</v>
      </c>
      <c r="GYU5" s="35" t="s">
        <v>5819</v>
      </c>
      <c r="GYV5" s="35" t="s">
        <v>5820</v>
      </c>
      <c r="GYW5" s="35" t="s">
        <v>5821</v>
      </c>
      <c r="GYX5" s="35" t="s">
        <v>5822</v>
      </c>
      <c r="GYY5" s="35" t="s">
        <v>5823</v>
      </c>
      <c r="GYZ5" s="35" t="s">
        <v>5824</v>
      </c>
      <c r="GZA5" s="35" t="s">
        <v>5825</v>
      </c>
      <c r="GZB5" s="35" t="s">
        <v>5826</v>
      </c>
      <c r="GZC5" s="35" t="s">
        <v>5827</v>
      </c>
      <c r="GZD5" s="35" t="s">
        <v>5828</v>
      </c>
      <c r="GZE5" s="35" t="s">
        <v>5829</v>
      </c>
      <c r="GZF5" s="35" t="s">
        <v>5830</v>
      </c>
      <c r="GZG5" s="35" t="s">
        <v>5831</v>
      </c>
      <c r="GZH5" s="35" t="s">
        <v>5832</v>
      </c>
      <c r="GZI5" s="35" t="s">
        <v>5833</v>
      </c>
      <c r="GZJ5" s="35" t="s">
        <v>5834</v>
      </c>
      <c r="GZK5" s="35" t="s">
        <v>5835</v>
      </c>
      <c r="GZL5" s="35" t="s">
        <v>5836</v>
      </c>
      <c r="GZM5" s="35" t="s">
        <v>5837</v>
      </c>
      <c r="GZN5" s="35" t="s">
        <v>5838</v>
      </c>
      <c r="GZO5" s="35" t="s">
        <v>5839</v>
      </c>
      <c r="GZP5" s="35" t="s">
        <v>5840</v>
      </c>
      <c r="GZQ5" s="35" t="s">
        <v>5841</v>
      </c>
      <c r="GZR5" s="35" t="s">
        <v>5842</v>
      </c>
      <c r="GZS5" s="35" t="s">
        <v>5843</v>
      </c>
      <c r="GZT5" s="35" t="s">
        <v>5844</v>
      </c>
      <c r="GZU5" s="35" t="s">
        <v>5845</v>
      </c>
      <c r="GZV5" s="35" t="s">
        <v>5846</v>
      </c>
      <c r="GZW5" s="35" t="s">
        <v>5847</v>
      </c>
      <c r="GZX5" s="35" t="s">
        <v>5848</v>
      </c>
      <c r="GZY5" s="35" t="s">
        <v>5849</v>
      </c>
      <c r="GZZ5" s="35" t="s">
        <v>5850</v>
      </c>
      <c r="HAA5" s="35" t="s">
        <v>5851</v>
      </c>
      <c r="HAB5" s="35" t="s">
        <v>5852</v>
      </c>
      <c r="HAC5" s="35" t="s">
        <v>5853</v>
      </c>
      <c r="HAD5" s="35" t="s">
        <v>5854</v>
      </c>
      <c r="HAE5" s="35" t="s">
        <v>5855</v>
      </c>
      <c r="HAF5" s="35" t="s">
        <v>5856</v>
      </c>
      <c r="HAG5" s="35" t="s">
        <v>5857</v>
      </c>
      <c r="HAH5" s="35" t="s">
        <v>5858</v>
      </c>
      <c r="HAI5" s="35" t="s">
        <v>5859</v>
      </c>
      <c r="HAJ5" s="35" t="s">
        <v>5860</v>
      </c>
      <c r="HAK5" s="35" t="s">
        <v>5861</v>
      </c>
      <c r="HAL5" s="35" t="s">
        <v>5862</v>
      </c>
      <c r="HAM5" s="35" t="s">
        <v>5863</v>
      </c>
      <c r="HAN5" s="35" t="s">
        <v>5864</v>
      </c>
      <c r="HAO5" s="35" t="s">
        <v>5865</v>
      </c>
      <c r="HAP5" s="35" t="s">
        <v>5866</v>
      </c>
      <c r="HAQ5" s="35" t="s">
        <v>5867</v>
      </c>
      <c r="HAR5" s="35" t="s">
        <v>5868</v>
      </c>
      <c r="HAS5" s="35" t="s">
        <v>5869</v>
      </c>
      <c r="HAT5" s="35" t="s">
        <v>5870</v>
      </c>
      <c r="HAU5" s="35" t="s">
        <v>5871</v>
      </c>
      <c r="HAV5" s="35" t="s">
        <v>5872</v>
      </c>
      <c r="HAW5" s="35" t="s">
        <v>5873</v>
      </c>
      <c r="HAX5" s="35" t="s">
        <v>5874</v>
      </c>
      <c r="HAY5" s="35" t="s">
        <v>5875</v>
      </c>
      <c r="HAZ5" s="35" t="s">
        <v>5876</v>
      </c>
      <c r="HBA5" s="35" t="s">
        <v>5877</v>
      </c>
      <c r="HBB5" s="35" t="s">
        <v>5878</v>
      </c>
      <c r="HBC5" s="35" t="s">
        <v>5879</v>
      </c>
      <c r="HBD5" s="35" t="s">
        <v>5880</v>
      </c>
      <c r="HBE5" s="35" t="s">
        <v>5881</v>
      </c>
      <c r="HBF5" s="35" t="s">
        <v>5882</v>
      </c>
      <c r="HBG5" s="35" t="s">
        <v>5883</v>
      </c>
      <c r="HBH5" s="35" t="s">
        <v>5884</v>
      </c>
      <c r="HBI5" s="35" t="s">
        <v>5885</v>
      </c>
      <c r="HBJ5" s="35" t="s">
        <v>5886</v>
      </c>
      <c r="HBK5" s="35" t="s">
        <v>5887</v>
      </c>
      <c r="HBL5" s="35" t="s">
        <v>5888</v>
      </c>
      <c r="HBM5" s="35" t="s">
        <v>5889</v>
      </c>
      <c r="HBN5" s="35" t="s">
        <v>5890</v>
      </c>
      <c r="HBO5" s="35" t="s">
        <v>5891</v>
      </c>
      <c r="HBP5" s="35" t="s">
        <v>5892</v>
      </c>
      <c r="HBQ5" s="35" t="s">
        <v>5893</v>
      </c>
      <c r="HBR5" s="35" t="s">
        <v>5894</v>
      </c>
      <c r="HBS5" s="35" t="s">
        <v>5895</v>
      </c>
      <c r="HBT5" s="35" t="s">
        <v>5896</v>
      </c>
      <c r="HBU5" s="35" t="s">
        <v>5897</v>
      </c>
      <c r="HBV5" s="35" t="s">
        <v>5898</v>
      </c>
      <c r="HBW5" s="35" t="s">
        <v>5899</v>
      </c>
      <c r="HBX5" s="35" t="s">
        <v>5900</v>
      </c>
      <c r="HBY5" s="35" t="s">
        <v>5901</v>
      </c>
      <c r="HBZ5" s="35" t="s">
        <v>5902</v>
      </c>
      <c r="HCA5" s="35" t="s">
        <v>5903</v>
      </c>
      <c r="HCB5" s="35" t="s">
        <v>5904</v>
      </c>
      <c r="HCC5" s="35" t="s">
        <v>5905</v>
      </c>
      <c r="HCD5" s="35" t="s">
        <v>5906</v>
      </c>
      <c r="HCE5" s="35" t="s">
        <v>5907</v>
      </c>
      <c r="HCF5" s="35" t="s">
        <v>5908</v>
      </c>
      <c r="HCG5" s="35" t="s">
        <v>5909</v>
      </c>
      <c r="HCH5" s="35" t="s">
        <v>5910</v>
      </c>
      <c r="HCI5" s="35" t="s">
        <v>5911</v>
      </c>
      <c r="HCJ5" s="35" t="s">
        <v>5912</v>
      </c>
      <c r="HCK5" s="35" t="s">
        <v>5913</v>
      </c>
      <c r="HCL5" s="35" t="s">
        <v>5914</v>
      </c>
      <c r="HCM5" s="35" t="s">
        <v>5915</v>
      </c>
      <c r="HCN5" s="35" t="s">
        <v>5916</v>
      </c>
      <c r="HCO5" s="35" t="s">
        <v>5917</v>
      </c>
      <c r="HCP5" s="35" t="s">
        <v>5918</v>
      </c>
      <c r="HCQ5" s="35" t="s">
        <v>5919</v>
      </c>
      <c r="HCR5" s="35" t="s">
        <v>5920</v>
      </c>
      <c r="HCS5" s="35" t="s">
        <v>5921</v>
      </c>
      <c r="HCT5" s="35" t="s">
        <v>5922</v>
      </c>
      <c r="HCU5" s="35" t="s">
        <v>5923</v>
      </c>
      <c r="HCV5" s="35" t="s">
        <v>5924</v>
      </c>
      <c r="HCW5" s="35" t="s">
        <v>5925</v>
      </c>
      <c r="HCX5" s="35" t="s">
        <v>5926</v>
      </c>
      <c r="HCY5" s="35" t="s">
        <v>5927</v>
      </c>
      <c r="HCZ5" s="35" t="s">
        <v>5928</v>
      </c>
      <c r="HDA5" s="35" t="s">
        <v>5929</v>
      </c>
      <c r="HDB5" s="35" t="s">
        <v>5930</v>
      </c>
      <c r="HDC5" s="35" t="s">
        <v>5931</v>
      </c>
      <c r="HDD5" s="35" t="s">
        <v>5932</v>
      </c>
      <c r="HDE5" s="35" t="s">
        <v>5933</v>
      </c>
      <c r="HDF5" s="35" t="s">
        <v>5934</v>
      </c>
      <c r="HDG5" s="35" t="s">
        <v>5935</v>
      </c>
      <c r="HDH5" s="35" t="s">
        <v>5936</v>
      </c>
      <c r="HDI5" s="35" t="s">
        <v>5937</v>
      </c>
      <c r="HDJ5" s="35" t="s">
        <v>5938</v>
      </c>
      <c r="HDK5" s="35" t="s">
        <v>5939</v>
      </c>
      <c r="HDL5" s="35" t="s">
        <v>5940</v>
      </c>
      <c r="HDM5" s="35" t="s">
        <v>5941</v>
      </c>
      <c r="HDN5" s="35" t="s">
        <v>5942</v>
      </c>
      <c r="HDO5" s="35" t="s">
        <v>5943</v>
      </c>
      <c r="HDP5" s="35" t="s">
        <v>5944</v>
      </c>
      <c r="HDQ5" s="35" t="s">
        <v>5945</v>
      </c>
      <c r="HDR5" s="35" t="s">
        <v>5946</v>
      </c>
      <c r="HDS5" s="35" t="s">
        <v>5947</v>
      </c>
      <c r="HDT5" s="35" t="s">
        <v>5948</v>
      </c>
      <c r="HDU5" s="35" t="s">
        <v>5949</v>
      </c>
      <c r="HDV5" s="35" t="s">
        <v>5950</v>
      </c>
      <c r="HDW5" s="35" t="s">
        <v>5951</v>
      </c>
      <c r="HDX5" s="35" t="s">
        <v>5952</v>
      </c>
      <c r="HDY5" s="35" t="s">
        <v>5953</v>
      </c>
      <c r="HDZ5" s="35" t="s">
        <v>5954</v>
      </c>
      <c r="HEA5" s="35" t="s">
        <v>5955</v>
      </c>
      <c r="HEB5" s="35" t="s">
        <v>5956</v>
      </c>
      <c r="HEC5" s="35" t="s">
        <v>5957</v>
      </c>
      <c r="HED5" s="35" t="s">
        <v>5958</v>
      </c>
      <c r="HEE5" s="35" t="s">
        <v>5959</v>
      </c>
      <c r="HEF5" s="35" t="s">
        <v>5960</v>
      </c>
      <c r="HEG5" s="35" t="s">
        <v>5961</v>
      </c>
      <c r="HEH5" s="35" t="s">
        <v>5962</v>
      </c>
      <c r="HEI5" s="35" t="s">
        <v>5963</v>
      </c>
      <c r="HEJ5" s="35" t="s">
        <v>5964</v>
      </c>
      <c r="HEK5" s="35" t="s">
        <v>5965</v>
      </c>
      <c r="HEL5" s="35" t="s">
        <v>5966</v>
      </c>
      <c r="HEM5" s="35" t="s">
        <v>5967</v>
      </c>
      <c r="HEN5" s="35" t="s">
        <v>5968</v>
      </c>
      <c r="HEO5" s="35" t="s">
        <v>5969</v>
      </c>
      <c r="HEP5" s="35" t="s">
        <v>5970</v>
      </c>
      <c r="HEQ5" s="35" t="s">
        <v>5971</v>
      </c>
      <c r="HER5" s="35" t="s">
        <v>5972</v>
      </c>
      <c r="HES5" s="35" t="s">
        <v>5973</v>
      </c>
      <c r="HET5" s="35" t="s">
        <v>5974</v>
      </c>
      <c r="HEU5" s="35" t="s">
        <v>5975</v>
      </c>
      <c r="HEV5" s="35" t="s">
        <v>5976</v>
      </c>
      <c r="HEW5" s="35" t="s">
        <v>5977</v>
      </c>
      <c r="HEX5" s="35" t="s">
        <v>5978</v>
      </c>
      <c r="HEY5" s="35" t="s">
        <v>5979</v>
      </c>
      <c r="HEZ5" s="35" t="s">
        <v>5980</v>
      </c>
      <c r="HFA5" s="35" t="s">
        <v>5981</v>
      </c>
      <c r="HFB5" s="35" t="s">
        <v>5982</v>
      </c>
      <c r="HFC5" s="35" t="s">
        <v>5983</v>
      </c>
      <c r="HFD5" s="35" t="s">
        <v>5984</v>
      </c>
      <c r="HFE5" s="35" t="s">
        <v>5985</v>
      </c>
      <c r="HFF5" s="35" t="s">
        <v>5986</v>
      </c>
      <c r="HFG5" s="35" t="s">
        <v>5987</v>
      </c>
      <c r="HFH5" s="35" t="s">
        <v>5988</v>
      </c>
      <c r="HFI5" s="35" t="s">
        <v>5989</v>
      </c>
      <c r="HFJ5" s="35" t="s">
        <v>5990</v>
      </c>
      <c r="HFK5" s="35" t="s">
        <v>5991</v>
      </c>
      <c r="HFL5" s="35" t="s">
        <v>5992</v>
      </c>
      <c r="HFM5" s="35" t="s">
        <v>5993</v>
      </c>
      <c r="HFN5" s="35" t="s">
        <v>5994</v>
      </c>
      <c r="HFO5" s="35" t="s">
        <v>5995</v>
      </c>
      <c r="HFP5" s="35" t="s">
        <v>5996</v>
      </c>
      <c r="HFQ5" s="35" t="s">
        <v>5997</v>
      </c>
      <c r="HFR5" s="35" t="s">
        <v>5998</v>
      </c>
      <c r="HFS5" s="35" t="s">
        <v>5999</v>
      </c>
      <c r="HFT5" s="35" t="s">
        <v>6000</v>
      </c>
      <c r="HFU5" s="35" t="s">
        <v>6001</v>
      </c>
      <c r="HFV5" s="35" t="s">
        <v>6002</v>
      </c>
      <c r="HFW5" s="35" t="s">
        <v>6003</v>
      </c>
      <c r="HFX5" s="35" t="s">
        <v>6004</v>
      </c>
      <c r="HFY5" s="35" t="s">
        <v>6005</v>
      </c>
      <c r="HFZ5" s="35" t="s">
        <v>6006</v>
      </c>
      <c r="HGA5" s="35" t="s">
        <v>6007</v>
      </c>
      <c r="HGB5" s="35" t="s">
        <v>6008</v>
      </c>
      <c r="HGC5" s="35" t="s">
        <v>6009</v>
      </c>
      <c r="HGD5" s="35" t="s">
        <v>6010</v>
      </c>
      <c r="HGE5" s="35" t="s">
        <v>6011</v>
      </c>
      <c r="HGF5" s="35" t="s">
        <v>6012</v>
      </c>
      <c r="HGG5" s="35" t="s">
        <v>6013</v>
      </c>
      <c r="HGH5" s="35" t="s">
        <v>6014</v>
      </c>
      <c r="HGI5" s="35" t="s">
        <v>6015</v>
      </c>
      <c r="HGJ5" s="35" t="s">
        <v>6016</v>
      </c>
      <c r="HGK5" s="35" t="s">
        <v>6017</v>
      </c>
      <c r="HGL5" s="35" t="s">
        <v>6018</v>
      </c>
      <c r="HGM5" s="35" t="s">
        <v>6019</v>
      </c>
      <c r="HGN5" s="35" t="s">
        <v>6020</v>
      </c>
      <c r="HGO5" s="35" t="s">
        <v>6021</v>
      </c>
      <c r="HGP5" s="35" t="s">
        <v>6022</v>
      </c>
      <c r="HGQ5" s="35" t="s">
        <v>6023</v>
      </c>
      <c r="HGR5" s="35" t="s">
        <v>6024</v>
      </c>
      <c r="HGS5" s="35" t="s">
        <v>6025</v>
      </c>
      <c r="HGT5" s="35" t="s">
        <v>6026</v>
      </c>
      <c r="HGU5" s="35" t="s">
        <v>6027</v>
      </c>
      <c r="HGV5" s="35" t="s">
        <v>6028</v>
      </c>
      <c r="HGW5" s="35" t="s">
        <v>6029</v>
      </c>
      <c r="HGX5" s="35" t="s">
        <v>6030</v>
      </c>
      <c r="HGY5" s="35" t="s">
        <v>6031</v>
      </c>
      <c r="HGZ5" s="35" t="s">
        <v>6032</v>
      </c>
      <c r="HHA5" s="35" t="s">
        <v>6033</v>
      </c>
      <c r="HHB5" s="35" t="s">
        <v>6034</v>
      </c>
      <c r="HHC5" s="35" t="s">
        <v>6035</v>
      </c>
      <c r="HHD5" s="35" t="s">
        <v>6036</v>
      </c>
      <c r="HHE5" s="35" t="s">
        <v>6037</v>
      </c>
      <c r="HHF5" s="35" t="s">
        <v>6038</v>
      </c>
      <c r="HHG5" s="35" t="s">
        <v>6039</v>
      </c>
      <c r="HHH5" s="35" t="s">
        <v>6040</v>
      </c>
      <c r="HHI5" s="35" t="s">
        <v>6041</v>
      </c>
      <c r="HHJ5" s="35" t="s">
        <v>6042</v>
      </c>
      <c r="HHK5" s="35" t="s">
        <v>6043</v>
      </c>
      <c r="HHL5" s="35" t="s">
        <v>6044</v>
      </c>
      <c r="HHM5" s="35" t="s">
        <v>6045</v>
      </c>
      <c r="HHN5" s="35" t="s">
        <v>6046</v>
      </c>
      <c r="HHO5" s="35" t="s">
        <v>6047</v>
      </c>
      <c r="HHP5" s="35" t="s">
        <v>6048</v>
      </c>
      <c r="HHQ5" s="35" t="s">
        <v>6049</v>
      </c>
      <c r="HHR5" s="35" t="s">
        <v>6050</v>
      </c>
      <c r="HHS5" s="35" t="s">
        <v>6051</v>
      </c>
      <c r="HHT5" s="35" t="s">
        <v>6052</v>
      </c>
      <c r="HHU5" s="35" t="s">
        <v>6053</v>
      </c>
      <c r="HHV5" s="35" t="s">
        <v>6054</v>
      </c>
      <c r="HHW5" s="35" t="s">
        <v>6055</v>
      </c>
      <c r="HHX5" s="35" t="s">
        <v>6056</v>
      </c>
      <c r="HHY5" s="35" t="s">
        <v>6057</v>
      </c>
      <c r="HHZ5" s="35" t="s">
        <v>6058</v>
      </c>
      <c r="HIA5" s="35" t="s">
        <v>6059</v>
      </c>
      <c r="HIB5" s="35" t="s">
        <v>6060</v>
      </c>
      <c r="HIC5" s="35" t="s">
        <v>6061</v>
      </c>
      <c r="HID5" s="35" t="s">
        <v>6062</v>
      </c>
      <c r="HIE5" s="35" t="s">
        <v>6063</v>
      </c>
      <c r="HIF5" s="35" t="s">
        <v>6064</v>
      </c>
      <c r="HIG5" s="35" t="s">
        <v>6065</v>
      </c>
      <c r="HIH5" s="35" t="s">
        <v>6066</v>
      </c>
      <c r="HII5" s="35" t="s">
        <v>6067</v>
      </c>
      <c r="HIJ5" s="35" t="s">
        <v>6068</v>
      </c>
      <c r="HIK5" s="35" t="s">
        <v>6069</v>
      </c>
      <c r="HIL5" s="35" t="s">
        <v>6070</v>
      </c>
      <c r="HIM5" s="35" t="s">
        <v>6071</v>
      </c>
      <c r="HIN5" s="35" t="s">
        <v>6072</v>
      </c>
      <c r="HIO5" s="35" t="s">
        <v>6073</v>
      </c>
      <c r="HIP5" s="35" t="s">
        <v>6074</v>
      </c>
      <c r="HIQ5" s="35" t="s">
        <v>6075</v>
      </c>
      <c r="HIR5" s="35" t="s">
        <v>6076</v>
      </c>
      <c r="HIS5" s="35" t="s">
        <v>6077</v>
      </c>
      <c r="HIT5" s="35" t="s">
        <v>6078</v>
      </c>
      <c r="HIU5" s="35" t="s">
        <v>6079</v>
      </c>
      <c r="HIV5" s="35" t="s">
        <v>6080</v>
      </c>
      <c r="HIW5" s="35" t="s">
        <v>6081</v>
      </c>
      <c r="HIX5" s="35" t="s">
        <v>6082</v>
      </c>
      <c r="HIY5" s="35" t="s">
        <v>6083</v>
      </c>
      <c r="HIZ5" s="35" t="s">
        <v>6084</v>
      </c>
      <c r="HJA5" s="35" t="s">
        <v>6085</v>
      </c>
      <c r="HJB5" s="35" t="s">
        <v>6086</v>
      </c>
      <c r="HJC5" s="35" t="s">
        <v>6087</v>
      </c>
      <c r="HJD5" s="35" t="s">
        <v>6088</v>
      </c>
      <c r="HJE5" s="35" t="s">
        <v>6089</v>
      </c>
      <c r="HJF5" s="35" t="s">
        <v>6090</v>
      </c>
      <c r="HJG5" s="35" t="s">
        <v>6091</v>
      </c>
      <c r="HJH5" s="35" t="s">
        <v>6092</v>
      </c>
      <c r="HJI5" s="35" t="s">
        <v>6093</v>
      </c>
      <c r="HJJ5" s="35" t="s">
        <v>6094</v>
      </c>
      <c r="HJK5" s="35" t="s">
        <v>6095</v>
      </c>
      <c r="HJL5" s="35" t="s">
        <v>6096</v>
      </c>
      <c r="HJM5" s="35" t="s">
        <v>6097</v>
      </c>
      <c r="HJN5" s="35" t="s">
        <v>6098</v>
      </c>
      <c r="HJO5" s="35" t="s">
        <v>6099</v>
      </c>
      <c r="HJP5" s="35" t="s">
        <v>6100</v>
      </c>
      <c r="HJQ5" s="35" t="s">
        <v>6101</v>
      </c>
      <c r="HJR5" s="35" t="s">
        <v>6102</v>
      </c>
      <c r="HJS5" s="35" t="s">
        <v>6103</v>
      </c>
      <c r="HJT5" s="35" t="s">
        <v>6104</v>
      </c>
      <c r="HJU5" s="35" t="s">
        <v>6105</v>
      </c>
      <c r="HJV5" s="35" t="s">
        <v>6106</v>
      </c>
      <c r="HJW5" s="35" t="s">
        <v>6107</v>
      </c>
      <c r="HJX5" s="35" t="s">
        <v>6108</v>
      </c>
      <c r="HJY5" s="35" t="s">
        <v>6109</v>
      </c>
      <c r="HJZ5" s="35" t="s">
        <v>6110</v>
      </c>
      <c r="HKA5" s="35" t="s">
        <v>6111</v>
      </c>
      <c r="HKB5" s="35" t="s">
        <v>6112</v>
      </c>
      <c r="HKC5" s="35" t="s">
        <v>6113</v>
      </c>
      <c r="HKD5" s="35" t="s">
        <v>6114</v>
      </c>
      <c r="HKE5" s="35" t="s">
        <v>6115</v>
      </c>
      <c r="HKF5" s="35" t="s">
        <v>6116</v>
      </c>
      <c r="HKG5" s="35" t="s">
        <v>6117</v>
      </c>
      <c r="HKH5" s="35" t="s">
        <v>6118</v>
      </c>
      <c r="HKI5" s="35" t="s">
        <v>6119</v>
      </c>
      <c r="HKJ5" s="35" t="s">
        <v>6120</v>
      </c>
      <c r="HKK5" s="35" t="s">
        <v>6121</v>
      </c>
      <c r="HKL5" s="35" t="s">
        <v>6122</v>
      </c>
      <c r="HKM5" s="35" t="s">
        <v>6123</v>
      </c>
      <c r="HKN5" s="35" t="s">
        <v>6124</v>
      </c>
      <c r="HKO5" s="35" t="s">
        <v>6125</v>
      </c>
      <c r="HKP5" s="35" t="s">
        <v>6126</v>
      </c>
      <c r="HKQ5" s="35" t="s">
        <v>6127</v>
      </c>
      <c r="HKR5" s="35" t="s">
        <v>6128</v>
      </c>
      <c r="HKS5" s="35" t="s">
        <v>6129</v>
      </c>
      <c r="HKT5" s="35" t="s">
        <v>6130</v>
      </c>
      <c r="HKU5" s="35" t="s">
        <v>6131</v>
      </c>
      <c r="HKV5" s="35" t="s">
        <v>6132</v>
      </c>
      <c r="HKW5" s="35" t="s">
        <v>6133</v>
      </c>
      <c r="HKX5" s="35" t="s">
        <v>6134</v>
      </c>
      <c r="HKY5" s="35" t="s">
        <v>6135</v>
      </c>
      <c r="HKZ5" s="35" t="s">
        <v>6136</v>
      </c>
      <c r="HLA5" s="35" t="s">
        <v>6137</v>
      </c>
      <c r="HLB5" s="35" t="s">
        <v>6138</v>
      </c>
      <c r="HLC5" s="35" t="s">
        <v>6139</v>
      </c>
      <c r="HLD5" s="35" t="s">
        <v>6140</v>
      </c>
      <c r="HLE5" s="35" t="s">
        <v>6141</v>
      </c>
      <c r="HLF5" s="35" t="s">
        <v>6142</v>
      </c>
      <c r="HLG5" s="35" t="s">
        <v>6143</v>
      </c>
      <c r="HLH5" s="35" t="s">
        <v>6144</v>
      </c>
      <c r="HLI5" s="35" t="s">
        <v>6145</v>
      </c>
      <c r="HLJ5" s="35" t="s">
        <v>6146</v>
      </c>
      <c r="HLK5" s="35" t="s">
        <v>6147</v>
      </c>
      <c r="HLL5" s="35" t="s">
        <v>6148</v>
      </c>
      <c r="HLM5" s="35" t="s">
        <v>6149</v>
      </c>
      <c r="HLN5" s="35" t="s">
        <v>6150</v>
      </c>
      <c r="HLO5" s="35" t="s">
        <v>6151</v>
      </c>
      <c r="HLP5" s="35" t="s">
        <v>6152</v>
      </c>
      <c r="HLQ5" s="35" t="s">
        <v>6153</v>
      </c>
      <c r="HLR5" s="35" t="s">
        <v>6154</v>
      </c>
      <c r="HLS5" s="35" t="s">
        <v>6155</v>
      </c>
      <c r="HLT5" s="35" t="s">
        <v>6156</v>
      </c>
      <c r="HLU5" s="35" t="s">
        <v>6157</v>
      </c>
      <c r="HLV5" s="35" t="s">
        <v>6158</v>
      </c>
      <c r="HLW5" s="35" t="s">
        <v>6159</v>
      </c>
      <c r="HLX5" s="35" t="s">
        <v>6160</v>
      </c>
      <c r="HLY5" s="35" t="s">
        <v>6161</v>
      </c>
      <c r="HLZ5" s="35" t="s">
        <v>6162</v>
      </c>
      <c r="HMA5" s="35" t="s">
        <v>6163</v>
      </c>
      <c r="HMB5" s="35" t="s">
        <v>6164</v>
      </c>
      <c r="HMC5" s="35" t="s">
        <v>6165</v>
      </c>
      <c r="HMD5" s="35" t="s">
        <v>6166</v>
      </c>
      <c r="HME5" s="35" t="s">
        <v>6167</v>
      </c>
      <c r="HMF5" s="35" t="s">
        <v>6168</v>
      </c>
      <c r="HMG5" s="35" t="s">
        <v>6169</v>
      </c>
      <c r="HMH5" s="35" t="s">
        <v>6170</v>
      </c>
      <c r="HMI5" s="35" t="s">
        <v>6171</v>
      </c>
      <c r="HMJ5" s="35" t="s">
        <v>6172</v>
      </c>
      <c r="HMK5" s="35" t="s">
        <v>6173</v>
      </c>
      <c r="HML5" s="35" t="s">
        <v>6174</v>
      </c>
      <c r="HMM5" s="35" t="s">
        <v>6175</v>
      </c>
      <c r="HMN5" s="35" t="s">
        <v>6176</v>
      </c>
      <c r="HMO5" s="35" t="s">
        <v>6177</v>
      </c>
      <c r="HMP5" s="35" t="s">
        <v>6178</v>
      </c>
      <c r="HMQ5" s="35" t="s">
        <v>6179</v>
      </c>
      <c r="HMR5" s="35" t="s">
        <v>6180</v>
      </c>
      <c r="HMS5" s="35" t="s">
        <v>6181</v>
      </c>
      <c r="HMT5" s="35" t="s">
        <v>6182</v>
      </c>
      <c r="HMU5" s="35" t="s">
        <v>6183</v>
      </c>
      <c r="HMV5" s="35" t="s">
        <v>6184</v>
      </c>
      <c r="HMW5" s="35" t="s">
        <v>6185</v>
      </c>
      <c r="HMX5" s="35" t="s">
        <v>6186</v>
      </c>
      <c r="HMY5" s="35" t="s">
        <v>6187</v>
      </c>
      <c r="HMZ5" s="35" t="s">
        <v>6188</v>
      </c>
      <c r="HNA5" s="35" t="s">
        <v>6189</v>
      </c>
      <c r="HNB5" s="35" t="s">
        <v>6190</v>
      </c>
      <c r="HNC5" s="35" t="s">
        <v>6191</v>
      </c>
      <c r="HND5" s="35" t="s">
        <v>6192</v>
      </c>
      <c r="HNE5" s="35" t="s">
        <v>6193</v>
      </c>
      <c r="HNF5" s="35" t="s">
        <v>6194</v>
      </c>
      <c r="HNG5" s="35" t="s">
        <v>6195</v>
      </c>
      <c r="HNH5" s="35" t="s">
        <v>6196</v>
      </c>
      <c r="HNI5" s="35" t="s">
        <v>6197</v>
      </c>
      <c r="HNJ5" s="35" t="s">
        <v>6198</v>
      </c>
      <c r="HNK5" s="35" t="s">
        <v>6199</v>
      </c>
      <c r="HNL5" s="35" t="s">
        <v>6200</v>
      </c>
      <c r="HNM5" s="35" t="s">
        <v>6201</v>
      </c>
      <c r="HNN5" s="35" t="s">
        <v>6202</v>
      </c>
      <c r="HNO5" s="35" t="s">
        <v>6203</v>
      </c>
      <c r="HNP5" s="35" t="s">
        <v>6204</v>
      </c>
      <c r="HNQ5" s="35" t="s">
        <v>6205</v>
      </c>
      <c r="HNR5" s="35" t="s">
        <v>6206</v>
      </c>
      <c r="HNS5" s="35" t="s">
        <v>6207</v>
      </c>
      <c r="HNT5" s="35" t="s">
        <v>6208</v>
      </c>
      <c r="HNU5" s="35" t="s">
        <v>6209</v>
      </c>
      <c r="HNV5" s="35" t="s">
        <v>6210</v>
      </c>
      <c r="HNW5" s="35" t="s">
        <v>6211</v>
      </c>
      <c r="HNX5" s="35" t="s">
        <v>6212</v>
      </c>
      <c r="HNY5" s="35" t="s">
        <v>6213</v>
      </c>
      <c r="HNZ5" s="35" t="s">
        <v>6214</v>
      </c>
      <c r="HOA5" s="35" t="s">
        <v>6215</v>
      </c>
      <c r="HOB5" s="35" t="s">
        <v>6216</v>
      </c>
      <c r="HOC5" s="35" t="s">
        <v>6217</v>
      </c>
      <c r="HOD5" s="35" t="s">
        <v>6218</v>
      </c>
      <c r="HOE5" s="35" t="s">
        <v>6219</v>
      </c>
      <c r="HOF5" s="35" t="s">
        <v>6220</v>
      </c>
      <c r="HOG5" s="35" t="s">
        <v>6221</v>
      </c>
      <c r="HOH5" s="35" t="s">
        <v>6222</v>
      </c>
      <c r="HOI5" s="35" t="s">
        <v>6223</v>
      </c>
      <c r="HOJ5" s="35" t="s">
        <v>6224</v>
      </c>
      <c r="HOK5" s="35" t="s">
        <v>6225</v>
      </c>
      <c r="HOL5" s="35" t="s">
        <v>6226</v>
      </c>
      <c r="HOM5" s="35" t="s">
        <v>6227</v>
      </c>
      <c r="HON5" s="35" t="s">
        <v>6228</v>
      </c>
      <c r="HOO5" s="35" t="s">
        <v>6229</v>
      </c>
      <c r="HOP5" s="35" t="s">
        <v>6230</v>
      </c>
      <c r="HOQ5" s="35" t="s">
        <v>6231</v>
      </c>
      <c r="HOR5" s="35" t="s">
        <v>6232</v>
      </c>
      <c r="HOS5" s="35" t="s">
        <v>6233</v>
      </c>
      <c r="HOT5" s="35" t="s">
        <v>6234</v>
      </c>
      <c r="HOU5" s="35" t="s">
        <v>6235</v>
      </c>
      <c r="HOV5" s="35" t="s">
        <v>6236</v>
      </c>
      <c r="HOW5" s="35" t="s">
        <v>6237</v>
      </c>
      <c r="HOX5" s="35" t="s">
        <v>6238</v>
      </c>
      <c r="HOY5" s="35" t="s">
        <v>6239</v>
      </c>
      <c r="HOZ5" s="35" t="s">
        <v>6240</v>
      </c>
      <c r="HPA5" s="35" t="s">
        <v>6241</v>
      </c>
      <c r="HPB5" s="35" t="s">
        <v>6242</v>
      </c>
      <c r="HPC5" s="35" t="s">
        <v>6243</v>
      </c>
      <c r="HPD5" s="35" t="s">
        <v>6244</v>
      </c>
      <c r="HPE5" s="35" t="s">
        <v>6245</v>
      </c>
      <c r="HPF5" s="35" t="s">
        <v>6246</v>
      </c>
      <c r="HPG5" s="35" t="s">
        <v>6247</v>
      </c>
      <c r="HPH5" s="35" t="s">
        <v>6248</v>
      </c>
      <c r="HPI5" s="35" t="s">
        <v>6249</v>
      </c>
      <c r="HPJ5" s="35" t="s">
        <v>6250</v>
      </c>
      <c r="HPK5" s="35" t="s">
        <v>6251</v>
      </c>
      <c r="HPL5" s="35" t="s">
        <v>6252</v>
      </c>
      <c r="HPM5" s="35" t="s">
        <v>6253</v>
      </c>
      <c r="HPN5" s="35" t="s">
        <v>6254</v>
      </c>
      <c r="HPO5" s="35" t="s">
        <v>6255</v>
      </c>
      <c r="HPP5" s="35" t="s">
        <v>6256</v>
      </c>
      <c r="HPQ5" s="35" t="s">
        <v>6257</v>
      </c>
      <c r="HPR5" s="35" t="s">
        <v>6258</v>
      </c>
      <c r="HPS5" s="35" t="s">
        <v>6259</v>
      </c>
      <c r="HPT5" s="35" t="s">
        <v>6260</v>
      </c>
      <c r="HPU5" s="35" t="s">
        <v>6261</v>
      </c>
      <c r="HPV5" s="35" t="s">
        <v>6262</v>
      </c>
      <c r="HPW5" s="35" t="s">
        <v>6263</v>
      </c>
      <c r="HPX5" s="35" t="s">
        <v>6264</v>
      </c>
      <c r="HPY5" s="35" t="s">
        <v>6265</v>
      </c>
      <c r="HPZ5" s="35" t="s">
        <v>6266</v>
      </c>
      <c r="HQA5" s="35" t="s">
        <v>6267</v>
      </c>
      <c r="HQB5" s="35" t="s">
        <v>6268</v>
      </c>
      <c r="HQC5" s="35" t="s">
        <v>6269</v>
      </c>
      <c r="HQD5" s="35" t="s">
        <v>6270</v>
      </c>
      <c r="HQE5" s="35" t="s">
        <v>6271</v>
      </c>
      <c r="HQF5" s="35" t="s">
        <v>6272</v>
      </c>
      <c r="HQG5" s="35" t="s">
        <v>6273</v>
      </c>
      <c r="HQH5" s="35" t="s">
        <v>6274</v>
      </c>
      <c r="HQI5" s="35" t="s">
        <v>6275</v>
      </c>
      <c r="HQJ5" s="35" t="s">
        <v>6276</v>
      </c>
      <c r="HQK5" s="35" t="s">
        <v>6277</v>
      </c>
      <c r="HQL5" s="35" t="s">
        <v>6278</v>
      </c>
      <c r="HQM5" s="35" t="s">
        <v>6279</v>
      </c>
      <c r="HQN5" s="35" t="s">
        <v>6280</v>
      </c>
      <c r="HQO5" s="35" t="s">
        <v>6281</v>
      </c>
      <c r="HQP5" s="35" t="s">
        <v>6282</v>
      </c>
      <c r="HQQ5" s="35" t="s">
        <v>6283</v>
      </c>
      <c r="HQR5" s="35" t="s">
        <v>6284</v>
      </c>
      <c r="HQS5" s="35" t="s">
        <v>6285</v>
      </c>
      <c r="HQT5" s="35" t="s">
        <v>6286</v>
      </c>
      <c r="HQU5" s="35" t="s">
        <v>6287</v>
      </c>
      <c r="HQV5" s="35" t="s">
        <v>6288</v>
      </c>
      <c r="HQW5" s="35" t="s">
        <v>6289</v>
      </c>
      <c r="HQX5" s="35" t="s">
        <v>6290</v>
      </c>
      <c r="HQY5" s="35" t="s">
        <v>6291</v>
      </c>
      <c r="HQZ5" s="35" t="s">
        <v>6292</v>
      </c>
      <c r="HRA5" s="35" t="s">
        <v>6293</v>
      </c>
      <c r="HRB5" s="35" t="s">
        <v>6294</v>
      </c>
      <c r="HRC5" s="35" t="s">
        <v>6295</v>
      </c>
      <c r="HRD5" s="35" t="s">
        <v>6296</v>
      </c>
      <c r="HRE5" s="35" t="s">
        <v>6297</v>
      </c>
      <c r="HRF5" s="35" t="s">
        <v>6298</v>
      </c>
      <c r="HRG5" s="35" t="s">
        <v>6299</v>
      </c>
      <c r="HRH5" s="35" t="s">
        <v>6300</v>
      </c>
      <c r="HRI5" s="35" t="s">
        <v>6301</v>
      </c>
      <c r="HRJ5" s="35" t="s">
        <v>6302</v>
      </c>
      <c r="HRK5" s="35" t="s">
        <v>6303</v>
      </c>
      <c r="HRL5" s="35" t="s">
        <v>6304</v>
      </c>
      <c r="HRM5" s="35" t="s">
        <v>6305</v>
      </c>
      <c r="HRN5" s="35" t="s">
        <v>6306</v>
      </c>
      <c r="HRO5" s="35" t="s">
        <v>6307</v>
      </c>
      <c r="HRP5" s="35" t="s">
        <v>6308</v>
      </c>
      <c r="HRQ5" s="35" t="s">
        <v>6309</v>
      </c>
      <c r="HRR5" s="35" t="s">
        <v>6310</v>
      </c>
      <c r="HRS5" s="35" t="s">
        <v>6311</v>
      </c>
      <c r="HRT5" s="35" t="s">
        <v>6312</v>
      </c>
      <c r="HRU5" s="35" t="s">
        <v>6313</v>
      </c>
      <c r="HRV5" s="35" t="s">
        <v>6314</v>
      </c>
      <c r="HRW5" s="35" t="s">
        <v>6315</v>
      </c>
      <c r="HRX5" s="35" t="s">
        <v>6316</v>
      </c>
      <c r="HRY5" s="35" t="s">
        <v>6317</v>
      </c>
      <c r="HRZ5" s="35" t="s">
        <v>6318</v>
      </c>
      <c r="HSA5" s="35" t="s">
        <v>6319</v>
      </c>
      <c r="HSB5" s="35" t="s">
        <v>6320</v>
      </c>
      <c r="HSC5" s="35" t="s">
        <v>6321</v>
      </c>
      <c r="HSD5" s="35" t="s">
        <v>6322</v>
      </c>
      <c r="HSE5" s="35" t="s">
        <v>6323</v>
      </c>
      <c r="HSF5" s="35" t="s">
        <v>6324</v>
      </c>
      <c r="HSG5" s="35" t="s">
        <v>6325</v>
      </c>
      <c r="HSH5" s="35" t="s">
        <v>6326</v>
      </c>
      <c r="HSI5" s="35" t="s">
        <v>6327</v>
      </c>
      <c r="HSJ5" s="35" t="s">
        <v>6328</v>
      </c>
      <c r="HSK5" s="35" t="s">
        <v>6329</v>
      </c>
      <c r="HSL5" s="35" t="s">
        <v>6330</v>
      </c>
      <c r="HSM5" s="35" t="s">
        <v>6331</v>
      </c>
      <c r="HSN5" s="35" t="s">
        <v>6332</v>
      </c>
      <c r="HSO5" s="35" t="s">
        <v>6333</v>
      </c>
      <c r="HSP5" s="35" t="s">
        <v>6334</v>
      </c>
      <c r="HSQ5" s="35" t="s">
        <v>6335</v>
      </c>
      <c r="HSR5" s="35" t="s">
        <v>6336</v>
      </c>
      <c r="HSS5" s="35" t="s">
        <v>6337</v>
      </c>
      <c r="HST5" s="35" t="s">
        <v>6338</v>
      </c>
      <c r="HSU5" s="35" t="s">
        <v>6339</v>
      </c>
      <c r="HSV5" s="35" t="s">
        <v>6340</v>
      </c>
      <c r="HSW5" s="35" t="s">
        <v>6341</v>
      </c>
      <c r="HSX5" s="35" t="s">
        <v>6342</v>
      </c>
      <c r="HSY5" s="35" t="s">
        <v>6343</v>
      </c>
      <c r="HSZ5" s="35" t="s">
        <v>6344</v>
      </c>
      <c r="HTA5" s="35" t="s">
        <v>6345</v>
      </c>
      <c r="HTB5" s="35" t="s">
        <v>6346</v>
      </c>
      <c r="HTC5" s="35" t="s">
        <v>6347</v>
      </c>
      <c r="HTD5" s="35" t="s">
        <v>6348</v>
      </c>
      <c r="HTE5" s="35" t="s">
        <v>6349</v>
      </c>
      <c r="HTF5" s="35" t="s">
        <v>6350</v>
      </c>
      <c r="HTG5" s="35" t="s">
        <v>6351</v>
      </c>
      <c r="HTH5" s="35" t="s">
        <v>6352</v>
      </c>
      <c r="HTI5" s="35" t="s">
        <v>6353</v>
      </c>
      <c r="HTJ5" s="35" t="s">
        <v>6354</v>
      </c>
      <c r="HTK5" s="35" t="s">
        <v>6355</v>
      </c>
      <c r="HTL5" s="35" t="s">
        <v>6356</v>
      </c>
      <c r="HTM5" s="35" t="s">
        <v>6357</v>
      </c>
      <c r="HTN5" s="35" t="s">
        <v>6358</v>
      </c>
      <c r="HTO5" s="35" t="s">
        <v>6359</v>
      </c>
      <c r="HTP5" s="35" t="s">
        <v>6360</v>
      </c>
      <c r="HTQ5" s="35" t="s">
        <v>6361</v>
      </c>
      <c r="HTR5" s="35" t="s">
        <v>6362</v>
      </c>
      <c r="HTS5" s="35" t="s">
        <v>6363</v>
      </c>
      <c r="HTT5" s="35" t="s">
        <v>6364</v>
      </c>
      <c r="HTU5" s="35" t="s">
        <v>6365</v>
      </c>
      <c r="HTV5" s="35" t="s">
        <v>6366</v>
      </c>
      <c r="HTW5" s="35" t="s">
        <v>6367</v>
      </c>
      <c r="HTX5" s="35" t="s">
        <v>6368</v>
      </c>
      <c r="HTY5" s="35" t="s">
        <v>6369</v>
      </c>
      <c r="HTZ5" s="35" t="s">
        <v>6370</v>
      </c>
      <c r="HUA5" s="35" t="s">
        <v>6371</v>
      </c>
      <c r="HUB5" s="35" t="s">
        <v>6372</v>
      </c>
      <c r="HUC5" s="35" t="s">
        <v>6373</v>
      </c>
      <c r="HUD5" s="35" t="s">
        <v>6374</v>
      </c>
      <c r="HUE5" s="35" t="s">
        <v>6375</v>
      </c>
      <c r="HUF5" s="35" t="s">
        <v>6376</v>
      </c>
      <c r="HUG5" s="35" t="s">
        <v>6377</v>
      </c>
      <c r="HUH5" s="35" t="s">
        <v>6378</v>
      </c>
      <c r="HUI5" s="35" t="s">
        <v>6379</v>
      </c>
      <c r="HUJ5" s="35" t="s">
        <v>6380</v>
      </c>
      <c r="HUK5" s="35" t="s">
        <v>6381</v>
      </c>
      <c r="HUL5" s="35" t="s">
        <v>6382</v>
      </c>
      <c r="HUM5" s="35" t="s">
        <v>6383</v>
      </c>
      <c r="HUN5" s="35" t="s">
        <v>6384</v>
      </c>
      <c r="HUO5" s="35" t="s">
        <v>6385</v>
      </c>
      <c r="HUP5" s="35" t="s">
        <v>6386</v>
      </c>
      <c r="HUQ5" s="35" t="s">
        <v>6387</v>
      </c>
      <c r="HUR5" s="35" t="s">
        <v>6388</v>
      </c>
      <c r="HUS5" s="35" t="s">
        <v>6389</v>
      </c>
      <c r="HUT5" s="35" t="s">
        <v>6390</v>
      </c>
      <c r="HUU5" s="35" t="s">
        <v>6391</v>
      </c>
      <c r="HUV5" s="35" t="s">
        <v>6392</v>
      </c>
      <c r="HUW5" s="35" t="s">
        <v>6393</v>
      </c>
      <c r="HUX5" s="35" t="s">
        <v>6394</v>
      </c>
      <c r="HUY5" s="35" t="s">
        <v>6395</v>
      </c>
      <c r="HUZ5" s="35" t="s">
        <v>6396</v>
      </c>
      <c r="HVA5" s="35" t="s">
        <v>6397</v>
      </c>
      <c r="HVB5" s="35" t="s">
        <v>6398</v>
      </c>
      <c r="HVC5" s="35" t="s">
        <v>6399</v>
      </c>
      <c r="HVD5" s="35" t="s">
        <v>6400</v>
      </c>
      <c r="HVE5" s="35" t="s">
        <v>6401</v>
      </c>
      <c r="HVF5" s="35" t="s">
        <v>6402</v>
      </c>
      <c r="HVG5" s="35" t="s">
        <v>6403</v>
      </c>
      <c r="HVH5" s="35" t="s">
        <v>6404</v>
      </c>
      <c r="HVI5" s="35" t="s">
        <v>6405</v>
      </c>
      <c r="HVJ5" s="35" t="s">
        <v>6406</v>
      </c>
      <c r="HVK5" s="35" t="s">
        <v>6407</v>
      </c>
      <c r="HVL5" s="35" t="s">
        <v>6408</v>
      </c>
      <c r="HVM5" s="35" t="s">
        <v>6409</v>
      </c>
      <c r="HVN5" s="35" t="s">
        <v>6410</v>
      </c>
      <c r="HVO5" s="35" t="s">
        <v>6411</v>
      </c>
      <c r="HVP5" s="35" t="s">
        <v>6412</v>
      </c>
      <c r="HVQ5" s="35" t="s">
        <v>6413</v>
      </c>
      <c r="HVR5" s="35" t="s">
        <v>6414</v>
      </c>
      <c r="HVS5" s="35" t="s">
        <v>6415</v>
      </c>
      <c r="HVT5" s="35" t="s">
        <v>6416</v>
      </c>
      <c r="HVU5" s="35" t="s">
        <v>6417</v>
      </c>
      <c r="HVV5" s="35" t="s">
        <v>6418</v>
      </c>
      <c r="HVW5" s="35" t="s">
        <v>6419</v>
      </c>
      <c r="HVX5" s="35" t="s">
        <v>6420</v>
      </c>
      <c r="HVY5" s="35" t="s">
        <v>6421</v>
      </c>
      <c r="HVZ5" s="35" t="s">
        <v>6422</v>
      </c>
      <c r="HWA5" s="35" t="s">
        <v>6423</v>
      </c>
      <c r="HWB5" s="35" t="s">
        <v>6424</v>
      </c>
      <c r="HWC5" s="35" t="s">
        <v>6425</v>
      </c>
      <c r="HWD5" s="35" t="s">
        <v>6426</v>
      </c>
      <c r="HWE5" s="35" t="s">
        <v>6427</v>
      </c>
      <c r="HWF5" s="35" t="s">
        <v>6428</v>
      </c>
      <c r="HWG5" s="35" t="s">
        <v>6429</v>
      </c>
      <c r="HWH5" s="35" t="s">
        <v>6430</v>
      </c>
      <c r="HWI5" s="35" t="s">
        <v>6431</v>
      </c>
      <c r="HWJ5" s="35" t="s">
        <v>6432</v>
      </c>
      <c r="HWK5" s="35" t="s">
        <v>6433</v>
      </c>
      <c r="HWL5" s="35" t="s">
        <v>6434</v>
      </c>
      <c r="HWM5" s="35" t="s">
        <v>6435</v>
      </c>
      <c r="HWN5" s="35" t="s">
        <v>6436</v>
      </c>
      <c r="HWO5" s="35" t="s">
        <v>6437</v>
      </c>
      <c r="HWP5" s="35" t="s">
        <v>6438</v>
      </c>
      <c r="HWQ5" s="35" t="s">
        <v>6439</v>
      </c>
      <c r="HWR5" s="35" t="s">
        <v>6440</v>
      </c>
      <c r="HWS5" s="35" t="s">
        <v>6441</v>
      </c>
      <c r="HWT5" s="35" t="s">
        <v>6442</v>
      </c>
      <c r="HWU5" s="35" t="s">
        <v>6443</v>
      </c>
      <c r="HWV5" s="35" t="s">
        <v>6444</v>
      </c>
      <c r="HWW5" s="35" t="s">
        <v>6445</v>
      </c>
      <c r="HWX5" s="35" t="s">
        <v>6446</v>
      </c>
      <c r="HWY5" s="35" t="s">
        <v>6447</v>
      </c>
      <c r="HWZ5" s="35" t="s">
        <v>6448</v>
      </c>
      <c r="HXA5" s="35" t="s">
        <v>6449</v>
      </c>
      <c r="HXB5" s="35" t="s">
        <v>6450</v>
      </c>
      <c r="HXC5" s="35" t="s">
        <v>6451</v>
      </c>
      <c r="HXD5" s="35" t="s">
        <v>6452</v>
      </c>
      <c r="HXE5" s="35" t="s">
        <v>6453</v>
      </c>
      <c r="HXF5" s="35" t="s">
        <v>6454</v>
      </c>
      <c r="HXG5" s="35" t="s">
        <v>6455</v>
      </c>
      <c r="HXH5" s="35" t="s">
        <v>6456</v>
      </c>
      <c r="HXI5" s="35" t="s">
        <v>6457</v>
      </c>
      <c r="HXJ5" s="35" t="s">
        <v>6458</v>
      </c>
      <c r="HXK5" s="35" t="s">
        <v>6459</v>
      </c>
      <c r="HXL5" s="35" t="s">
        <v>6460</v>
      </c>
      <c r="HXM5" s="35" t="s">
        <v>6461</v>
      </c>
      <c r="HXN5" s="35" t="s">
        <v>6462</v>
      </c>
      <c r="HXO5" s="35" t="s">
        <v>6463</v>
      </c>
      <c r="HXP5" s="35" t="s">
        <v>6464</v>
      </c>
      <c r="HXQ5" s="35" t="s">
        <v>6465</v>
      </c>
      <c r="HXR5" s="35" t="s">
        <v>6466</v>
      </c>
      <c r="HXS5" s="35" t="s">
        <v>6467</v>
      </c>
      <c r="HXT5" s="35" t="s">
        <v>6468</v>
      </c>
      <c r="HXU5" s="35" t="s">
        <v>6469</v>
      </c>
      <c r="HXV5" s="35" t="s">
        <v>6470</v>
      </c>
      <c r="HXW5" s="35" t="s">
        <v>6471</v>
      </c>
      <c r="HXX5" s="35" t="s">
        <v>6472</v>
      </c>
      <c r="HXY5" s="35" t="s">
        <v>6473</v>
      </c>
      <c r="HXZ5" s="35" t="s">
        <v>6474</v>
      </c>
      <c r="HYA5" s="35" t="s">
        <v>6475</v>
      </c>
      <c r="HYB5" s="35" t="s">
        <v>6476</v>
      </c>
      <c r="HYC5" s="35" t="s">
        <v>6477</v>
      </c>
      <c r="HYD5" s="35" t="s">
        <v>6478</v>
      </c>
      <c r="HYE5" s="35" t="s">
        <v>6479</v>
      </c>
      <c r="HYF5" s="35" t="s">
        <v>6480</v>
      </c>
      <c r="HYG5" s="35" t="s">
        <v>6481</v>
      </c>
      <c r="HYH5" s="35" t="s">
        <v>6482</v>
      </c>
      <c r="HYI5" s="35" t="s">
        <v>6483</v>
      </c>
      <c r="HYJ5" s="35" t="s">
        <v>6484</v>
      </c>
      <c r="HYK5" s="35" t="s">
        <v>6485</v>
      </c>
      <c r="HYL5" s="35" t="s">
        <v>6486</v>
      </c>
      <c r="HYM5" s="35" t="s">
        <v>6487</v>
      </c>
      <c r="HYN5" s="35" t="s">
        <v>6488</v>
      </c>
      <c r="HYO5" s="35" t="s">
        <v>6489</v>
      </c>
      <c r="HYP5" s="35" t="s">
        <v>6490</v>
      </c>
      <c r="HYQ5" s="35" t="s">
        <v>6491</v>
      </c>
      <c r="HYR5" s="35" t="s">
        <v>6492</v>
      </c>
      <c r="HYS5" s="35" t="s">
        <v>6493</v>
      </c>
      <c r="HYT5" s="35" t="s">
        <v>6494</v>
      </c>
      <c r="HYU5" s="35" t="s">
        <v>6495</v>
      </c>
      <c r="HYV5" s="35" t="s">
        <v>6496</v>
      </c>
      <c r="HYW5" s="35" t="s">
        <v>6497</v>
      </c>
      <c r="HYX5" s="35" t="s">
        <v>6498</v>
      </c>
      <c r="HYY5" s="35" t="s">
        <v>6499</v>
      </c>
      <c r="HYZ5" s="35" t="s">
        <v>6500</v>
      </c>
      <c r="HZA5" s="35" t="s">
        <v>6501</v>
      </c>
      <c r="HZB5" s="35" t="s">
        <v>6502</v>
      </c>
      <c r="HZC5" s="35" t="s">
        <v>6503</v>
      </c>
      <c r="HZD5" s="35" t="s">
        <v>6504</v>
      </c>
      <c r="HZE5" s="35" t="s">
        <v>6505</v>
      </c>
      <c r="HZF5" s="35" t="s">
        <v>6506</v>
      </c>
      <c r="HZG5" s="35" t="s">
        <v>6507</v>
      </c>
      <c r="HZH5" s="35" t="s">
        <v>6508</v>
      </c>
      <c r="HZI5" s="35" t="s">
        <v>6509</v>
      </c>
      <c r="HZJ5" s="35" t="s">
        <v>6510</v>
      </c>
      <c r="HZK5" s="35" t="s">
        <v>6511</v>
      </c>
      <c r="HZL5" s="35" t="s">
        <v>6512</v>
      </c>
      <c r="HZM5" s="35" t="s">
        <v>6513</v>
      </c>
      <c r="HZN5" s="35" t="s">
        <v>6514</v>
      </c>
      <c r="HZO5" s="35" t="s">
        <v>6515</v>
      </c>
      <c r="HZP5" s="35" t="s">
        <v>6516</v>
      </c>
      <c r="HZQ5" s="35" t="s">
        <v>6517</v>
      </c>
      <c r="HZR5" s="35" t="s">
        <v>6518</v>
      </c>
      <c r="HZS5" s="35" t="s">
        <v>6519</v>
      </c>
      <c r="HZT5" s="35" t="s">
        <v>6520</v>
      </c>
      <c r="HZU5" s="35" t="s">
        <v>6521</v>
      </c>
      <c r="HZV5" s="35" t="s">
        <v>6522</v>
      </c>
      <c r="HZW5" s="35" t="s">
        <v>6523</v>
      </c>
      <c r="HZX5" s="35" t="s">
        <v>6524</v>
      </c>
      <c r="HZY5" s="35" t="s">
        <v>6525</v>
      </c>
      <c r="HZZ5" s="35" t="s">
        <v>6526</v>
      </c>
      <c r="IAA5" s="35" t="s">
        <v>6527</v>
      </c>
      <c r="IAB5" s="35" t="s">
        <v>6528</v>
      </c>
      <c r="IAC5" s="35" t="s">
        <v>6529</v>
      </c>
      <c r="IAD5" s="35" t="s">
        <v>6530</v>
      </c>
      <c r="IAE5" s="35" t="s">
        <v>6531</v>
      </c>
      <c r="IAF5" s="35" t="s">
        <v>6532</v>
      </c>
      <c r="IAG5" s="35" t="s">
        <v>6533</v>
      </c>
      <c r="IAH5" s="35" t="s">
        <v>6534</v>
      </c>
      <c r="IAI5" s="35" t="s">
        <v>6535</v>
      </c>
      <c r="IAJ5" s="35" t="s">
        <v>6536</v>
      </c>
      <c r="IAK5" s="35" t="s">
        <v>6537</v>
      </c>
      <c r="IAL5" s="35" t="s">
        <v>6538</v>
      </c>
      <c r="IAM5" s="35" t="s">
        <v>6539</v>
      </c>
      <c r="IAN5" s="35" t="s">
        <v>6540</v>
      </c>
      <c r="IAO5" s="35" t="s">
        <v>6541</v>
      </c>
      <c r="IAP5" s="35" t="s">
        <v>6542</v>
      </c>
      <c r="IAQ5" s="35" t="s">
        <v>6543</v>
      </c>
      <c r="IAR5" s="35" t="s">
        <v>6544</v>
      </c>
      <c r="IAS5" s="35" t="s">
        <v>6545</v>
      </c>
      <c r="IAT5" s="35" t="s">
        <v>6546</v>
      </c>
      <c r="IAU5" s="35" t="s">
        <v>6547</v>
      </c>
      <c r="IAV5" s="35" t="s">
        <v>6548</v>
      </c>
      <c r="IAW5" s="35" t="s">
        <v>6549</v>
      </c>
      <c r="IAX5" s="35" t="s">
        <v>6550</v>
      </c>
      <c r="IAY5" s="35" t="s">
        <v>6551</v>
      </c>
      <c r="IAZ5" s="35" t="s">
        <v>6552</v>
      </c>
      <c r="IBA5" s="35" t="s">
        <v>6553</v>
      </c>
      <c r="IBB5" s="35" t="s">
        <v>6554</v>
      </c>
      <c r="IBC5" s="35" t="s">
        <v>6555</v>
      </c>
      <c r="IBD5" s="35" t="s">
        <v>6556</v>
      </c>
      <c r="IBE5" s="35" t="s">
        <v>6557</v>
      </c>
      <c r="IBF5" s="35" t="s">
        <v>6558</v>
      </c>
      <c r="IBG5" s="35" t="s">
        <v>6559</v>
      </c>
      <c r="IBH5" s="35" t="s">
        <v>6560</v>
      </c>
      <c r="IBI5" s="35" t="s">
        <v>6561</v>
      </c>
      <c r="IBJ5" s="35" t="s">
        <v>6562</v>
      </c>
      <c r="IBK5" s="35" t="s">
        <v>6563</v>
      </c>
      <c r="IBL5" s="35" t="s">
        <v>6564</v>
      </c>
      <c r="IBM5" s="35" t="s">
        <v>6565</v>
      </c>
      <c r="IBN5" s="35" t="s">
        <v>6566</v>
      </c>
      <c r="IBO5" s="35" t="s">
        <v>6567</v>
      </c>
      <c r="IBP5" s="35" t="s">
        <v>6568</v>
      </c>
      <c r="IBQ5" s="35" t="s">
        <v>6569</v>
      </c>
      <c r="IBR5" s="35" t="s">
        <v>6570</v>
      </c>
      <c r="IBS5" s="35" t="s">
        <v>6571</v>
      </c>
      <c r="IBT5" s="35" t="s">
        <v>6572</v>
      </c>
      <c r="IBU5" s="35" t="s">
        <v>6573</v>
      </c>
      <c r="IBV5" s="35" t="s">
        <v>6574</v>
      </c>
      <c r="IBW5" s="35" t="s">
        <v>6575</v>
      </c>
      <c r="IBX5" s="35" t="s">
        <v>6576</v>
      </c>
      <c r="IBY5" s="35" t="s">
        <v>6577</v>
      </c>
      <c r="IBZ5" s="35" t="s">
        <v>6578</v>
      </c>
      <c r="ICA5" s="35" t="s">
        <v>6579</v>
      </c>
      <c r="ICB5" s="35" t="s">
        <v>6580</v>
      </c>
      <c r="ICC5" s="35" t="s">
        <v>6581</v>
      </c>
      <c r="ICD5" s="35" t="s">
        <v>6582</v>
      </c>
      <c r="ICE5" s="35" t="s">
        <v>6583</v>
      </c>
      <c r="ICF5" s="35" t="s">
        <v>6584</v>
      </c>
      <c r="ICG5" s="35" t="s">
        <v>6585</v>
      </c>
      <c r="ICH5" s="35" t="s">
        <v>6586</v>
      </c>
      <c r="ICI5" s="35" t="s">
        <v>6587</v>
      </c>
      <c r="ICJ5" s="35" t="s">
        <v>6588</v>
      </c>
      <c r="ICK5" s="35" t="s">
        <v>6589</v>
      </c>
      <c r="ICL5" s="35" t="s">
        <v>6590</v>
      </c>
      <c r="ICM5" s="35" t="s">
        <v>6591</v>
      </c>
      <c r="ICN5" s="35" t="s">
        <v>6592</v>
      </c>
      <c r="ICO5" s="35" t="s">
        <v>6593</v>
      </c>
      <c r="ICP5" s="35" t="s">
        <v>6594</v>
      </c>
      <c r="ICQ5" s="35" t="s">
        <v>6595</v>
      </c>
      <c r="ICR5" s="35" t="s">
        <v>6596</v>
      </c>
      <c r="ICS5" s="35" t="s">
        <v>6597</v>
      </c>
      <c r="ICT5" s="35" t="s">
        <v>6598</v>
      </c>
      <c r="ICU5" s="35" t="s">
        <v>6599</v>
      </c>
      <c r="ICV5" s="35" t="s">
        <v>6600</v>
      </c>
      <c r="ICW5" s="35" t="s">
        <v>6601</v>
      </c>
      <c r="ICX5" s="35" t="s">
        <v>6602</v>
      </c>
      <c r="ICY5" s="35" t="s">
        <v>6603</v>
      </c>
      <c r="ICZ5" s="35" t="s">
        <v>6604</v>
      </c>
      <c r="IDA5" s="35" t="s">
        <v>6605</v>
      </c>
      <c r="IDB5" s="35" t="s">
        <v>6606</v>
      </c>
      <c r="IDC5" s="35" t="s">
        <v>6607</v>
      </c>
      <c r="IDD5" s="35" t="s">
        <v>6608</v>
      </c>
      <c r="IDE5" s="35" t="s">
        <v>6609</v>
      </c>
      <c r="IDF5" s="35" t="s">
        <v>6610</v>
      </c>
      <c r="IDG5" s="35" t="s">
        <v>6611</v>
      </c>
      <c r="IDH5" s="35" t="s">
        <v>6612</v>
      </c>
      <c r="IDI5" s="35" t="s">
        <v>6613</v>
      </c>
      <c r="IDJ5" s="35" t="s">
        <v>6614</v>
      </c>
      <c r="IDK5" s="35" t="s">
        <v>6615</v>
      </c>
      <c r="IDL5" s="35" t="s">
        <v>6616</v>
      </c>
      <c r="IDM5" s="35" t="s">
        <v>6617</v>
      </c>
      <c r="IDN5" s="35" t="s">
        <v>6618</v>
      </c>
      <c r="IDO5" s="35" t="s">
        <v>6619</v>
      </c>
      <c r="IDP5" s="35" t="s">
        <v>6620</v>
      </c>
      <c r="IDQ5" s="35" t="s">
        <v>6621</v>
      </c>
      <c r="IDR5" s="35" t="s">
        <v>6622</v>
      </c>
      <c r="IDS5" s="35" t="s">
        <v>6623</v>
      </c>
      <c r="IDT5" s="35" t="s">
        <v>6624</v>
      </c>
      <c r="IDU5" s="35" t="s">
        <v>6625</v>
      </c>
      <c r="IDV5" s="35" t="s">
        <v>6626</v>
      </c>
      <c r="IDW5" s="35" t="s">
        <v>6627</v>
      </c>
      <c r="IDX5" s="35" t="s">
        <v>6628</v>
      </c>
      <c r="IDY5" s="35" t="s">
        <v>6629</v>
      </c>
      <c r="IDZ5" s="35" t="s">
        <v>6630</v>
      </c>
      <c r="IEA5" s="35" t="s">
        <v>6631</v>
      </c>
      <c r="IEB5" s="35" t="s">
        <v>6632</v>
      </c>
      <c r="IEC5" s="35" t="s">
        <v>6633</v>
      </c>
      <c r="IED5" s="35" t="s">
        <v>6634</v>
      </c>
      <c r="IEE5" s="35" t="s">
        <v>6635</v>
      </c>
      <c r="IEF5" s="35" t="s">
        <v>6636</v>
      </c>
      <c r="IEG5" s="35" t="s">
        <v>6637</v>
      </c>
      <c r="IEH5" s="35" t="s">
        <v>6638</v>
      </c>
      <c r="IEI5" s="35" t="s">
        <v>6639</v>
      </c>
      <c r="IEJ5" s="35" t="s">
        <v>6640</v>
      </c>
      <c r="IEK5" s="35" t="s">
        <v>6641</v>
      </c>
      <c r="IEL5" s="35" t="s">
        <v>6642</v>
      </c>
      <c r="IEM5" s="35" t="s">
        <v>6643</v>
      </c>
      <c r="IEN5" s="35" t="s">
        <v>6644</v>
      </c>
      <c r="IEO5" s="35" t="s">
        <v>6645</v>
      </c>
      <c r="IEP5" s="35" t="s">
        <v>6646</v>
      </c>
      <c r="IEQ5" s="35" t="s">
        <v>6647</v>
      </c>
      <c r="IER5" s="35" t="s">
        <v>6648</v>
      </c>
      <c r="IES5" s="35" t="s">
        <v>6649</v>
      </c>
      <c r="IET5" s="35" t="s">
        <v>6650</v>
      </c>
      <c r="IEU5" s="35" t="s">
        <v>6651</v>
      </c>
      <c r="IEV5" s="35" t="s">
        <v>6652</v>
      </c>
      <c r="IEW5" s="35" t="s">
        <v>6653</v>
      </c>
      <c r="IEX5" s="35" t="s">
        <v>6654</v>
      </c>
      <c r="IEY5" s="35" t="s">
        <v>6655</v>
      </c>
      <c r="IEZ5" s="35" t="s">
        <v>6656</v>
      </c>
      <c r="IFA5" s="35" t="s">
        <v>6657</v>
      </c>
      <c r="IFB5" s="35" t="s">
        <v>6658</v>
      </c>
      <c r="IFC5" s="35" t="s">
        <v>6659</v>
      </c>
      <c r="IFD5" s="35" t="s">
        <v>6660</v>
      </c>
      <c r="IFE5" s="35" t="s">
        <v>6661</v>
      </c>
      <c r="IFF5" s="35" t="s">
        <v>6662</v>
      </c>
      <c r="IFG5" s="35" t="s">
        <v>6663</v>
      </c>
      <c r="IFH5" s="35" t="s">
        <v>6664</v>
      </c>
      <c r="IFI5" s="35" t="s">
        <v>6665</v>
      </c>
      <c r="IFJ5" s="35" t="s">
        <v>6666</v>
      </c>
      <c r="IFK5" s="35" t="s">
        <v>6667</v>
      </c>
      <c r="IFL5" s="35" t="s">
        <v>6668</v>
      </c>
      <c r="IFM5" s="35" t="s">
        <v>6669</v>
      </c>
      <c r="IFN5" s="35" t="s">
        <v>6670</v>
      </c>
      <c r="IFO5" s="35" t="s">
        <v>6671</v>
      </c>
      <c r="IFP5" s="35" t="s">
        <v>6672</v>
      </c>
      <c r="IFQ5" s="35" t="s">
        <v>6673</v>
      </c>
      <c r="IFR5" s="35" t="s">
        <v>6674</v>
      </c>
      <c r="IFS5" s="35" t="s">
        <v>6675</v>
      </c>
      <c r="IFT5" s="35" t="s">
        <v>6676</v>
      </c>
      <c r="IFU5" s="35" t="s">
        <v>6677</v>
      </c>
      <c r="IFV5" s="35" t="s">
        <v>6678</v>
      </c>
      <c r="IFW5" s="35" t="s">
        <v>6679</v>
      </c>
      <c r="IFX5" s="35" t="s">
        <v>6680</v>
      </c>
      <c r="IFY5" s="35" t="s">
        <v>6681</v>
      </c>
      <c r="IFZ5" s="35" t="s">
        <v>6682</v>
      </c>
      <c r="IGA5" s="35" t="s">
        <v>6683</v>
      </c>
      <c r="IGB5" s="35" t="s">
        <v>6684</v>
      </c>
      <c r="IGC5" s="35" t="s">
        <v>6685</v>
      </c>
      <c r="IGD5" s="35" t="s">
        <v>6686</v>
      </c>
      <c r="IGE5" s="35" t="s">
        <v>6687</v>
      </c>
      <c r="IGF5" s="35" t="s">
        <v>6688</v>
      </c>
      <c r="IGG5" s="35" t="s">
        <v>6689</v>
      </c>
      <c r="IGH5" s="35" t="s">
        <v>6690</v>
      </c>
      <c r="IGI5" s="35" t="s">
        <v>6691</v>
      </c>
      <c r="IGJ5" s="35" t="s">
        <v>6692</v>
      </c>
      <c r="IGK5" s="35" t="s">
        <v>6693</v>
      </c>
      <c r="IGL5" s="35" t="s">
        <v>6694</v>
      </c>
      <c r="IGM5" s="35" t="s">
        <v>6695</v>
      </c>
      <c r="IGN5" s="35" t="s">
        <v>6696</v>
      </c>
      <c r="IGO5" s="35" t="s">
        <v>6697</v>
      </c>
      <c r="IGP5" s="35" t="s">
        <v>6698</v>
      </c>
      <c r="IGQ5" s="35" t="s">
        <v>6699</v>
      </c>
      <c r="IGR5" s="35" t="s">
        <v>6700</v>
      </c>
      <c r="IGS5" s="35" t="s">
        <v>6701</v>
      </c>
      <c r="IGT5" s="35" t="s">
        <v>6702</v>
      </c>
      <c r="IGU5" s="35" t="s">
        <v>6703</v>
      </c>
      <c r="IGV5" s="35" t="s">
        <v>6704</v>
      </c>
      <c r="IGW5" s="35" t="s">
        <v>6705</v>
      </c>
      <c r="IGX5" s="35" t="s">
        <v>6706</v>
      </c>
      <c r="IGY5" s="35" t="s">
        <v>6707</v>
      </c>
      <c r="IGZ5" s="35" t="s">
        <v>6708</v>
      </c>
      <c r="IHA5" s="35" t="s">
        <v>6709</v>
      </c>
      <c r="IHB5" s="35" t="s">
        <v>6710</v>
      </c>
      <c r="IHC5" s="35" t="s">
        <v>6711</v>
      </c>
      <c r="IHD5" s="35" t="s">
        <v>6712</v>
      </c>
      <c r="IHE5" s="35" t="s">
        <v>6713</v>
      </c>
      <c r="IHF5" s="35" t="s">
        <v>6714</v>
      </c>
      <c r="IHG5" s="35" t="s">
        <v>6715</v>
      </c>
      <c r="IHH5" s="35" t="s">
        <v>6716</v>
      </c>
      <c r="IHI5" s="35" t="s">
        <v>6717</v>
      </c>
      <c r="IHJ5" s="35" t="s">
        <v>6718</v>
      </c>
      <c r="IHK5" s="35" t="s">
        <v>6719</v>
      </c>
      <c r="IHL5" s="35" t="s">
        <v>6720</v>
      </c>
      <c r="IHM5" s="35" t="s">
        <v>6721</v>
      </c>
      <c r="IHN5" s="35" t="s">
        <v>6722</v>
      </c>
      <c r="IHO5" s="35" t="s">
        <v>6723</v>
      </c>
      <c r="IHP5" s="35" t="s">
        <v>6724</v>
      </c>
      <c r="IHQ5" s="35" t="s">
        <v>6725</v>
      </c>
      <c r="IHR5" s="35" t="s">
        <v>6726</v>
      </c>
      <c r="IHS5" s="35" t="s">
        <v>6727</v>
      </c>
      <c r="IHT5" s="35" t="s">
        <v>6728</v>
      </c>
      <c r="IHU5" s="35" t="s">
        <v>6729</v>
      </c>
      <c r="IHV5" s="35" t="s">
        <v>6730</v>
      </c>
      <c r="IHW5" s="35" t="s">
        <v>6731</v>
      </c>
      <c r="IHX5" s="35" t="s">
        <v>6732</v>
      </c>
      <c r="IHY5" s="35" t="s">
        <v>6733</v>
      </c>
      <c r="IHZ5" s="35" t="s">
        <v>6734</v>
      </c>
      <c r="IIA5" s="35" t="s">
        <v>6735</v>
      </c>
      <c r="IIB5" s="35" t="s">
        <v>6736</v>
      </c>
      <c r="IIC5" s="35" t="s">
        <v>6737</v>
      </c>
      <c r="IID5" s="35" t="s">
        <v>6738</v>
      </c>
      <c r="IIE5" s="35" t="s">
        <v>6739</v>
      </c>
      <c r="IIF5" s="35" t="s">
        <v>6740</v>
      </c>
      <c r="IIG5" s="35" t="s">
        <v>6741</v>
      </c>
      <c r="IIH5" s="35" t="s">
        <v>6742</v>
      </c>
      <c r="III5" s="35" t="s">
        <v>6743</v>
      </c>
      <c r="IIJ5" s="35" t="s">
        <v>6744</v>
      </c>
      <c r="IIK5" s="35" t="s">
        <v>6745</v>
      </c>
      <c r="IIL5" s="35" t="s">
        <v>6746</v>
      </c>
      <c r="IIM5" s="35" t="s">
        <v>6747</v>
      </c>
      <c r="IIN5" s="35" t="s">
        <v>6748</v>
      </c>
      <c r="IIO5" s="35" t="s">
        <v>6749</v>
      </c>
      <c r="IIP5" s="35" t="s">
        <v>6750</v>
      </c>
      <c r="IIQ5" s="35" t="s">
        <v>6751</v>
      </c>
      <c r="IIR5" s="35" t="s">
        <v>6752</v>
      </c>
      <c r="IIS5" s="35" t="s">
        <v>6753</v>
      </c>
      <c r="IIT5" s="35" t="s">
        <v>6754</v>
      </c>
      <c r="IIU5" s="35" t="s">
        <v>6755</v>
      </c>
      <c r="IIV5" s="35" t="s">
        <v>6756</v>
      </c>
      <c r="IIW5" s="35" t="s">
        <v>6757</v>
      </c>
      <c r="IIX5" s="35" t="s">
        <v>6758</v>
      </c>
      <c r="IIY5" s="35" t="s">
        <v>6759</v>
      </c>
      <c r="IIZ5" s="35" t="s">
        <v>6760</v>
      </c>
      <c r="IJA5" s="35" t="s">
        <v>6761</v>
      </c>
      <c r="IJB5" s="35" t="s">
        <v>6762</v>
      </c>
      <c r="IJC5" s="35" t="s">
        <v>6763</v>
      </c>
      <c r="IJD5" s="35" t="s">
        <v>6764</v>
      </c>
      <c r="IJE5" s="35" t="s">
        <v>6765</v>
      </c>
      <c r="IJF5" s="35" t="s">
        <v>6766</v>
      </c>
      <c r="IJG5" s="35" t="s">
        <v>6767</v>
      </c>
      <c r="IJH5" s="35" t="s">
        <v>6768</v>
      </c>
      <c r="IJI5" s="35" t="s">
        <v>6769</v>
      </c>
      <c r="IJJ5" s="35" t="s">
        <v>6770</v>
      </c>
      <c r="IJK5" s="35" t="s">
        <v>6771</v>
      </c>
      <c r="IJL5" s="35" t="s">
        <v>6772</v>
      </c>
      <c r="IJM5" s="35" t="s">
        <v>6773</v>
      </c>
      <c r="IJN5" s="35" t="s">
        <v>6774</v>
      </c>
      <c r="IJO5" s="35" t="s">
        <v>6775</v>
      </c>
      <c r="IJP5" s="35" t="s">
        <v>6776</v>
      </c>
      <c r="IJQ5" s="35" t="s">
        <v>6777</v>
      </c>
      <c r="IJR5" s="35" t="s">
        <v>6778</v>
      </c>
      <c r="IJS5" s="35" t="s">
        <v>6779</v>
      </c>
      <c r="IJT5" s="35" t="s">
        <v>6780</v>
      </c>
      <c r="IJU5" s="35" t="s">
        <v>6781</v>
      </c>
      <c r="IJV5" s="35" t="s">
        <v>6782</v>
      </c>
      <c r="IJW5" s="35" t="s">
        <v>6783</v>
      </c>
      <c r="IJX5" s="35" t="s">
        <v>6784</v>
      </c>
      <c r="IJY5" s="35" t="s">
        <v>6785</v>
      </c>
      <c r="IJZ5" s="35" t="s">
        <v>6786</v>
      </c>
      <c r="IKA5" s="35" t="s">
        <v>6787</v>
      </c>
      <c r="IKB5" s="35" t="s">
        <v>6788</v>
      </c>
      <c r="IKC5" s="35" t="s">
        <v>6789</v>
      </c>
      <c r="IKD5" s="35" t="s">
        <v>6790</v>
      </c>
      <c r="IKE5" s="35" t="s">
        <v>6791</v>
      </c>
      <c r="IKF5" s="35" t="s">
        <v>6792</v>
      </c>
      <c r="IKG5" s="35" t="s">
        <v>6793</v>
      </c>
      <c r="IKH5" s="35" t="s">
        <v>6794</v>
      </c>
      <c r="IKI5" s="35" t="s">
        <v>6795</v>
      </c>
      <c r="IKJ5" s="35" t="s">
        <v>6796</v>
      </c>
      <c r="IKK5" s="35" t="s">
        <v>6797</v>
      </c>
      <c r="IKL5" s="35" t="s">
        <v>6798</v>
      </c>
      <c r="IKM5" s="35" t="s">
        <v>6799</v>
      </c>
      <c r="IKN5" s="35" t="s">
        <v>6800</v>
      </c>
      <c r="IKO5" s="35" t="s">
        <v>6801</v>
      </c>
      <c r="IKP5" s="35" t="s">
        <v>6802</v>
      </c>
      <c r="IKQ5" s="35" t="s">
        <v>6803</v>
      </c>
      <c r="IKR5" s="35" t="s">
        <v>6804</v>
      </c>
      <c r="IKS5" s="35" t="s">
        <v>6805</v>
      </c>
      <c r="IKT5" s="35" t="s">
        <v>6806</v>
      </c>
      <c r="IKU5" s="35" t="s">
        <v>6807</v>
      </c>
      <c r="IKV5" s="35" t="s">
        <v>6808</v>
      </c>
      <c r="IKW5" s="35" t="s">
        <v>6809</v>
      </c>
      <c r="IKX5" s="35" t="s">
        <v>6810</v>
      </c>
      <c r="IKY5" s="35" t="s">
        <v>6811</v>
      </c>
      <c r="IKZ5" s="35" t="s">
        <v>6812</v>
      </c>
      <c r="ILA5" s="35" t="s">
        <v>6813</v>
      </c>
      <c r="ILB5" s="35" t="s">
        <v>6814</v>
      </c>
      <c r="ILC5" s="35" t="s">
        <v>6815</v>
      </c>
      <c r="ILD5" s="35" t="s">
        <v>6816</v>
      </c>
      <c r="ILE5" s="35" t="s">
        <v>6817</v>
      </c>
      <c r="ILF5" s="35" t="s">
        <v>6818</v>
      </c>
      <c r="ILG5" s="35" t="s">
        <v>6819</v>
      </c>
      <c r="ILH5" s="35" t="s">
        <v>6820</v>
      </c>
      <c r="ILI5" s="35" t="s">
        <v>6821</v>
      </c>
      <c r="ILJ5" s="35" t="s">
        <v>6822</v>
      </c>
      <c r="ILK5" s="35" t="s">
        <v>6823</v>
      </c>
      <c r="ILL5" s="35" t="s">
        <v>6824</v>
      </c>
      <c r="ILM5" s="35" t="s">
        <v>6825</v>
      </c>
      <c r="ILN5" s="35" t="s">
        <v>6826</v>
      </c>
      <c r="ILO5" s="35" t="s">
        <v>6827</v>
      </c>
      <c r="ILP5" s="35" t="s">
        <v>6828</v>
      </c>
      <c r="ILQ5" s="35" t="s">
        <v>6829</v>
      </c>
      <c r="ILR5" s="35" t="s">
        <v>6830</v>
      </c>
      <c r="ILS5" s="35" t="s">
        <v>6831</v>
      </c>
      <c r="ILT5" s="35" t="s">
        <v>6832</v>
      </c>
      <c r="ILU5" s="35" t="s">
        <v>6833</v>
      </c>
      <c r="ILV5" s="35" t="s">
        <v>6834</v>
      </c>
      <c r="ILW5" s="35" t="s">
        <v>6835</v>
      </c>
      <c r="ILX5" s="35" t="s">
        <v>6836</v>
      </c>
      <c r="ILY5" s="35" t="s">
        <v>6837</v>
      </c>
      <c r="ILZ5" s="35" t="s">
        <v>6838</v>
      </c>
      <c r="IMA5" s="35" t="s">
        <v>6839</v>
      </c>
      <c r="IMB5" s="35" t="s">
        <v>6840</v>
      </c>
      <c r="IMC5" s="35" t="s">
        <v>6841</v>
      </c>
      <c r="IMD5" s="35" t="s">
        <v>6842</v>
      </c>
      <c r="IME5" s="35" t="s">
        <v>6843</v>
      </c>
      <c r="IMF5" s="35" t="s">
        <v>6844</v>
      </c>
      <c r="IMG5" s="35" t="s">
        <v>6845</v>
      </c>
      <c r="IMH5" s="35" t="s">
        <v>6846</v>
      </c>
      <c r="IMI5" s="35" t="s">
        <v>6847</v>
      </c>
      <c r="IMJ5" s="35" t="s">
        <v>6848</v>
      </c>
      <c r="IMK5" s="35" t="s">
        <v>6849</v>
      </c>
      <c r="IML5" s="35" t="s">
        <v>6850</v>
      </c>
      <c r="IMM5" s="35" t="s">
        <v>6851</v>
      </c>
      <c r="IMN5" s="35" t="s">
        <v>6852</v>
      </c>
      <c r="IMO5" s="35" t="s">
        <v>6853</v>
      </c>
      <c r="IMP5" s="35" t="s">
        <v>6854</v>
      </c>
      <c r="IMQ5" s="35" t="s">
        <v>6855</v>
      </c>
      <c r="IMR5" s="35" t="s">
        <v>6856</v>
      </c>
      <c r="IMS5" s="35" t="s">
        <v>6857</v>
      </c>
      <c r="IMT5" s="35" t="s">
        <v>6858</v>
      </c>
      <c r="IMU5" s="35" t="s">
        <v>6859</v>
      </c>
      <c r="IMV5" s="35" t="s">
        <v>6860</v>
      </c>
      <c r="IMW5" s="35" t="s">
        <v>6861</v>
      </c>
      <c r="IMX5" s="35" t="s">
        <v>6862</v>
      </c>
      <c r="IMY5" s="35" t="s">
        <v>6863</v>
      </c>
      <c r="IMZ5" s="35" t="s">
        <v>6864</v>
      </c>
      <c r="INA5" s="35" t="s">
        <v>6865</v>
      </c>
      <c r="INB5" s="35" t="s">
        <v>6866</v>
      </c>
      <c r="INC5" s="35" t="s">
        <v>6867</v>
      </c>
      <c r="IND5" s="35" t="s">
        <v>6868</v>
      </c>
      <c r="INE5" s="35" t="s">
        <v>6869</v>
      </c>
      <c r="INF5" s="35" t="s">
        <v>6870</v>
      </c>
      <c r="ING5" s="35" t="s">
        <v>6871</v>
      </c>
      <c r="INH5" s="35" t="s">
        <v>6872</v>
      </c>
      <c r="INI5" s="35" t="s">
        <v>6873</v>
      </c>
      <c r="INJ5" s="35" t="s">
        <v>6874</v>
      </c>
      <c r="INK5" s="35" t="s">
        <v>6875</v>
      </c>
      <c r="INL5" s="35" t="s">
        <v>6876</v>
      </c>
      <c r="INM5" s="35" t="s">
        <v>6877</v>
      </c>
      <c r="INN5" s="35" t="s">
        <v>6878</v>
      </c>
      <c r="INO5" s="35" t="s">
        <v>6879</v>
      </c>
      <c r="INP5" s="35" t="s">
        <v>6880</v>
      </c>
      <c r="INQ5" s="35" t="s">
        <v>6881</v>
      </c>
      <c r="INR5" s="35" t="s">
        <v>6882</v>
      </c>
      <c r="INS5" s="35" t="s">
        <v>6883</v>
      </c>
      <c r="INT5" s="35" t="s">
        <v>6884</v>
      </c>
      <c r="INU5" s="35" t="s">
        <v>6885</v>
      </c>
      <c r="INV5" s="35" t="s">
        <v>6886</v>
      </c>
      <c r="INW5" s="35" t="s">
        <v>6887</v>
      </c>
      <c r="INX5" s="35" t="s">
        <v>6888</v>
      </c>
      <c r="INY5" s="35" t="s">
        <v>6889</v>
      </c>
      <c r="INZ5" s="35" t="s">
        <v>6890</v>
      </c>
      <c r="IOA5" s="35" t="s">
        <v>6891</v>
      </c>
      <c r="IOB5" s="35" t="s">
        <v>6892</v>
      </c>
      <c r="IOC5" s="35" t="s">
        <v>6893</v>
      </c>
      <c r="IOD5" s="35" t="s">
        <v>6894</v>
      </c>
      <c r="IOE5" s="35" t="s">
        <v>6895</v>
      </c>
      <c r="IOF5" s="35" t="s">
        <v>6896</v>
      </c>
      <c r="IOG5" s="35" t="s">
        <v>6897</v>
      </c>
      <c r="IOH5" s="35" t="s">
        <v>6898</v>
      </c>
      <c r="IOI5" s="35" t="s">
        <v>6899</v>
      </c>
      <c r="IOJ5" s="35" t="s">
        <v>6900</v>
      </c>
      <c r="IOK5" s="35" t="s">
        <v>6901</v>
      </c>
      <c r="IOL5" s="35" t="s">
        <v>6902</v>
      </c>
      <c r="IOM5" s="35" t="s">
        <v>6903</v>
      </c>
      <c r="ION5" s="35" t="s">
        <v>6904</v>
      </c>
      <c r="IOO5" s="35" t="s">
        <v>6905</v>
      </c>
      <c r="IOP5" s="35" t="s">
        <v>6906</v>
      </c>
      <c r="IOQ5" s="35" t="s">
        <v>6907</v>
      </c>
      <c r="IOR5" s="35" t="s">
        <v>6908</v>
      </c>
      <c r="IOS5" s="35" t="s">
        <v>6909</v>
      </c>
      <c r="IOT5" s="35" t="s">
        <v>6910</v>
      </c>
      <c r="IOU5" s="35" t="s">
        <v>6911</v>
      </c>
      <c r="IOV5" s="35" t="s">
        <v>6912</v>
      </c>
      <c r="IOW5" s="35" t="s">
        <v>6913</v>
      </c>
      <c r="IOX5" s="35" t="s">
        <v>6914</v>
      </c>
      <c r="IOY5" s="35" t="s">
        <v>6915</v>
      </c>
      <c r="IOZ5" s="35" t="s">
        <v>6916</v>
      </c>
      <c r="IPA5" s="35" t="s">
        <v>6917</v>
      </c>
      <c r="IPB5" s="35" t="s">
        <v>6918</v>
      </c>
      <c r="IPC5" s="35" t="s">
        <v>6919</v>
      </c>
      <c r="IPD5" s="35" t="s">
        <v>6920</v>
      </c>
      <c r="IPE5" s="35" t="s">
        <v>6921</v>
      </c>
      <c r="IPF5" s="35" t="s">
        <v>6922</v>
      </c>
      <c r="IPG5" s="35" t="s">
        <v>6923</v>
      </c>
      <c r="IPH5" s="35" t="s">
        <v>6924</v>
      </c>
      <c r="IPI5" s="35" t="s">
        <v>6925</v>
      </c>
      <c r="IPJ5" s="35" t="s">
        <v>6926</v>
      </c>
      <c r="IPK5" s="35" t="s">
        <v>6927</v>
      </c>
      <c r="IPL5" s="35" t="s">
        <v>6928</v>
      </c>
      <c r="IPM5" s="35" t="s">
        <v>6929</v>
      </c>
      <c r="IPN5" s="35" t="s">
        <v>6930</v>
      </c>
      <c r="IPO5" s="35" t="s">
        <v>6931</v>
      </c>
      <c r="IPP5" s="35" t="s">
        <v>6932</v>
      </c>
      <c r="IPQ5" s="35" t="s">
        <v>6933</v>
      </c>
      <c r="IPR5" s="35" t="s">
        <v>6934</v>
      </c>
      <c r="IPS5" s="35" t="s">
        <v>6935</v>
      </c>
      <c r="IPT5" s="35" t="s">
        <v>6936</v>
      </c>
      <c r="IPU5" s="35" t="s">
        <v>6937</v>
      </c>
      <c r="IPV5" s="35" t="s">
        <v>6938</v>
      </c>
      <c r="IPW5" s="35" t="s">
        <v>6939</v>
      </c>
      <c r="IPX5" s="35" t="s">
        <v>6940</v>
      </c>
      <c r="IPY5" s="35" t="s">
        <v>6941</v>
      </c>
      <c r="IPZ5" s="35" t="s">
        <v>6942</v>
      </c>
      <c r="IQA5" s="35" t="s">
        <v>6943</v>
      </c>
      <c r="IQB5" s="35" t="s">
        <v>6944</v>
      </c>
      <c r="IQC5" s="35" t="s">
        <v>6945</v>
      </c>
      <c r="IQD5" s="35" t="s">
        <v>6946</v>
      </c>
      <c r="IQE5" s="35" t="s">
        <v>6947</v>
      </c>
      <c r="IQF5" s="35" t="s">
        <v>6948</v>
      </c>
      <c r="IQG5" s="35" t="s">
        <v>6949</v>
      </c>
      <c r="IQH5" s="35" t="s">
        <v>6950</v>
      </c>
      <c r="IQI5" s="35" t="s">
        <v>6951</v>
      </c>
      <c r="IQJ5" s="35" t="s">
        <v>6952</v>
      </c>
      <c r="IQK5" s="35" t="s">
        <v>6953</v>
      </c>
      <c r="IQL5" s="35" t="s">
        <v>6954</v>
      </c>
      <c r="IQM5" s="35" t="s">
        <v>6955</v>
      </c>
      <c r="IQN5" s="35" t="s">
        <v>6956</v>
      </c>
      <c r="IQO5" s="35" t="s">
        <v>6957</v>
      </c>
      <c r="IQP5" s="35" t="s">
        <v>6958</v>
      </c>
      <c r="IQQ5" s="35" t="s">
        <v>6959</v>
      </c>
      <c r="IQR5" s="35" t="s">
        <v>6960</v>
      </c>
      <c r="IQS5" s="35" t="s">
        <v>6961</v>
      </c>
      <c r="IQT5" s="35" t="s">
        <v>6962</v>
      </c>
      <c r="IQU5" s="35" t="s">
        <v>6963</v>
      </c>
      <c r="IQV5" s="35" t="s">
        <v>6964</v>
      </c>
      <c r="IQW5" s="35" t="s">
        <v>6965</v>
      </c>
      <c r="IQX5" s="35" t="s">
        <v>6966</v>
      </c>
      <c r="IQY5" s="35" t="s">
        <v>6967</v>
      </c>
      <c r="IQZ5" s="35" t="s">
        <v>6968</v>
      </c>
      <c r="IRA5" s="35" t="s">
        <v>6969</v>
      </c>
      <c r="IRB5" s="35" t="s">
        <v>6970</v>
      </c>
      <c r="IRC5" s="35" t="s">
        <v>6971</v>
      </c>
      <c r="IRD5" s="35" t="s">
        <v>6972</v>
      </c>
      <c r="IRE5" s="35" t="s">
        <v>6973</v>
      </c>
      <c r="IRF5" s="35" t="s">
        <v>6974</v>
      </c>
      <c r="IRG5" s="35" t="s">
        <v>6975</v>
      </c>
      <c r="IRH5" s="35" t="s">
        <v>6976</v>
      </c>
      <c r="IRI5" s="35" t="s">
        <v>6977</v>
      </c>
      <c r="IRJ5" s="35" t="s">
        <v>6978</v>
      </c>
      <c r="IRK5" s="35" t="s">
        <v>6979</v>
      </c>
      <c r="IRL5" s="35" t="s">
        <v>6980</v>
      </c>
      <c r="IRM5" s="35" t="s">
        <v>6981</v>
      </c>
      <c r="IRN5" s="35" t="s">
        <v>6982</v>
      </c>
      <c r="IRO5" s="35" t="s">
        <v>6983</v>
      </c>
      <c r="IRP5" s="35" t="s">
        <v>6984</v>
      </c>
      <c r="IRQ5" s="35" t="s">
        <v>6985</v>
      </c>
      <c r="IRR5" s="35" t="s">
        <v>6986</v>
      </c>
      <c r="IRS5" s="35" t="s">
        <v>6987</v>
      </c>
      <c r="IRT5" s="35" t="s">
        <v>6988</v>
      </c>
      <c r="IRU5" s="35" t="s">
        <v>6989</v>
      </c>
      <c r="IRV5" s="35" t="s">
        <v>6990</v>
      </c>
      <c r="IRW5" s="35" t="s">
        <v>6991</v>
      </c>
      <c r="IRX5" s="35" t="s">
        <v>6992</v>
      </c>
      <c r="IRY5" s="35" t="s">
        <v>6993</v>
      </c>
      <c r="IRZ5" s="35" t="s">
        <v>6994</v>
      </c>
      <c r="ISA5" s="35" t="s">
        <v>6995</v>
      </c>
      <c r="ISB5" s="35" t="s">
        <v>6996</v>
      </c>
      <c r="ISC5" s="35" t="s">
        <v>6997</v>
      </c>
      <c r="ISD5" s="35" t="s">
        <v>6998</v>
      </c>
      <c r="ISE5" s="35" t="s">
        <v>6999</v>
      </c>
      <c r="ISF5" s="35" t="s">
        <v>7000</v>
      </c>
      <c r="ISG5" s="35" t="s">
        <v>7001</v>
      </c>
      <c r="ISH5" s="35" t="s">
        <v>7002</v>
      </c>
      <c r="ISI5" s="35" t="s">
        <v>7003</v>
      </c>
      <c r="ISJ5" s="35" t="s">
        <v>7004</v>
      </c>
      <c r="ISK5" s="35" t="s">
        <v>7005</v>
      </c>
      <c r="ISL5" s="35" t="s">
        <v>7006</v>
      </c>
      <c r="ISM5" s="35" t="s">
        <v>7007</v>
      </c>
      <c r="ISN5" s="35" t="s">
        <v>7008</v>
      </c>
      <c r="ISO5" s="35" t="s">
        <v>7009</v>
      </c>
      <c r="ISP5" s="35" t="s">
        <v>7010</v>
      </c>
      <c r="ISQ5" s="35" t="s">
        <v>7011</v>
      </c>
      <c r="ISR5" s="35" t="s">
        <v>7012</v>
      </c>
      <c r="ISS5" s="35" t="s">
        <v>7013</v>
      </c>
      <c r="IST5" s="35" t="s">
        <v>7014</v>
      </c>
      <c r="ISU5" s="35" t="s">
        <v>7015</v>
      </c>
      <c r="ISV5" s="35" t="s">
        <v>7016</v>
      </c>
      <c r="ISW5" s="35" t="s">
        <v>7017</v>
      </c>
      <c r="ISX5" s="35" t="s">
        <v>7018</v>
      </c>
      <c r="ISY5" s="35" t="s">
        <v>7019</v>
      </c>
      <c r="ISZ5" s="35" t="s">
        <v>7020</v>
      </c>
      <c r="ITA5" s="35" t="s">
        <v>7021</v>
      </c>
      <c r="ITB5" s="35" t="s">
        <v>7022</v>
      </c>
      <c r="ITC5" s="35" t="s">
        <v>7023</v>
      </c>
      <c r="ITD5" s="35" t="s">
        <v>7024</v>
      </c>
      <c r="ITE5" s="35" t="s">
        <v>7025</v>
      </c>
      <c r="ITF5" s="35" t="s">
        <v>7026</v>
      </c>
      <c r="ITG5" s="35" t="s">
        <v>7027</v>
      </c>
      <c r="ITH5" s="35" t="s">
        <v>7028</v>
      </c>
      <c r="ITI5" s="35" t="s">
        <v>7029</v>
      </c>
      <c r="ITJ5" s="35" t="s">
        <v>7030</v>
      </c>
      <c r="ITK5" s="35" t="s">
        <v>7031</v>
      </c>
      <c r="ITL5" s="35" t="s">
        <v>7032</v>
      </c>
      <c r="ITM5" s="35" t="s">
        <v>7033</v>
      </c>
      <c r="ITN5" s="35" t="s">
        <v>7034</v>
      </c>
      <c r="ITO5" s="35" t="s">
        <v>7035</v>
      </c>
      <c r="ITP5" s="35" t="s">
        <v>7036</v>
      </c>
      <c r="ITQ5" s="35" t="s">
        <v>7037</v>
      </c>
      <c r="ITR5" s="35" t="s">
        <v>7038</v>
      </c>
      <c r="ITS5" s="35" t="s">
        <v>7039</v>
      </c>
      <c r="ITT5" s="35" t="s">
        <v>7040</v>
      </c>
      <c r="ITU5" s="35" t="s">
        <v>7041</v>
      </c>
      <c r="ITV5" s="35" t="s">
        <v>7042</v>
      </c>
      <c r="ITW5" s="35" t="s">
        <v>7043</v>
      </c>
      <c r="ITX5" s="35" t="s">
        <v>7044</v>
      </c>
      <c r="ITY5" s="35" t="s">
        <v>7045</v>
      </c>
      <c r="ITZ5" s="35" t="s">
        <v>7046</v>
      </c>
      <c r="IUA5" s="35" t="s">
        <v>7047</v>
      </c>
      <c r="IUB5" s="35" t="s">
        <v>7048</v>
      </c>
      <c r="IUC5" s="35" t="s">
        <v>7049</v>
      </c>
      <c r="IUD5" s="35" t="s">
        <v>7050</v>
      </c>
      <c r="IUE5" s="35" t="s">
        <v>7051</v>
      </c>
      <c r="IUF5" s="35" t="s">
        <v>7052</v>
      </c>
      <c r="IUG5" s="35" t="s">
        <v>7053</v>
      </c>
      <c r="IUH5" s="35" t="s">
        <v>7054</v>
      </c>
      <c r="IUI5" s="35" t="s">
        <v>7055</v>
      </c>
      <c r="IUJ5" s="35" t="s">
        <v>7056</v>
      </c>
      <c r="IUK5" s="35" t="s">
        <v>7057</v>
      </c>
      <c r="IUL5" s="35" t="s">
        <v>7058</v>
      </c>
      <c r="IUM5" s="35" t="s">
        <v>7059</v>
      </c>
      <c r="IUN5" s="35" t="s">
        <v>7060</v>
      </c>
      <c r="IUO5" s="35" t="s">
        <v>7061</v>
      </c>
      <c r="IUP5" s="35" t="s">
        <v>7062</v>
      </c>
      <c r="IUQ5" s="35" t="s">
        <v>7063</v>
      </c>
      <c r="IUR5" s="35" t="s">
        <v>7064</v>
      </c>
      <c r="IUS5" s="35" t="s">
        <v>7065</v>
      </c>
      <c r="IUT5" s="35" t="s">
        <v>7066</v>
      </c>
      <c r="IUU5" s="35" t="s">
        <v>7067</v>
      </c>
      <c r="IUV5" s="35" t="s">
        <v>7068</v>
      </c>
      <c r="IUW5" s="35" t="s">
        <v>7069</v>
      </c>
      <c r="IUX5" s="35" t="s">
        <v>7070</v>
      </c>
      <c r="IUY5" s="35" t="s">
        <v>7071</v>
      </c>
      <c r="IUZ5" s="35" t="s">
        <v>7072</v>
      </c>
      <c r="IVA5" s="35" t="s">
        <v>7073</v>
      </c>
      <c r="IVB5" s="35" t="s">
        <v>7074</v>
      </c>
      <c r="IVC5" s="35" t="s">
        <v>7075</v>
      </c>
      <c r="IVD5" s="35" t="s">
        <v>7076</v>
      </c>
      <c r="IVE5" s="35" t="s">
        <v>7077</v>
      </c>
      <c r="IVF5" s="35" t="s">
        <v>7078</v>
      </c>
      <c r="IVG5" s="35" t="s">
        <v>7079</v>
      </c>
      <c r="IVH5" s="35" t="s">
        <v>7080</v>
      </c>
      <c r="IVI5" s="35" t="s">
        <v>7081</v>
      </c>
      <c r="IVJ5" s="35" t="s">
        <v>7082</v>
      </c>
      <c r="IVK5" s="35" t="s">
        <v>7083</v>
      </c>
      <c r="IVL5" s="35" t="s">
        <v>7084</v>
      </c>
      <c r="IVM5" s="35" t="s">
        <v>7085</v>
      </c>
      <c r="IVN5" s="35" t="s">
        <v>7086</v>
      </c>
      <c r="IVO5" s="35" t="s">
        <v>7087</v>
      </c>
      <c r="IVP5" s="35" t="s">
        <v>7088</v>
      </c>
      <c r="IVQ5" s="35" t="s">
        <v>7089</v>
      </c>
      <c r="IVR5" s="35" t="s">
        <v>7090</v>
      </c>
      <c r="IVS5" s="35" t="s">
        <v>7091</v>
      </c>
      <c r="IVT5" s="35" t="s">
        <v>7092</v>
      </c>
      <c r="IVU5" s="35" t="s">
        <v>7093</v>
      </c>
      <c r="IVV5" s="35" t="s">
        <v>7094</v>
      </c>
      <c r="IVW5" s="35" t="s">
        <v>7095</v>
      </c>
      <c r="IVX5" s="35" t="s">
        <v>7096</v>
      </c>
      <c r="IVY5" s="35" t="s">
        <v>7097</v>
      </c>
      <c r="IVZ5" s="35" t="s">
        <v>7098</v>
      </c>
      <c r="IWA5" s="35" t="s">
        <v>7099</v>
      </c>
      <c r="IWB5" s="35" t="s">
        <v>7100</v>
      </c>
      <c r="IWC5" s="35" t="s">
        <v>7101</v>
      </c>
      <c r="IWD5" s="35" t="s">
        <v>7102</v>
      </c>
      <c r="IWE5" s="35" t="s">
        <v>7103</v>
      </c>
      <c r="IWF5" s="35" t="s">
        <v>7104</v>
      </c>
      <c r="IWG5" s="35" t="s">
        <v>7105</v>
      </c>
      <c r="IWH5" s="35" t="s">
        <v>7106</v>
      </c>
      <c r="IWI5" s="35" t="s">
        <v>7107</v>
      </c>
      <c r="IWJ5" s="35" t="s">
        <v>7108</v>
      </c>
      <c r="IWK5" s="35" t="s">
        <v>7109</v>
      </c>
      <c r="IWL5" s="35" t="s">
        <v>7110</v>
      </c>
      <c r="IWM5" s="35" t="s">
        <v>7111</v>
      </c>
      <c r="IWN5" s="35" t="s">
        <v>7112</v>
      </c>
      <c r="IWO5" s="35" t="s">
        <v>7113</v>
      </c>
      <c r="IWP5" s="35" t="s">
        <v>7114</v>
      </c>
      <c r="IWQ5" s="35" t="s">
        <v>7115</v>
      </c>
      <c r="IWR5" s="35" t="s">
        <v>7116</v>
      </c>
      <c r="IWS5" s="35" t="s">
        <v>7117</v>
      </c>
      <c r="IWT5" s="35" t="s">
        <v>7118</v>
      </c>
      <c r="IWU5" s="35" t="s">
        <v>7119</v>
      </c>
      <c r="IWV5" s="35" t="s">
        <v>7120</v>
      </c>
      <c r="IWW5" s="35" t="s">
        <v>7121</v>
      </c>
      <c r="IWX5" s="35" t="s">
        <v>7122</v>
      </c>
      <c r="IWY5" s="35" t="s">
        <v>7123</v>
      </c>
      <c r="IWZ5" s="35" t="s">
        <v>7124</v>
      </c>
      <c r="IXA5" s="35" t="s">
        <v>7125</v>
      </c>
      <c r="IXB5" s="35" t="s">
        <v>7126</v>
      </c>
      <c r="IXC5" s="35" t="s">
        <v>7127</v>
      </c>
      <c r="IXD5" s="35" t="s">
        <v>7128</v>
      </c>
      <c r="IXE5" s="35" t="s">
        <v>7129</v>
      </c>
      <c r="IXF5" s="35" t="s">
        <v>7130</v>
      </c>
      <c r="IXG5" s="35" t="s">
        <v>7131</v>
      </c>
      <c r="IXH5" s="35" t="s">
        <v>7132</v>
      </c>
      <c r="IXI5" s="35" t="s">
        <v>7133</v>
      </c>
      <c r="IXJ5" s="35" t="s">
        <v>7134</v>
      </c>
      <c r="IXK5" s="35" t="s">
        <v>7135</v>
      </c>
      <c r="IXL5" s="35" t="s">
        <v>7136</v>
      </c>
      <c r="IXM5" s="35" t="s">
        <v>7137</v>
      </c>
      <c r="IXN5" s="35" t="s">
        <v>7138</v>
      </c>
      <c r="IXO5" s="35" t="s">
        <v>7139</v>
      </c>
      <c r="IXP5" s="35" t="s">
        <v>7140</v>
      </c>
      <c r="IXQ5" s="35" t="s">
        <v>7141</v>
      </c>
      <c r="IXR5" s="35" t="s">
        <v>7142</v>
      </c>
      <c r="IXS5" s="35" t="s">
        <v>7143</v>
      </c>
      <c r="IXT5" s="35" t="s">
        <v>7144</v>
      </c>
      <c r="IXU5" s="35" t="s">
        <v>7145</v>
      </c>
      <c r="IXV5" s="35" t="s">
        <v>7146</v>
      </c>
      <c r="IXW5" s="35" t="s">
        <v>7147</v>
      </c>
      <c r="IXX5" s="35" t="s">
        <v>7148</v>
      </c>
      <c r="IXY5" s="35" t="s">
        <v>7149</v>
      </c>
      <c r="IXZ5" s="35" t="s">
        <v>7150</v>
      </c>
      <c r="IYA5" s="35" t="s">
        <v>7151</v>
      </c>
      <c r="IYB5" s="35" t="s">
        <v>7152</v>
      </c>
      <c r="IYC5" s="35" t="s">
        <v>7153</v>
      </c>
      <c r="IYD5" s="35" t="s">
        <v>7154</v>
      </c>
      <c r="IYE5" s="35" t="s">
        <v>7155</v>
      </c>
      <c r="IYF5" s="35" t="s">
        <v>7156</v>
      </c>
      <c r="IYG5" s="35" t="s">
        <v>7157</v>
      </c>
      <c r="IYH5" s="35" t="s">
        <v>7158</v>
      </c>
      <c r="IYI5" s="35" t="s">
        <v>7159</v>
      </c>
      <c r="IYJ5" s="35" t="s">
        <v>7160</v>
      </c>
      <c r="IYK5" s="35" t="s">
        <v>7161</v>
      </c>
      <c r="IYL5" s="35" t="s">
        <v>7162</v>
      </c>
      <c r="IYM5" s="35" t="s">
        <v>7163</v>
      </c>
      <c r="IYN5" s="35" t="s">
        <v>7164</v>
      </c>
      <c r="IYO5" s="35" t="s">
        <v>7165</v>
      </c>
      <c r="IYP5" s="35" t="s">
        <v>7166</v>
      </c>
      <c r="IYQ5" s="35" t="s">
        <v>7167</v>
      </c>
      <c r="IYR5" s="35" t="s">
        <v>7168</v>
      </c>
      <c r="IYS5" s="35" t="s">
        <v>7169</v>
      </c>
      <c r="IYT5" s="35" t="s">
        <v>7170</v>
      </c>
      <c r="IYU5" s="35" t="s">
        <v>7171</v>
      </c>
      <c r="IYV5" s="35" t="s">
        <v>7172</v>
      </c>
      <c r="IYW5" s="35" t="s">
        <v>7173</v>
      </c>
      <c r="IYX5" s="35" t="s">
        <v>7174</v>
      </c>
      <c r="IYY5" s="35" t="s">
        <v>7175</v>
      </c>
      <c r="IYZ5" s="35" t="s">
        <v>7176</v>
      </c>
      <c r="IZA5" s="35" t="s">
        <v>7177</v>
      </c>
      <c r="IZB5" s="35" t="s">
        <v>7178</v>
      </c>
      <c r="IZC5" s="35" t="s">
        <v>7179</v>
      </c>
      <c r="IZD5" s="35" t="s">
        <v>7180</v>
      </c>
      <c r="IZE5" s="35" t="s">
        <v>7181</v>
      </c>
      <c r="IZF5" s="35" t="s">
        <v>7182</v>
      </c>
      <c r="IZG5" s="35" t="s">
        <v>7183</v>
      </c>
      <c r="IZH5" s="35" t="s">
        <v>7184</v>
      </c>
      <c r="IZI5" s="35" t="s">
        <v>7185</v>
      </c>
      <c r="IZJ5" s="35" t="s">
        <v>7186</v>
      </c>
      <c r="IZK5" s="35" t="s">
        <v>7187</v>
      </c>
      <c r="IZL5" s="35" t="s">
        <v>7188</v>
      </c>
      <c r="IZM5" s="35" t="s">
        <v>7189</v>
      </c>
      <c r="IZN5" s="35" t="s">
        <v>7190</v>
      </c>
      <c r="IZO5" s="35" t="s">
        <v>7191</v>
      </c>
      <c r="IZP5" s="35" t="s">
        <v>7192</v>
      </c>
      <c r="IZQ5" s="35" t="s">
        <v>7193</v>
      </c>
      <c r="IZR5" s="35" t="s">
        <v>7194</v>
      </c>
      <c r="IZS5" s="35" t="s">
        <v>7195</v>
      </c>
      <c r="IZT5" s="35" t="s">
        <v>7196</v>
      </c>
      <c r="IZU5" s="35" t="s">
        <v>7197</v>
      </c>
      <c r="IZV5" s="35" t="s">
        <v>7198</v>
      </c>
      <c r="IZW5" s="35" t="s">
        <v>7199</v>
      </c>
      <c r="IZX5" s="35" t="s">
        <v>7200</v>
      </c>
      <c r="IZY5" s="35" t="s">
        <v>7201</v>
      </c>
      <c r="IZZ5" s="35" t="s">
        <v>7202</v>
      </c>
      <c r="JAA5" s="35" t="s">
        <v>7203</v>
      </c>
      <c r="JAB5" s="35" t="s">
        <v>7204</v>
      </c>
      <c r="JAC5" s="35" t="s">
        <v>7205</v>
      </c>
      <c r="JAD5" s="35" t="s">
        <v>7206</v>
      </c>
      <c r="JAE5" s="35" t="s">
        <v>7207</v>
      </c>
      <c r="JAF5" s="35" t="s">
        <v>7208</v>
      </c>
      <c r="JAG5" s="35" t="s">
        <v>7209</v>
      </c>
      <c r="JAH5" s="35" t="s">
        <v>7210</v>
      </c>
      <c r="JAI5" s="35" t="s">
        <v>7211</v>
      </c>
      <c r="JAJ5" s="35" t="s">
        <v>7212</v>
      </c>
      <c r="JAK5" s="35" t="s">
        <v>7213</v>
      </c>
      <c r="JAL5" s="35" t="s">
        <v>7214</v>
      </c>
      <c r="JAM5" s="35" t="s">
        <v>7215</v>
      </c>
      <c r="JAN5" s="35" t="s">
        <v>7216</v>
      </c>
      <c r="JAO5" s="35" t="s">
        <v>7217</v>
      </c>
      <c r="JAP5" s="35" t="s">
        <v>7218</v>
      </c>
      <c r="JAQ5" s="35" t="s">
        <v>7219</v>
      </c>
      <c r="JAR5" s="35" t="s">
        <v>7220</v>
      </c>
      <c r="JAS5" s="35" t="s">
        <v>7221</v>
      </c>
      <c r="JAT5" s="35" t="s">
        <v>7222</v>
      </c>
      <c r="JAU5" s="35" t="s">
        <v>7223</v>
      </c>
      <c r="JAV5" s="35" t="s">
        <v>7224</v>
      </c>
      <c r="JAW5" s="35" t="s">
        <v>7225</v>
      </c>
      <c r="JAX5" s="35" t="s">
        <v>7226</v>
      </c>
      <c r="JAY5" s="35" t="s">
        <v>7227</v>
      </c>
      <c r="JAZ5" s="35" t="s">
        <v>7228</v>
      </c>
      <c r="JBA5" s="35" t="s">
        <v>7229</v>
      </c>
      <c r="JBB5" s="35" t="s">
        <v>7230</v>
      </c>
      <c r="JBC5" s="35" t="s">
        <v>7231</v>
      </c>
      <c r="JBD5" s="35" t="s">
        <v>7232</v>
      </c>
      <c r="JBE5" s="35" t="s">
        <v>7233</v>
      </c>
      <c r="JBF5" s="35" t="s">
        <v>7234</v>
      </c>
      <c r="JBG5" s="35" t="s">
        <v>7235</v>
      </c>
      <c r="JBH5" s="35" t="s">
        <v>7236</v>
      </c>
      <c r="JBI5" s="35" t="s">
        <v>7237</v>
      </c>
      <c r="JBJ5" s="35" t="s">
        <v>7238</v>
      </c>
      <c r="JBK5" s="35" t="s">
        <v>7239</v>
      </c>
      <c r="JBL5" s="35" t="s">
        <v>7240</v>
      </c>
      <c r="JBM5" s="35" t="s">
        <v>7241</v>
      </c>
      <c r="JBN5" s="35" t="s">
        <v>7242</v>
      </c>
      <c r="JBO5" s="35" t="s">
        <v>7243</v>
      </c>
      <c r="JBP5" s="35" t="s">
        <v>7244</v>
      </c>
      <c r="JBQ5" s="35" t="s">
        <v>7245</v>
      </c>
      <c r="JBR5" s="35" t="s">
        <v>7246</v>
      </c>
      <c r="JBS5" s="35" t="s">
        <v>7247</v>
      </c>
      <c r="JBT5" s="35" t="s">
        <v>7248</v>
      </c>
      <c r="JBU5" s="35" t="s">
        <v>7249</v>
      </c>
      <c r="JBV5" s="35" t="s">
        <v>7250</v>
      </c>
      <c r="JBW5" s="35" t="s">
        <v>7251</v>
      </c>
      <c r="JBX5" s="35" t="s">
        <v>7252</v>
      </c>
      <c r="JBY5" s="35" t="s">
        <v>7253</v>
      </c>
      <c r="JBZ5" s="35" t="s">
        <v>7254</v>
      </c>
      <c r="JCA5" s="35" t="s">
        <v>7255</v>
      </c>
      <c r="JCB5" s="35" t="s">
        <v>7256</v>
      </c>
      <c r="JCC5" s="35" t="s">
        <v>7257</v>
      </c>
      <c r="JCD5" s="35" t="s">
        <v>7258</v>
      </c>
      <c r="JCE5" s="35" t="s">
        <v>7259</v>
      </c>
      <c r="JCF5" s="35" t="s">
        <v>7260</v>
      </c>
      <c r="JCG5" s="35" t="s">
        <v>7261</v>
      </c>
      <c r="JCH5" s="35" t="s">
        <v>7262</v>
      </c>
      <c r="JCI5" s="35" t="s">
        <v>7263</v>
      </c>
      <c r="JCJ5" s="35" t="s">
        <v>7264</v>
      </c>
      <c r="JCK5" s="35" t="s">
        <v>7265</v>
      </c>
      <c r="JCL5" s="35" t="s">
        <v>7266</v>
      </c>
      <c r="JCM5" s="35" t="s">
        <v>7267</v>
      </c>
      <c r="JCN5" s="35" t="s">
        <v>7268</v>
      </c>
      <c r="JCO5" s="35" t="s">
        <v>7269</v>
      </c>
      <c r="JCP5" s="35" t="s">
        <v>7270</v>
      </c>
      <c r="JCQ5" s="35" t="s">
        <v>7271</v>
      </c>
      <c r="JCR5" s="35" t="s">
        <v>7272</v>
      </c>
      <c r="JCS5" s="35" t="s">
        <v>7273</v>
      </c>
      <c r="JCT5" s="35" t="s">
        <v>7274</v>
      </c>
      <c r="JCU5" s="35" t="s">
        <v>7275</v>
      </c>
      <c r="JCV5" s="35" t="s">
        <v>7276</v>
      </c>
      <c r="JCW5" s="35" t="s">
        <v>7277</v>
      </c>
      <c r="JCX5" s="35" t="s">
        <v>7278</v>
      </c>
      <c r="JCY5" s="35" t="s">
        <v>7279</v>
      </c>
      <c r="JCZ5" s="35" t="s">
        <v>7280</v>
      </c>
      <c r="JDA5" s="35" t="s">
        <v>7281</v>
      </c>
      <c r="JDB5" s="35" t="s">
        <v>7282</v>
      </c>
      <c r="JDC5" s="35" t="s">
        <v>7283</v>
      </c>
      <c r="JDD5" s="35" t="s">
        <v>7284</v>
      </c>
      <c r="JDE5" s="35" t="s">
        <v>7285</v>
      </c>
      <c r="JDF5" s="35" t="s">
        <v>7286</v>
      </c>
      <c r="JDG5" s="35" t="s">
        <v>7287</v>
      </c>
      <c r="JDH5" s="35" t="s">
        <v>7288</v>
      </c>
      <c r="JDI5" s="35" t="s">
        <v>7289</v>
      </c>
      <c r="JDJ5" s="35" t="s">
        <v>7290</v>
      </c>
      <c r="JDK5" s="35" t="s">
        <v>7291</v>
      </c>
      <c r="JDL5" s="35" t="s">
        <v>7292</v>
      </c>
      <c r="JDM5" s="35" t="s">
        <v>7293</v>
      </c>
      <c r="JDN5" s="35" t="s">
        <v>7294</v>
      </c>
      <c r="JDO5" s="35" t="s">
        <v>7295</v>
      </c>
      <c r="JDP5" s="35" t="s">
        <v>7296</v>
      </c>
      <c r="JDQ5" s="35" t="s">
        <v>7297</v>
      </c>
      <c r="JDR5" s="35" t="s">
        <v>7298</v>
      </c>
      <c r="JDS5" s="35" t="s">
        <v>7299</v>
      </c>
      <c r="JDT5" s="35" t="s">
        <v>7300</v>
      </c>
      <c r="JDU5" s="35" t="s">
        <v>7301</v>
      </c>
      <c r="JDV5" s="35" t="s">
        <v>7302</v>
      </c>
      <c r="JDW5" s="35" t="s">
        <v>7303</v>
      </c>
      <c r="JDX5" s="35" t="s">
        <v>7304</v>
      </c>
      <c r="JDY5" s="35" t="s">
        <v>7305</v>
      </c>
      <c r="JDZ5" s="35" t="s">
        <v>7306</v>
      </c>
      <c r="JEA5" s="35" t="s">
        <v>7307</v>
      </c>
      <c r="JEB5" s="35" t="s">
        <v>7308</v>
      </c>
      <c r="JEC5" s="35" t="s">
        <v>7309</v>
      </c>
      <c r="JED5" s="35" t="s">
        <v>7310</v>
      </c>
      <c r="JEE5" s="35" t="s">
        <v>7311</v>
      </c>
      <c r="JEF5" s="35" t="s">
        <v>7312</v>
      </c>
      <c r="JEG5" s="35" t="s">
        <v>7313</v>
      </c>
      <c r="JEH5" s="35" t="s">
        <v>7314</v>
      </c>
      <c r="JEI5" s="35" t="s">
        <v>7315</v>
      </c>
      <c r="JEJ5" s="35" t="s">
        <v>7316</v>
      </c>
      <c r="JEK5" s="35" t="s">
        <v>7317</v>
      </c>
      <c r="JEL5" s="35" t="s">
        <v>7318</v>
      </c>
      <c r="JEM5" s="35" t="s">
        <v>7319</v>
      </c>
      <c r="JEN5" s="35" t="s">
        <v>7320</v>
      </c>
      <c r="JEO5" s="35" t="s">
        <v>7321</v>
      </c>
      <c r="JEP5" s="35" t="s">
        <v>7322</v>
      </c>
      <c r="JEQ5" s="35" t="s">
        <v>7323</v>
      </c>
      <c r="JER5" s="35" t="s">
        <v>7324</v>
      </c>
      <c r="JES5" s="35" t="s">
        <v>7325</v>
      </c>
      <c r="JET5" s="35" t="s">
        <v>7326</v>
      </c>
      <c r="JEU5" s="35" t="s">
        <v>7327</v>
      </c>
      <c r="JEV5" s="35" t="s">
        <v>7328</v>
      </c>
      <c r="JEW5" s="35" t="s">
        <v>7329</v>
      </c>
      <c r="JEX5" s="35" t="s">
        <v>7330</v>
      </c>
      <c r="JEY5" s="35" t="s">
        <v>7331</v>
      </c>
      <c r="JEZ5" s="35" t="s">
        <v>7332</v>
      </c>
      <c r="JFA5" s="35" t="s">
        <v>7333</v>
      </c>
      <c r="JFB5" s="35" t="s">
        <v>7334</v>
      </c>
      <c r="JFC5" s="35" t="s">
        <v>7335</v>
      </c>
      <c r="JFD5" s="35" t="s">
        <v>7336</v>
      </c>
      <c r="JFE5" s="35" t="s">
        <v>7337</v>
      </c>
      <c r="JFF5" s="35" t="s">
        <v>7338</v>
      </c>
      <c r="JFG5" s="35" t="s">
        <v>7339</v>
      </c>
      <c r="JFH5" s="35" t="s">
        <v>7340</v>
      </c>
      <c r="JFI5" s="35" t="s">
        <v>7341</v>
      </c>
      <c r="JFJ5" s="35" t="s">
        <v>7342</v>
      </c>
      <c r="JFK5" s="35" t="s">
        <v>7343</v>
      </c>
      <c r="JFL5" s="35" t="s">
        <v>7344</v>
      </c>
      <c r="JFM5" s="35" t="s">
        <v>7345</v>
      </c>
      <c r="JFN5" s="35" t="s">
        <v>7346</v>
      </c>
      <c r="JFO5" s="35" t="s">
        <v>7347</v>
      </c>
      <c r="JFP5" s="35" t="s">
        <v>7348</v>
      </c>
      <c r="JFQ5" s="35" t="s">
        <v>7349</v>
      </c>
      <c r="JFR5" s="35" t="s">
        <v>7350</v>
      </c>
      <c r="JFS5" s="35" t="s">
        <v>7351</v>
      </c>
      <c r="JFT5" s="35" t="s">
        <v>7352</v>
      </c>
      <c r="JFU5" s="35" t="s">
        <v>7353</v>
      </c>
      <c r="JFV5" s="35" t="s">
        <v>7354</v>
      </c>
      <c r="JFW5" s="35" t="s">
        <v>7355</v>
      </c>
      <c r="JFX5" s="35" t="s">
        <v>7356</v>
      </c>
      <c r="JFY5" s="35" t="s">
        <v>7357</v>
      </c>
      <c r="JFZ5" s="35" t="s">
        <v>7358</v>
      </c>
      <c r="JGA5" s="35" t="s">
        <v>7359</v>
      </c>
      <c r="JGB5" s="35" t="s">
        <v>7360</v>
      </c>
      <c r="JGC5" s="35" t="s">
        <v>7361</v>
      </c>
      <c r="JGD5" s="35" t="s">
        <v>7362</v>
      </c>
      <c r="JGE5" s="35" t="s">
        <v>7363</v>
      </c>
      <c r="JGF5" s="35" t="s">
        <v>7364</v>
      </c>
      <c r="JGG5" s="35" t="s">
        <v>7365</v>
      </c>
      <c r="JGH5" s="35" t="s">
        <v>7366</v>
      </c>
      <c r="JGI5" s="35" t="s">
        <v>7367</v>
      </c>
      <c r="JGJ5" s="35" t="s">
        <v>7368</v>
      </c>
      <c r="JGK5" s="35" t="s">
        <v>7369</v>
      </c>
      <c r="JGL5" s="35" t="s">
        <v>7370</v>
      </c>
      <c r="JGM5" s="35" t="s">
        <v>7371</v>
      </c>
      <c r="JGN5" s="35" t="s">
        <v>7372</v>
      </c>
      <c r="JGO5" s="35" t="s">
        <v>7373</v>
      </c>
      <c r="JGP5" s="35" t="s">
        <v>7374</v>
      </c>
      <c r="JGQ5" s="35" t="s">
        <v>7375</v>
      </c>
      <c r="JGR5" s="35" t="s">
        <v>7376</v>
      </c>
      <c r="JGS5" s="35" t="s">
        <v>7377</v>
      </c>
      <c r="JGT5" s="35" t="s">
        <v>7378</v>
      </c>
      <c r="JGU5" s="35" t="s">
        <v>7379</v>
      </c>
      <c r="JGV5" s="35" t="s">
        <v>7380</v>
      </c>
      <c r="JGW5" s="35" t="s">
        <v>7381</v>
      </c>
      <c r="JGX5" s="35" t="s">
        <v>7382</v>
      </c>
      <c r="JGY5" s="35" t="s">
        <v>7383</v>
      </c>
      <c r="JGZ5" s="35" t="s">
        <v>7384</v>
      </c>
      <c r="JHA5" s="35" t="s">
        <v>7385</v>
      </c>
      <c r="JHB5" s="35" t="s">
        <v>7386</v>
      </c>
      <c r="JHC5" s="35" t="s">
        <v>7387</v>
      </c>
      <c r="JHD5" s="35" t="s">
        <v>7388</v>
      </c>
      <c r="JHE5" s="35" t="s">
        <v>7389</v>
      </c>
      <c r="JHF5" s="35" t="s">
        <v>7390</v>
      </c>
      <c r="JHG5" s="35" t="s">
        <v>7391</v>
      </c>
      <c r="JHH5" s="35" t="s">
        <v>7392</v>
      </c>
      <c r="JHI5" s="35" t="s">
        <v>7393</v>
      </c>
      <c r="JHJ5" s="35" t="s">
        <v>7394</v>
      </c>
      <c r="JHK5" s="35" t="s">
        <v>7395</v>
      </c>
      <c r="JHL5" s="35" t="s">
        <v>7396</v>
      </c>
      <c r="JHM5" s="35" t="s">
        <v>7397</v>
      </c>
      <c r="JHN5" s="35" t="s">
        <v>7398</v>
      </c>
      <c r="JHO5" s="35" t="s">
        <v>7399</v>
      </c>
      <c r="JHP5" s="35" t="s">
        <v>7400</v>
      </c>
      <c r="JHQ5" s="35" t="s">
        <v>7401</v>
      </c>
      <c r="JHR5" s="35" t="s">
        <v>7402</v>
      </c>
      <c r="JHS5" s="35" t="s">
        <v>7403</v>
      </c>
      <c r="JHT5" s="35" t="s">
        <v>7404</v>
      </c>
      <c r="JHU5" s="35" t="s">
        <v>7405</v>
      </c>
      <c r="JHV5" s="35" t="s">
        <v>7406</v>
      </c>
      <c r="JHW5" s="35" t="s">
        <v>7407</v>
      </c>
      <c r="JHX5" s="35" t="s">
        <v>7408</v>
      </c>
      <c r="JHY5" s="35" t="s">
        <v>7409</v>
      </c>
      <c r="JHZ5" s="35" t="s">
        <v>7410</v>
      </c>
      <c r="JIA5" s="35" t="s">
        <v>7411</v>
      </c>
      <c r="JIB5" s="35" t="s">
        <v>7412</v>
      </c>
      <c r="JIC5" s="35" t="s">
        <v>7413</v>
      </c>
      <c r="JID5" s="35" t="s">
        <v>7414</v>
      </c>
      <c r="JIE5" s="35" t="s">
        <v>7415</v>
      </c>
      <c r="JIF5" s="35" t="s">
        <v>7416</v>
      </c>
      <c r="JIG5" s="35" t="s">
        <v>7417</v>
      </c>
      <c r="JIH5" s="35" t="s">
        <v>7418</v>
      </c>
      <c r="JII5" s="35" t="s">
        <v>7419</v>
      </c>
      <c r="JIJ5" s="35" t="s">
        <v>7420</v>
      </c>
      <c r="JIK5" s="35" t="s">
        <v>7421</v>
      </c>
      <c r="JIL5" s="35" t="s">
        <v>7422</v>
      </c>
      <c r="JIM5" s="35" t="s">
        <v>7423</v>
      </c>
      <c r="JIN5" s="35" t="s">
        <v>7424</v>
      </c>
      <c r="JIO5" s="35" t="s">
        <v>7425</v>
      </c>
      <c r="JIP5" s="35" t="s">
        <v>7426</v>
      </c>
      <c r="JIQ5" s="35" t="s">
        <v>7427</v>
      </c>
      <c r="JIR5" s="35" t="s">
        <v>7428</v>
      </c>
      <c r="JIS5" s="35" t="s">
        <v>7429</v>
      </c>
      <c r="JIT5" s="35" t="s">
        <v>7430</v>
      </c>
      <c r="JIU5" s="35" t="s">
        <v>7431</v>
      </c>
      <c r="JIV5" s="35" t="s">
        <v>7432</v>
      </c>
      <c r="JIW5" s="35" t="s">
        <v>7433</v>
      </c>
      <c r="JIX5" s="35" t="s">
        <v>7434</v>
      </c>
      <c r="JIY5" s="35" t="s">
        <v>7435</v>
      </c>
      <c r="JIZ5" s="35" t="s">
        <v>7436</v>
      </c>
      <c r="JJA5" s="35" t="s">
        <v>7437</v>
      </c>
      <c r="JJB5" s="35" t="s">
        <v>7438</v>
      </c>
      <c r="JJC5" s="35" t="s">
        <v>7439</v>
      </c>
      <c r="JJD5" s="35" t="s">
        <v>7440</v>
      </c>
      <c r="JJE5" s="35" t="s">
        <v>7441</v>
      </c>
      <c r="JJF5" s="35" t="s">
        <v>7442</v>
      </c>
      <c r="JJG5" s="35" t="s">
        <v>7443</v>
      </c>
      <c r="JJH5" s="35" t="s">
        <v>7444</v>
      </c>
      <c r="JJI5" s="35" t="s">
        <v>7445</v>
      </c>
      <c r="JJJ5" s="35" t="s">
        <v>7446</v>
      </c>
      <c r="JJK5" s="35" t="s">
        <v>7447</v>
      </c>
      <c r="JJL5" s="35" t="s">
        <v>7448</v>
      </c>
      <c r="JJM5" s="35" t="s">
        <v>7449</v>
      </c>
      <c r="JJN5" s="35" t="s">
        <v>7450</v>
      </c>
      <c r="JJO5" s="35" t="s">
        <v>7451</v>
      </c>
      <c r="JJP5" s="35" t="s">
        <v>7452</v>
      </c>
      <c r="JJQ5" s="35" t="s">
        <v>7453</v>
      </c>
      <c r="JJR5" s="35" t="s">
        <v>7454</v>
      </c>
      <c r="JJS5" s="35" t="s">
        <v>7455</v>
      </c>
      <c r="JJT5" s="35" t="s">
        <v>7456</v>
      </c>
      <c r="JJU5" s="35" t="s">
        <v>7457</v>
      </c>
      <c r="JJV5" s="35" t="s">
        <v>7458</v>
      </c>
      <c r="JJW5" s="35" t="s">
        <v>7459</v>
      </c>
      <c r="JJX5" s="35" t="s">
        <v>7460</v>
      </c>
      <c r="JJY5" s="35" t="s">
        <v>7461</v>
      </c>
      <c r="JJZ5" s="35" t="s">
        <v>7462</v>
      </c>
      <c r="JKA5" s="35" t="s">
        <v>7463</v>
      </c>
      <c r="JKB5" s="35" t="s">
        <v>7464</v>
      </c>
      <c r="JKC5" s="35" t="s">
        <v>7465</v>
      </c>
      <c r="JKD5" s="35" t="s">
        <v>7466</v>
      </c>
      <c r="JKE5" s="35" t="s">
        <v>7467</v>
      </c>
      <c r="JKF5" s="35" t="s">
        <v>7468</v>
      </c>
      <c r="JKG5" s="35" t="s">
        <v>7469</v>
      </c>
      <c r="JKH5" s="35" t="s">
        <v>7470</v>
      </c>
      <c r="JKI5" s="35" t="s">
        <v>7471</v>
      </c>
      <c r="JKJ5" s="35" t="s">
        <v>7472</v>
      </c>
      <c r="JKK5" s="35" t="s">
        <v>7473</v>
      </c>
      <c r="JKL5" s="35" t="s">
        <v>7474</v>
      </c>
      <c r="JKM5" s="35" t="s">
        <v>7475</v>
      </c>
      <c r="JKN5" s="35" t="s">
        <v>7476</v>
      </c>
      <c r="JKO5" s="35" t="s">
        <v>7477</v>
      </c>
      <c r="JKP5" s="35" t="s">
        <v>7478</v>
      </c>
      <c r="JKQ5" s="35" t="s">
        <v>7479</v>
      </c>
      <c r="JKR5" s="35" t="s">
        <v>7480</v>
      </c>
      <c r="JKS5" s="35" t="s">
        <v>7481</v>
      </c>
      <c r="JKT5" s="35" t="s">
        <v>7482</v>
      </c>
      <c r="JKU5" s="35" t="s">
        <v>7483</v>
      </c>
      <c r="JKV5" s="35" t="s">
        <v>7484</v>
      </c>
      <c r="JKW5" s="35" t="s">
        <v>7485</v>
      </c>
      <c r="JKX5" s="35" t="s">
        <v>7486</v>
      </c>
      <c r="JKY5" s="35" t="s">
        <v>7487</v>
      </c>
      <c r="JKZ5" s="35" t="s">
        <v>7488</v>
      </c>
      <c r="JLA5" s="35" t="s">
        <v>7489</v>
      </c>
      <c r="JLB5" s="35" t="s">
        <v>7490</v>
      </c>
      <c r="JLC5" s="35" t="s">
        <v>7491</v>
      </c>
      <c r="JLD5" s="35" t="s">
        <v>7492</v>
      </c>
      <c r="JLE5" s="35" t="s">
        <v>7493</v>
      </c>
      <c r="JLF5" s="35" t="s">
        <v>7494</v>
      </c>
      <c r="JLG5" s="35" t="s">
        <v>7495</v>
      </c>
      <c r="JLH5" s="35" t="s">
        <v>7496</v>
      </c>
      <c r="JLI5" s="35" t="s">
        <v>7497</v>
      </c>
      <c r="JLJ5" s="35" t="s">
        <v>7498</v>
      </c>
      <c r="JLK5" s="35" t="s">
        <v>7499</v>
      </c>
      <c r="JLL5" s="35" t="s">
        <v>7500</v>
      </c>
      <c r="JLM5" s="35" t="s">
        <v>7501</v>
      </c>
      <c r="JLN5" s="35" t="s">
        <v>7502</v>
      </c>
      <c r="JLO5" s="35" t="s">
        <v>7503</v>
      </c>
      <c r="JLP5" s="35" t="s">
        <v>7504</v>
      </c>
      <c r="JLQ5" s="35" t="s">
        <v>7505</v>
      </c>
      <c r="JLR5" s="35" t="s">
        <v>7506</v>
      </c>
      <c r="JLS5" s="35" t="s">
        <v>7507</v>
      </c>
      <c r="JLT5" s="35" t="s">
        <v>7508</v>
      </c>
      <c r="JLU5" s="35" t="s">
        <v>7509</v>
      </c>
      <c r="JLV5" s="35" t="s">
        <v>7510</v>
      </c>
      <c r="JLW5" s="35" t="s">
        <v>7511</v>
      </c>
      <c r="JLX5" s="35" t="s">
        <v>7512</v>
      </c>
      <c r="JLY5" s="35" t="s">
        <v>7513</v>
      </c>
      <c r="JLZ5" s="35" t="s">
        <v>7514</v>
      </c>
      <c r="JMA5" s="35" t="s">
        <v>7515</v>
      </c>
      <c r="JMB5" s="35" t="s">
        <v>7516</v>
      </c>
      <c r="JMC5" s="35" t="s">
        <v>7517</v>
      </c>
      <c r="JMD5" s="35" t="s">
        <v>7518</v>
      </c>
      <c r="JME5" s="35" t="s">
        <v>7519</v>
      </c>
      <c r="JMF5" s="35" t="s">
        <v>7520</v>
      </c>
      <c r="JMG5" s="35" t="s">
        <v>7521</v>
      </c>
      <c r="JMH5" s="35" t="s">
        <v>7522</v>
      </c>
      <c r="JMI5" s="35" t="s">
        <v>7523</v>
      </c>
      <c r="JMJ5" s="35" t="s">
        <v>7524</v>
      </c>
      <c r="JMK5" s="35" t="s">
        <v>7525</v>
      </c>
      <c r="JML5" s="35" t="s">
        <v>7526</v>
      </c>
      <c r="JMM5" s="35" t="s">
        <v>7527</v>
      </c>
      <c r="JMN5" s="35" t="s">
        <v>7528</v>
      </c>
      <c r="JMO5" s="35" t="s">
        <v>7529</v>
      </c>
      <c r="JMP5" s="35" t="s">
        <v>7530</v>
      </c>
      <c r="JMQ5" s="35" t="s">
        <v>7531</v>
      </c>
      <c r="JMR5" s="35" t="s">
        <v>7532</v>
      </c>
      <c r="JMS5" s="35" t="s">
        <v>7533</v>
      </c>
      <c r="JMT5" s="35" t="s">
        <v>7534</v>
      </c>
      <c r="JMU5" s="35" t="s">
        <v>7535</v>
      </c>
      <c r="JMV5" s="35" t="s">
        <v>7536</v>
      </c>
      <c r="JMW5" s="35" t="s">
        <v>7537</v>
      </c>
      <c r="JMX5" s="35" t="s">
        <v>7538</v>
      </c>
      <c r="JMY5" s="35" t="s">
        <v>7539</v>
      </c>
      <c r="JMZ5" s="35" t="s">
        <v>7540</v>
      </c>
      <c r="JNA5" s="35" t="s">
        <v>7541</v>
      </c>
      <c r="JNB5" s="35" t="s">
        <v>7542</v>
      </c>
      <c r="JNC5" s="35" t="s">
        <v>7543</v>
      </c>
      <c r="JND5" s="35" t="s">
        <v>7544</v>
      </c>
      <c r="JNE5" s="35" t="s">
        <v>7545</v>
      </c>
      <c r="JNF5" s="35" t="s">
        <v>7546</v>
      </c>
      <c r="JNG5" s="35" t="s">
        <v>7547</v>
      </c>
      <c r="JNH5" s="35" t="s">
        <v>7548</v>
      </c>
      <c r="JNI5" s="35" t="s">
        <v>7549</v>
      </c>
      <c r="JNJ5" s="35" t="s">
        <v>7550</v>
      </c>
      <c r="JNK5" s="35" t="s">
        <v>7551</v>
      </c>
      <c r="JNL5" s="35" t="s">
        <v>7552</v>
      </c>
      <c r="JNM5" s="35" t="s">
        <v>7553</v>
      </c>
      <c r="JNN5" s="35" t="s">
        <v>7554</v>
      </c>
      <c r="JNO5" s="35" t="s">
        <v>7555</v>
      </c>
      <c r="JNP5" s="35" t="s">
        <v>7556</v>
      </c>
      <c r="JNQ5" s="35" t="s">
        <v>7557</v>
      </c>
      <c r="JNR5" s="35" t="s">
        <v>7558</v>
      </c>
      <c r="JNS5" s="35" t="s">
        <v>7559</v>
      </c>
      <c r="JNT5" s="35" t="s">
        <v>7560</v>
      </c>
      <c r="JNU5" s="35" t="s">
        <v>7561</v>
      </c>
      <c r="JNV5" s="35" t="s">
        <v>7562</v>
      </c>
      <c r="JNW5" s="35" t="s">
        <v>7563</v>
      </c>
      <c r="JNX5" s="35" t="s">
        <v>7564</v>
      </c>
      <c r="JNY5" s="35" t="s">
        <v>7565</v>
      </c>
      <c r="JNZ5" s="35" t="s">
        <v>7566</v>
      </c>
      <c r="JOA5" s="35" t="s">
        <v>7567</v>
      </c>
      <c r="JOB5" s="35" t="s">
        <v>7568</v>
      </c>
      <c r="JOC5" s="35" t="s">
        <v>7569</v>
      </c>
      <c r="JOD5" s="35" t="s">
        <v>7570</v>
      </c>
      <c r="JOE5" s="35" t="s">
        <v>7571</v>
      </c>
      <c r="JOF5" s="35" t="s">
        <v>7572</v>
      </c>
      <c r="JOG5" s="35" t="s">
        <v>7573</v>
      </c>
      <c r="JOH5" s="35" t="s">
        <v>7574</v>
      </c>
      <c r="JOI5" s="35" t="s">
        <v>7575</v>
      </c>
      <c r="JOJ5" s="35" t="s">
        <v>7576</v>
      </c>
      <c r="JOK5" s="35" t="s">
        <v>7577</v>
      </c>
      <c r="JOL5" s="35" t="s">
        <v>7578</v>
      </c>
      <c r="JOM5" s="35" t="s">
        <v>7579</v>
      </c>
      <c r="JON5" s="35" t="s">
        <v>7580</v>
      </c>
      <c r="JOO5" s="35" t="s">
        <v>7581</v>
      </c>
      <c r="JOP5" s="35" t="s">
        <v>7582</v>
      </c>
      <c r="JOQ5" s="35" t="s">
        <v>7583</v>
      </c>
      <c r="JOR5" s="35" t="s">
        <v>7584</v>
      </c>
      <c r="JOS5" s="35" t="s">
        <v>7585</v>
      </c>
      <c r="JOT5" s="35" t="s">
        <v>7586</v>
      </c>
      <c r="JOU5" s="35" t="s">
        <v>7587</v>
      </c>
      <c r="JOV5" s="35" t="s">
        <v>7588</v>
      </c>
      <c r="JOW5" s="35" t="s">
        <v>7589</v>
      </c>
      <c r="JOX5" s="35" t="s">
        <v>7590</v>
      </c>
      <c r="JOY5" s="35" t="s">
        <v>7591</v>
      </c>
      <c r="JOZ5" s="35" t="s">
        <v>7592</v>
      </c>
      <c r="JPA5" s="35" t="s">
        <v>7593</v>
      </c>
      <c r="JPB5" s="35" t="s">
        <v>7594</v>
      </c>
      <c r="JPC5" s="35" t="s">
        <v>7595</v>
      </c>
      <c r="JPD5" s="35" t="s">
        <v>7596</v>
      </c>
      <c r="JPE5" s="35" t="s">
        <v>7597</v>
      </c>
      <c r="JPF5" s="35" t="s">
        <v>7598</v>
      </c>
      <c r="JPG5" s="35" t="s">
        <v>7599</v>
      </c>
      <c r="JPH5" s="35" t="s">
        <v>7600</v>
      </c>
      <c r="JPI5" s="35" t="s">
        <v>7601</v>
      </c>
      <c r="JPJ5" s="35" t="s">
        <v>7602</v>
      </c>
      <c r="JPK5" s="35" t="s">
        <v>7603</v>
      </c>
      <c r="JPL5" s="35" t="s">
        <v>7604</v>
      </c>
      <c r="JPM5" s="35" t="s">
        <v>7605</v>
      </c>
      <c r="JPN5" s="35" t="s">
        <v>7606</v>
      </c>
      <c r="JPO5" s="35" t="s">
        <v>7607</v>
      </c>
      <c r="JPP5" s="35" t="s">
        <v>7608</v>
      </c>
      <c r="JPQ5" s="35" t="s">
        <v>7609</v>
      </c>
      <c r="JPR5" s="35" t="s">
        <v>7610</v>
      </c>
      <c r="JPS5" s="35" t="s">
        <v>7611</v>
      </c>
      <c r="JPT5" s="35" t="s">
        <v>7612</v>
      </c>
      <c r="JPU5" s="35" t="s">
        <v>7613</v>
      </c>
      <c r="JPV5" s="35" t="s">
        <v>7614</v>
      </c>
      <c r="JPW5" s="35" t="s">
        <v>7615</v>
      </c>
      <c r="JPX5" s="35" t="s">
        <v>7616</v>
      </c>
      <c r="JPY5" s="35" t="s">
        <v>7617</v>
      </c>
      <c r="JPZ5" s="35" t="s">
        <v>7618</v>
      </c>
      <c r="JQA5" s="35" t="s">
        <v>7619</v>
      </c>
      <c r="JQB5" s="35" t="s">
        <v>7620</v>
      </c>
      <c r="JQC5" s="35" t="s">
        <v>7621</v>
      </c>
      <c r="JQD5" s="35" t="s">
        <v>7622</v>
      </c>
      <c r="JQE5" s="35" t="s">
        <v>7623</v>
      </c>
      <c r="JQF5" s="35" t="s">
        <v>7624</v>
      </c>
      <c r="JQG5" s="35" t="s">
        <v>7625</v>
      </c>
      <c r="JQH5" s="35" t="s">
        <v>7626</v>
      </c>
      <c r="JQI5" s="35" t="s">
        <v>7627</v>
      </c>
      <c r="JQJ5" s="35" t="s">
        <v>7628</v>
      </c>
      <c r="JQK5" s="35" t="s">
        <v>7629</v>
      </c>
      <c r="JQL5" s="35" t="s">
        <v>7630</v>
      </c>
      <c r="JQM5" s="35" t="s">
        <v>7631</v>
      </c>
      <c r="JQN5" s="35" t="s">
        <v>7632</v>
      </c>
      <c r="JQO5" s="35" t="s">
        <v>7633</v>
      </c>
      <c r="JQP5" s="35" t="s">
        <v>7634</v>
      </c>
      <c r="JQQ5" s="35" t="s">
        <v>7635</v>
      </c>
      <c r="JQR5" s="35" t="s">
        <v>7636</v>
      </c>
      <c r="JQS5" s="35" t="s">
        <v>7637</v>
      </c>
      <c r="JQT5" s="35" t="s">
        <v>7638</v>
      </c>
      <c r="JQU5" s="35" t="s">
        <v>7639</v>
      </c>
      <c r="JQV5" s="35" t="s">
        <v>7640</v>
      </c>
      <c r="JQW5" s="35" t="s">
        <v>7641</v>
      </c>
      <c r="JQX5" s="35" t="s">
        <v>7642</v>
      </c>
      <c r="JQY5" s="35" t="s">
        <v>7643</v>
      </c>
      <c r="JQZ5" s="35" t="s">
        <v>7644</v>
      </c>
      <c r="JRA5" s="35" t="s">
        <v>7645</v>
      </c>
      <c r="JRB5" s="35" t="s">
        <v>7646</v>
      </c>
      <c r="JRC5" s="35" t="s">
        <v>7647</v>
      </c>
      <c r="JRD5" s="35" t="s">
        <v>7648</v>
      </c>
      <c r="JRE5" s="35" t="s">
        <v>7649</v>
      </c>
      <c r="JRF5" s="35" t="s">
        <v>7650</v>
      </c>
      <c r="JRG5" s="35" t="s">
        <v>7651</v>
      </c>
      <c r="JRH5" s="35" t="s">
        <v>7652</v>
      </c>
      <c r="JRI5" s="35" t="s">
        <v>7653</v>
      </c>
      <c r="JRJ5" s="35" t="s">
        <v>7654</v>
      </c>
      <c r="JRK5" s="35" t="s">
        <v>7655</v>
      </c>
      <c r="JRL5" s="35" t="s">
        <v>7656</v>
      </c>
      <c r="JRM5" s="35" t="s">
        <v>7657</v>
      </c>
      <c r="JRN5" s="35" t="s">
        <v>7658</v>
      </c>
      <c r="JRO5" s="35" t="s">
        <v>7659</v>
      </c>
      <c r="JRP5" s="35" t="s">
        <v>7660</v>
      </c>
      <c r="JRQ5" s="35" t="s">
        <v>7661</v>
      </c>
      <c r="JRR5" s="35" t="s">
        <v>7662</v>
      </c>
      <c r="JRS5" s="35" t="s">
        <v>7663</v>
      </c>
      <c r="JRT5" s="35" t="s">
        <v>7664</v>
      </c>
      <c r="JRU5" s="35" t="s">
        <v>7665</v>
      </c>
      <c r="JRV5" s="35" t="s">
        <v>7666</v>
      </c>
      <c r="JRW5" s="35" t="s">
        <v>7667</v>
      </c>
      <c r="JRX5" s="35" t="s">
        <v>7668</v>
      </c>
      <c r="JRY5" s="35" t="s">
        <v>7669</v>
      </c>
      <c r="JRZ5" s="35" t="s">
        <v>7670</v>
      </c>
      <c r="JSA5" s="35" t="s">
        <v>7671</v>
      </c>
      <c r="JSB5" s="35" t="s">
        <v>7672</v>
      </c>
      <c r="JSC5" s="35" t="s">
        <v>7673</v>
      </c>
      <c r="JSD5" s="35" t="s">
        <v>7674</v>
      </c>
      <c r="JSE5" s="35" t="s">
        <v>7675</v>
      </c>
      <c r="JSF5" s="35" t="s">
        <v>7676</v>
      </c>
      <c r="JSG5" s="35" t="s">
        <v>7677</v>
      </c>
      <c r="JSH5" s="35" t="s">
        <v>7678</v>
      </c>
      <c r="JSI5" s="35" t="s">
        <v>7679</v>
      </c>
      <c r="JSJ5" s="35" t="s">
        <v>7680</v>
      </c>
      <c r="JSK5" s="35" t="s">
        <v>7681</v>
      </c>
      <c r="JSL5" s="35" t="s">
        <v>7682</v>
      </c>
      <c r="JSM5" s="35" t="s">
        <v>7683</v>
      </c>
      <c r="JSN5" s="35" t="s">
        <v>7684</v>
      </c>
      <c r="JSO5" s="35" t="s">
        <v>7685</v>
      </c>
      <c r="JSP5" s="35" t="s">
        <v>7686</v>
      </c>
      <c r="JSQ5" s="35" t="s">
        <v>7687</v>
      </c>
      <c r="JSR5" s="35" t="s">
        <v>7688</v>
      </c>
      <c r="JSS5" s="35" t="s">
        <v>7689</v>
      </c>
      <c r="JST5" s="35" t="s">
        <v>7690</v>
      </c>
      <c r="JSU5" s="35" t="s">
        <v>7691</v>
      </c>
      <c r="JSV5" s="35" t="s">
        <v>7692</v>
      </c>
      <c r="JSW5" s="35" t="s">
        <v>7693</v>
      </c>
      <c r="JSX5" s="35" t="s">
        <v>7694</v>
      </c>
      <c r="JSY5" s="35" t="s">
        <v>7695</v>
      </c>
      <c r="JSZ5" s="35" t="s">
        <v>7696</v>
      </c>
      <c r="JTA5" s="35" t="s">
        <v>7697</v>
      </c>
      <c r="JTB5" s="35" t="s">
        <v>7698</v>
      </c>
      <c r="JTC5" s="35" t="s">
        <v>7699</v>
      </c>
      <c r="JTD5" s="35" t="s">
        <v>7700</v>
      </c>
      <c r="JTE5" s="35" t="s">
        <v>7701</v>
      </c>
      <c r="JTF5" s="35" t="s">
        <v>7702</v>
      </c>
      <c r="JTG5" s="35" t="s">
        <v>7703</v>
      </c>
      <c r="JTH5" s="35" t="s">
        <v>7704</v>
      </c>
      <c r="JTI5" s="35" t="s">
        <v>7705</v>
      </c>
      <c r="JTJ5" s="35" t="s">
        <v>7706</v>
      </c>
      <c r="JTK5" s="35" t="s">
        <v>7707</v>
      </c>
      <c r="JTL5" s="35" t="s">
        <v>7708</v>
      </c>
      <c r="JTM5" s="35" t="s">
        <v>7709</v>
      </c>
      <c r="JTN5" s="35" t="s">
        <v>7710</v>
      </c>
      <c r="JTO5" s="35" t="s">
        <v>7711</v>
      </c>
      <c r="JTP5" s="35" t="s">
        <v>7712</v>
      </c>
      <c r="JTQ5" s="35" t="s">
        <v>7713</v>
      </c>
      <c r="JTR5" s="35" t="s">
        <v>7714</v>
      </c>
      <c r="JTS5" s="35" t="s">
        <v>7715</v>
      </c>
      <c r="JTT5" s="35" t="s">
        <v>7716</v>
      </c>
      <c r="JTU5" s="35" t="s">
        <v>7717</v>
      </c>
      <c r="JTV5" s="35" t="s">
        <v>7718</v>
      </c>
      <c r="JTW5" s="35" t="s">
        <v>7719</v>
      </c>
      <c r="JTX5" s="35" t="s">
        <v>7720</v>
      </c>
      <c r="JTY5" s="35" t="s">
        <v>7721</v>
      </c>
      <c r="JTZ5" s="35" t="s">
        <v>7722</v>
      </c>
      <c r="JUA5" s="35" t="s">
        <v>7723</v>
      </c>
      <c r="JUB5" s="35" t="s">
        <v>7724</v>
      </c>
      <c r="JUC5" s="35" t="s">
        <v>7725</v>
      </c>
      <c r="JUD5" s="35" t="s">
        <v>7726</v>
      </c>
      <c r="JUE5" s="35" t="s">
        <v>7727</v>
      </c>
      <c r="JUF5" s="35" t="s">
        <v>7728</v>
      </c>
      <c r="JUG5" s="35" t="s">
        <v>7729</v>
      </c>
      <c r="JUH5" s="35" t="s">
        <v>7730</v>
      </c>
      <c r="JUI5" s="35" t="s">
        <v>7731</v>
      </c>
      <c r="JUJ5" s="35" t="s">
        <v>7732</v>
      </c>
      <c r="JUK5" s="35" t="s">
        <v>7733</v>
      </c>
      <c r="JUL5" s="35" t="s">
        <v>7734</v>
      </c>
      <c r="JUM5" s="35" t="s">
        <v>7735</v>
      </c>
      <c r="JUN5" s="35" t="s">
        <v>7736</v>
      </c>
      <c r="JUO5" s="35" t="s">
        <v>7737</v>
      </c>
      <c r="JUP5" s="35" t="s">
        <v>7738</v>
      </c>
      <c r="JUQ5" s="35" t="s">
        <v>7739</v>
      </c>
      <c r="JUR5" s="35" t="s">
        <v>7740</v>
      </c>
      <c r="JUS5" s="35" t="s">
        <v>7741</v>
      </c>
      <c r="JUT5" s="35" t="s">
        <v>7742</v>
      </c>
      <c r="JUU5" s="35" t="s">
        <v>7743</v>
      </c>
      <c r="JUV5" s="35" t="s">
        <v>7744</v>
      </c>
      <c r="JUW5" s="35" t="s">
        <v>7745</v>
      </c>
      <c r="JUX5" s="35" t="s">
        <v>7746</v>
      </c>
      <c r="JUY5" s="35" t="s">
        <v>7747</v>
      </c>
      <c r="JUZ5" s="35" t="s">
        <v>7748</v>
      </c>
      <c r="JVA5" s="35" t="s">
        <v>7749</v>
      </c>
      <c r="JVB5" s="35" t="s">
        <v>7750</v>
      </c>
      <c r="JVC5" s="35" t="s">
        <v>7751</v>
      </c>
      <c r="JVD5" s="35" t="s">
        <v>7752</v>
      </c>
      <c r="JVE5" s="35" t="s">
        <v>7753</v>
      </c>
      <c r="JVF5" s="35" t="s">
        <v>7754</v>
      </c>
      <c r="JVG5" s="35" t="s">
        <v>7755</v>
      </c>
      <c r="JVH5" s="35" t="s">
        <v>7756</v>
      </c>
      <c r="JVI5" s="35" t="s">
        <v>7757</v>
      </c>
      <c r="JVJ5" s="35" t="s">
        <v>7758</v>
      </c>
      <c r="JVK5" s="35" t="s">
        <v>7759</v>
      </c>
      <c r="JVL5" s="35" t="s">
        <v>7760</v>
      </c>
      <c r="JVM5" s="35" t="s">
        <v>7761</v>
      </c>
      <c r="JVN5" s="35" t="s">
        <v>7762</v>
      </c>
      <c r="JVO5" s="35" t="s">
        <v>7763</v>
      </c>
      <c r="JVP5" s="35" t="s">
        <v>7764</v>
      </c>
      <c r="JVQ5" s="35" t="s">
        <v>7765</v>
      </c>
      <c r="JVR5" s="35" t="s">
        <v>7766</v>
      </c>
      <c r="JVS5" s="35" t="s">
        <v>7767</v>
      </c>
      <c r="JVT5" s="35" t="s">
        <v>7768</v>
      </c>
      <c r="JVU5" s="35" t="s">
        <v>7769</v>
      </c>
      <c r="JVV5" s="35" t="s">
        <v>7770</v>
      </c>
      <c r="JVW5" s="35" t="s">
        <v>7771</v>
      </c>
      <c r="JVX5" s="35" t="s">
        <v>7772</v>
      </c>
      <c r="JVY5" s="35" t="s">
        <v>7773</v>
      </c>
      <c r="JVZ5" s="35" t="s">
        <v>7774</v>
      </c>
      <c r="JWA5" s="35" t="s">
        <v>7775</v>
      </c>
      <c r="JWB5" s="35" t="s">
        <v>7776</v>
      </c>
      <c r="JWC5" s="35" t="s">
        <v>7777</v>
      </c>
      <c r="JWD5" s="35" t="s">
        <v>7778</v>
      </c>
      <c r="JWE5" s="35" t="s">
        <v>7779</v>
      </c>
      <c r="JWF5" s="35" t="s">
        <v>7780</v>
      </c>
      <c r="JWG5" s="35" t="s">
        <v>7781</v>
      </c>
      <c r="JWH5" s="35" t="s">
        <v>7782</v>
      </c>
      <c r="JWI5" s="35" t="s">
        <v>7783</v>
      </c>
      <c r="JWJ5" s="35" t="s">
        <v>7784</v>
      </c>
      <c r="JWK5" s="35" t="s">
        <v>7785</v>
      </c>
      <c r="JWL5" s="35" t="s">
        <v>7786</v>
      </c>
      <c r="JWM5" s="35" t="s">
        <v>7787</v>
      </c>
      <c r="JWN5" s="35" t="s">
        <v>7788</v>
      </c>
      <c r="JWO5" s="35" t="s">
        <v>7789</v>
      </c>
      <c r="JWP5" s="35" t="s">
        <v>7790</v>
      </c>
      <c r="JWQ5" s="35" t="s">
        <v>7791</v>
      </c>
      <c r="JWR5" s="35" t="s">
        <v>7792</v>
      </c>
      <c r="JWS5" s="35" t="s">
        <v>7793</v>
      </c>
      <c r="JWT5" s="35" t="s">
        <v>7794</v>
      </c>
      <c r="JWU5" s="35" t="s">
        <v>7795</v>
      </c>
      <c r="JWV5" s="35" t="s">
        <v>7796</v>
      </c>
      <c r="JWW5" s="35" t="s">
        <v>7797</v>
      </c>
      <c r="JWX5" s="35" t="s">
        <v>7798</v>
      </c>
      <c r="JWY5" s="35" t="s">
        <v>7799</v>
      </c>
      <c r="JWZ5" s="35" t="s">
        <v>7800</v>
      </c>
      <c r="JXA5" s="35" t="s">
        <v>7801</v>
      </c>
      <c r="JXB5" s="35" t="s">
        <v>7802</v>
      </c>
      <c r="JXC5" s="35" t="s">
        <v>7803</v>
      </c>
      <c r="JXD5" s="35" t="s">
        <v>7804</v>
      </c>
      <c r="JXE5" s="35" t="s">
        <v>7805</v>
      </c>
      <c r="JXF5" s="35" t="s">
        <v>7806</v>
      </c>
      <c r="JXG5" s="35" t="s">
        <v>7807</v>
      </c>
      <c r="JXH5" s="35" t="s">
        <v>7808</v>
      </c>
      <c r="JXI5" s="35" t="s">
        <v>7809</v>
      </c>
      <c r="JXJ5" s="35" t="s">
        <v>7810</v>
      </c>
      <c r="JXK5" s="35" t="s">
        <v>7811</v>
      </c>
      <c r="JXL5" s="35" t="s">
        <v>7812</v>
      </c>
      <c r="JXM5" s="35" t="s">
        <v>7813</v>
      </c>
      <c r="JXN5" s="35" t="s">
        <v>7814</v>
      </c>
      <c r="JXO5" s="35" t="s">
        <v>7815</v>
      </c>
      <c r="JXP5" s="35" t="s">
        <v>7816</v>
      </c>
      <c r="JXQ5" s="35" t="s">
        <v>7817</v>
      </c>
      <c r="JXR5" s="35" t="s">
        <v>7818</v>
      </c>
      <c r="JXS5" s="35" t="s">
        <v>7819</v>
      </c>
      <c r="JXT5" s="35" t="s">
        <v>7820</v>
      </c>
      <c r="JXU5" s="35" t="s">
        <v>7821</v>
      </c>
      <c r="JXV5" s="35" t="s">
        <v>7822</v>
      </c>
      <c r="JXW5" s="35" t="s">
        <v>7823</v>
      </c>
      <c r="JXX5" s="35" t="s">
        <v>7824</v>
      </c>
      <c r="JXY5" s="35" t="s">
        <v>7825</v>
      </c>
      <c r="JXZ5" s="35" t="s">
        <v>7826</v>
      </c>
      <c r="JYA5" s="35" t="s">
        <v>7827</v>
      </c>
      <c r="JYB5" s="35" t="s">
        <v>7828</v>
      </c>
      <c r="JYC5" s="35" t="s">
        <v>7829</v>
      </c>
      <c r="JYD5" s="35" t="s">
        <v>7830</v>
      </c>
      <c r="JYE5" s="35" t="s">
        <v>7831</v>
      </c>
      <c r="JYF5" s="35" t="s">
        <v>7832</v>
      </c>
      <c r="JYG5" s="35" t="s">
        <v>7833</v>
      </c>
      <c r="JYH5" s="35" t="s">
        <v>7834</v>
      </c>
      <c r="JYI5" s="35" t="s">
        <v>7835</v>
      </c>
      <c r="JYJ5" s="35" t="s">
        <v>7836</v>
      </c>
      <c r="JYK5" s="35" t="s">
        <v>7837</v>
      </c>
      <c r="JYL5" s="35" t="s">
        <v>7838</v>
      </c>
      <c r="JYM5" s="35" t="s">
        <v>7839</v>
      </c>
      <c r="JYN5" s="35" t="s">
        <v>7840</v>
      </c>
      <c r="JYO5" s="35" t="s">
        <v>7841</v>
      </c>
      <c r="JYP5" s="35" t="s">
        <v>7842</v>
      </c>
      <c r="JYQ5" s="35" t="s">
        <v>7843</v>
      </c>
      <c r="JYR5" s="35" t="s">
        <v>7844</v>
      </c>
      <c r="JYS5" s="35" t="s">
        <v>7845</v>
      </c>
      <c r="JYT5" s="35" t="s">
        <v>7846</v>
      </c>
      <c r="JYU5" s="35" t="s">
        <v>7847</v>
      </c>
      <c r="JYV5" s="35" t="s">
        <v>7848</v>
      </c>
      <c r="JYW5" s="35" t="s">
        <v>7849</v>
      </c>
      <c r="JYX5" s="35" t="s">
        <v>7850</v>
      </c>
      <c r="JYY5" s="35" t="s">
        <v>7851</v>
      </c>
      <c r="JYZ5" s="35" t="s">
        <v>7852</v>
      </c>
      <c r="JZA5" s="35" t="s">
        <v>7853</v>
      </c>
      <c r="JZB5" s="35" t="s">
        <v>7854</v>
      </c>
      <c r="JZC5" s="35" t="s">
        <v>7855</v>
      </c>
      <c r="JZD5" s="35" t="s">
        <v>7856</v>
      </c>
      <c r="JZE5" s="35" t="s">
        <v>7857</v>
      </c>
      <c r="JZF5" s="35" t="s">
        <v>7858</v>
      </c>
      <c r="JZG5" s="35" t="s">
        <v>7859</v>
      </c>
      <c r="JZH5" s="35" t="s">
        <v>7860</v>
      </c>
      <c r="JZI5" s="35" t="s">
        <v>7861</v>
      </c>
      <c r="JZJ5" s="35" t="s">
        <v>7862</v>
      </c>
      <c r="JZK5" s="35" t="s">
        <v>7863</v>
      </c>
      <c r="JZL5" s="35" t="s">
        <v>7864</v>
      </c>
      <c r="JZM5" s="35" t="s">
        <v>7865</v>
      </c>
      <c r="JZN5" s="35" t="s">
        <v>7866</v>
      </c>
      <c r="JZO5" s="35" t="s">
        <v>7867</v>
      </c>
      <c r="JZP5" s="35" t="s">
        <v>7868</v>
      </c>
      <c r="JZQ5" s="35" t="s">
        <v>7869</v>
      </c>
      <c r="JZR5" s="35" t="s">
        <v>7870</v>
      </c>
      <c r="JZS5" s="35" t="s">
        <v>7871</v>
      </c>
      <c r="JZT5" s="35" t="s">
        <v>7872</v>
      </c>
      <c r="JZU5" s="35" t="s">
        <v>7873</v>
      </c>
      <c r="JZV5" s="35" t="s">
        <v>7874</v>
      </c>
      <c r="JZW5" s="35" t="s">
        <v>7875</v>
      </c>
      <c r="JZX5" s="35" t="s">
        <v>7876</v>
      </c>
      <c r="JZY5" s="35" t="s">
        <v>7877</v>
      </c>
      <c r="JZZ5" s="35" t="s">
        <v>7878</v>
      </c>
      <c r="KAA5" s="35" t="s">
        <v>7879</v>
      </c>
      <c r="KAB5" s="35" t="s">
        <v>7880</v>
      </c>
      <c r="KAC5" s="35" t="s">
        <v>7881</v>
      </c>
      <c r="KAD5" s="35" t="s">
        <v>7882</v>
      </c>
      <c r="KAE5" s="35" t="s">
        <v>7883</v>
      </c>
      <c r="KAF5" s="35" t="s">
        <v>7884</v>
      </c>
      <c r="KAG5" s="35" t="s">
        <v>7885</v>
      </c>
      <c r="KAH5" s="35" t="s">
        <v>7886</v>
      </c>
      <c r="KAI5" s="35" t="s">
        <v>7887</v>
      </c>
      <c r="KAJ5" s="35" t="s">
        <v>7888</v>
      </c>
      <c r="KAK5" s="35" t="s">
        <v>7889</v>
      </c>
      <c r="KAL5" s="35" t="s">
        <v>7890</v>
      </c>
      <c r="KAM5" s="35" t="s">
        <v>7891</v>
      </c>
      <c r="KAN5" s="35" t="s">
        <v>7892</v>
      </c>
      <c r="KAO5" s="35" t="s">
        <v>7893</v>
      </c>
      <c r="KAP5" s="35" t="s">
        <v>7894</v>
      </c>
      <c r="KAQ5" s="35" t="s">
        <v>7895</v>
      </c>
      <c r="KAR5" s="35" t="s">
        <v>7896</v>
      </c>
      <c r="KAS5" s="35" t="s">
        <v>7897</v>
      </c>
      <c r="KAT5" s="35" t="s">
        <v>7898</v>
      </c>
      <c r="KAU5" s="35" t="s">
        <v>7899</v>
      </c>
      <c r="KAV5" s="35" t="s">
        <v>7900</v>
      </c>
      <c r="KAW5" s="35" t="s">
        <v>7901</v>
      </c>
      <c r="KAX5" s="35" t="s">
        <v>7902</v>
      </c>
      <c r="KAY5" s="35" t="s">
        <v>7903</v>
      </c>
      <c r="KAZ5" s="35" t="s">
        <v>7904</v>
      </c>
      <c r="KBA5" s="35" t="s">
        <v>7905</v>
      </c>
      <c r="KBB5" s="35" t="s">
        <v>7906</v>
      </c>
      <c r="KBC5" s="35" t="s">
        <v>7907</v>
      </c>
      <c r="KBD5" s="35" t="s">
        <v>7908</v>
      </c>
      <c r="KBE5" s="35" t="s">
        <v>7909</v>
      </c>
      <c r="KBF5" s="35" t="s">
        <v>7910</v>
      </c>
      <c r="KBG5" s="35" t="s">
        <v>7911</v>
      </c>
      <c r="KBH5" s="35" t="s">
        <v>7912</v>
      </c>
      <c r="KBI5" s="35" t="s">
        <v>7913</v>
      </c>
      <c r="KBJ5" s="35" t="s">
        <v>7914</v>
      </c>
      <c r="KBK5" s="35" t="s">
        <v>7915</v>
      </c>
      <c r="KBL5" s="35" t="s">
        <v>7916</v>
      </c>
      <c r="KBM5" s="35" t="s">
        <v>7917</v>
      </c>
      <c r="KBN5" s="35" t="s">
        <v>7918</v>
      </c>
      <c r="KBO5" s="35" t="s">
        <v>7919</v>
      </c>
      <c r="KBP5" s="35" t="s">
        <v>7920</v>
      </c>
      <c r="KBQ5" s="35" t="s">
        <v>7921</v>
      </c>
      <c r="KBR5" s="35" t="s">
        <v>7922</v>
      </c>
      <c r="KBS5" s="35" t="s">
        <v>7923</v>
      </c>
      <c r="KBT5" s="35" t="s">
        <v>7924</v>
      </c>
      <c r="KBU5" s="35" t="s">
        <v>7925</v>
      </c>
      <c r="KBV5" s="35" t="s">
        <v>7926</v>
      </c>
      <c r="KBW5" s="35" t="s">
        <v>7927</v>
      </c>
      <c r="KBX5" s="35" t="s">
        <v>7928</v>
      </c>
      <c r="KBY5" s="35" t="s">
        <v>7929</v>
      </c>
      <c r="KBZ5" s="35" t="s">
        <v>7930</v>
      </c>
      <c r="KCA5" s="35" t="s">
        <v>7931</v>
      </c>
      <c r="KCB5" s="35" t="s">
        <v>7932</v>
      </c>
      <c r="KCC5" s="35" t="s">
        <v>7933</v>
      </c>
      <c r="KCD5" s="35" t="s">
        <v>7934</v>
      </c>
      <c r="KCE5" s="35" t="s">
        <v>7935</v>
      </c>
      <c r="KCF5" s="35" t="s">
        <v>7936</v>
      </c>
      <c r="KCG5" s="35" t="s">
        <v>7937</v>
      </c>
      <c r="KCH5" s="35" t="s">
        <v>7938</v>
      </c>
      <c r="KCI5" s="35" t="s">
        <v>7939</v>
      </c>
      <c r="KCJ5" s="35" t="s">
        <v>7940</v>
      </c>
      <c r="KCK5" s="35" t="s">
        <v>7941</v>
      </c>
      <c r="KCL5" s="35" t="s">
        <v>7942</v>
      </c>
      <c r="KCM5" s="35" t="s">
        <v>7943</v>
      </c>
      <c r="KCN5" s="35" t="s">
        <v>7944</v>
      </c>
      <c r="KCO5" s="35" t="s">
        <v>7945</v>
      </c>
      <c r="KCP5" s="35" t="s">
        <v>7946</v>
      </c>
      <c r="KCQ5" s="35" t="s">
        <v>7947</v>
      </c>
      <c r="KCR5" s="35" t="s">
        <v>7948</v>
      </c>
      <c r="KCS5" s="35" t="s">
        <v>7949</v>
      </c>
      <c r="KCT5" s="35" t="s">
        <v>7950</v>
      </c>
      <c r="KCU5" s="35" t="s">
        <v>7951</v>
      </c>
      <c r="KCV5" s="35" t="s">
        <v>7952</v>
      </c>
      <c r="KCW5" s="35" t="s">
        <v>7953</v>
      </c>
      <c r="KCX5" s="35" t="s">
        <v>7954</v>
      </c>
      <c r="KCY5" s="35" t="s">
        <v>7955</v>
      </c>
      <c r="KCZ5" s="35" t="s">
        <v>7956</v>
      </c>
      <c r="KDA5" s="35" t="s">
        <v>7957</v>
      </c>
      <c r="KDB5" s="35" t="s">
        <v>7958</v>
      </c>
      <c r="KDC5" s="35" t="s">
        <v>7959</v>
      </c>
      <c r="KDD5" s="35" t="s">
        <v>7960</v>
      </c>
      <c r="KDE5" s="35" t="s">
        <v>7961</v>
      </c>
      <c r="KDF5" s="35" t="s">
        <v>7962</v>
      </c>
      <c r="KDG5" s="35" t="s">
        <v>7963</v>
      </c>
      <c r="KDH5" s="35" t="s">
        <v>7964</v>
      </c>
      <c r="KDI5" s="35" t="s">
        <v>7965</v>
      </c>
      <c r="KDJ5" s="35" t="s">
        <v>7966</v>
      </c>
      <c r="KDK5" s="35" t="s">
        <v>7967</v>
      </c>
      <c r="KDL5" s="35" t="s">
        <v>7968</v>
      </c>
      <c r="KDM5" s="35" t="s">
        <v>7969</v>
      </c>
      <c r="KDN5" s="35" t="s">
        <v>7970</v>
      </c>
      <c r="KDO5" s="35" t="s">
        <v>7971</v>
      </c>
      <c r="KDP5" s="35" t="s">
        <v>7972</v>
      </c>
      <c r="KDQ5" s="35" t="s">
        <v>7973</v>
      </c>
      <c r="KDR5" s="35" t="s">
        <v>7974</v>
      </c>
      <c r="KDS5" s="35" t="s">
        <v>7975</v>
      </c>
      <c r="KDT5" s="35" t="s">
        <v>7976</v>
      </c>
      <c r="KDU5" s="35" t="s">
        <v>7977</v>
      </c>
      <c r="KDV5" s="35" t="s">
        <v>7978</v>
      </c>
      <c r="KDW5" s="35" t="s">
        <v>7979</v>
      </c>
      <c r="KDX5" s="35" t="s">
        <v>7980</v>
      </c>
      <c r="KDY5" s="35" t="s">
        <v>7981</v>
      </c>
      <c r="KDZ5" s="35" t="s">
        <v>7982</v>
      </c>
      <c r="KEA5" s="35" t="s">
        <v>7983</v>
      </c>
      <c r="KEB5" s="35" t="s">
        <v>7984</v>
      </c>
      <c r="KEC5" s="35" t="s">
        <v>7985</v>
      </c>
      <c r="KED5" s="35" t="s">
        <v>7986</v>
      </c>
      <c r="KEE5" s="35" t="s">
        <v>7987</v>
      </c>
      <c r="KEF5" s="35" t="s">
        <v>7988</v>
      </c>
      <c r="KEG5" s="35" t="s">
        <v>7989</v>
      </c>
      <c r="KEH5" s="35" t="s">
        <v>7990</v>
      </c>
      <c r="KEI5" s="35" t="s">
        <v>7991</v>
      </c>
      <c r="KEJ5" s="35" t="s">
        <v>7992</v>
      </c>
      <c r="KEK5" s="35" t="s">
        <v>7993</v>
      </c>
      <c r="KEL5" s="35" t="s">
        <v>7994</v>
      </c>
      <c r="KEM5" s="35" t="s">
        <v>7995</v>
      </c>
      <c r="KEN5" s="35" t="s">
        <v>7996</v>
      </c>
      <c r="KEO5" s="35" t="s">
        <v>7997</v>
      </c>
      <c r="KEP5" s="35" t="s">
        <v>7998</v>
      </c>
      <c r="KEQ5" s="35" t="s">
        <v>7999</v>
      </c>
      <c r="KER5" s="35" t="s">
        <v>8000</v>
      </c>
      <c r="KES5" s="35" t="s">
        <v>8001</v>
      </c>
      <c r="KET5" s="35" t="s">
        <v>8002</v>
      </c>
      <c r="KEU5" s="35" t="s">
        <v>8003</v>
      </c>
      <c r="KEV5" s="35" t="s">
        <v>8004</v>
      </c>
      <c r="KEW5" s="35" t="s">
        <v>8005</v>
      </c>
      <c r="KEX5" s="35" t="s">
        <v>8006</v>
      </c>
      <c r="KEY5" s="35" t="s">
        <v>8007</v>
      </c>
      <c r="KEZ5" s="35" t="s">
        <v>8008</v>
      </c>
      <c r="KFA5" s="35" t="s">
        <v>8009</v>
      </c>
      <c r="KFB5" s="35" t="s">
        <v>8010</v>
      </c>
      <c r="KFC5" s="35" t="s">
        <v>8011</v>
      </c>
      <c r="KFD5" s="35" t="s">
        <v>8012</v>
      </c>
      <c r="KFE5" s="35" t="s">
        <v>8013</v>
      </c>
      <c r="KFF5" s="35" t="s">
        <v>8014</v>
      </c>
      <c r="KFG5" s="35" t="s">
        <v>8015</v>
      </c>
      <c r="KFH5" s="35" t="s">
        <v>8016</v>
      </c>
      <c r="KFI5" s="35" t="s">
        <v>8017</v>
      </c>
      <c r="KFJ5" s="35" t="s">
        <v>8018</v>
      </c>
      <c r="KFK5" s="35" t="s">
        <v>8019</v>
      </c>
      <c r="KFL5" s="35" t="s">
        <v>8020</v>
      </c>
      <c r="KFM5" s="35" t="s">
        <v>8021</v>
      </c>
      <c r="KFN5" s="35" t="s">
        <v>8022</v>
      </c>
      <c r="KFO5" s="35" t="s">
        <v>8023</v>
      </c>
      <c r="KFP5" s="35" t="s">
        <v>8024</v>
      </c>
      <c r="KFQ5" s="35" t="s">
        <v>8025</v>
      </c>
      <c r="KFR5" s="35" t="s">
        <v>8026</v>
      </c>
      <c r="KFS5" s="35" t="s">
        <v>8027</v>
      </c>
      <c r="KFT5" s="35" t="s">
        <v>8028</v>
      </c>
      <c r="KFU5" s="35" t="s">
        <v>8029</v>
      </c>
      <c r="KFV5" s="35" t="s">
        <v>8030</v>
      </c>
      <c r="KFW5" s="35" t="s">
        <v>8031</v>
      </c>
      <c r="KFX5" s="35" t="s">
        <v>8032</v>
      </c>
      <c r="KFY5" s="35" t="s">
        <v>8033</v>
      </c>
      <c r="KFZ5" s="35" t="s">
        <v>8034</v>
      </c>
      <c r="KGA5" s="35" t="s">
        <v>8035</v>
      </c>
      <c r="KGB5" s="35" t="s">
        <v>8036</v>
      </c>
      <c r="KGC5" s="35" t="s">
        <v>8037</v>
      </c>
      <c r="KGD5" s="35" t="s">
        <v>8038</v>
      </c>
      <c r="KGE5" s="35" t="s">
        <v>8039</v>
      </c>
      <c r="KGF5" s="35" t="s">
        <v>8040</v>
      </c>
      <c r="KGG5" s="35" t="s">
        <v>8041</v>
      </c>
      <c r="KGH5" s="35" t="s">
        <v>8042</v>
      </c>
      <c r="KGI5" s="35" t="s">
        <v>8043</v>
      </c>
      <c r="KGJ5" s="35" t="s">
        <v>8044</v>
      </c>
      <c r="KGK5" s="35" t="s">
        <v>8045</v>
      </c>
      <c r="KGL5" s="35" t="s">
        <v>8046</v>
      </c>
      <c r="KGM5" s="35" t="s">
        <v>8047</v>
      </c>
      <c r="KGN5" s="35" t="s">
        <v>8048</v>
      </c>
      <c r="KGO5" s="35" t="s">
        <v>8049</v>
      </c>
      <c r="KGP5" s="35" t="s">
        <v>8050</v>
      </c>
      <c r="KGQ5" s="35" t="s">
        <v>8051</v>
      </c>
      <c r="KGR5" s="35" t="s">
        <v>8052</v>
      </c>
      <c r="KGS5" s="35" t="s">
        <v>8053</v>
      </c>
      <c r="KGT5" s="35" t="s">
        <v>8054</v>
      </c>
      <c r="KGU5" s="35" t="s">
        <v>8055</v>
      </c>
      <c r="KGV5" s="35" t="s">
        <v>8056</v>
      </c>
      <c r="KGW5" s="35" t="s">
        <v>8057</v>
      </c>
      <c r="KGX5" s="35" t="s">
        <v>8058</v>
      </c>
      <c r="KGY5" s="35" t="s">
        <v>8059</v>
      </c>
      <c r="KGZ5" s="35" t="s">
        <v>8060</v>
      </c>
      <c r="KHA5" s="35" t="s">
        <v>8061</v>
      </c>
      <c r="KHB5" s="35" t="s">
        <v>8062</v>
      </c>
      <c r="KHC5" s="35" t="s">
        <v>8063</v>
      </c>
      <c r="KHD5" s="35" t="s">
        <v>8064</v>
      </c>
      <c r="KHE5" s="35" t="s">
        <v>8065</v>
      </c>
      <c r="KHF5" s="35" t="s">
        <v>8066</v>
      </c>
      <c r="KHG5" s="35" t="s">
        <v>8067</v>
      </c>
      <c r="KHH5" s="35" t="s">
        <v>8068</v>
      </c>
      <c r="KHI5" s="35" t="s">
        <v>8069</v>
      </c>
      <c r="KHJ5" s="35" t="s">
        <v>8070</v>
      </c>
      <c r="KHK5" s="35" t="s">
        <v>8071</v>
      </c>
      <c r="KHL5" s="35" t="s">
        <v>8072</v>
      </c>
      <c r="KHM5" s="35" t="s">
        <v>8073</v>
      </c>
      <c r="KHN5" s="35" t="s">
        <v>8074</v>
      </c>
      <c r="KHO5" s="35" t="s">
        <v>8075</v>
      </c>
      <c r="KHP5" s="35" t="s">
        <v>8076</v>
      </c>
      <c r="KHQ5" s="35" t="s">
        <v>8077</v>
      </c>
      <c r="KHR5" s="35" t="s">
        <v>8078</v>
      </c>
      <c r="KHS5" s="35" t="s">
        <v>8079</v>
      </c>
      <c r="KHT5" s="35" t="s">
        <v>8080</v>
      </c>
      <c r="KHU5" s="35" t="s">
        <v>8081</v>
      </c>
      <c r="KHV5" s="35" t="s">
        <v>8082</v>
      </c>
      <c r="KHW5" s="35" t="s">
        <v>8083</v>
      </c>
      <c r="KHX5" s="35" t="s">
        <v>8084</v>
      </c>
      <c r="KHY5" s="35" t="s">
        <v>8085</v>
      </c>
      <c r="KHZ5" s="35" t="s">
        <v>8086</v>
      </c>
      <c r="KIA5" s="35" t="s">
        <v>8087</v>
      </c>
      <c r="KIB5" s="35" t="s">
        <v>8088</v>
      </c>
      <c r="KIC5" s="35" t="s">
        <v>8089</v>
      </c>
      <c r="KID5" s="35" t="s">
        <v>8090</v>
      </c>
      <c r="KIE5" s="35" t="s">
        <v>8091</v>
      </c>
      <c r="KIF5" s="35" t="s">
        <v>8092</v>
      </c>
      <c r="KIG5" s="35" t="s">
        <v>8093</v>
      </c>
      <c r="KIH5" s="35" t="s">
        <v>8094</v>
      </c>
      <c r="KII5" s="35" t="s">
        <v>8095</v>
      </c>
      <c r="KIJ5" s="35" t="s">
        <v>8096</v>
      </c>
      <c r="KIK5" s="35" t="s">
        <v>8097</v>
      </c>
      <c r="KIL5" s="35" t="s">
        <v>8098</v>
      </c>
      <c r="KIM5" s="35" t="s">
        <v>8099</v>
      </c>
      <c r="KIN5" s="35" t="s">
        <v>8100</v>
      </c>
      <c r="KIO5" s="35" t="s">
        <v>8101</v>
      </c>
      <c r="KIP5" s="35" t="s">
        <v>8102</v>
      </c>
      <c r="KIQ5" s="35" t="s">
        <v>8103</v>
      </c>
      <c r="KIR5" s="35" t="s">
        <v>8104</v>
      </c>
      <c r="KIS5" s="35" t="s">
        <v>8105</v>
      </c>
      <c r="KIT5" s="35" t="s">
        <v>8106</v>
      </c>
      <c r="KIU5" s="35" t="s">
        <v>8107</v>
      </c>
      <c r="KIV5" s="35" t="s">
        <v>8108</v>
      </c>
      <c r="KIW5" s="35" t="s">
        <v>8109</v>
      </c>
      <c r="KIX5" s="35" t="s">
        <v>8110</v>
      </c>
      <c r="KIY5" s="35" t="s">
        <v>8111</v>
      </c>
      <c r="KIZ5" s="35" t="s">
        <v>8112</v>
      </c>
      <c r="KJA5" s="35" t="s">
        <v>8113</v>
      </c>
      <c r="KJB5" s="35" t="s">
        <v>8114</v>
      </c>
      <c r="KJC5" s="35" t="s">
        <v>8115</v>
      </c>
      <c r="KJD5" s="35" t="s">
        <v>8116</v>
      </c>
      <c r="KJE5" s="35" t="s">
        <v>8117</v>
      </c>
      <c r="KJF5" s="35" t="s">
        <v>8118</v>
      </c>
      <c r="KJG5" s="35" t="s">
        <v>8119</v>
      </c>
      <c r="KJH5" s="35" t="s">
        <v>8120</v>
      </c>
      <c r="KJI5" s="35" t="s">
        <v>8121</v>
      </c>
      <c r="KJJ5" s="35" t="s">
        <v>8122</v>
      </c>
      <c r="KJK5" s="35" t="s">
        <v>8123</v>
      </c>
      <c r="KJL5" s="35" t="s">
        <v>8124</v>
      </c>
      <c r="KJM5" s="35" t="s">
        <v>8125</v>
      </c>
      <c r="KJN5" s="35" t="s">
        <v>8126</v>
      </c>
      <c r="KJO5" s="35" t="s">
        <v>8127</v>
      </c>
      <c r="KJP5" s="35" t="s">
        <v>8128</v>
      </c>
      <c r="KJQ5" s="35" t="s">
        <v>8129</v>
      </c>
      <c r="KJR5" s="35" t="s">
        <v>8130</v>
      </c>
      <c r="KJS5" s="35" t="s">
        <v>8131</v>
      </c>
      <c r="KJT5" s="35" t="s">
        <v>8132</v>
      </c>
      <c r="KJU5" s="35" t="s">
        <v>8133</v>
      </c>
      <c r="KJV5" s="35" t="s">
        <v>8134</v>
      </c>
      <c r="KJW5" s="35" t="s">
        <v>8135</v>
      </c>
      <c r="KJX5" s="35" t="s">
        <v>8136</v>
      </c>
      <c r="KJY5" s="35" t="s">
        <v>8137</v>
      </c>
      <c r="KJZ5" s="35" t="s">
        <v>8138</v>
      </c>
      <c r="KKA5" s="35" t="s">
        <v>8139</v>
      </c>
      <c r="KKB5" s="35" t="s">
        <v>8140</v>
      </c>
      <c r="KKC5" s="35" t="s">
        <v>8141</v>
      </c>
      <c r="KKD5" s="35" t="s">
        <v>8142</v>
      </c>
      <c r="KKE5" s="35" t="s">
        <v>8143</v>
      </c>
      <c r="KKF5" s="35" t="s">
        <v>8144</v>
      </c>
      <c r="KKG5" s="35" t="s">
        <v>8145</v>
      </c>
      <c r="KKH5" s="35" t="s">
        <v>8146</v>
      </c>
      <c r="KKI5" s="35" t="s">
        <v>8147</v>
      </c>
      <c r="KKJ5" s="35" t="s">
        <v>8148</v>
      </c>
      <c r="KKK5" s="35" t="s">
        <v>8149</v>
      </c>
      <c r="KKL5" s="35" t="s">
        <v>8150</v>
      </c>
      <c r="KKM5" s="35" t="s">
        <v>8151</v>
      </c>
      <c r="KKN5" s="35" t="s">
        <v>8152</v>
      </c>
      <c r="KKO5" s="35" t="s">
        <v>8153</v>
      </c>
      <c r="KKP5" s="35" t="s">
        <v>8154</v>
      </c>
      <c r="KKQ5" s="35" t="s">
        <v>8155</v>
      </c>
      <c r="KKR5" s="35" t="s">
        <v>8156</v>
      </c>
      <c r="KKS5" s="35" t="s">
        <v>8157</v>
      </c>
      <c r="KKT5" s="35" t="s">
        <v>8158</v>
      </c>
      <c r="KKU5" s="35" t="s">
        <v>8159</v>
      </c>
      <c r="KKV5" s="35" t="s">
        <v>8160</v>
      </c>
      <c r="KKW5" s="35" t="s">
        <v>8161</v>
      </c>
      <c r="KKX5" s="35" t="s">
        <v>8162</v>
      </c>
      <c r="KKY5" s="35" t="s">
        <v>8163</v>
      </c>
      <c r="KKZ5" s="35" t="s">
        <v>8164</v>
      </c>
      <c r="KLA5" s="35" t="s">
        <v>8165</v>
      </c>
      <c r="KLB5" s="35" t="s">
        <v>8166</v>
      </c>
      <c r="KLC5" s="35" t="s">
        <v>8167</v>
      </c>
      <c r="KLD5" s="35" t="s">
        <v>8168</v>
      </c>
      <c r="KLE5" s="35" t="s">
        <v>8169</v>
      </c>
      <c r="KLF5" s="35" t="s">
        <v>8170</v>
      </c>
      <c r="KLG5" s="35" t="s">
        <v>8171</v>
      </c>
      <c r="KLH5" s="35" t="s">
        <v>8172</v>
      </c>
      <c r="KLI5" s="35" t="s">
        <v>8173</v>
      </c>
      <c r="KLJ5" s="35" t="s">
        <v>8174</v>
      </c>
      <c r="KLK5" s="35" t="s">
        <v>8175</v>
      </c>
      <c r="KLL5" s="35" t="s">
        <v>8176</v>
      </c>
      <c r="KLM5" s="35" t="s">
        <v>8177</v>
      </c>
      <c r="KLN5" s="35" t="s">
        <v>8178</v>
      </c>
      <c r="KLO5" s="35" t="s">
        <v>8179</v>
      </c>
      <c r="KLP5" s="35" t="s">
        <v>8180</v>
      </c>
      <c r="KLQ5" s="35" t="s">
        <v>8181</v>
      </c>
      <c r="KLR5" s="35" t="s">
        <v>8182</v>
      </c>
      <c r="KLS5" s="35" t="s">
        <v>8183</v>
      </c>
      <c r="KLT5" s="35" t="s">
        <v>8184</v>
      </c>
      <c r="KLU5" s="35" t="s">
        <v>8185</v>
      </c>
      <c r="KLV5" s="35" t="s">
        <v>8186</v>
      </c>
      <c r="KLW5" s="35" t="s">
        <v>8187</v>
      </c>
      <c r="KLX5" s="35" t="s">
        <v>8188</v>
      </c>
      <c r="KLY5" s="35" t="s">
        <v>8189</v>
      </c>
      <c r="KLZ5" s="35" t="s">
        <v>8190</v>
      </c>
      <c r="KMA5" s="35" t="s">
        <v>8191</v>
      </c>
      <c r="KMB5" s="35" t="s">
        <v>8192</v>
      </c>
      <c r="KMC5" s="35" t="s">
        <v>8193</v>
      </c>
      <c r="KMD5" s="35" t="s">
        <v>8194</v>
      </c>
      <c r="KME5" s="35" t="s">
        <v>8195</v>
      </c>
      <c r="KMF5" s="35" t="s">
        <v>8196</v>
      </c>
      <c r="KMG5" s="35" t="s">
        <v>8197</v>
      </c>
      <c r="KMH5" s="35" t="s">
        <v>8198</v>
      </c>
      <c r="KMI5" s="35" t="s">
        <v>8199</v>
      </c>
      <c r="KMJ5" s="35" t="s">
        <v>8200</v>
      </c>
      <c r="KMK5" s="35" t="s">
        <v>8201</v>
      </c>
      <c r="KML5" s="35" t="s">
        <v>8202</v>
      </c>
      <c r="KMM5" s="35" t="s">
        <v>8203</v>
      </c>
      <c r="KMN5" s="35" t="s">
        <v>8204</v>
      </c>
      <c r="KMO5" s="35" t="s">
        <v>8205</v>
      </c>
      <c r="KMP5" s="35" t="s">
        <v>8206</v>
      </c>
      <c r="KMQ5" s="35" t="s">
        <v>8207</v>
      </c>
      <c r="KMR5" s="35" t="s">
        <v>8208</v>
      </c>
      <c r="KMS5" s="35" t="s">
        <v>8209</v>
      </c>
      <c r="KMT5" s="35" t="s">
        <v>8210</v>
      </c>
      <c r="KMU5" s="35" t="s">
        <v>8211</v>
      </c>
      <c r="KMV5" s="35" t="s">
        <v>8212</v>
      </c>
      <c r="KMW5" s="35" t="s">
        <v>8213</v>
      </c>
      <c r="KMX5" s="35" t="s">
        <v>8214</v>
      </c>
      <c r="KMY5" s="35" t="s">
        <v>8215</v>
      </c>
      <c r="KMZ5" s="35" t="s">
        <v>8216</v>
      </c>
      <c r="KNA5" s="35" t="s">
        <v>8217</v>
      </c>
      <c r="KNB5" s="35" t="s">
        <v>8218</v>
      </c>
      <c r="KNC5" s="35" t="s">
        <v>8219</v>
      </c>
      <c r="KND5" s="35" t="s">
        <v>8220</v>
      </c>
      <c r="KNE5" s="35" t="s">
        <v>8221</v>
      </c>
      <c r="KNF5" s="35" t="s">
        <v>8222</v>
      </c>
      <c r="KNG5" s="35" t="s">
        <v>8223</v>
      </c>
      <c r="KNH5" s="35" t="s">
        <v>8224</v>
      </c>
      <c r="KNI5" s="35" t="s">
        <v>8225</v>
      </c>
      <c r="KNJ5" s="35" t="s">
        <v>8226</v>
      </c>
      <c r="KNK5" s="35" t="s">
        <v>8227</v>
      </c>
      <c r="KNL5" s="35" t="s">
        <v>8228</v>
      </c>
      <c r="KNM5" s="35" t="s">
        <v>8229</v>
      </c>
      <c r="KNN5" s="35" t="s">
        <v>8230</v>
      </c>
      <c r="KNO5" s="35" t="s">
        <v>8231</v>
      </c>
      <c r="KNP5" s="35" t="s">
        <v>8232</v>
      </c>
      <c r="KNQ5" s="35" t="s">
        <v>8233</v>
      </c>
      <c r="KNR5" s="35" t="s">
        <v>8234</v>
      </c>
      <c r="KNS5" s="35" t="s">
        <v>8235</v>
      </c>
      <c r="KNT5" s="35" t="s">
        <v>8236</v>
      </c>
      <c r="KNU5" s="35" t="s">
        <v>8237</v>
      </c>
      <c r="KNV5" s="35" t="s">
        <v>8238</v>
      </c>
      <c r="KNW5" s="35" t="s">
        <v>8239</v>
      </c>
      <c r="KNX5" s="35" t="s">
        <v>8240</v>
      </c>
      <c r="KNY5" s="35" t="s">
        <v>8241</v>
      </c>
      <c r="KNZ5" s="35" t="s">
        <v>8242</v>
      </c>
      <c r="KOA5" s="35" t="s">
        <v>8243</v>
      </c>
      <c r="KOB5" s="35" t="s">
        <v>8244</v>
      </c>
      <c r="KOC5" s="35" t="s">
        <v>8245</v>
      </c>
      <c r="KOD5" s="35" t="s">
        <v>8246</v>
      </c>
      <c r="KOE5" s="35" t="s">
        <v>8247</v>
      </c>
      <c r="KOF5" s="35" t="s">
        <v>8248</v>
      </c>
      <c r="KOG5" s="35" t="s">
        <v>8249</v>
      </c>
      <c r="KOH5" s="35" t="s">
        <v>8250</v>
      </c>
      <c r="KOI5" s="35" t="s">
        <v>8251</v>
      </c>
      <c r="KOJ5" s="35" t="s">
        <v>8252</v>
      </c>
      <c r="KOK5" s="35" t="s">
        <v>8253</v>
      </c>
      <c r="KOL5" s="35" t="s">
        <v>8254</v>
      </c>
      <c r="KOM5" s="35" t="s">
        <v>8255</v>
      </c>
      <c r="KON5" s="35" t="s">
        <v>8256</v>
      </c>
      <c r="KOO5" s="35" t="s">
        <v>8257</v>
      </c>
      <c r="KOP5" s="35" t="s">
        <v>8258</v>
      </c>
      <c r="KOQ5" s="35" t="s">
        <v>8259</v>
      </c>
      <c r="KOR5" s="35" t="s">
        <v>8260</v>
      </c>
      <c r="KOS5" s="35" t="s">
        <v>8261</v>
      </c>
      <c r="KOT5" s="35" t="s">
        <v>8262</v>
      </c>
      <c r="KOU5" s="35" t="s">
        <v>8263</v>
      </c>
      <c r="KOV5" s="35" t="s">
        <v>8264</v>
      </c>
      <c r="KOW5" s="35" t="s">
        <v>8265</v>
      </c>
      <c r="KOX5" s="35" t="s">
        <v>8266</v>
      </c>
      <c r="KOY5" s="35" t="s">
        <v>8267</v>
      </c>
      <c r="KOZ5" s="35" t="s">
        <v>8268</v>
      </c>
      <c r="KPA5" s="35" t="s">
        <v>8269</v>
      </c>
      <c r="KPB5" s="35" t="s">
        <v>8270</v>
      </c>
      <c r="KPC5" s="35" t="s">
        <v>8271</v>
      </c>
      <c r="KPD5" s="35" t="s">
        <v>8272</v>
      </c>
      <c r="KPE5" s="35" t="s">
        <v>8273</v>
      </c>
      <c r="KPF5" s="35" t="s">
        <v>8274</v>
      </c>
      <c r="KPG5" s="35" t="s">
        <v>8275</v>
      </c>
      <c r="KPH5" s="35" t="s">
        <v>8276</v>
      </c>
      <c r="KPI5" s="35" t="s">
        <v>8277</v>
      </c>
      <c r="KPJ5" s="35" t="s">
        <v>8278</v>
      </c>
      <c r="KPK5" s="35" t="s">
        <v>8279</v>
      </c>
      <c r="KPL5" s="35" t="s">
        <v>8280</v>
      </c>
      <c r="KPM5" s="35" t="s">
        <v>8281</v>
      </c>
      <c r="KPN5" s="35" t="s">
        <v>8282</v>
      </c>
      <c r="KPO5" s="35" t="s">
        <v>8283</v>
      </c>
      <c r="KPP5" s="35" t="s">
        <v>8284</v>
      </c>
      <c r="KPQ5" s="35" t="s">
        <v>8285</v>
      </c>
      <c r="KPR5" s="35" t="s">
        <v>8286</v>
      </c>
      <c r="KPS5" s="35" t="s">
        <v>8287</v>
      </c>
      <c r="KPT5" s="35" t="s">
        <v>8288</v>
      </c>
      <c r="KPU5" s="35" t="s">
        <v>8289</v>
      </c>
      <c r="KPV5" s="35" t="s">
        <v>8290</v>
      </c>
      <c r="KPW5" s="35" t="s">
        <v>8291</v>
      </c>
      <c r="KPX5" s="35" t="s">
        <v>8292</v>
      </c>
      <c r="KPY5" s="35" t="s">
        <v>8293</v>
      </c>
      <c r="KPZ5" s="35" t="s">
        <v>8294</v>
      </c>
      <c r="KQA5" s="35" t="s">
        <v>8295</v>
      </c>
      <c r="KQB5" s="35" t="s">
        <v>8296</v>
      </c>
      <c r="KQC5" s="35" t="s">
        <v>8297</v>
      </c>
      <c r="KQD5" s="35" t="s">
        <v>8298</v>
      </c>
      <c r="KQE5" s="35" t="s">
        <v>8299</v>
      </c>
      <c r="KQF5" s="35" t="s">
        <v>8300</v>
      </c>
      <c r="KQG5" s="35" t="s">
        <v>8301</v>
      </c>
      <c r="KQH5" s="35" t="s">
        <v>8302</v>
      </c>
      <c r="KQI5" s="35" t="s">
        <v>8303</v>
      </c>
      <c r="KQJ5" s="35" t="s">
        <v>8304</v>
      </c>
      <c r="KQK5" s="35" t="s">
        <v>8305</v>
      </c>
      <c r="KQL5" s="35" t="s">
        <v>8306</v>
      </c>
      <c r="KQM5" s="35" t="s">
        <v>8307</v>
      </c>
      <c r="KQN5" s="35" t="s">
        <v>8308</v>
      </c>
      <c r="KQO5" s="35" t="s">
        <v>8309</v>
      </c>
      <c r="KQP5" s="35" t="s">
        <v>8310</v>
      </c>
      <c r="KQQ5" s="35" t="s">
        <v>8311</v>
      </c>
      <c r="KQR5" s="35" t="s">
        <v>8312</v>
      </c>
      <c r="KQS5" s="35" t="s">
        <v>8313</v>
      </c>
      <c r="KQT5" s="35" t="s">
        <v>8314</v>
      </c>
      <c r="KQU5" s="35" t="s">
        <v>8315</v>
      </c>
      <c r="KQV5" s="35" t="s">
        <v>8316</v>
      </c>
      <c r="KQW5" s="35" t="s">
        <v>8317</v>
      </c>
      <c r="KQX5" s="35" t="s">
        <v>8318</v>
      </c>
      <c r="KQY5" s="35" t="s">
        <v>8319</v>
      </c>
      <c r="KQZ5" s="35" t="s">
        <v>8320</v>
      </c>
      <c r="KRA5" s="35" t="s">
        <v>8321</v>
      </c>
      <c r="KRB5" s="35" t="s">
        <v>8322</v>
      </c>
      <c r="KRC5" s="35" t="s">
        <v>8323</v>
      </c>
      <c r="KRD5" s="35" t="s">
        <v>8324</v>
      </c>
      <c r="KRE5" s="35" t="s">
        <v>8325</v>
      </c>
      <c r="KRF5" s="35" t="s">
        <v>8326</v>
      </c>
      <c r="KRG5" s="35" t="s">
        <v>8327</v>
      </c>
      <c r="KRH5" s="35" t="s">
        <v>8328</v>
      </c>
      <c r="KRI5" s="35" t="s">
        <v>8329</v>
      </c>
      <c r="KRJ5" s="35" t="s">
        <v>8330</v>
      </c>
      <c r="KRK5" s="35" t="s">
        <v>8331</v>
      </c>
      <c r="KRL5" s="35" t="s">
        <v>8332</v>
      </c>
      <c r="KRM5" s="35" t="s">
        <v>8333</v>
      </c>
      <c r="KRN5" s="35" t="s">
        <v>8334</v>
      </c>
      <c r="KRO5" s="35" t="s">
        <v>8335</v>
      </c>
      <c r="KRP5" s="35" t="s">
        <v>8336</v>
      </c>
      <c r="KRQ5" s="35" t="s">
        <v>8337</v>
      </c>
      <c r="KRR5" s="35" t="s">
        <v>8338</v>
      </c>
      <c r="KRS5" s="35" t="s">
        <v>8339</v>
      </c>
      <c r="KRT5" s="35" t="s">
        <v>8340</v>
      </c>
      <c r="KRU5" s="35" t="s">
        <v>8341</v>
      </c>
      <c r="KRV5" s="35" t="s">
        <v>8342</v>
      </c>
      <c r="KRW5" s="35" t="s">
        <v>8343</v>
      </c>
      <c r="KRX5" s="35" t="s">
        <v>8344</v>
      </c>
      <c r="KRY5" s="35" t="s">
        <v>8345</v>
      </c>
      <c r="KRZ5" s="35" t="s">
        <v>8346</v>
      </c>
      <c r="KSA5" s="35" t="s">
        <v>8347</v>
      </c>
      <c r="KSB5" s="35" t="s">
        <v>8348</v>
      </c>
      <c r="KSC5" s="35" t="s">
        <v>8349</v>
      </c>
      <c r="KSD5" s="35" t="s">
        <v>8350</v>
      </c>
      <c r="KSE5" s="35" t="s">
        <v>8351</v>
      </c>
      <c r="KSF5" s="35" t="s">
        <v>8352</v>
      </c>
      <c r="KSG5" s="35" t="s">
        <v>8353</v>
      </c>
      <c r="KSH5" s="35" t="s">
        <v>8354</v>
      </c>
      <c r="KSI5" s="35" t="s">
        <v>8355</v>
      </c>
      <c r="KSJ5" s="35" t="s">
        <v>8356</v>
      </c>
      <c r="KSK5" s="35" t="s">
        <v>8357</v>
      </c>
      <c r="KSL5" s="35" t="s">
        <v>8358</v>
      </c>
      <c r="KSM5" s="35" t="s">
        <v>8359</v>
      </c>
      <c r="KSN5" s="35" t="s">
        <v>8360</v>
      </c>
      <c r="KSO5" s="35" t="s">
        <v>8361</v>
      </c>
      <c r="KSP5" s="35" t="s">
        <v>8362</v>
      </c>
      <c r="KSQ5" s="35" t="s">
        <v>8363</v>
      </c>
      <c r="KSR5" s="35" t="s">
        <v>8364</v>
      </c>
      <c r="KSS5" s="35" t="s">
        <v>8365</v>
      </c>
      <c r="KST5" s="35" t="s">
        <v>8366</v>
      </c>
      <c r="KSU5" s="35" t="s">
        <v>8367</v>
      </c>
      <c r="KSV5" s="35" t="s">
        <v>8368</v>
      </c>
      <c r="KSW5" s="35" t="s">
        <v>8369</v>
      </c>
      <c r="KSX5" s="35" t="s">
        <v>8370</v>
      </c>
      <c r="KSY5" s="35" t="s">
        <v>8371</v>
      </c>
      <c r="KSZ5" s="35" t="s">
        <v>8372</v>
      </c>
      <c r="KTA5" s="35" t="s">
        <v>8373</v>
      </c>
      <c r="KTB5" s="35" t="s">
        <v>8374</v>
      </c>
      <c r="KTC5" s="35" t="s">
        <v>8375</v>
      </c>
      <c r="KTD5" s="35" t="s">
        <v>8376</v>
      </c>
      <c r="KTE5" s="35" t="s">
        <v>8377</v>
      </c>
      <c r="KTF5" s="35" t="s">
        <v>8378</v>
      </c>
      <c r="KTG5" s="35" t="s">
        <v>8379</v>
      </c>
      <c r="KTH5" s="35" t="s">
        <v>8380</v>
      </c>
      <c r="KTI5" s="35" t="s">
        <v>8381</v>
      </c>
      <c r="KTJ5" s="35" t="s">
        <v>8382</v>
      </c>
      <c r="KTK5" s="35" t="s">
        <v>8383</v>
      </c>
      <c r="KTL5" s="35" t="s">
        <v>8384</v>
      </c>
      <c r="KTM5" s="35" t="s">
        <v>8385</v>
      </c>
      <c r="KTN5" s="35" t="s">
        <v>8386</v>
      </c>
      <c r="KTO5" s="35" t="s">
        <v>8387</v>
      </c>
      <c r="KTP5" s="35" t="s">
        <v>8388</v>
      </c>
      <c r="KTQ5" s="35" t="s">
        <v>8389</v>
      </c>
      <c r="KTR5" s="35" t="s">
        <v>8390</v>
      </c>
      <c r="KTS5" s="35" t="s">
        <v>8391</v>
      </c>
      <c r="KTT5" s="35" t="s">
        <v>8392</v>
      </c>
      <c r="KTU5" s="35" t="s">
        <v>8393</v>
      </c>
      <c r="KTV5" s="35" t="s">
        <v>8394</v>
      </c>
      <c r="KTW5" s="35" t="s">
        <v>8395</v>
      </c>
      <c r="KTX5" s="35" t="s">
        <v>8396</v>
      </c>
      <c r="KTY5" s="35" t="s">
        <v>8397</v>
      </c>
      <c r="KTZ5" s="35" t="s">
        <v>8398</v>
      </c>
      <c r="KUA5" s="35" t="s">
        <v>8399</v>
      </c>
      <c r="KUB5" s="35" t="s">
        <v>8400</v>
      </c>
      <c r="KUC5" s="35" t="s">
        <v>8401</v>
      </c>
      <c r="KUD5" s="35" t="s">
        <v>8402</v>
      </c>
      <c r="KUE5" s="35" t="s">
        <v>8403</v>
      </c>
      <c r="KUF5" s="35" t="s">
        <v>8404</v>
      </c>
      <c r="KUG5" s="35" t="s">
        <v>8405</v>
      </c>
      <c r="KUH5" s="35" t="s">
        <v>8406</v>
      </c>
      <c r="KUI5" s="35" t="s">
        <v>8407</v>
      </c>
      <c r="KUJ5" s="35" t="s">
        <v>8408</v>
      </c>
      <c r="KUK5" s="35" t="s">
        <v>8409</v>
      </c>
      <c r="KUL5" s="35" t="s">
        <v>8410</v>
      </c>
      <c r="KUM5" s="35" t="s">
        <v>8411</v>
      </c>
      <c r="KUN5" s="35" t="s">
        <v>8412</v>
      </c>
      <c r="KUO5" s="35" t="s">
        <v>8413</v>
      </c>
      <c r="KUP5" s="35" t="s">
        <v>8414</v>
      </c>
      <c r="KUQ5" s="35" t="s">
        <v>8415</v>
      </c>
      <c r="KUR5" s="35" t="s">
        <v>8416</v>
      </c>
      <c r="KUS5" s="35" t="s">
        <v>8417</v>
      </c>
      <c r="KUT5" s="35" t="s">
        <v>8418</v>
      </c>
      <c r="KUU5" s="35" t="s">
        <v>8419</v>
      </c>
      <c r="KUV5" s="35" t="s">
        <v>8420</v>
      </c>
      <c r="KUW5" s="35" t="s">
        <v>8421</v>
      </c>
      <c r="KUX5" s="35" t="s">
        <v>8422</v>
      </c>
      <c r="KUY5" s="35" t="s">
        <v>8423</v>
      </c>
      <c r="KUZ5" s="35" t="s">
        <v>8424</v>
      </c>
      <c r="KVA5" s="35" t="s">
        <v>8425</v>
      </c>
      <c r="KVB5" s="35" t="s">
        <v>8426</v>
      </c>
      <c r="KVC5" s="35" t="s">
        <v>8427</v>
      </c>
      <c r="KVD5" s="35" t="s">
        <v>8428</v>
      </c>
      <c r="KVE5" s="35" t="s">
        <v>8429</v>
      </c>
      <c r="KVF5" s="35" t="s">
        <v>8430</v>
      </c>
      <c r="KVG5" s="35" t="s">
        <v>8431</v>
      </c>
      <c r="KVH5" s="35" t="s">
        <v>8432</v>
      </c>
      <c r="KVI5" s="35" t="s">
        <v>8433</v>
      </c>
      <c r="KVJ5" s="35" t="s">
        <v>8434</v>
      </c>
      <c r="KVK5" s="35" t="s">
        <v>8435</v>
      </c>
      <c r="KVL5" s="35" t="s">
        <v>8436</v>
      </c>
      <c r="KVM5" s="35" t="s">
        <v>8437</v>
      </c>
      <c r="KVN5" s="35" t="s">
        <v>8438</v>
      </c>
      <c r="KVO5" s="35" t="s">
        <v>8439</v>
      </c>
      <c r="KVP5" s="35" t="s">
        <v>8440</v>
      </c>
      <c r="KVQ5" s="35" t="s">
        <v>8441</v>
      </c>
      <c r="KVR5" s="35" t="s">
        <v>8442</v>
      </c>
      <c r="KVS5" s="35" t="s">
        <v>8443</v>
      </c>
      <c r="KVT5" s="35" t="s">
        <v>8444</v>
      </c>
      <c r="KVU5" s="35" t="s">
        <v>8445</v>
      </c>
      <c r="KVV5" s="35" t="s">
        <v>8446</v>
      </c>
      <c r="KVW5" s="35" t="s">
        <v>8447</v>
      </c>
      <c r="KVX5" s="35" t="s">
        <v>8448</v>
      </c>
      <c r="KVY5" s="35" t="s">
        <v>8449</v>
      </c>
      <c r="KVZ5" s="35" t="s">
        <v>8450</v>
      </c>
      <c r="KWA5" s="35" t="s">
        <v>8451</v>
      </c>
      <c r="KWB5" s="35" t="s">
        <v>8452</v>
      </c>
      <c r="KWC5" s="35" t="s">
        <v>8453</v>
      </c>
      <c r="KWD5" s="35" t="s">
        <v>8454</v>
      </c>
      <c r="KWE5" s="35" t="s">
        <v>8455</v>
      </c>
      <c r="KWF5" s="35" t="s">
        <v>8456</v>
      </c>
      <c r="KWG5" s="35" t="s">
        <v>8457</v>
      </c>
      <c r="KWH5" s="35" t="s">
        <v>8458</v>
      </c>
      <c r="KWI5" s="35" t="s">
        <v>8459</v>
      </c>
      <c r="KWJ5" s="35" t="s">
        <v>8460</v>
      </c>
      <c r="KWK5" s="35" t="s">
        <v>8461</v>
      </c>
      <c r="KWL5" s="35" t="s">
        <v>8462</v>
      </c>
      <c r="KWM5" s="35" t="s">
        <v>8463</v>
      </c>
      <c r="KWN5" s="35" t="s">
        <v>8464</v>
      </c>
      <c r="KWO5" s="35" t="s">
        <v>8465</v>
      </c>
      <c r="KWP5" s="35" t="s">
        <v>8466</v>
      </c>
      <c r="KWQ5" s="35" t="s">
        <v>8467</v>
      </c>
      <c r="KWR5" s="35" t="s">
        <v>8468</v>
      </c>
      <c r="KWS5" s="35" t="s">
        <v>8469</v>
      </c>
      <c r="KWT5" s="35" t="s">
        <v>8470</v>
      </c>
      <c r="KWU5" s="35" t="s">
        <v>8471</v>
      </c>
      <c r="KWV5" s="35" t="s">
        <v>8472</v>
      </c>
      <c r="KWW5" s="35" t="s">
        <v>8473</v>
      </c>
      <c r="KWX5" s="35" t="s">
        <v>8474</v>
      </c>
      <c r="KWY5" s="35" t="s">
        <v>8475</v>
      </c>
      <c r="KWZ5" s="35" t="s">
        <v>8476</v>
      </c>
      <c r="KXA5" s="35" t="s">
        <v>8477</v>
      </c>
      <c r="KXB5" s="35" t="s">
        <v>8478</v>
      </c>
      <c r="KXC5" s="35" t="s">
        <v>8479</v>
      </c>
      <c r="KXD5" s="35" t="s">
        <v>8480</v>
      </c>
      <c r="KXE5" s="35" t="s">
        <v>8481</v>
      </c>
      <c r="KXF5" s="35" t="s">
        <v>8482</v>
      </c>
      <c r="KXG5" s="35" t="s">
        <v>8483</v>
      </c>
      <c r="KXH5" s="35" t="s">
        <v>8484</v>
      </c>
      <c r="KXI5" s="35" t="s">
        <v>8485</v>
      </c>
      <c r="KXJ5" s="35" t="s">
        <v>8486</v>
      </c>
      <c r="KXK5" s="35" t="s">
        <v>8487</v>
      </c>
      <c r="KXL5" s="35" t="s">
        <v>8488</v>
      </c>
      <c r="KXM5" s="35" t="s">
        <v>8489</v>
      </c>
      <c r="KXN5" s="35" t="s">
        <v>8490</v>
      </c>
      <c r="KXO5" s="35" t="s">
        <v>8491</v>
      </c>
      <c r="KXP5" s="35" t="s">
        <v>8492</v>
      </c>
      <c r="KXQ5" s="35" t="s">
        <v>8493</v>
      </c>
      <c r="KXR5" s="35" t="s">
        <v>8494</v>
      </c>
      <c r="KXS5" s="35" t="s">
        <v>8495</v>
      </c>
      <c r="KXT5" s="35" t="s">
        <v>8496</v>
      </c>
      <c r="KXU5" s="35" t="s">
        <v>8497</v>
      </c>
      <c r="KXV5" s="35" t="s">
        <v>8498</v>
      </c>
      <c r="KXW5" s="35" t="s">
        <v>8499</v>
      </c>
      <c r="KXX5" s="35" t="s">
        <v>8500</v>
      </c>
      <c r="KXY5" s="35" t="s">
        <v>8501</v>
      </c>
      <c r="KXZ5" s="35" t="s">
        <v>8502</v>
      </c>
      <c r="KYA5" s="35" t="s">
        <v>8503</v>
      </c>
      <c r="KYB5" s="35" t="s">
        <v>8504</v>
      </c>
      <c r="KYC5" s="35" t="s">
        <v>8505</v>
      </c>
      <c r="KYD5" s="35" t="s">
        <v>8506</v>
      </c>
      <c r="KYE5" s="35" t="s">
        <v>8507</v>
      </c>
      <c r="KYF5" s="35" t="s">
        <v>8508</v>
      </c>
      <c r="KYG5" s="35" t="s">
        <v>8509</v>
      </c>
      <c r="KYH5" s="35" t="s">
        <v>8510</v>
      </c>
      <c r="KYI5" s="35" t="s">
        <v>8511</v>
      </c>
      <c r="KYJ5" s="35" t="s">
        <v>8512</v>
      </c>
      <c r="KYK5" s="35" t="s">
        <v>8513</v>
      </c>
      <c r="KYL5" s="35" t="s">
        <v>8514</v>
      </c>
      <c r="KYM5" s="35" t="s">
        <v>8515</v>
      </c>
      <c r="KYN5" s="35" t="s">
        <v>8516</v>
      </c>
      <c r="KYO5" s="35" t="s">
        <v>8517</v>
      </c>
      <c r="KYP5" s="35" t="s">
        <v>8518</v>
      </c>
      <c r="KYQ5" s="35" t="s">
        <v>8519</v>
      </c>
      <c r="KYR5" s="35" t="s">
        <v>8520</v>
      </c>
      <c r="KYS5" s="35" t="s">
        <v>8521</v>
      </c>
      <c r="KYT5" s="35" t="s">
        <v>8522</v>
      </c>
      <c r="KYU5" s="35" t="s">
        <v>8523</v>
      </c>
      <c r="KYV5" s="35" t="s">
        <v>8524</v>
      </c>
      <c r="KYW5" s="35" t="s">
        <v>8525</v>
      </c>
      <c r="KYX5" s="35" t="s">
        <v>8526</v>
      </c>
      <c r="KYY5" s="35" t="s">
        <v>8527</v>
      </c>
      <c r="KYZ5" s="35" t="s">
        <v>8528</v>
      </c>
      <c r="KZA5" s="35" t="s">
        <v>8529</v>
      </c>
      <c r="KZB5" s="35" t="s">
        <v>8530</v>
      </c>
      <c r="KZC5" s="35" t="s">
        <v>8531</v>
      </c>
      <c r="KZD5" s="35" t="s">
        <v>8532</v>
      </c>
      <c r="KZE5" s="35" t="s">
        <v>8533</v>
      </c>
      <c r="KZF5" s="35" t="s">
        <v>8534</v>
      </c>
      <c r="KZG5" s="35" t="s">
        <v>8535</v>
      </c>
      <c r="KZH5" s="35" t="s">
        <v>8536</v>
      </c>
      <c r="KZI5" s="35" t="s">
        <v>8537</v>
      </c>
      <c r="KZJ5" s="35" t="s">
        <v>8538</v>
      </c>
      <c r="KZK5" s="35" t="s">
        <v>8539</v>
      </c>
      <c r="KZL5" s="35" t="s">
        <v>8540</v>
      </c>
      <c r="KZM5" s="35" t="s">
        <v>8541</v>
      </c>
      <c r="KZN5" s="35" t="s">
        <v>8542</v>
      </c>
      <c r="KZO5" s="35" t="s">
        <v>8543</v>
      </c>
      <c r="KZP5" s="35" t="s">
        <v>8544</v>
      </c>
      <c r="KZQ5" s="35" t="s">
        <v>8545</v>
      </c>
      <c r="KZR5" s="35" t="s">
        <v>8546</v>
      </c>
      <c r="KZS5" s="35" t="s">
        <v>8547</v>
      </c>
      <c r="KZT5" s="35" t="s">
        <v>8548</v>
      </c>
      <c r="KZU5" s="35" t="s">
        <v>8549</v>
      </c>
      <c r="KZV5" s="35" t="s">
        <v>8550</v>
      </c>
      <c r="KZW5" s="35" t="s">
        <v>8551</v>
      </c>
      <c r="KZX5" s="35" t="s">
        <v>8552</v>
      </c>
      <c r="KZY5" s="35" t="s">
        <v>8553</v>
      </c>
      <c r="KZZ5" s="35" t="s">
        <v>8554</v>
      </c>
      <c r="LAA5" s="35" t="s">
        <v>8555</v>
      </c>
      <c r="LAB5" s="35" t="s">
        <v>8556</v>
      </c>
      <c r="LAC5" s="35" t="s">
        <v>8557</v>
      </c>
      <c r="LAD5" s="35" t="s">
        <v>8558</v>
      </c>
      <c r="LAE5" s="35" t="s">
        <v>8559</v>
      </c>
      <c r="LAF5" s="35" t="s">
        <v>8560</v>
      </c>
      <c r="LAG5" s="35" t="s">
        <v>8561</v>
      </c>
      <c r="LAH5" s="35" t="s">
        <v>8562</v>
      </c>
      <c r="LAI5" s="35" t="s">
        <v>8563</v>
      </c>
      <c r="LAJ5" s="35" t="s">
        <v>8564</v>
      </c>
      <c r="LAK5" s="35" t="s">
        <v>8565</v>
      </c>
      <c r="LAL5" s="35" t="s">
        <v>8566</v>
      </c>
      <c r="LAM5" s="35" t="s">
        <v>8567</v>
      </c>
      <c r="LAN5" s="35" t="s">
        <v>8568</v>
      </c>
      <c r="LAO5" s="35" t="s">
        <v>8569</v>
      </c>
      <c r="LAP5" s="35" t="s">
        <v>8570</v>
      </c>
      <c r="LAQ5" s="35" t="s">
        <v>8571</v>
      </c>
      <c r="LAR5" s="35" t="s">
        <v>8572</v>
      </c>
      <c r="LAS5" s="35" t="s">
        <v>8573</v>
      </c>
      <c r="LAT5" s="35" t="s">
        <v>8574</v>
      </c>
      <c r="LAU5" s="35" t="s">
        <v>8575</v>
      </c>
      <c r="LAV5" s="35" t="s">
        <v>8576</v>
      </c>
      <c r="LAW5" s="35" t="s">
        <v>8577</v>
      </c>
      <c r="LAX5" s="35" t="s">
        <v>8578</v>
      </c>
      <c r="LAY5" s="35" t="s">
        <v>8579</v>
      </c>
      <c r="LAZ5" s="35" t="s">
        <v>8580</v>
      </c>
      <c r="LBA5" s="35" t="s">
        <v>8581</v>
      </c>
      <c r="LBB5" s="35" t="s">
        <v>8582</v>
      </c>
      <c r="LBC5" s="35" t="s">
        <v>8583</v>
      </c>
      <c r="LBD5" s="35" t="s">
        <v>8584</v>
      </c>
      <c r="LBE5" s="35" t="s">
        <v>8585</v>
      </c>
      <c r="LBF5" s="35" t="s">
        <v>8586</v>
      </c>
      <c r="LBG5" s="35" t="s">
        <v>8587</v>
      </c>
      <c r="LBH5" s="35" t="s">
        <v>8588</v>
      </c>
      <c r="LBI5" s="35" t="s">
        <v>8589</v>
      </c>
      <c r="LBJ5" s="35" t="s">
        <v>8590</v>
      </c>
      <c r="LBK5" s="35" t="s">
        <v>8591</v>
      </c>
      <c r="LBL5" s="35" t="s">
        <v>8592</v>
      </c>
      <c r="LBM5" s="35" t="s">
        <v>8593</v>
      </c>
      <c r="LBN5" s="35" t="s">
        <v>8594</v>
      </c>
      <c r="LBO5" s="35" t="s">
        <v>8595</v>
      </c>
      <c r="LBP5" s="35" t="s">
        <v>8596</v>
      </c>
      <c r="LBQ5" s="35" t="s">
        <v>8597</v>
      </c>
      <c r="LBR5" s="35" t="s">
        <v>8598</v>
      </c>
      <c r="LBS5" s="35" t="s">
        <v>8599</v>
      </c>
      <c r="LBT5" s="35" t="s">
        <v>8600</v>
      </c>
      <c r="LBU5" s="35" t="s">
        <v>8601</v>
      </c>
      <c r="LBV5" s="35" t="s">
        <v>8602</v>
      </c>
      <c r="LBW5" s="35" t="s">
        <v>8603</v>
      </c>
      <c r="LBX5" s="35" t="s">
        <v>8604</v>
      </c>
      <c r="LBY5" s="35" t="s">
        <v>8605</v>
      </c>
      <c r="LBZ5" s="35" t="s">
        <v>8606</v>
      </c>
      <c r="LCA5" s="35" t="s">
        <v>8607</v>
      </c>
      <c r="LCB5" s="35" t="s">
        <v>8608</v>
      </c>
      <c r="LCC5" s="35" t="s">
        <v>8609</v>
      </c>
      <c r="LCD5" s="35" t="s">
        <v>8610</v>
      </c>
      <c r="LCE5" s="35" t="s">
        <v>8611</v>
      </c>
      <c r="LCF5" s="35" t="s">
        <v>8612</v>
      </c>
      <c r="LCG5" s="35" t="s">
        <v>8613</v>
      </c>
      <c r="LCH5" s="35" t="s">
        <v>8614</v>
      </c>
      <c r="LCI5" s="35" t="s">
        <v>8615</v>
      </c>
      <c r="LCJ5" s="35" t="s">
        <v>8616</v>
      </c>
      <c r="LCK5" s="35" t="s">
        <v>8617</v>
      </c>
      <c r="LCL5" s="35" t="s">
        <v>8618</v>
      </c>
      <c r="LCM5" s="35" t="s">
        <v>8619</v>
      </c>
      <c r="LCN5" s="35" t="s">
        <v>8620</v>
      </c>
      <c r="LCO5" s="35" t="s">
        <v>8621</v>
      </c>
      <c r="LCP5" s="35" t="s">
        <v>8622</v>
      </c>
      <c r="LCQ5" s="35" t="s">
        <v>8623</v>
      </c>
      <c r="LCR5" s="35" t="s">
        <v>8624</v>
      </c>
      <c r="LCS5" s="35" t="s">
        <v>8625</v>
      </c>
      <c r="LCT5" s="35" t="s">
        <v>8626</v>
      </c>
      <c r="LCU5" s="35" t="s">
        <v>8627</v>
      </c>
      <c r="LCV5" s="35" t="s">
        <v>8628</v>
      </c>
      <c r="LCW5" s="35" t="s">
        <v>8629</v>
      </c>
      <c r="LCX5" s="35" t="s">
        <v>8630</v>
      </c>
      <c r="LCY5" s="35" t="s">
        <v>8631</v>
      </c>
      <c r="LCZ5" s="35" t="s">
        <v>8632</v>
      </c>
      <c r="LDA5" s="35" t="s">
        <v>8633</v>
      </c>
      <c r="LDB5" s="35" t="s">
        <v>8634</v>
      </c>
      <c r="LDC5" s="35" t="s">
        <v>8635</v>
      </c>
      <c r="LDD5" s="35" t="s">
        <v>8636</v>
      </c>
      <c r="LDE5" s="35" t="s">
        <v>8637</v>
      </c>
      <c r="LDF5" s="35" t="s">
        <v>8638</v>
      </c>
      <c r="LDG5" s="35" t="s">
        <v>8639</v>
      </c>
      <c r="LDH5" s="35" t="s">
        <v>8640</v>
      </c>
      <c r="LDI5" s="35" t="s">
        <v>8641</v>
      </c>
      <c r="LDJ5" s="35" t="s">
        <v>8642</v>
      </c>
      <c r="LDK5" s="35" t="s">
        <v>8643</v>
      </c>
      <c r="LDL5" s="35" t="s">
        <v>8644</v>
      </c>
      <c r="LDM5" s="35" t="s">
        <v>8645</v>
      </c>
      <c r="LDN5" s="35" t="s">
        <v>8646</v>
      </c>
      <c r="LDO5" s="35" t="s">
        <v>8647</v>
      </c>
      <c r="LDP5" s="35" t="s">
        <v>8648</v>
      </c>
      <c r="LDQ5" s="35" t="s">
        <v>8649</v>
      </c>
      <c r="LDR5" s="35" t="s">
        <v>8650</v>
      </c>
      <c r="LDS5" s="35" t="s">
        <v>8651</v>
      </c>
      <c r="LDT5" s="35" t="s">
        <v>8652</v>
      </c>
      <c r="LDU5" s="35" t="s">
        <v>8653</v>
      </c>
      <c r="LDV5" s="35" t="s">
        <v>8654</v>
      </c>
      <c r="LDW5" s="35" t="s">
        <v>8655</v>
      </c>
      <c r="LDX5" s="35" t="s">
        <v>8656</v>
      </c>
      <c r="LDY5" s="35" t="s">
        <v>8657</v>
      </c>
      <c r="LDZ5" s="35" t="s">
        <v>8658</v>
      </c>
      <c r="LEA5" s="35" t="s">
        <v>8659</v>
      </c>
      <c r="LEB5" s="35" t="s">
        <v>8660</v>
      </c>
      <c r="LEC5" s="35" t="s">
        <v>8661</v>
      </c>
      <c r="LED5" s="35" t="s">
        <v>8662</v>
      </c>
      <c r="LEE5" s="35" t="s">
        <v>8663</v>
      </c>
      <c r="LEF5" s="35" t="s">
        <v>8664</v>
      </c>
      <c r="LEG5" s="35" t="s">
        <v>8665</v>
      </c>
      <c r="LEH5" s="35" t="s">
        <v>8666</v>
      </c>
      <c r="LEI5" s="35" t="s">
        <v>8667</v>
      </c>
      <c r="LEJ5" s="35" t="s">
        <v>8668</v>
      </c>
      <c r="LEK5" s="35" t="s">
        <v>8669</v>
      </c>
      <c r="LEL5" s="35" t="s">
        <v>8670</v>
      </c>
      <c r="LEM5" s="35" t="s">
        <v>8671</v>
      </c>
      <c r="LEN5" s="35" t="s">
        <v>8672</v>
      </c>
      <c r="LEO5" s="35" t="s">
        <v>8673</v>
      </c>
      <c r="LEP5" s="35" t="s">
        <v>8674</v>
      </c>
      <c r="LEQ5" s="35" t="s">
        <v>8675</v>
      </c>
      <c r="LER5" s="35" t="s">
        <v>8676</v>
      </c>
      <c r="LES5" s="35" t="s">
        <v>8677</v>
      </c>
      <c r="LET5" s="35" t="s">
        <v>8678</v>
      </c>
      <c r="LEU5" s="35" t="s">
        <v>8679</v>
      </c>
      <c r="LEV5" s="35" t="s">
        <v>8680</v>
      </c>
      <c r="LEW5" s="35" t="s">
        <v>8681</v>
      </c>
      <c r="LEX5" s="35" t="s">
        <v>8682</v>
      </c>
      <c r="LEY5" s="35" t="s">
        <v>8683</v>
      </c>
      <c r="LEZ5" s="35" t="s">
        <v>8684</v>
      </c>
      <c r="LFA5" s="35" t="s">
        <v>8685</v>
      </c>
      <c r="LFB5" s="35" t="s">
        <v>8686</v>
      </c>
      <c r="LFC5" s="35" t="s">
        <v>8687</v>
      </c>
      <c r="LFD5" s="35" t="s">
        <v>8688</v>
      </c>
      <c r="LFE5" s="35" t="s">
        <v>8689</v>
      </c>
      <c r="LFF5" s="35" t="s">
        <v>8690</v>
      </c>
      <c r="LFG5" s="35" t="s">
        <v>8691</v>
      </c>
      <c r="LFH5" s="35" t="s">
        <v>8692</v>
      </c>
      <c r="LFI5" s="35" t="s">
        <v>8693</v>
      </c>
      <c r="LFJ5" s="35" t="s">
        <v>8694</v>
      </c>
      <c r="LFK5" s="35" t="s">
        <v>8695</v>
      </c>
      <c r="LFL5" s="35" t="s">
        <v>8696</v>
      </c>
      <c r="LFM5" s="35" t="s">
        <v>8697</v>
      </c>
      <c r="LFN5" s="35" t="s">
        <v>8698</v>
      </c>
      <c r="LFO5" s="35" t="s">
        <v>8699</v>
      </c>
      <c r="LFP5" s="35" t="s">
        <v>8700</v>
      </c>
      <c r="LFQ5" s="35" t="s">
        <v>8701</v>
      </c>
      <c r="LFR5" s="35" t="s">
        <v>8702</v>
      </c>
      <c r="LFS5" s="35" t="s">
        <v>8703</v>
      </c>
      <c r="LFT5" s="35" t="s">
        <v>8704</v>
      </c>
      <c r="LFU5" s="35" t="s">
        <v>8705</v>
      </c>
      <c r="LFV5" s="35" t="s">
        <v>8706</v>
      </c>
      <c r="LFW5" s="35" t="s">
        <v>8707</v>
      </c>
      <c r="LFX5" s="35" t="s">
        <v>8708</v>
      </c>
      <c r="LFY5" s="35" t="s">
        <v>8709</v>
      </c>
      <c r="LFZ5" s="35" t="s">
        <v>8710</v>
      </c>
      <c r="LGA5" s="35" t="s">
        <v>8711</v>
      </c>
      <c r="LGB5" s="35" t="s">
        <v>8712</v>
      </c>
      <c r="LGC5" s="35" t="s">
        <v>8713</v>
      </c>
      <c r="LGD5" s="35" t="s">
        <v>8714</v>
      </c>
      <c r="LGE5" s="35" t="s">
        <v>8715</v>
      </c>
      <c r="LGF5" s="35" t="s">
        <v>8716</v>
      </c>
      <c r="LGG5" s="35" t="s">
        <v>8717</v>
      </c>
      <c r="LGH5" s="35" t="s">
        <v>8718</v>
      </c>
      <c r="LGI5" s="35" t="s">
        <v>8719</v>
      </c>
      <c r="LGJ5" s="35" t="s">
        <v>8720</v>
      </c>
      <c r="LGK5" s="35" t="s">
        <v>8721</v>
      </c>
      <c r="LGL5" s="35" t="s">
        <v>8722</v>
      </c>
      <c r="LGM5" s="35" t="s">
        <v>8723</v>
      </c>
      <c r="LGN5" s="35" t="s">
        <v>8724</v>
      </c>
      <c r="LGO5" s="35" t="s">
        <v>8725</v>
      </c>
      <c r="LGP5" s="35" t="s">
        <v>8726</v>
      </c>
      <c r="LGQ5" s="35" t="s">
        <v>8727</v>
      </c>
      <c r="LGR5" s="35" t="s">
        <v>8728</v>
      </c>
      <c r="LGS5" s="35" t="s">
        <v>8729</v>
      </c>
      <c r="LGT5" s="35" t="s">
        <v>8730</v>
      </c>
      <c r="LGU5" s="35" t="s">
        <v>8731</v>
      </c>
      <c r="LGV5" s="35" t="s">
        <v>8732</v>
      </c>
      <c r="LGW5" s="35" t="s">
        <v>8733</v>
      </c>
      <c r="LGX5" s="35" t="s">
        <v>8734</v>
      </c>
      <c r="LGY5" s="35" t="s">
        <v>8735</v>
      </c>
      <c r="LGZ5" s="35" t="s">
        <v>8736</v>
      </c>
      <c r="LHA5" s="35" t="s">
        <v>8737</v>
      </c>
      <c r="LHB5" s="35" t="s">
        <v>8738</v>
      </c>
      <c r="LHC5" s="35" t="s">
        <v>8739</v>
      </c>
      <c r="LHD5" s="35" t="s">
        <v>8740</v>
      </c>
      <c r="LHE5" s="35" t="s">
        <v>8741</v>
      </c>
      <c r="LHF5" s="35" t="s">
        <v>8742</v>
      </c>
      <c r="LHG5" s="35" t="s">
        <v>8743</v>
      </c>
      <c r="LHH5" s="35" t="s">
        <v>8744</v>
      </c>
      <c r="LHI5" s="35" t="s">
        <v>8745</v>
      </c>
      <c r="LHJ5" s="35" t="s">
        <v>8746</v>
      </c>
      <c r="LHK5" s="35" t="s">
        <v>8747</v>
      </c>
      <c r="LHL5" s="35" t="s">
        <v>8748</v>
      </c>
      <c r="LHM5" s="35" t="s">
        <v>8749</v>
      </c>
      <c r="LHN5" s="35" t="s">
        <v>8750</v>
      </c>
      <c r="LHO5" s="35" t="s">
        <v>8751</v>
      </c>
      <c r="LHP5" s="35" t="s">
        <v>8752</v>
      </c>
      <c r="LHQ5" s="35" t="s">
        <v>8753</v>
      </c>
      <c r="LHR5" s="35" t="s">
        <v>8754</v>
      </c>
      <c r="LHS5" s="35" t="s">
        <v>8755</v>
      </c>
      <c r="LHT5" s="35" t="s">
        <v>8756</v>
      </c>
      <c r="LHU5" s="35" t="s">
        <v>8757</v>
      </c>
      <c r="LHV5" s="35" t="s">
        <v>8758</v>
      </c>
      <c r="LHW5" s="35" t="s">
        <v>8759</v>
      </c>
      <c r="LHX5" s="35" t="s">
        <v>8760</v>
      </c>
      <c r="LHY5" s="35" t="s">
        <v>8761</v>
      </c>
      <c r="LHZ5" s="35" t="s">
        <v>8762</v>
      </c>
      <c r="LIA5" s="35" t="s">
        <v>8763</v>
      </c>
      <c r="LIB5" s="35" t="s">
        <v>8764</v>
      </c>
      <c r="LIC5" s="35" t="s">
        <v>8765</v>
      </c>
      <c r="LID5" s="35" t="s">
        <v>8766</v>
      </c>
      <c r="LIE5" s="35" t="s">
        <v>8767</v>
      </c>
      <c r="LIF5" s="35" t="s">
        <v>8768</v>
      </c>
      <c r="LIG5" s="35" t="s">
        <v>8769</v>
      </c>
      <c r="LIH5" s="35" t="s">
        <v>8770</v>
      </c>
      <c r="LII5" s="35" t="s">
        <v>8771</v>
      </c>
      <c r="LIJ5" s="35" t="s">
        <v>8772</v>
      </c>
      <c r="LIK5" s="35" t="s">
        <v>8773</v>
      </c>
      <c r="LIL5" s="35" t="s">
        <v>8774</v>
      </c>
      <c r="LIM5" s="35" t="s">
        <v>8775</v>
      </c>
      <c r="LIN5" s="35" t="s">
        <v>8776</v>
      </c>
      <c r="LIO5" s="35" t="s">
        <v>8777</v>
      </c>
      <c r="LIP5" s="35" t="s">
        <v>8778</v>
      </c>
      <c r="LIQ5" s="35" t="s">
        <v>8779</v>
      </c>
      <c r="LIR5" s="35" t="s">
        <v>8780</v>
      </c>
      <c r="LIS5" s="35" t="s">
        <v>8781</v>
      </c>
      <c r="LIT5" s="35" t="s">
        <v>8782</v>
      </c>
      <c r="LIU5" s="35" t="s">
        <v>8783</v>
      </c>
      <c r="LIV5" s="35" t="s">
        <v>8784</v>
      </c>
      <c r="LIW5" s="35" t="s">
        <v>8785</v>
      </c>
      <c r="LIX5" s="35" t="s">
        <v>8786</v>
      </c>
      <c r="LIY5" s="35" t="s">
        <v>8787</v>
      </c>
      <c r="LIZ5" s="35" t="s">
        <v>8788</v>
      </c>
      <c r="LJA5" s="35" t="s">
        <v>8789</v>
      </c>
      <c r="LJB5" s="35" t="s">
        <v>8790</v>
      </c>
      <c r="LJC5" s="35" t="s">
        <v>8791</v>
      </c>
      <c r="LJD5" s="35" t="s">
        <v>8792</v>
      </c>
      <c r="LJE5" s="35" t="s">
        <v>8793</v>
      </c>
      <c r="LJF5" s="35" t="s">
        <v>8794</v>
      </c>
      <c r="LJG5" s="35" t="s">
        <v>8795</v>
      </c>
      <c r="LJH5" s="35" t="s">
        <v>8796</v>
      </c>
      <c r="LJI5" s="35" t="s">
        <v>8797</v>
      </c>
      <c r="LJJ5" s="35" t="s">
        <v>8798</v>
      </c>
      <c r="LJK5" s="35" t="s">
        <v>8799</v>
      </c>
      <c r="LJL5" s="35" t="s">
        <v>8800</v>
      </c>
      <c r="LJM5" s="35" t="s">
        <v>8801</v>
      </c>
      <c r="LJN5" s="35" t="s">
        <v>8802</v>
      </c>
      <c r="LJO5" s="35" t="s">
        <v>8803</v>
      </c>
      <c r="LJP5" s="35" t="s">
        <v>8804</v>
      </c>
      <c r="LJQ5" s="35" t="s">
        <v>8805</v>
      </c>
      <c r="LJR5" s="35" t="s">
        <v>8806</v>
      </c>
      <c r="LJS5" s="35" t="s">
        <v>8807</v>
      </c>
      <c r="LJT5" s="35" t="s">
        <v>8808</v>
      </c>
      <c r="LJU5" s="35" t="s">
        <v>8809</v>
      </c>
      <c r="LJV5" s="35" t="s">
        <v>8810</v>
      </c>
      <c r="LJW5" s="35" t="s">
        <v>8811</v>
      </c>
      <c r="LJX5" s="35" t="s">
        <v>8812</v>
      </c>
      <c r="LJY5" s="35" t="s">
        <v>8813</v>
      </c>
      <c r="LJZ5" s="35" t="s">
        <v>8814</v>
      </c>
      <c r="LKA5" s="35" t="s">
        <v>8815</v>
      </c>
      <c r="LKB5" s="35" t="s">
        <v>8816</v>
      </c>
      <c r="LKC5" s="35" t="s">
        <v>8817</v>
      </c>
      <c r="LKD5" s="35" t="s">
        <v>8818</v>
      </c>
      <c r="LKE5" s="35" t="s">
        <v>8819</v>
      </c>
      <c r="LKF5" s="35" t="s">
        <v>8820</v>
      </c>
      <c r="LKG5" s="35" t="s">
        <v>8821</v>
      </c>
      <c r="LKH5" s="35" t="s">
        <v>8822</v>
      </c>
      <c r="LKI5" s="35" t="s">
        <v>8823</v>
      </c>
      <c r="LKJ5" s="35" t="s">
        <v>8824</v>
      </c>
      <c r="LKK5" s="35" t="s">
        <v>8825</v>
      </c>
      <c r="LKL5" s="35" t="s">
        <v>8826</v>
      </c>
      <c r="LKM5" s="35" t="s">
        <v>8827</v>
      </c>
      <c r="LKN5" s="35" t="s">
        <v>8828</v>
      </c>
      <c r="LKO5" s="35" t="s">
        <v>8829</v>
      </c>
      <c r="LKP5" s="35" t="s">
        <v>8830</v>
      </c>
      <c r="LKQ5" s="35" t="s">
        <v>8831</v>
      </c>
      <c r="LKR5" s="35" t="s">
        <v>8832</v>
      </c>
      <c r="LKS5" s="35" t="s">
        <v>8833</v>
      </c>
      <c r="LKT5" s="35" t="s">
        <v>8834</v>
      </c>
      <c r="LKU5" s="35" t="s">
        <v>8835</v>
      </c>
      <c r="LKV5" s="35" t="s">
        <v>8836</v>
      </c>
      <c r="LKW5" s="35" t="s">
        <v>8837</v>
      </c>
      <c r="LKX5" s="35" t="s">
        <v>8838</v>
      </c>
      <c r="LKY5" s="35" t="s">
        <v>8839</v>
      </c>
      <c r="LKZ5" s="35" t="s">
        <v>8840</v>
      </c>
      <c r="LLA5" s="35" t="s">
        <v>8841</v>
      </c>
      <c r="LLB5" s="35" t="s">
        <v>8842</v>
      </c>
      <c r="LLC5" s="35" t="s">
        <v>8843</v>
      </c>
      <c r="LLD5" s="35" t="s">
        <v>8844</v>
      </c>
      <c r="LLE5" s="35" t="s">
        <v>8845</v>
      </c>
      <c r="LLF5" s="35" t="s">
        <v>8846</v>
      </c>
      <c r="LLG5" s="35" t="s">
        <v>8847</v>
      </c>
      <c r="LLH5" s="35" t="s">
        <v>8848</v>
      </c>
      <c r="LLI5" s="35" t="s">
        <v>8849</v>
      </c>
      <c r="LLJ5" s="35" t="s">
        <v>8850</v>
      </c>
      <c r="LLK5" s="35" t="s">
        <v>8851</v>
      </c>
      <c r="LLL5" s="35" t="s">
        <v>8852</v>
      </c>
      <c r="LLM5" s="35" t="s">
        <v>8853</v>
      </c>
      <c r="LLN5" s="35" t="s">
        <v>8854</v>
      </c>
      <c r="LLO5" s="35" t="s">
        <v>8855</v>
      </c>
      <c r="LLP5" s="35" t="s">
        <v>8856</v>
      </c>
      <c r="LLQ5" s="35" t="s">
        <v>8857</v>
      </c>
      <c r="LLR5" s="35" t="s">
        <v>8858</v>
      </c>
      <c r="LLS5" s="35" t="s">
        <v>8859</v>
      </c>
      <c r="LLT5" s="35" t="s">
        <v>8860</v>
      </c>
      <c r="LLU5" s="35" t="s">
        <v>8861</v>
      </c>
      <c r="LLV5" s="35" t="s">
        <v>8862</v>
      </c>
      <c r="LLW5" s="35" t="s">
        <v>8863</v>
      </c>
      <c r="LLX5" s="35" t="s">
        <v>8864</v>
      </c>
      <c r="LLY5" s="35" t="s">
        <v>8865</v>
      </c>
      <c r="LLZ5" s="35" t="s">
        <v>8866</v>
      </c>
      <c r="LMA5" s="35" t="s">
        <v>8867</v>
      </c>
      <c r="LMB5" s="35" t="s">
        <v>8868</v>
      </c>
      <c r="LMC5" s="35" t="s">
        <v>8869</v>
      </c>
      <c r="LMD5" s="35" t="s">
        <v>8870</v>
      </c>
      <c r="LME5" s="35" t="s">
        <v>8871</v>
      </c>
      <c r="LMF5" s="35" t="s">
        <v>8872</v>
      </c>
      <c r="LMG5" s="35" t="s">
        <v>8873</v>
      </c>
      <c r="LMH5" s="35" t="s">
        <v>8874</v>
      </c>
      <c r="LMI5" s="35" t="s">
        <v>8875</v>
      </c>
      <c r="LMJ5" s="35" t="s">
        <v>8876</v>
      </c>
      <c r="LMK5" s="35" t="s">
        <v>8877</v>
      </c>
      <c r="LML5" s="35" t="s">
        <v>8878</v>
      </c>
      <c r="LMM5" s="35" t="s">
        <v>8879</v>
      </c>
      <c r="LMN5" s="35" t="s">
        <v>8880</v>
      </c>
      <c r="LMO5" s="35" t="s">
        <v>8881</v>
      </c>
      <c r="LMP5" s="35" t="s">
        <v>8882</v>
      </c>
      <c r="LMQ5" s="35" t="s">
        <v>8883</v>
      </c>
      <c r="LMR5" s="35" t="s">
        <v>8884</v>
      </c>
      <c r="LMS5" s="35" t="s">
        <v>8885</v>
      </c>
      <c r="LMT5" s="35" t="s">
        <v>8886</v>
      </c>
      <c r="LMU5" s="35" t="s">
        <v>8887</v>
      </c>
      <c r="LMV5" s="35" t="s">
        <v>8888</v>
      </c>
      <c r="LMW5" s="35" t="s">
        <v>8889</v>
      </c>
      <c r="LMX5" s="35" t="s">
        <v>8890</v>
      </c>
      <c r="LMY5" s="35" t="s">
        <v>8891</v>
      </c>
      <c r="LMZ5" s="35" t="s">
        <v>8892</v>
      </c>
      <c r="LNA5" s="35" t="s">
        <v>8893</v>
      </c>
      <c r="LNB5" s="35" t="s">
        <v>8894</v>
      </c>
      <c r="LNC5" s="35" t="s">
        <v>8895</v>
      </c>
      <c r="LND5" s="35" t="s">
        <v>8896</v>
      </c>
      <c r="LNE5" s="35" t="s">
        <v>8897</v>
      </c>
      <c r="LNF5" s="35" t="s">
        <v>8898</v>
      </c>
      <c r="LNG5" s="35" t="s">
        <v>8899</v>
      </c>
      <c r="LNH5" s="35" t="s">
        <v>8900</v>
      </c>
      <c r="LNI5" s="35" t="s">
        <v>8901</v>
      </c>
      <c r="LNJ5" s="35" t="s">
        <v>8902</v>
      </c>
      <c r="LNK5" s="35" t="s">
        <v>8903</v>
      </c>
      <c r="LNL5" s="35" t="s">
        <v>8904</v>
      </c>
      <c r="LNM5" s="35" t="s">
        <v>8905</v>
      </c>
      <c r="LNN5" s="35" t="s">
        <v>8906</v>
      </c>
      <c r="LNO5" s="35" t="s">
        <v>8907</v>
      </c>
      <c r="LNP5" s="35" t="s">
        <v>8908</v>
      </c>
      <c r="LNQ5" s="35" t="s">
        <v>8909</v>
      </c>
      <c r="LNR5" s="35" t="s">
        <v>8910</v>
      </c>
      <c r="LNS5" s="35" t="s">
        <v>8911</v>
      </c>
      <c r="LNT5" s="35" t="s">
        <v>8912</v>
      </c>
      <c r="LNU5" s="35" t="s">
        <v>8913</v>
      </c>
      <c r="LNV5" s="35" t="s">
        <v>8914</v>
      </c>
      <c r="LNW5" s="35" t="s">
        <v>8915</v>
      </c>
      <c r="LNX5" s="35" t="s">
        <v>8916</v>
      </c>
      <c r="LNY5" s="35" t="s">
        <v>8917</v>
      </c>
      <c r="LNZ5" s="35" t="s">
        <v>8918</v>
      </c>
      <c r="LOA5" s="35" t="s">
        <v>8919</v>
      </c>
      <c r="LOB5" s="35" t="s">
        <v>8920</v>
      </c>
      <c r="LOC5" s="35" t="s">
        <v>8921</v>
      </c>
      <c r="LOD5" s="35" t="s">
        <v>8922</v>
      </c>
      <c r="LOE5" s="35" t="s">
        <v>8923</v>
      </c>
      <c r="LOF5" s="35" t="s">
        <v>8924</v>
      </c>
      <c r="LOG5" s="35" t="s">
        <v>8925</v>
      </c>
      <c r="LOH5" s="35" t="s">
        <v>8926</v>
      </c>
      <c r="LOI5" s="35" t="s">
        <v>8927</v>
      </c>
      <c r="LOJ5" s="35" t="s">
        <v>8928</v>
      </c>
      <c r="LOK5" s="35" t="s">
        <v>8929</v>
      </c>
      <c r="LOL5" s="35" t="s">
        <v>8930</v>
      </c>
      <c r="LOM5" s="35" t="s">
        <v>8931</v>
      </c>
      <c r="LON5" s="35" t="s">
        <v>8932</v>
      </c>
      <c r="LOO5" s="35" t="s">
        <v>8933</v>
      </c>
      <c r="LOP5" s="35" t="s">
        <v>8934</v>
      </c>
      <c r="LOQ5" s="35" t="s">
        <v>8935</v>
      </c>
      <c r="LOR5" s="35" t="s">
        <v>8936</v>
      </c>
      <c r="LOS5" s="35" t="s">
        <v>8937</v>
      </c>
      <c r="LOT5" s="35" t="s">
        <v>8938</v>
      </c>
      <c r="LOU5" s="35" t="s">
        <v>8939</v>
      </c>
      <c r="LOV5" s="35" t="s">
        <v>8940</v>
      </c>
      <c r="LOW5" s="35" t="s">
        <v>8941</v>
      </c>
      <c r="LOX5" s="35" t="s">
        <v>8942</v>
      </c>
      <c r="LOY5" s="35" t="s">
        <v>8943</v>
      </c>
      <c r="LOZ5" s="35" t="s">
        <v>8944</v>
      </c>
      <c r="LPA5" s="35" t="s">
        <v>8945</v>
      </c>
      <c r="LPB5" s="35" t="s">
        <v>8946</v>
      </c>
      <c r="LPC5" s="35" t="s">
        <v>8947</v>
      </c>
      <c r="LPD5" s="35" t="s">
        <v>8948</v>
      </c>
      <c r="LPE5" s="35" t="s">
        <v>8949</v>
      </c>
      <c r="LPF5" s="35" t="s">
        <v>8950</v>
      </c>
      <c r="LPG5" s="35" t="s">
        <v>8951</v>
      </c>
      <c r="LPH5" s="35" t="s">
        <v>8952</v>
      </c>
      <c r="LPI5" s="35" t="s">
        <v>8953</v>
      </c>
      <c r="LPJ5" s="35" t="s">
        <v>8954</v>
      </c>
      <c r="LPK5" s="35" t="s">
        <v>8955</v>
      </c>
      <c r="LPL5" s="35" t="s">
        <v>8956</v>
      </c>
      <c r="LPM5" s="35" t="s">
        <v>8957</v>
      </c>
      <c r="LPN5" s="35" t="s">
        <v>8958</v>
      </c>
      <c r="LPO5" s="35" t="s">
        <v>8959</v>
      </c>
      <c r="LPP5" s="35" t="s">
        <v>8960</v>
      </c>
      <c r="LPQ5" s="35" t="s">
        <v>8961</v>
      </c>
      <c r="LPR5" s="35" t="s">
        <v>8962</v>
      </c>
      <c r="LPS5" s="35" t="s">
        <v>8963</v>
      </c>
      <c r="LPT5" s="35" t="s">
        <v>8964</v>
      </c>
      <c r="LPU5" s="35" t="s">
        <v>8965</v>
      </c>
      <c r="LPV5" s="35" t="s">
        <v>8966</v>
      </c>
      <c r="LPW5" s="35" t="s">
        <v>8967</v>
      </c>
      <c r="LPX5" s="35" t="s">
        <v>8968</v>
      </c>
      <c r="LPY5" s="35" t="s">
        <v>8969</v>
      </c>
      <c r="LPZ5" s="35" t="s">
        <v>8970</v>
      </c>
      <c r="LQA5" s="35" t="s">
        <v>8971</v>
      </c>
      <c r="LQB5" s="35" t="s">
        <v>8972</v>
      </c>
      <c r="LQC5" s="35" t="s">
        <v>8973</v>
      </c>
      <c r="LQD5" s="35" t="s">
        <v>8974</v>
      </c>
      <c r="LQE5" s="35" t="s">
        <v>8975</v>
      </c>
      <c r="LQF5" s="35" t="s">
        <v>8976</v>
      </c>
      <c r="LQG5" s="35" t="s">
        <v>8977</v>
      </c>
      <c r="LQH5" s="35" t="s">
        <v>8978</v>
      </c>
      <c r="LQI5" s="35" t="s">
        <v>8979</v>
      </c>
      <c r="LQJ5" s="35" t="s">
        <v>8980</v>
      </c>
      <c r="LQK5" s="35" t="s">
        <v>8981</v>
      </c>
      <c r="LQL5" s="35" t="s">
        <v>8982</v>
      </c>
      <c r="LQM5" s="35" t="s">
        <v>8983</v>
      </c>
      <c r="LQN5" s="35" t="s">
        <v>8984</v>
      </c>
      <c r="LQO5" s="35" t="s">
        <v>8985</v>
      </c>
      <c r="LQP5" s="35" t="s">
        <v>8986</v>
      </c>
      <c r="LQQ5" s="35" t="s">
        <v>8987</v>
      </c>
      <c r="LQR5" s="35" t="s">
        <v>8988</v>
      </c>
      <c r="LQS5" s="35" t="s">
        <v>8989</v>
      </c>
      <c r="LQT5" s="35" t="s">
        <v>8990</v>
      </c>
      <c r="LQU5" s="35" t="s">
        <v>8991</v>
      </c>
      <c r="LQV5" s="35" t="s">
        <v>8992</v>
      </c>
      <c r="LQW5" s="35" t="s">
        <v>8993</v>
      </c>
      <c r="LQX5" s="35" t="s">
        <v>8994</v>
      </c>
      <c r="LQY5" s="35" t="s">
        <v>8995</v>
      </c>
      <c r="LQZ5" s="35" t="s">
        <v>8996</v>
      </c>
      <c r="LRA5" s="35" t="s">
        <v>8997</v>
      </c>
      <c r="LRB5" s="35" t="s">
        <v>8998</v>
      </c>
      <c r="LRC5" s="35" t="s">
        <v>8999</v>
      </c>
      <c r="LRD5" s="35" t="s">
        <v>9000</v>
      </c>
      <c r="LRE5" s="35" t="s">
        <v>9001</v>
      </c>
      <c r="LRF5" s="35" t="s">
        <v>9002</v>
      </c>
      <c r="LRG5" s="35" t="s">
        <v>9003</v>
      </c>
      <c r="LRH5" s="35" t="s">
        <v>9004</v>
      </c>
      <c r="LRI5" s="35" t="s">
        <v>9005</v>
      </c>
      <c r="LRJ5" s="35" t="s">
        <v>9006</v>
      </c>
      <c r="LRK5" s="35" t="s">
        <v>9007</v>
      </c>
      <c r="LRL5" s="35" t="s">
        <v>9008</v>
      </c>
      <c r="LRM5" s="35" t="s">
        <v>9009</v>
      </c>
      <c r="LRN5" s="35" t="s">
        <v>9010</v>
      </c>
      <c r="LRO5" s="35" t="s">
        <v>9011</v>
      </c>
      <c r="LRP5" s="35" t="s">
        <v>9012</v>
      </c>
      <c r="LRQ5" s="35" t="s">
        <v>9013</v>
      </c>
      <c r="LRR5" s="35" t="s">
        <v>9014</v>
      </c>
      <c r="LRS5" s="35" t="s">
        <v>9015</v>
      </c>
      <c r="LRT5" s="35" t="s">
        <v>9016</v>
      </c>
      <c r="LRU5" s="35" t="s">
        <v>9017</v>
      </c>
      <c r="LRV5" s="35" t="s">
        <v>9018</v>
      </c>
      <c r="LRW5" s="35" t="s">
        <v>9019</v>
      </c>
      <c r="LRX5" s="35" t="s">
        <v>9020</v>
      </c>
      <c r="LRY5" s="35" t="s">
        <v>9021</v>
      </c>
      <c r="LRZ5" s="35" t="s">
        <v>9022</v>
      </c>
      <c r="LSA5" s="35" t="s">
        <v>9023</v>
      </c>
      <c r="LSB5" s="35" t="s">
        <v>9024</v>
      </c>
      <c r="LSC5" s="35" t="s">
        <v>9025</v>
      </c>
      <c r="LSD5" s="35" t="s">
        <v>9026</v>
      </c>
      <c r="LSE5" s="35" t="s">
        <v>9027</v>
      </c>
      <c r="LSF5" s="35" t="s">
        <v>9028</v>
      </c>
      <c r="LSG5" s="35" t="s">
        <v>9029</v>
      </c>
      <c r="LSH5" s="35" t="s">
        <v>9030</v>
      </c>
      <c r="LSI5" s="35" t="s">
        <v>9031</v>
      </c>
      <c r="LSJ5" s="35" t="s">
        <v>9032</v>
      </c>
      <c r="LSK5" s="35" t="s">
        <v>9033</v>
      </c>
      <c r="LSL5" s="35" t="s">
        <v>9034</v>
      </c>
      <c r="LSM5" s="35" t="s">
        <v>9035</v>
      </c>
      <c r="LSN5" s="35" t="s">
        <v>9036</v>
      </c>
      <c r="LSO5" s="35" t="s">
        <v>9037</v>
      </c>
      <c r="LSP5" s="35" t="s">
        <v>9038</v>
      </c>
      <c r="LSQ5" s="35" t="s">
        <v>9039</v>
      </c>
      <c r="LSR5" s="35" t="s">
        <v>9040</v>
      </c>
      <c r="LSS5" s="35" t="s">
        <v>9041</v>
      </c>
      <c r="LST5" s="35" t="s">
        <v>9042</v>
      </c>
      <c r="LSU5" s="35" t="s">
        <v>9043</v>
      </c>
      <c r="LSV5" s="35" t="s">
        <v>9044</v>
      </c>
      <c r="LSW5" s="35" t="s">
        <v>9045</v>
      </c>
      <c r="LSX5" s="35" t="s">
        <v>9046</v>
      </c>
      <c r="LSY5" s="35" t="s">
        <v>9047</v>
      </c>
      <c r="LSZ5" s="35" t="s">
        <v>9048</v>
      </c>
      <c r="LTA5" s="35" t="s">
        <v>9049</v>
      </c>
      <c r="LTB5" s="35" t="s">
        <v>9050</v>
      </c>
      <c r="LTC5" s="35" t="s">
        <v>9051</v>
      </c>
      <c r="LTD5" s="35" t="s">
        <v>9052</v>
      </c>
      <c r="LTE5" s="35" t="s">
        <v>9053</v>
      </c>
      <c r="LTF5" s="35" t="s">
        <v>9054</v>
      </c>
      <c r="LTG5" s="35" t="s">
        <v>9055</v>
      </c>
      <c r="LTH5" s="35" t="s">
        <v>9056</v>
      </c>
      <c r="LTI5" s="35" t="s">
        <v>9057</v>
      </c>
      <c r="LTJ5" s="35" t="s">
        <v>9058</v>
      </c>
      <c r="LTK5" s="35" t="s">
        <v>9059</v>
      </c>
      <c r="LTL5" s="35" t="s">
        <v>9060</v>
      </c>
      <c r="LTM5" s="35" t="s">
        <v>9061</v>
      </c>
      <c r="LTN5" s="35" t="s">
        <v>9062</v>
      </c>
      <c r="LTO5" s="35" t="s">
        <v>9063</v>
      </c>
      <c r="LTP5" s="35" t="s">
        <v>9064</v>
      </c>
      <c r="LTQ5" s="35" t="s">
        <v>9065</v>
      </c>
      <c r="LTR5" s="35" t="s">
        <v>9066</v>
      </c>
      <c r="LTS5" s="35" t="s">
        <v>9067</v>
      </c>
      <c r="LTT5" s="35" t="s">
        <v>9068</v>
      </c>
      <c r="LTU5" s="35" t="s">
        <v>9069</v>
      </c>
      <c r="LTV5" s="35" t="s">
        <v>9070</v>
      </c>
      <c r="LTW5" s="35" t="s">
        <v>9071</v>
      </c>
      <c r="LTX5" s="35" t="s">
        <v>9072</v>
      </c>
      <c r="LTY5" s="35" t="s">
        <v>9073</v>
      </c>
      <c r="LTZ5" s="35" t="s">
        <v>9074</v>
      </c>
      <c r="LUA5" s="35" t="s">
        <v>9075</v>
      </c>
      <c r="LUB5" s="35" t="s">
        <v>9076</v>
      </c>
      <c r="LUC5" s="35" t="s">
        <v>9077</v>
      </c>
      <c r="LUD5" s="35" t="s">
        <v>9078</v>
      </c>
      <c r="LUE5" s="35" t="s">
        <v>9079</v>
      </c>
      <c r="LUF5" s="35" t="s">
        <v>9080</v>
      </c>
      <c r="LUG5" s="35" t="s">
        <v>9081</v>
      </c>
      <c r="LUH5" s="35" t="s">
        <v>9082</v>
      </c>
      <c r="LUI5" s="35" t="s">
        <v>9083</v>
      </c>
      <c r="LUJ5" s="35" t="s">
        <v>9084</v>
      </c>
      <c r="LUK5" s="35" t="s">
        <v>9085</v>
      </c>
      <c r="LUL5" s="35" t="s">
        <v>9086</v>
      </c>
      <c r="LUM5" s="35" t="s">
        <v>9087</v>
      </c>
      <c r="LUN5" s="35" t="s">
        <v>9088</v>
      </c>
      <c r="LUO5" s="35" t="s">
        <v>9089</v>
      </c>
      <c r="LUP5" s="35" t="s">
        <v>9090</v>
      </c>
      <c r="LUQ5" s="35" t="s">
        <v>9091</v>
      </c>
      <c r="LUR5" s="35" t="s">
        <v>9092</v>
      </c>
      <c r="LUS5" s="35" t="s">
        <v>9093</v>
      </c>
      <c r="LUT5" s="35" t="s">
        <v>9094</v>
      </c>
      <c r="LUU5" s="35" t="s">
        <v>9095</v>
      </c>
      <c r="LUV5" s="35" t="s">
        <v>9096</v>
      </c>
      <c r="LUW5" s="35" t="s">
        <v>9097</v>
      </c>
      <c r="LUX5" s="35" t="s">
        <v>9098</v>
      </c>
      <c r="LUY5" s="35" t="s">
        <v>9099</v>
      </c>
      <c r="LUZ5" s="35" t="s">
        <v>9100</v>
      </c>
      <c r="LVA5" s="35" t="s">
        <v>9101</v>
      </c>
      <c r="LVB5" s="35" t="s">
        <v>9102</v>
      </c>
      <c r="LVC5" s="35" t="s">
        <v>9103</v>
      </c>
      <c r="LVD5" s="35" t="s">
        <v>9104</v>
      </c>
      <c r="LVE5" s="35" t="s">
        <v>9105</v>
      </c>
      <c r="LVF5" s="35" t="s">
        <v>9106</v>
      </c>
      <c r="LVG5" s="35" t="s">
        <v>9107</v>
      </c>
      <c r="LVH5" s="35" t="s">
        <v>9108</v>
      </c>
      <c r="LVI5" s="35" t="s">
        <v>9109</v>
      </c>
      <c r="LVJ5" s="35" t="s">
        <v>9110</v>
      </c>
      <c r="LVK5" s="35" t="s">
        <v>9111</v>
      </c>
      <c r="LVL5" s="35" t="s">
        <v>9112</v>
      </c>
      <c r="LVM5" s="35" t="s">
        <v>9113</v>
      </c>
      <c r="LVN5" s="35" t="s">
        <v>9114</v>
      </c>
      <c r="LVO5" s="35" t="s">
        <v>9115</v>
      </c>
      <c r="LVP5" s="35" t="s">
        <v>9116</v>
      </c>
      <c r="LVQ5" s="35" t="s">
        <v>9117</v>
      </c>
      <c r="LVR5" s="35" t="s">
        <v>9118</v>
      </c>
      <c r="LVS5" s="35" t="s">
        <v>9119</v>
      </c>
      <c r="LVT5" s="35" t="s">
        <v>9120</v>
      </c>
      <c r="LVU5" s="35" t="s">
        <v>9121</v>
      </c>
      <c r="LVV5" s="35" t="s">
        <v>9122</v>
      </c>
      <c r="LVW5" s="35" t="s">
        <v>9123</v>
      </c>
      <c r="LVX5" s="35" t="s">
        <v>9124</v>
      </c>
      <c r="LVY5" s="35" t="s">
        <v>9125</v>
      </c>
      <c r="LVZ5" s="35" t="s">
        <v>9126</v>
      </c>
      <c r="LWA5" s="35" t="s">
        <v>9127</v>
      </c>
      <c r="LWB5" s="35" t="s">
        <v>9128</v>
      </c>
      <c r="LWC5" s="35" t="s">
        <v>9129</v>
      </c>
      <c r="LWD5" s="35" t="s">
        <v>9130</v>
      </c>
      <c r="LWE5" s="35" t="s">
        <v>9131</v>
      </c>
      <c r="LWF5" s="35" t="s">
        <v>9132</v>
      </c>
      <c r="LWG5" s="35" t="s">
        <v>9133</v>
      </c>
      <c r="LWH5" s="35" t="s">
        <v>9134</v>
      </c>
      <c r="LWI5" s="35" t="s">
        <v>9135</v>
      </c>
      <c r="LWJ5" s="35" t="s">
        <v>9136</v>
      </c>
      <c r="LWK5" s="35" t="s">
        <v>9137</v>
      </c>
      <c r="LWL5" s="35" t="s">
        <v>9138</v>
      </c>
      <c r="LWM5" s="35" t="s">
        <v>9139</v>
      </c>
      <c r="LWN5" s="35" t="s">
        <v>9140</v>
      </c>
      <c r="LWO5" s="35" t="s">
        <v>9141</v>
      </c>
      <c r="LWP5" s="35" t="s">
        <v>9142</v>
      </c>
      <c r="LWQ5" s="35" t="s">
        <v>9143</v>
      </c>
      <c r="LWR5" s="35" t="s">
        <v>9144</v>
      </c>
      <c r="LWS5" s="35" t="s">
        <v>9145</v>
      </c>
      <c r="LWT5" s="35" t="s">
        <v>9146</v>
      </c>
      <c r="LWU5" s="35" t="s">
        <v>9147</v>
      </c>
      <c r="LWV5" s="35" t="s">
        <v>9148</v>
      </c>
      <c r="LWW5" s="35" t="s">
        <v>9149</v>
      </c>
      <c r="LWX5" s="35" t="s">
        <v>9150</v>
      </c>
      <c r="LWY5" s="35" t="s">
        <v>9151</v>
      </c>
      <c r="LWZ5" s="35" t="s">
        <v>9152</v>
      </c>
      <c r="LXA5" s="35" t="s">
        <v>9153</v>
      </c>
      <c r="LXB5" s="35" t="s">
        <v>9154</v>
      </c>
      <c r="LXC5" s="35" t="s">
        <v>9155</v>
      </c>
      <c r="LXD5" s="35" t="s">
        <v>9156</v>
      </c>
      <c r="LXE5" s="35" t="s">
        <v>9157</v>
      </c>
      <c r="LXF5" s="35" t="s">
        <v>9158</v>
      </c>
      <c r="LXG5" s="35" t="s">
        <v>9159</v>
      </c>
      <c r="LXH5" s="35" t="s">
        <v>9160</v>
      </c>
      <c r="LXI5" s="35" t="s">
        <v>9161</v>
      </c>
      <c r="LXJ5" s="35" t="s">
        <v>9162</v>
      </c>
      <c r="LXK5" s="35" t="s">
        <v>9163</v>
      </c>
      <c r="LXL5" s="35" t="s">
        <v>9164</v>
      </c>
      <c r="LXM5" s="35" t="s">
        <v>9165</v>
      </c>
      <c r="LXN5" s="35" t="s">
        <v>9166</v>
      </c>
      <c r="LXO5" s="35" t="s">
        <v>9167</v>
      </c>
      <c r="LXP5" s="35" t="s">
        <v>9168</v>
      </c>
      <c r="LXQ5" s="35" t="s">
        <v>9169</v>
      </c>
      <c r="LXR5" s="35" t="s">
        <v>9170</v>
      </c>
      <c r="LXS5" s="35" t="s">
        <v>9171</v>
      </c>
      <c r="LXT5" s="35" t="s">
        <v>9172</v>
      </c>
      <c r="LXU5" s="35" t="s">
        <v>9173</v>
      </c>
      <c r="LXV5" s="35" t="s">
        <v>9174</v>
      </c>
      <c r="LXW5" s="35" t="s">
        <v>9175</v>
      </c>
      <c r="LXX5" s="35" t="s">
        <v>9176</v>
      </c>
      <c r="LXY5" s="35" t="s">
        <v>9177</v>
      </c>
      <c r="LXZ5" s="35" t="s">
        <v>9178</v>
      </c>
      <c r="LYA5" s="35" t="s">
        <v>9179</v>
      </c>
      <c r="LYB5" s="35" t="s">
        <v>9180</v>
      </c>
      <c r="LYC5" s="35" t="s">
        <v>9181</v>
      </c>
      <c r="LYD5" s="35" t="s">
        <v>9182</v>
      </c>
      <c r="LYE5" s="35" t="s">
        <v>9183</v>
      </c>
      <c r="LYF5" s="35" t="s">
        <v>9184</v>
      </c>
      <c r="LYG5" s="35" t="s">
        <v>9185</v>
      </c>
      <c r="LYH5" s="35" t="s">
        <v>9186</v>
      </c>
      <c r="LYI5" s="35" t="s">
        <v>9187</v>
      </c>
      <c r="LYJ5" s="35" t="s">
        <v>9188</v>
      </c>
      <c r="LYK5" s="35" t="s">
        <v>9189</v>
      </c>
      <c r="LYL5" s="35" t="s">
        <v>9190</v>
      </c>
      <c r="LYM5" s="35" t="s">
        <v>9191</v>
      </c>
      <c r="LYN5" s="35" t="s">
        <v>9192</v>
      </c>
      <c r="LYO5" s="35" t="s">
        <v>9193</v>
      </c>
      <c r="LYP5" s="35" t="s">
        <v>9194</v>
      </c>
      <c r="LYQ5" s="35" t="s">
        <v>9195</v>
      </c>
      <c r="LYR5" s="35" t="s">
        <v>9196</v>
      </c>
      <c r="LYS5" s="35" t="s">
        <v>9197</v>
      </c>
      <c r="LYT5" s="35" t="s">
        <v>9198</v>
      </c>
      <c r="LYU5" s="35" t="s">
        <v>9199</v>
      </c>
      <c r="LYV5" s="35" t="s">
        <v>9200</v>
      </c>
      <c r="LYW5" s="35" t="s">
        <v>9201</v>
      </c>
      <c r="LYX5" s="35" t="s">
        <v>9202</v>
      </c>
      <c r="LYY5" s="35" t="s">
        <v>9203</v>
      </c>
      <c r="LYZ5" s="35" t="s">
        <v>9204</v>
      </c>
      <c r="LZA5" s="35" t="s">
        <v>9205</v>
      </c>
      <c r="LZB5" s="35" t="s">
        <v>9206</v>
      </c>
      <c r="LZC5" s="35" t="s">
        <v>9207</v>
      </c>
      <c r="LZD5" s="35" t="s">
        <v>9208</v>
      </c>
      <c r="LZE5" s="35" t="s">
        <v>9209</v>
      </c>
      <c r="LZF5" s="35" t="s">
        <v>9210</v>
      </c>
      <c r="LZG5" s="35" t="s">
        <v>9211</v>
      </c>
      <c r="LZH5" s="35" t="s">
        <v>9212</v>
      </c>
      <c r="LZI5" s="35" t="s">
        <v>9213</v>
      </c>
      <c r="LZJ5" s="35" t="s">
        <v>9214</v>
      </c>
      <c r="LZK5" s="35" t="s">
        <v>9215</v>
      </c>
      <c r="LZL5" s="35" t="s">
        <v>9216</v>
      </c>
      <c r="LZM5" s="35" t="s">
        <v>9217</v>
      </c>
      <c r="LZN5" s="35" t="s">
        <v>9218</v>
      </c>
      <c r="LZO5" s="35" t="s">
        <v>9219</v>
      </c>
      <c r="LZP5" s="35" t="s">
        <v>9220</v>
      </c>
      <c r="LZQ5" s="35" t="s">
        <v>9221</v>
      </c>
      <c r="LZR5" s="35" t="s">
        <v>9222</v>
      </c>
      <c r="LZS5" s="35" t="s">
        <v>9223</v>
      </c>
      <c r="LZT5" s="35" t="s">
        <v>9224</v>
      </c>
      <c r="LZU5" s="35" t="s">
        <v>9225</v>
      </c>
      <c r="LZV5" s="35" t="s">
        <v>9226</v>
      </c>
      <c r="LZW5" s="35" t="s">
        <v>9227</v>
      </c>
      <c r="LZX5" s="35" t="s">
        <v>9228</v>
      </c>
      <c r="LZY5" s="35" t="s">
        <v>9229</v>
      </c>
      <c r="LZZ5" s="35" t="s">
        <v>9230</v>
      </c>
      <c r="MAA5" s="35" t="s">
        <v>9231</v>
      </c>
      <c r="MAB5" s="35" t="s">
        <v>9232</v>
      </c>
      <c r="MAC5" s="35" t="s">
        <v>9233</v>
      </c>
      <c r="MAD5" s="35" t="s">
        <v>9234</v>
      </c>
      <c r="MAE5" s="35" t="s">
        <v>9235</v>
      </c>
      <c r="MAF5" s="35" t="s">
        <v>9236</v>
      </c>
      <c r="MAG5" s="35" t="s">
        <v>9237</v>
      </c>
      <c r="MAH5" s="35" t="s">
        <v>9238</v>
      </c>
      <c r="MAI5" s="35" t="s">
        <v>9239</v>
      </c>
      <c r="MAJ5" s="35" t="s">
        <v>9240</v>
      </c>
      <c r="MAK5" s="35" t="s">
        <v>9241</v>
      </c>
      <c r="MAL5" s="35" t="s">
        <v>9242</v>
      </c>
      <c r="MAM5" s="35" t="s">
        <v>9243</v>
      </c>
      <c r="MAN5" s="35" t="s">
        <v>9244</v>
      </c>
      <c r="MAO5" s="35" t="s">
        <v>9245</v>
      </c>
      <c r="MAP5" s="35" t="s">
        <v>9246</v>
      </c>
      <c r="MAQ5" s="35" t="s">
        <v>9247</v>
      </c>
      <c r="MAR5" s="35" t="s">
        <v>9248</v>
      </c>
      <c r="MAS5" s="35" t="s">
        <v>9249</v>
      </c>
      <c r="MAT5" s="35" t="s">
        <v>9250</v>
      </c>
      <c r="MAU5" s="35" t="s">
        <v>9251</v>
      </c>
      <c r="MAV5" s="35" t="s">
        <v>9252</v>
      </c>
      <c r="MAW5" s="35" t="s">
        <v>9253</v>
      </c>
      <c r="MAX5" s="35" t="s">
        <v>9254</v>
      </c>
      <c r="MAY5" s="35" t="s">
        <v>9255</v>
      </c>
      <c r="MAZ5" s="35" t="s">
        <v>9256</v>
      </c>
      <c r="MBA5" s="35" t="s">
        <v>9257</v>
      </c>
      <c r="MBB5" s="35" t="s">
        <v>9258</v>
      </c>
      <c r="MBC5" s="35" t="s">
        <v>9259</v>
      </c>
      <c r="MBD5" s="35" t="s">
        <v>9260</v>
      </c>
      <c r="MBE5" s="35" t="s">
        <v>9261</v>
      </c>
      <c r="MBF5" s="35" t="s">
        <v>9262</v>
      </c>
      <c r="MBG5" s="35" t="s">
        <v>9263</v>
      </c>
      <c r="MBH5" s="35" t="s">
        <v>9264</v>
      </c>
      <c r="MBI5" s="35" t="s">
        <v>9265</v>
      </c>
      <c r="MBJ5" s="35" t="s">
        <v>9266</v>
      </c>
      <c r="MBK5" s="35" t="s">
        <v>9267</v>
      </c>
      <c r="MBL5" s="35" t="s">
        <v>9268</v>
      </c>
      <c r="MBM5" s="35" t="s">
        <v>9269</v>
      </c>
      <c r="MBN5" s="35" t="s">
        <v>9270</v>
      </c>
      <c r="MBO5" s="35" t="s">
        <v>9271</v>
      </c>
      <c r="MBP5" s="35" t="s">
        <v>9272</v>
      </c>
      <c r="MBQ5" s="35" t="s">
        <v>9273</v>
      </c>
      <c r="MBR5" s="35" t="s">
        <v>9274</v>
      </c>
      <c r="MBS5" s="35" t="s">
        <v>9275</v>
      </c>
      <c r="MBT5" s="35" t="s">
        <v>9276</v>
      </c>
      <c r="MBU5" s="35" t="s">
        <v>9277</v>
      </c>
      <c r="MBV5" s="35" t="s">
        <v>9278</v>
      </c>
      <c r="MBW5" s="35" t="s">
        <v>9279</v>
      </c>
      <c r="MBX5" s="35" t="s">
        <v>9280</v>
      </c>
      <c r="MBY5" s="35" t="s">
        <v>9281</v>
      </c>
      <c r="MBZ5" s="35" t="s">
        <v>9282</v>
      </c>
      <c r="MCA5" s="35" t="s">
        <v>9283</v>
      </c>
      <c r="MCB5" s="35" t="s">
        <v>9284</v>
      </c>
      <c r="MCC5" s="35" t="s">
        <v>9285</v>
      </c>
      <c r="MCD5" s="35" t="s">
        <v>9286</v>
      </c>
      <c r="MCE5" s="35" t="s">
        <v>9287</v>
      </c>
      <c r="MCF5" s="35" t="s">
        <v>9288</v>
      </c>
      <c r="MCG5" s="35" t="s">
        <v>9289</v>
      </c>
      <c r="MCH5" s="35" t="s">
        <v>9290</v>
      </c>
      <c r="MCI5" s="35" t="s">
        <v>9291</v>
      </c>
      <c r="MCJ5" s="35" t="s">
        <v>9292</v>
      </c>
      <c r="MCK5" s="35" t="s">
        <v>9293</v>
      </c>
      <c r="MCL5" s="35" t="s">
        <v>9294</v>
      </c>
      <c r="MCM5" s="35" t="s">
        <v>9295</v>
      </c>
      <c r="MCN5" s="35" t="s">
        <v>9296</v>
      </c>
      <c r="MCO5" s="35" t="s">
        <v>9297</v>
      </c>
      <c r="MCP5" s="35" t="s">
        <v>9298</v>
      </c>
      <c r="MCQ5" s="35" t="s">
        <v>9299</v>
      </c>
      <c r="MCR5" s="35" t="s">
        <v>9300</v>
      </c>
      <c r="MCS5" s="35" t="s">
        <v>9301</v>
      </c>
      <c r="MCT5" s="35" t="s">
        <v>9302</v>
      </c>
      <c r="MCU5" s="35" t="s">
        <v>9303</v>
      </c>
      <c r="MCV5" s="35" t="s">
        <v>9304</v>
      </c>
      <c r="MCW5" s="35" t="s">
        <v>9305</v>
      </c>
      <c r="MCX5" s="35" t="s">
        <v>9306</v>
      </c>
      <c r="MCY5" s="35" t="s">
        <v>9307</v>
      </c>
      <c r="MCZ5" s="35" t="s">
        <v>9308</v>
      </c>
      <c r="MDA5" s="35" t="s">
        <v>9309</v>
      </c>
      <c r="MDB5" s="35" t="s">
        <v>9310</v>
      </c>
      <c r="MDC5" s="35" t="s">
        <v>9311</v>
      </c>
      <c r="MDD5" s="35" t="s">
        <v>9312</v>
      </c>
      <c r="MDE5" s="35" t="s">
        <v>9313</v>
      </c>
      <c r="MDF5" s="35" t="s">
        <v>9314</v>
      </c>
      <c r="MDG5" s="35" t="s">
        <v>9315</v>
      </c>
      <c r="MDH5" s="35" t="s">
        <v>9316</v>
      </c>
      <c r="MDI5" s="35" t="s">
        <v>9317</v>
      </c>
      <c r="MDJ5" s="35" t="s">
        <v>9318</v>
      </c>
      <c r="MDK5" s="35" t="s">
        <v>9319</v>
      </c>
      <c r="MDL5" s="35" t="s">
        <v>9320</v>
      </c>
      <c r="MDM5" s="35" t="s">
        <v>9321</v>
      </c>
      <c r="MDN5" s="35" t="s">
        <v>9322</v>
      </c>
      <c r="MDO5" s="35" t="s">
        <v>9323</v>
      </c>
      <c r="MDP5" s="35" t="s">
        <v>9324</v>
      </c>
      <c r="MDQ5" s="35" t="s">
        <v>9325</v>
      </c>
      <c r="MDR5" s="35" t="s">
        <v>9326</v>
      </c>
      <c r="MDS5" s="35" t="s">
        <v>9327</v>
      </c>
      <c r="MDT5" s="35" t="s">
        <v>9328</v>
      </c>
      <c r="MDU5" s="35" t="s">
        <v>9329</v>
      </c>
      <c r="MDV5" s="35" t="s">
        <v>9330</v>
      </c>
      <c r="MDW5" s="35" t="s">
        <v>9331</v>
      </c>
      <c r="MDX5" s="35" t="s">
        <v>9332</v>
      </c>
      <c r="MDY5" s="35" t="s">
        <v>9333</v>
      </c>
      <c r="MDZ5" s="35" t="s">
        <v>9334</v>
      </c>
      <c r="MEA5" s="35" t="s">
        <v>9335</v>
      </c>
      <c r="MEB5" s="35" t="s">
        <v>9336</v>
      </c>
      <c r="MEC5" s="35" t="s">
        <v>9337</v>
      </c>
      <c r="MED5" s="35" t="s">
        <v>9338</v>
      </c>
      <c r="MEE5" s="35" t="s">
        <v>9339</v>
      </c>
      <c r="MEF5" s="35" t="s">
        <v>9340</v>
      </c>
      <c r="MEG5" s="35" t="s">
        <v>9341</v>
      </c>
      <c r="MEH5" s="35" t="s">
        <v>9342</v>
      </c>
      <c r="MEI5" s="35" t="s">
        <v>9343</v>
      </c>
      <c r="MEJ5" s="35" t="s">
        <v>9344</v>
      </c>
      <c r="MEK5" s="35" t="s">
        <v>9345</v>
      </c>
      <c r="MEL5" s="35" t="s">
        <v>9346</v>
      </c>
      <c r="MEM5" s="35" t="s">
        <v>9347</v>
      </c>
      <c r="MEN5" s="35" t="s">
        <v>9348</v>
      </c>
      <c r="MEO5" s="35" t="s">
        <v>9349</v>
      </c>
      <c r="MEP5" s="35" t="s">
        <v>9350</v>
      </c>
      <c r="MEQ5" s="35" t="s">
        <v>9351</v>
      </c>
      <c r="MER5" s="35" t="s">
        <v>9352</v>
      </c>
      <c r="MES5" s="35" t="s">
        <v>9353</v>
      </c>
      <c r="MET5" s="35" t="s">
        <v>9354</v>
      </c>
      <c r="MEU5" s="35" t="s">
        <v>9355</v>
      </c>
      <c r="MEV5" s="35" t="s">
        <v>9356</v>
      </c>
      <c r="MEW5" s="35" t="s">
        <v>9357</v>
      </c>
      <c r="MEX5" s="35" t="s">
        <v>9358</v>
      </c>
      <c r="MEY5" s="35" t="s">
        <v>9359</v>
      </c>
      <c r="MEZ5" s="35" t="s">
        <v>9360</v>
      </c>
      <c r="MFA5" s="35" t="s">
        <v>9361</v>
      </c>
      <c r="MFB5" s="35" t="s">
        <v>9362</v>
      </c>
      <c r="MFC5" s="35" t="s">
        <v>9363</v>
      </c>
      <c r="MFD5" s="35" t="s">
        <v>9364</v>
      </c>
      <c r="MFE5" s="35" t="s">
        <v>9365</v>
      </c>
      <c r="MFF5" s="35" t="s">
        <v>9366</v>
      </c>
      <c r="MFG5" s="35" t="s">
        <v>9367</v>
      </c>
      <c r="MFH5" s="35" t="s">
        <v>9368</v>
      </c>
      <c r="MFI5" s="35" t="s">
        <v>9369</v>
      </c>
      <c r="MFJ5" s="35" t="s">
        <v>9370</v>
      </c>
      <c r="MFK5" s="35" t="s">
        <v>9371</v>
      </c>
      <c r="MFL5" s="35" t="s">
        <v>9372</v>
      </c>
      <c r="MFM5" s="35" t="s">
        <v>9373</v>
      </c>
      <c r="MFN5" s="35" t="s">
        <v>9374</v>
      </c>
      <c r="MFO5" s="35" t="s">
        <v>9375</v>
      </c>
      <c r="MFP5" s="35" t="s">
        <v>9376</v>
      </c>
      <c r="MFQ5" s="35" t="s">
        <v>9377</v>
      </c>
      <c r="MFR5" s="35" t="s">
        <v>9378</v>
      </c>
      <c r="MFS5" s="35" t="s">
        <v>9379</v>
      </c>
      <c r="MFT5" s="35" t="s">
        <v>9380</v>
      </c>
      <c r="MFU5" s="35" t="s">
        <v>9381</v>
      </c>
      <c r="MFV5" s="35" t="s">
        <v>9382</v>
      </c>
      <c r="MFW5" s="35" t="s">
        <v>9383</v>
      </c>
      <c r="MFX5" s="35" t="s">
        <v>9384</v>
      </c>
      <c r="MFY5" s="35" t="s">
        <v>9385</v>
      </c>
      <c r="MFZ5" s="35" t="s">
        <v>9386</v>
      </c>
      <c r="MGA5" s="35" t="s">
        <v>9387</v>
      </c>
      <c r="MGB5" s="35" t="s">
        <v>9388</v>
      </c>
      <c r="MGC5" s="35" t="s">
        <v>9389</v>
      </c>
      <c r="MGD5" s="35" t="s">
        <v>9390</v>
      </c>
      <c r="MGE5" s="35" t="s">
        <v>9391</v>
      </c>
      <c r="MGF5" s="35" t="s">
        <v>9392</v>
      </c>
      <c r="MGG5" s="35" t="s">
        <v>9393</v>
      </c>
      <c r="MGH5" s="35" t="s">
        <v>9394</v>
      </c>
      <c r="MGI5" s="35" t="s">
        <v>9395</v>
      </c>
      <c r="MGJ5" s="35" t="s">
        <v>9396</v>
      </c>
      <c r="MGK5" s="35" t="s">
        <v>9397</v>
      </c>
      <c r="MGL5" s="35" t="s">
        <v>9398</v>
      </c>
      <c r="MGM5" s="35" t="s">
        <v>9399</v>
      </c>
      <c r="MGN5" s="35" t="s">
        <v>9400</v>
      </c>
      <c r="MGO5" s="35" t="s">
        <v>9401</v>
      </c>
      <c r="MGP5" s="35" t="s">
        <v>9402</v>
      </c>
      <c r="MGQ5" s="35" t="s">
        <v>9403</v>
      </c>
      <c r="MGR5" s="35" t="s">
        <v>9404</v>
      </c>
      <c r="MGS5" s="35" t="s">
        <v>9405</v>
      </c>
      <c r="MGT5" s="35" t="s">
        <v>9406</v>
      </c>
      <c r="MGU5" s="35" t="s">
        <v>9407</v>
      </c>
      <c r="MGV5" s="35" t="s">
        <v>9408</v>
      </c>
      <c r="MGW5" s="35" t="s">
        <v>9409</v>
      </c>
      <c r="MGX5" s="35" t="s">
        <v>9410</v>
      </c>
      <c r="MGY5" s="35" t="s">
        <v>9411</v>
      </c>
      <c r="MGZ5" s="35" t="s">
        <v>9412</v>
      </c>
      <c r="MHA5" s="35" t="s">
        <v>9413</v>
      </c>
      <c r="MHB5" s="35" t="s">
        <v>9414</v>
      </c>
      <c r="MHC5" s="35" t="s">
        <v>9415</v>
      </c>
      <c r="MHD5" s="35" t="s">
        <v>9416</v>
      </c>
      <c r="MHE5" s="35" t="s">
        <v>9417</v>
      </c>
      <c r="MHF5" s="35" t="s">
        <v>9418</v>
      </c>
      <c r="MHG5" s="35" t="s">
        <v>9419</v>
      </c>
      <c r="MHH5" s="35" t="s">
        <v>9420</v>
      </c>
      <c r="MHI5" s="35" t="s">
        <v>9421</v>
      </c>
      <c r="MHJ5" s="35" t="s">
        <v>9422</v>
      </c>
      <c r="MHK5" s="35" t="s">
        <v>9423</v>
      </c>
      <c r="MHL5" s="35" t="s">
        <v>9424</v>
      </c>
      <c r="MHM5" s="35" t="s">
        <v>9425</v>
      </c>
      <c r="MHN5" s="35" t="s">
        <v>9426</v>
      </c>
      <c r="MHO5" s="35" t="s">
        <v>9427</v>
      </c>
      <c r="MHP5" s="35" t="s">
        <v>9428</v>
      </c>
      <c r="MHQ5" s="35" t="s">
        <v>9429</v>
      </c>
      <c r="MHR5" s="35" t="s">
        <v>9430</v>
      </c>
      <c r="MHS5" s="35" t="s">
        <v>9431</v>
      </c>
      <c r="MHT5" s="35" t="s">
        <v>9432</v>
      </c>
      <c r="MHU5" s="35" t="s">
        <v>9433</v>
      </c>
      <c r="MHV5" s="35" t="s">
        <v>9434</v>
      </c>
      <c r="MHW5" s="35" t="s">
        <v>9435</v>
      </c>
      <c r="MHX5" s="35" t="s">
        <v>9436</v>
      </c>
      <c r="MHY5" s="35" t="s">
        <v>9437</v>
      </c>
      <c r="MHZ5" s="35" t="s">
        <v>9438</v>
      </c>
      <c r="MIA5" s="35" t="s">
        <v>9439</v>
      </c>
      <c r="MIB5" s="35" t="s">
        <v>9440</v>
      </c>
      <c r="MIC5" s="35" t="s">
        <v>9441</v>
      </c>
      <c r="MID5" s="35" t="s">
        <v>9442</v>
      </c>
      <c r="MIE5" s="35" t="s">
        <v>9443</v>
      </c>
      <c r="MIF5" s="35" t="s">
        <v>9444</v>
      </c>
      <c r="MIG5" s="35" t="s">
        <v>9445</v>
      </c>
      <c r="MIH5" s="35" t="s">
        <v>9446</v>
      </c>
      <c r="MII5" s="35" t="s">
        <v>9447</v>
      </c>
      <c r="MIJ5" s="35" t="s">
        <v>9448</v>
      </c>
      <c r="MIK5" s="35" t="s">
        <v>9449</v>
      </c>
      <c r="MIL5" s="35" t="s">
        <v>9450</v>
      </c>
      <c r="MIM5" s="35" t="s">
        <v>9451</v>
      </c>
      <c r="MIN5" s="35" t="s">
        <v>9452</v>
      </c>
      <c r="MIO5" s="35" t="s">
        <v>9453</v>
      </c>
      <c r="MIP5" s="35" t="s">
        <v>9454</v>
      </c>
      <c r="MIQ5" s="35" t="s">
        <v>9455</v>
      </c>
      <c r="MIR5" s="35" t="s">
        <v>9456</v>
      </c>
      <c r="MIS5" s="35" t="s">
        <v>9457</v>
      </c>
      <c r="MIT5" s="35" t="s">
        <v>9458</v>
      </c>
      <c r="MIU5" s="35" t="s">
        <v>9459</v>
      </c>
      <c r="MIV5" s="35" t="s">
        <v>9460</v>
      </c>
      <c r="MIW5" s="35" t="s">
        <v>9461</v>
      </c>
      <c r="MIX5" s="35" t="s">
        <v>9462</v>
      </c>
      <c r="MIY5" s="35" t="s">
        <v>9463</v>
      </c>
      <c r="MIZ5" s="35" t="s">
        <v>9464</v>
      </c>
      <c r="MJA5" s="35" t="s">
        <v>9465</v>
      </c>
      <c r="MJB5" s="35" t="s">
        <v>9466</v>
      </c>
      <c r="MJC5" s="35" t="s">
        <v>9467</v>
      </c>
      <c r="MJD5" s="35" t="s">
        <v>9468</v>
      </c>
      <c r="MJE5" s="35" t="s">
        <v>9469</v>
      </c>
      <c r="MJF5" s="35" t="s">
        <v>9470</v>
      </c>
      <c r="MJG5" s="35" t="s">
        <v>9471</v>
      </c>
      <c r="MJH5" s="35" t="s">
        <v>9472</v>
      </c>
      <c r="MJI5" s="35" t="s">
        <v>9473</v>
      </c>
      <c r="MJJ5" s="35" t="s">
        <v>9474</v>
      </c>
      <c r="MJK5" s="35" t="s">
        <v>9475</v>
      </c>
      <c r="MJL5" s="35" t="s">
        <v>9476</v>
      </c>
      <c r="MJM5" s="35" t="s">
        <v>9477</v>
      </c>
      <c r="MJN5" s="35" t="s">
        <v>9478</v>
      </c>
      <c r="MJO5" s="35" t="s">
        <v>9479</v>
      </c>
      <c r="MJP5" s="35" t="s">
        <v>9480</v>
      </c>
      <c r="MJQ5" s="35" t="s">
        <v>9481</v>
      </c>
      <c r="MJR5" s="35" t="s">
        <v>9482</v>
      </c>
      <c r="MJS5" s="35" t="s">
        <v>9483</v>
      </c>
      <c r="MJT5" s="35" t="s">
        <v>9484</v>
      </c>
      <c r="MJU5" s="35" t="s">
        <v>9485</v>
      </c>
      <c r="MJV5" s="35" t="s">
        <v>9486</v>
      </c>
      <c r="MJW5" s="35" t="s">
        <v>9487</v>
      </c>
      <c r="MJX5" s="35" t="s">
        <v>9488</v>
      </c>
      <c r="MJY5" s="35" t="s">
        <v>9489</v>
      </c>
      <c r="MJZ5" s="35" t="s">
        <v>9490</v>
      </c>
      <c r="MKA5" s="35" t="s">
        <v>9491</v>
      </c>
      <c r="MKB5" s="35" t="s">
        <v>9492</v>
      </c>
      <c r="MKC5" s="35" t="s">
        <v>9493</v>
      </c>
      <c r="MKD5" s="35" t="s">
        <v>9494</v>
      </c>
      <c r="MKE5" s="35" t="s">
        <v>9495</v>
      </c>
      <c r="MKF5" s="35" t="s">
        <v>9496</v>
      </c>
      <c r="MKG5" s="35" t="s">
        <v>9497</v>
      </c>
      <c r="MKH5" s="35" t="s">
        <v>9498</v>
      </c>
      <c r="MKI5" s="35" t="s">
        <v>9499</v>
      </c>
      <c r="MKJ5" s="35" t="s">
        <v>9500</v>
      </c>
      <c r="MKK5" s="35" t="s">
        <v>9501</v>
      </c>
      <c r="MKL5" s="35" t="s">
        <v>9502</v>
      </c>
      <c r="MKM5" s="35" t="s">
        <v>9503</v>
      </c>
      <c r="MKN5" s="35" t="s">
        <v>9504</v>
      </c>
      <c r="MKO5" s="35" t="s">
        <v>9505</v>
      </c>
      <c r="MKP5" s="35" t="s">
        <v>9506</v>
      </c>
      <c r="MKQ5" s="35" t="s">
        <v>9507</v>
      </c>
      <c r="MKR5" s="35" t="s">
        <v>9508</v>
      </c>
      <c r="MKS5" s="35" t="s">
        <v>9509</v>
      </c>
      <c r="MKT5" s="35" t="s">
        <v>9510</v>
      </c>
      <c r="MKU5" s="35" t="s">
        <v>9511</v>
      </c>
      <c r="MKV5" s="35" t="s">
        <v>9512</v>
      </c>
      <c r="MKW5" s="35" t="s">
        <v>9513</v>
      </c>
      <c r="MKX5" s="35" t="s">
        <v>9514</v>
      </c>
      <c r="MKY5" s="35" t="s">
        <v>9515</v>
      </c>
      <c r="MKZ5" s="35" t="s">
        <v>9516</v>
      </c>
      <c r="MLA5" s="35" t="s">
        <v>9517</v>
      </c>
      <c r="MLB5" s="35" t="s">
        <v>9518</v>
      </c>
      <c r="MLC5" s="35" t="s">
        <v>9519</v>
      </c>
      <c r="MLD5" s="35" t="s">
        <v>9520</v>
      </c>
      <c r="MLE5" s="35" t="s">
        <v>9521</v>
      </c>
      <c r="MLF5" s="35" t="s">
        <v>9522</v>
      </c>
      <c r="MLG5" s="35" t="s">
        <v>9523</v>
      </c>
      <c r="MLH5" s="35" t="s">
        <v>9524</v>
      </c>
      <c r="MLI5" s="35" t="s">
        <v>9525</v>
      </c>
      <c r="MLJ5" s="35" t="s">
        <v>9526</v>
      </c>
      <c r="MLK5" s="35" t="s">
        <v>9527</v>
      </c>
      <c r="MLL5" s="35" t="s">
        <v>9528</v>
      </c>
      <c r="MLM5" s="35" t="s">
        <v>9529</v>
      </c>
      <c r="MLN5" s="35" t="s">
        <v>9530</v>
      </c>
      <c r="MLO5" s="35" t="s">
        <v>9531</v>
      </c>
      <c r="MLP5" s="35" t="s">
        <v>9532</v>
      </c>
      <c r="MLQ5" s="35" t="s">
        <v>9533</v>
      </c>
      <c r="MLR5" s="35" t="s">
        <v>9534</v>
      </c>
      <c r="MLS5" s="35" t="s">
        <v>9535</v>
      </c>
      <c r="MLT5" s="35" t="s">
        <v>9536</v>
      </c>
      <c r="MLU5" s="35" t="s">
        <v>9537</v>
      </c>
      <c r="MLV5" s="35" t="s">
        <v>9538</v>
      </c>
      <c r="MLW5" s="35" t="s">
        <v>9539</v>
      </c>
      <c r="MLX5" s="35" t="s">
        <v>9540</v>
      </c>
      <c r="MLY5" s="35" t="s">
        <v>9541</v>
      </c>
      <c r="MLZ5" s="35" t="s">
        <v>9542</v>
      </c>
      <c r="MMA5" s="35" t="s">
        <v>9543</v>
      </c>
      <c r="MMB5" s="35" t="s">
        <v>9544</v>
      </c>
      <c r="MMC5" s="35" t="s">
        <v>9545</v>
      </c>
      <c r="MMD5" s="35" t="s">
        <v>9546</v>
      </c>
      <c r="MME5" s="35" t="s">
        <v>9547</v>
      </c>
      <c r="MMF5" s="35" t="s">
        <v>9548</v>
      </c>
      <c r="MMG5" s="35" t="s">
        <v>9549</v>
      </c>
      <c r="MMH5" s="35" t="s">
        <v>9550</v>
      </c>
      <c r="MMI5" s="35" t="s">
        <v>9551</v>
      </c>
      <c r="MMJ5" s="35" t="s">
        <v>9552</v>
      </c>
      <c r="MMK5" s="35" t="s">
        <v>9553</v>
      </c>
      <c r="MML5" s="35" t="s">
        <v>9554</v>
      </c>
      <c r="MMM5" s="35" t="s">
        <v>9555</v>
      </c>
      <c r="MMN5" s="35" t="s">
        <v>9556</v>
      </c>
      <c r="MMO5" s="35" t="s">
        <v>9557</v>
      </c>
      <c r="MMP5" s="35" t="s">
        <v>9558</v>
      </c>
      <c r="MMQ5" s="35" t="s">
        <v>9559</v>
      </c>
      <c r="MMR5" s="35" t="s">
        <v>9560</v>
      </c>
      <c r="MMS5" s="35" t="s">
        <v>9561</v>
      </c>
      <c r="MMT5" s="35" t="s">
        <v>9562</v>
      </c>
      <c r="MMU5" s="35" t="s">
        <v>9563</v>
      </c>
      <c r="MMV5" s="35" t="s">
        <v>9564</v>
      </c>
      <c r="MMW5" s="35" t="s">
        <v>9565</v>
      </c>
      <c r="MMX5" s="35" t="s">
        <v>9566</v>
      </c>
      <c r="MMY5" s="35" t="s">
        <v>9567</v>
      </c>
      <c r="MMZ5" s="35" t="s">
        <v>9568</v>
      </c>
      <c r="MNA5" s="35" t="s">
        <v>9569</v>
      </c>
      <c r="MNB5" s="35" t="s">
        <v>9570</v>
      </c>
      <c r="MNC5" s="35" t="s">
        <v>9571</v>
      </c>
      <c r="MND5" s="35" t="s">
        <v>9572</v>
      </c>
      <c r="MNE5" s="35" t="s">
        <v>9573</v>
      </c>
      <c r="MNF5" s="35" t="s">
        <v>9574</v>
      </c>
      <c r="MNG5" s="35" t="s">
        <v>9575</v>
      </c>
      <c r="MNH5" s="35" t="s">
        <v>9576</v>
      </c>
      <c r="MNI5" s="35" t="s">
        <v>9577</v>
      </c>
      <c r="MNJ5" s="35" t="s">
        <v>9578</v>
      </c>
      <c r="MNK5" s="35" t="s">
        <v>9579</v>
      </c>
      <c r="MNL5" s="35" t="s">
        <v>9580</v>
      </c>
      <c r="MNM5" s="35" t="s">
        <v>9581</v>
      </c>
      <c r="MNN5" s="35" t="s">
        <v>9582</v>
      </c>
      <c r="MNO5" s="35" t="s">
        <v>9583</v>
      </c>
      <c r="MNP5" s="35" t="s">
        <v>9584</v>
      </c>
      <c r="MNQ5" s="35" t="s">
        <v>9585</v>
      </c>
      <c r="MNR5" s="35" t="s">
        <v>9586</v>
      </c>
      <c r="MNS5" s="35" t="s">
        <v>9587</v>
      </c>
      <c r="MNT5" s="35" t="s">
        <v>9588</v>
      </c>
      <c r="MNU5" s="35" t="s">
        <v>9589</v>
      </c>
      <c r="MNV5" s="35" t="s">
        <v>9590</v>
      </c>
      <c r="MNW5" s="35" t="s">
        <v>9591</v>
      </c>
      <c r="MNX5" s="35" t="s">
        <v>9592</v>
      </c>
      <c r="MNY5" s="35" t="s">
        <v>9593</v>
      </c>
      <c r="MNZ5" s="35" t="s">
        <v>9594</v>
      </c>
      <c r="MOA5" s="35" t="s">
        <v>9595</v>
      </c>
      <c r="MOB5" s="35" t="s">
        <v>9596</v>
      </c>
      <c r="MOC5" s="35" t="s">
        <v>9597</v>
      </c>
      <c r="MOD5" s="35" t="s">
        <v>9598</v>
      </c>
      <c r="MOE5" s="35" t="s">
        <v>9599</v>
      </c>
      <c r="MOF5" s="35" t="s">
        <v>9600</v>
      </c>
      <c r="MOG5" s="35" t="s">
        <v>9601</v>
      </c>
      <c r="MOH5" s="35" t="s">
        <v>9602</v>
      </c>
      <c r="MOI5" s="35" t="s">
        <v>9603</v>
      </c>
      <c r="MOJ5" s="35" t="s">
        <v>9604</v>
      </c>
      <c r="MOK5" s="35" t="s">
        <v>9605</v>
      </c>
      <c r="MOL5" s="35" t="s">
        <v>9606</v>
      </c>
      <c r="MOM5" s="35" t="s">
        <v>9607</v>
      </c>
      <c r="MON5" s="35" t="s">
        <v>9608</v>
      </c>
      <c r="MOO5" s="35" t="s">
        <v>9609</v>
      </c>
      <c r="MOP5" s="35" t="s">
        <v>9610</v>
      </c>
      <c r="MOQ5" s="35" t="s">
        <v>9611</v>
      </c>
      <c r="MOR5" s="35" t="s">
        <v>9612</v>
      </c>
      <c r="MOS5" s="35" t="s">
        <v>9613</v>
      </c>
      <c r="MOT5" s="35" t="s">
        <v>9614</v>
      </c>
      <c r="MOU5" s="35" t="s">
        <v>9615</v>
      </c>
      <c r="MOV5" s="35" t="s">
        <v>9616</v>
      </c>
      <c r="MOW5" s="35" t="s">
        <v>9617</v>
      </c>
      <c r="MOX5" s="35" t="s">
        <v>9618</v>
      </c>
      <c r="MOY5" s="35" t="s">
        <v>9619</v>
      </c>
      <c r="MOZ5" s="35" t="s">
        <v>9620</v>
      </c>
      <c r="MPA5" s="35" t="s">
        <v>9621</v>
      </c>
      <c r="MPB5" s="35" t="s">
        <v>9622</v>
      </c>
      <c r="MPC5" s="35" t="s">
        <v>9623</v>
      </c>
      <c r="MPD5" s="35" t="s">
        <v>9624</v>
      </c>
      <c r="MPE5" s="35" t="s">
        <v>9625</v>
      </c>
      <c r="MPF5" s="35" t="s">
        <v>9626</v>
      </c>
      <c r="MPG5" s="35" t="s">
        <v>9627</v>
      </c>
      <c r="MPH5" s="35" t="s">
        <v>9628</v>
      </c>
      <c r="MPI5" s="35" t="s">
        <v>9629</v>
      </c>
      <c r="MPJ5" s="35" t="s">
        <v>9630</v>
      </c>
      <c r="MPK5" s="35" t="s">
        <v>9631</v>
      </c>
      <c r="MPL5" s="35" t="s">
        <v>9632</v>
      </c>
      <c r="MPM5" s="35" t="s">
        <v>9633</v>
      </c>
      <c r="MPN5" s="35" t="s">
        <v>9634</v>
      </c>
      <c r="MPO5" s="35" t="s">
        <v>9635</v>
      </c>
      <c r="MPP5" s="35" t="s">
        <v>9636</v>
      </c>
      <c r="MPQ5" s="35" t="s">
        <v>9637</v>
      </c>
      <c r="MPR5" s="35" t="s">
        <v>9638</v>
      </c>
      <c r="MPS5" s="35" t="s">
        <v>9639</v>
      </c>
      <c r="MPT5" s="35" t="s">
        <v>9640</v>
      </c>
      <c r="MPU5" s="35" t="s">
        <v>9641</v>
      </c>
      <c r="MPV5" s="35" t="s">
        <v>9642</v>
      </c>
      <c r="MPW5" s="35" t="s">
        <v>9643</v>
      </c>
      <c r="MPX5" s="35" t="s">
        <v>9644</v>
      </c>
      <c r="MPY5" s="35" t="s">
        <v>9645</v>
      </c>
      <c r="MPZ5" s="35" t="s">
        <v>9646</v>
      </c>
      <c r="MQA5" s="35" t="s">
        <v>9647</v>
      </c>
      <c r="MQB5" s="35" t="s">
        <v>9648</v>
      </c>
      <c r="MQC5" s="35" t="s">
        <v>9649</v>
      </c>
      <c r="MQD5" s="35" t="s">
        <v>9650</v>
      </c>
      <c r="MQE5" s="35" t="s">
        <v>9651</v>
      </c>
      <c r="MQF5" s="35" t="s">
        <v>9652</v>
      </c>
      <c r="MQG5" s="35" t="s">
        <v>9653</v>
      </c>
      <c r="MQH5" s="35" t="s">
        <v>9654</v>
      </c>
      <c r="MQI5" s="35" t="s">
        <v>9655</v>
      </c>
      <c r="MQJ5" s="35" t="s">
        <v>9656</v>
      </c>
      <c r="MQK5" s="35" t="s">
        <v>9657</v>
      </c>
      <c r="MQL5" s="35" t="s">
        <v>9658</v>
      </c>
      <c r="MQM5" s="35" t="s">
        <v>9659</v>
      </c>
      <c r="MQN5" s="35" t="s">
        <v>9660</v>
      </c>
      <c r="MQO5" s="35" t="s">
        <v>9661</v>
      </c>
      <c r="MQP5" s="35" t="s">
        <v>9662</v>
      </c>
      <c r="MQQ5" s="35" t="s">
        <v>9663</v>
      </c>
      <c r="MQR5" s="35" t="s">
        <v>9664</v>
      </c>
      <c r="MQS5" s="35" t="s">
        <v>9665</v>
      </c>
      <c r="MQT5" s="35" t="s">
        <v>9666</v>
      </c>
      <c r="MQU5" s="35" t="s">
        <v>9667</v>
      </c>
      <c r="MQV5" s="35" t="s">
        <v>9668</v>
      </c>
      <c r="MQW5" s="35" t="s">
        <v>9669</v>
      </c>
      <c r="MQX5" s="35" t="s">
        <v>9670</v>
      </c>
      <c r="MQY5" s="35" t="s">
        <v>9671</v>
      </c>
      <c r="MQZ5" s="35" t="s">
        <v>9672</v>
      </c>
      <c r="MRA5" s="35" t="s">
        <v>9673</v>
      </c>
      <c r="MRB5" s="35" t="s">
        <v>9674</v>
      </c>
      <c r="MRC5" s="35" t="s">
        <v>9675</v>
      </c>
      <c r="MRD5" s="35" t="s">
        <v>9676</v>
      </c>
      <c r="MRE5" s="35" t="s">
        <v>9677</v>
      </c>
      <c r="MRF5" s="35" t="s">
        <v>9678</v>
      </c>
      <c r="MRG5" s="35" t="s">
        <v>9679</v>
      </c>
      <c r="MRH5" s="35" t="s">
        <v>9680</v>
      </c>
      <c r="MRI5" s="35" t="s">
        <v>9681</v>
      </c>
      <c r="MRJ5" s="35" t="s">
        <v>9682</v>
      </c>
      <c r="MRK5" s="35" t="s">
        <v>9683</v>
      </c>
      <c r="MRL5" s="35" t="s">
        <v>9684</v>
      </c>
      <c r="MRM5" s="35" t="s">
        <v>9685</v>
      </c>
      <c r="MRN5" s="35" t="s">
        <v>9686</v>
      </c>
      <c r="MRO5" s="35" t="s">
        <v>9687</v>
      </c>
      <c r="MRP5" s="35" t="s">
        <v>9688</v>
      </c>
      <c r="MRQ5" s="35" t="s">
        <v>9689</v>
      </c>
      <c r="MRR5" s="35" t="s">
        <v>9690</v>
      </c>
      <c r="MRS5" s="35" t="s">
        <v>9691</v>
      </c>
      <c r="MRT5" s="35" t="s">
        <v>9692</v>
      </c>
      <c r="MRU5" s="35" t="s">
        <v>9693</v>
      </c>
      <c r="MRV5" s="35" t="s">
        <v>9694</v>
      </c>
      <c r="MRW5" s="35" t="s">
        <v>9695</v>
      </c>
      <c r="MRX5" s="35" t="s">
        <v>9696</v>
      </c>
      <c r="MRY5" s="35" t="s">
        <v>9697</v>
      </c>
      <c r="MRZ5" s="35" t="s">
        <v>9698</v>
      </c>
      <c r="MSA5" s="35" t="s">
        <v>9699</v>
      </c>
      <c r="MSB5" s="35" t="s">
        <v>9700</v>
      </c>
      <c r="MSC5" s="35" t="s">
        <v>9701</v>
      </c>
      <c r="MSD5" s="35" t="s">
        <v>9702</v>
      </c>
      <c r="MSE5" s="35" t="s">
        <v>9703</v>
      </c>
      <c r="MSF5" s="35" t="s">
        <v>9704</v>
      </c>
      <c r="MSG5" s="35" t="s">
        <v>9705</v>
      </c>
      <c r="MSH5" s="35" t="s">
        <v>9706</v>
      </c>
      <c r="MSI5" s="35" t="s">
        <v>9707</v>
      </c>
      <c r="MSJ5" s="35" t="s">
        <v>9708</v>
      </c>
      <c r="MSK5" s="35" t="s">
        <v>9709</v>
      </c>
      <c r="MSL5" s="35" t="s">
        <v>9710</v>
      </c>
      <c r="MSM5" s="35" t="s">
        <v>9711</v>
      </c>
      <c r="MSN5" s="35" t="s">
        <v>9712</v>
      </c>
      <c r="MSO5" s="35" t="s">
        <v>9713</v>
      </c>
      <c r="MSP5" s="35" t="s">
        <v>9714</v>
      </c>
      <c r="MSQ5" s="35" t="s">
        <v>9715</v>
      </c>
      <c r="MSR5" s="35" t="s">
        <v>9716</v>
      </c>
      <c r="MSS5" s="35" t="s">
        <v>9717</v>
      </c>
      <c r="MST5" s="35" t="s">
        <v>9718</v>
      </c>
      <c r="MSU5" s="35" t="s">
        <v>9719</v>
      </c>
      <c r="MSV5" s="35" t="s">
        <v>9720</v>
      </c>
      <c r="MSW5" s="35" t="s">
        <v>9721</v>
      </c>
      <c r="MSX5" s="35" t="s">
        <v>9722</v>
      </c>
      <c r="MSY5" s="35" t="s">
        <v>9723</v>
      </c>
      <c r="MSZ5" s="35" t="s">
        <v>9724</v>
      </c>
      <c r="MTA5" s="35" t="s">
        <v>9725</v>
      </c>
      <c r="MTB5" s="35" t="s">
        <v>9726</v>
      </c>
      <c r="MTC5" s="35" t="s">
        <v>9727</v>
      </c>
      <c r="MTD5" s="35" t="s">
        <v>9728</v>
      </c>
      <c r="MTE5" s="35" t="s">
        <v>9729</v>
      </c>
      <c r="MTF5" s="35" t="s">
        <v>9730</v>
      </c>
      <c r="MTG5" s="35" t="s">
        <v>9731</v>
      </c>
      <c r="MTH5" s="35" t="s">
        <v>9732</v>
      </c>
      <c r="MTI5" s="35" t="s">
        <v>9733</v>
      </c>
      <c r="MTJ5" s="35" t="s">
        <v>9734</v>
      </c>
      <c r="MTK5" s="35" t="s">
        <v>9735</v>
      </c>
      <c r="MTL5" s="35" t="s">
        <v>9736</v>
      </c>
      <c r="MTM5" s="35" t="s">
        <v>9737</v>
      </c>
      <c r="MTN5" s="35" t="s">
        <v>9738</v>
      </c>
      <c r="MTO5" s="35" t="s">
        <v>9739</v>
      </c>
      <c r="MTP5" s="35" t="s">
        <v>9740</v>
      </c>
      <c r="MTQ5" s="35" t="s">
        <v>9741</v>
      </c>
      <c r="MTR5" s="35" t="s">
        <v>9742</v>
      </c>
      <c r="MTS5" s="35" t="s">
        <v>9743</v>
      </c>
      <c r="MTT5" s="35" t="s">
        <v>9744</v>
      </c>
      <c r="MTU5" s="35" t="s">
        <v>9745</v>
      </c>
      <c r="MTV5" s="35" t="s">
        <v>9746</v>
      </c>
      <c r="MTW5" s="35" t="s">
        <v>9747</v>
      </c>
      <c r="MTX5" s="35" t="s">
        <v>9748</v>
      </c>
      <c r="MTY5" s="35" t="s">
        <v>9749</v>
      </c>
      <c r="MTZ5" s="35" t="s">
        <v>9750</v>
      </c>
      <c r="MUA5" s="35" t="s">
        <v>9751</v>
      </c>
      <c r="MUB5" s="35" t="s">
        <v>9752</v>
      </c>
      <c r="MUC5" s="35" t="s">
        <v>9753</v>
      </c>
      <c r="MUD5" s="35" t="s">
        <v>9754</v>
      </c>
      <c r="MUE5" s="35" t="s">
        <v>9755</v>
      </c>
      <c r="MUF5" s="35" t="s">
        <v>9756</v>
      </c>
      <c r="MUG5" s="35" t="s">
        <v>9757</v>
      </c>
      <c r="MUH5" s="35" t="s">
        <v>9758</v>
      </c>
      <c r="MUI5" s="35" t="s">
        <v>9759</v>
      </c>
      <c r="MUJ5" s="35" t="s">
        <v>9760</v>
      </c>
      <c r="MUK5" s="35" t="s">
        <v>9761</v>
      </c>
      <c r="MUL5" s="35" t="s">
        <v>9762</v>
      </c>
      <c r="MUM5" s="35" t="s">
        <v>9763</v>
      </c>
      <c r="MUN5" s="35" t="s">
        <v>9764</v>
      </c>
      <c r="MUO5" s="35" t="s">
        <v>9765</v>
      </c>
      <c r="MUP5" s="35" t="s">
        <v>9766</v>
      </c>
      <c r="MUQ5" s="35" t="s">
        <v>9767</v>
      </c>
      <c r="MUR5" s="35" t="s">
        <v>9768</v>
      </c>
      <c r="MUS5" s="35" t="s">
        <v>9769</v>
      </c>
      <c r="MUT5" s="35" t="s">
        <v>9770</v>
      </c>
      <c r="MUU5" s="35" t="s">
        <v>9771</v>
      </c>
      <c r="MUV5" s="35" t="s">
        <v>9772</v>
      </c>
      <c r="MUW5" s="35" t="s">
        <v>9773</v>
      </c>
      <c r="MUX5" s="35" t="s">
        <v>9774</v>
      </c>
      <c r="MUY5" s="35" t="s">
        <v>9775</v>
      </c>
      <c r="MUZ5" s="35" t="s">
        <v>9776</v>
      </c>
      <c r="MVA5" s="35" t="s">
        <v>9777</v>
      </c>
      <c r="MVB5" s="35" t="s">
        <v>9778</v>
      </c>
      <c r="MVC5" s="35" t="s">
        <v>9779</v>
      </c>
      <c r="MVD5" s="35" t="s">
        <v>9780</v>
      </c>
      <c r="MVE5" s="35" t="s">
        <v>9781</v>
      </c>
      <c r="MVF5" s="35" t="s">
        <v>9782</v>
      </c>
      <c r="MVG5" s="35" t="s">
        <v>9783</v>
      </c>
      <c r="MVH5" s="35" t="s">
        <v>9784</v>
      </c>
      <c r="MVI5" s="35" t="s">
        <v>9785</v>
      </c>
      <c r="MVJ5" s="35" t="s">
        <v>9786</v>
      </c>
      <c r="MVK5" s="35" t="s">
        <v>9787</v>
      </c>
      <c r="MVL5" s="35" t="s">
        <v>9788</v>
      </c>
      <c r="MVM5" s="35" t="s">
        <v>9789</v>
      </c>
      <c r="MVN5" s="35" t="s">
        <v>9790</v>
      </c>
      <c r="MVO5" s="35" t="s">
        <v>9791</v>
      </c>
      <c r="MVP5" s="35" t="s">
        <v>9792</v>
      </c>
      <c r="MVQ5" s="35" t="s">
        <v>9793</v>
      </c>
      <c r="MVR5" s="35" t="s">
        <v>9794</v>
      </c>
      <c r="MVS5" s="35" t="s">
        <v>9795</v>
      </c>
      <c r="MVT5" s="35" t="s">
        <v>9796</v>
      </c>
      <c r="MVU5" s="35" t="s">
        <v>9797</v>
      </c>
      <c r="MVV5" s="35" t="s">
        <v>9798</v>
      </c>
      <c r="MVW5" s="35" t="s">
        <v>9799</v>
      </c>
      <c r="MVX5" s="35" t="s">
        <v>9800</v>
      </c>
      <c r="MVY5" s="35" t="s">
        <v>9801</v>
      </c>
      <c r="MVZ5" s="35" t="s">
        <v>9802</v>
      </c>
      <c r="MWA5" s="35" t="s">
        <v>9803</v>
      </c>
      <c r="MWB5" s="35" t="s">
        <v>9804</v>
      </c>
      <c r="MWC5" s="35" t="s">
        <v>9805</v>
      </c>
      <c r="MWD5" s="35" t="s">
        <v>9806</v>
      </c>
      <c r="MWE5" s="35" t="s">
        <v>9807</v>
      </c>
      <c r="MWF5" s="35" t="s">
        <v>9808</v>
      </c>
      <c r="MWG5" s="35" t="s">
        <v>9809</v>
      </c>
      <c r="MWH5" s="35" t="s">
        <v>9810</v>
      </c>
      <c r="MWI5" s="35" t="s">
        <v>9811</v>
      </c>
      <c r="MWJ5" s="35" t="s">
        <v>9812</v>
      </c>
      <c r="MWK5" s="35" t="s">
        <v>9813</v>
      </c>
      <c r="MWL5" s="35" t="s">
        <v>9814</v>
      </c>
      <c r="MWM5" s="35" t="s">
        <v>9815</v>
      </c>
      <c r="MWN5" s="35" t="s">
        <v>9816</v>
      </c>
      <c r="MWO5" s="35" t="s">
        <v>9817</v>
      </c>
      <c r="MWP5" s="35" t="s">
        <v>9818</v>
      </c>
      <c r="MWQ5" s="35" t="s">
        <v>9819</v>
      </c>
      <c r="MWR5" s="35" t="s">
        <v>9820</v>
      </c>
      <c r="MWS5" s="35" t="s">
        <v>9821</v>
      </c>
      <c r="MWT5" s="35" t="s">
        <v>9822</v>
      </c>
      <c r="MWU5" s="35" t="s">
        <v>9823</v>
      </c>
      <c r="MWV5" s="35" t="s">
        <v>9824</v>
      </c>
      <c r="MWW5" s="35" t="s">
        <v>9825</v>
      </c>
      <c r="MWX5" s="35" t="s">
        <v>9826</v>
      </c>
      <c r="MWY5" s="35" t="s">
        <v>9827</v>
      </c>
      <c r="MWZ5" s="35" t="s">
        <v>9828</v>
      </c>
      <c r="MXA5" s="35" t="s">
        <v>9829</v>
      </c>
      <c r="MXB5" s="35" t="s">
        <v>9830</v>
      </c>
      <c r="MXC5" s="35" t="s">
        <v>9831</v>
      </c>
      <c r="MXD5" s="35" t="s">
        <v>9832</v>
      </c>
      <c r="MXE5" s="35" t="s">
        <v>9833</v>
      </c>
      <c r="MXF5" s="35" t="s">
        <v>9834</v>
      </c>
      <c r="MXG5" s="35" t="s">
        <v>9835</v>
      </c>
      <c r="MXH5" s="35" t="s">
        <v>9836</v>
      </c>
      <c r="MXI5" s="35" t="s">
        <v>9837</v>
      </c>
      <c r="MXJ5" s="35" t="s">
        <v>9838</v>
      </c>
      <c r="MXK5" s="35" t="s">
        <v>9839</v>
      </c>
      <c r="MXL5" s="35" t="s">
        <v>9840</v>
      </c>
      <c r="MXM5" s="35" t="s">
        <v>9841</v>
      </c>
      <c r="MXN5" s="35" t="s">
        <v>9842</v>
      </c>
      <c r="MXO5" s="35" t="s">
        <v>9843</v>
      </c>
      <c r="MXP5" s="35" t="s">
        <v>9844</v>
      </c>
      <c r="MXQ5" s="35" t="s">
        <v>9845</v>
      </c>
      <c r="MXR5" s="35" t="s">
        <v>9846</v>
      </c>
      <c r="MXS5" s="35" t="s">
        <v>9847</v>
      </c>
      <c r="MXT5" s="35" t="s">
        <v>9848</v>
      </c>
      <c r="MXU5" s="35" t="s">
        <v>9849</v>
      </c>
      <c r="MXV5" s="35" t="s">
        <v>9850</v>
      </c>
      <c r="MXW5" s="35" t="s">
        <v>9851</v>
      </c>
      <c r="MXX5" s="35" t="s">
        <v>9852</v>
      </c>
      <c r="MXY5" s="35" t="s">
        <v>9853</v>
      </c>
      <c r="MXZ5" s="35" t="s">
        <v>9854</v>
      </c>
      <c r="MYA5" s="35" t="s">
        <v>9855</v>
      </c>
      <c r="MYB5" s="35" t="s">
        <v>9856</v>
      </c>
      <c r="MYC5" s="35" t="s">
        <v>9857</v>
      </c>
      <c r="MYD5" s="35" t="s">
        <v>9858</v>
      </c>
      <c r="MYE5" s="35" t="s">
        <v>9859</v>
      </c>
      <c r="MYF5" s="35" t="s">
        <v>9860</v>
      </c>
      <c r="MYG5" s="35" t="s">
        <v>9861</v>
      </c>
      <c r="MYH5" s="35" t="s">
        <v>9862</v>
      </c>
      <c r="MYI5" s="35" t="s">
        <v>9863</v>
      </c>
      <c r="MYJ5" s="35" t="s">
        <v>9864</v>
      </c>
      <c r="MYK5" s="35" t="s">
        <v>9865</v>
      </c>
      <c r="MYL5" s="35" t="s">
        <v>9866</v>
      </c>
      <c r="MYM5" s="35" t="s">
        <v>9867</v>
      </c>
      <c r="MYN5" s="35" t="s">
        <v>9868</v>
      </c>
      <c r="MYO5" s="35" t="s">
        <v>9869</v>
      </c>
      <c r="MYP5" s="35" t="s">
        <v>9870</v>
      </c>
      <c r="MYQ5" s="35" t="s">
        <v>9871</v>
      </c>
      <c r="MYR5" s="35" t="s">
        <v>9872</v>
      </c>
      <c r="MYS5" s="35" t="s">
        <v>9873</v>
      </c>
      <c r="MYT5" s="35" t="s">
        <v>9874</v>
      </c>
      <c r="MYU5" s="35" t="s">
        <v>9875</v>
      </c>
      <c r="MYV5" s="35" t="s">
        <v>9876</v>
      </c>
      <c r="MYW5" s="35" t="s">
        <v>9877</v>
      </c>
      <c r="MYX5" s="35" t="s">
        <v>9878</v>
      </c>
      <c r="MYY5" s="35" t="s">
        <v>9879</v>
      </c>
      <c r="MYZ5" s="35" t="s">
        <v>9880</v>
      </c>
      <c r="MZA5" s="35" t="s">
        <v>9881</v>
      </c>
      <c r="MZB5" s="35" t="s">
        <v>9882</v>
      </c>
      <c r="MZC5" s="35" t="s">
        <v>9883</v>
      </c>
      <c r="MZD5" s="35" t="s">
        <v>9884</v>
      </c>
      <c r="MZE5" s="35" t="s">
        <v>9885</v>
      </c>
      <c r="MZF5" s="35" t="s">
        <v>9886</v>
      </c>
      <c r="MZG5" s="35" t="s">
        <v>9887</v>
      </c>
      <c r="MZH5" s="35" t="s">
        <v>9888</v>
      </c>
      <c r="MZI5" s="35" t="s">
        <v>9889</v>
      </c>
      <c r="MZJ5" s="35" t="s">
        <v>9890</v>
      </c>
      <c r="MZK5" s="35" t="s">
        <v>9891</v>
      </c>
      <c r="MZL5" s="35" t="s">
        <v>9892</v>
      </c>
      <c r="MZM5" s="35" t="s">
        <v>9893</v>
      </c>
      <c r="MZN5" s="35" t="s">
        <v>9894</v>
      </c>
      <c r="MZO5" s="35" t="s">
        <v>9895</v>
      </c>
      <c r="MZP5" s="35" t="s">
        <v>9896</v>
      </c>
      <c r="MZQ5" s="35" t="s">
        <v>9897</v>
      </c>
      <c r="MZR5" s="35" t="s">
        <v>9898</v>
      </c>
      <c r="MZS5" s="35" t="s">
        <v>9899</v>
      </c>
      <c r="MZT5" s="35" t="s">
        <v>9900</v>
      </c>
      <c r="MZU5" s="35" t="s">
        <v>9901</v>
      </c>
      <c r="MZV5" s="35" t="s">
        <v>9902</v>
      </c>
      <c r="MZW5" s="35" t="s">
        <v>9903</v>
      </c>
      <c r="MZX5" s="35" t="s">
        <v>9904</v>
      </c>
      <c r="MZY5" s="35" t="s">
        <v>9905</v>
      </c>
      <c r="MZZ5" s="35" t="s">
        <v>9906</v>
      </c>
      <c r="NAA5" s="35" t="s">
        <v>9907</v>
      </c>
      <c r="NAB5" s="35" t="s">
        <v>9908</v>
      </c>
      <c r="NAC5" s="35" t="s">
        <v>9909</v>
      </c>
      <c r="NAD5" s="35" t="s">
        <v>9910</v>
      </c>
      <c r="NAE5" s="35" t="s">
        <v>9911</v>
      </c>
      <c r="NAF5" s="35" t="s">
        <v>9912</v>
      </c>
      <c r="NAG5" s="35" t="s">
        <v>9913</v>
      </c>
      <c r="NAH5" s="35" t="s">
        <v>9914</v>
      </c>
      <c r="NAI5" s="35" t="s">
        <v>9915</v>
      </c>
      <c r="NAJ5" s="35" t="s">
        <v>9916</v>
      </c>
      <c r="NAK5" s="35" t="s">
        <v>9917</v>
      </c>
      <c r="NAL5" s="35" t="s">
        <v>9918</v>
      </c>
      <c r="NAM5" s="35" t="s">
        <v>9919</v>
      </c>
      <c r="NAN5" s="35" t="s">
        <v>9920</v>
      </c>
      <c r="NAO5" s="35" t="s">
        <v>9921</v>
      </c>
      <c r="NAP5" s="35" t="s">
        <v>9922</v>
      </c>
      <c r="NAQ5" s="35" t="s">
        <v>9923</v>
      </c>
      <c r="NAR5" s="35" t="s">
        <v>9924</v>
      </c>
      <c r="NAS5" s="35" t="s">
        <v>9925</v>
      </c>
      <c r="NAT5" s="35" t="s">
        <v>9926</v>
      </c>
      <c r="NAU5" s="35" t="s">
        <v>9927</v>
      </c>
      <c r="NAV5" s="35" t="s">
        <v>9928</v>
      </c>
      <c r="NAW5" s="35" t="s">
        <v>9929</v>
      </c>
      <c r="NAX5" s="35" t="s">
        <v>9930</v>
      </c>
      <c r="NAY5" s="35" t="s">
        <v>9931</v>
      </c>
      <c r="NAZ5" s="35" t="s">
        <v>9932</v>
      </c>
      <c r="NBA5" s="35" t="s">
        <v>9933</v>
      </c>
      <c r="NBB5" s="35" t="s">
        <v>9934</v>
      </c>
      <c r="NBC5" s="35" t="s">
        <v>9935</v>
      </c>
      <c r="NBD5" s="35" t="s">
        <v>9936</v>
      </c>
      <c r="NBE5" s="35" t="s">
        <v>9937</v>
      </c>
      <c r="NBF5" s="35" t="s">
        <v>9938</v>
      </c>
      <c r="NBG5" s="35" t="s">
        <v>9939</v>
      </c>
      <c r="NBH5" s="35" t="s">
        <v>9940</v>
      </c>
      <c r="NBI5" s="35" t="s">
        <v>9941</v>
      </c>
      <c r="NBJ5" s="35" t="s">
        <v>9942</v>
      </c>
      <c r="NBK5" s="35" t="s">
        <v>9943</v>
      </c>
      <c r="NBL5" s="35" t="s">
        <v>9944</v>
      </c>
      <c r="NBM5" s="35" t="s">
        <v>9945</v>
      </c>
      <c r="NBN5" s="35" t="s">
        <v>9946</v>
      </c>
      <c r="NBO5" s="35" t="s">
        <v>9947</v>
      </c>
      <c r="NBP5" s="35" t="s">
        <v>9948</v>
      </c>
      <c r="NBQ5" s="35" t="s">
        <v>9949</v>
      </c>
      <c r="NBR5" s="35" t="s">
        <v>9950</v>
      </c>
      <c r="NBS5" s="35" t="s">
        <v>9951</v>
      </c>
      <c r="NBT5" s="35" t="s">
        <v>9952</v>
      </c>
      <c r="NBU5" s="35" t="s">
        <v>9953</v>
      </c>
      <c r="NBV5" s="35" t="s">
        <v>9954</v>
      </c>
      <c r="NBW5" s="35" t="s">
        <v>9955</v>
      </c>
      <c r="NBX5" s="35" t="s">
        <v>9956</v>
      </c>
      <c r="NBY5" s="35" t="s">
        <v>9957</v>
      </c>
      <c r="NBZ5" s="35" t="s">
        <v>9958</v>
      </c>
      <c r="NCA5" s="35" t="s">
        <v>9959</v>
      </c>
      <c r="NCB5" s="35" t="s">
        <v>9960</v>
      </c>
      <c r="NCC5" s="35" t="s">
        <v>9961</v>
      </c>
      <c r="NCD5" s="35" t="s">
        <v>9962</v>
      </c>
      <c r="NCE5" s="35" t="s">
        <v>9963</v>
      </c>
      <c r="NCF5" s="35" t="s">
        <v>9964</v>
      </c>
      <c r="NCG5" s="35" t="s">
        <v>9965</v>
      </c>
      <c r="NCH5" s="35" t="s">
        <v>9966</v>
      </c>
      <c r="NCI5" s="35" t="s">
        <v>9967</v>
      </c>
      <c r="NCJ5" s="35" t="s">
        <v>9968</v>
      </c>
      <c r="NCK5" s="35" t="s">
        <v>9969</v>
      </c>
      <c r="NCL5" s="35" t="s">
        <v>9970</v>
      </c>
      <c r="NCM5" s="35" t="s">
        <v>9971</v>
      </c>
      <c r="NCN5" s="35" t="s">
        <v>9972</v>
      </c>
      <c r="NCO5" s="35" t="s">
        <v>9973</v>
      </c>
      <c r="NCP5" s="35" t="s">
        <v>9974</v>
      </c>
      <c r="NCQ5" s="35" t="s">
        <v>9975</v>
      </c>
      <c r="NCR5" s="35" t="s">
        <v>9976</v>
      </c>
      <c r="NCS5" s="35" t="s">
        <v>9977</v>
      </c>
      <c r="NCT5" s="35" t="s">
        <v>9978</v>
      </c>
      <c r="NCU5" s="35" t="s">
        <v>9979</v>
      </c>
      <c r="NCV5" s="35" t="s">
        <v>9980</v>
      </c>
      <c r="NCW5" s="35" t="s">
        <v>9981</v>
      </c>
      <c r="NCX5" s="35" t="s">
        <v>9982</v>
      </c>
      <c r="NCY5" s="35" t="s">
        <v>9983</v>
      </c>
      <c r="NCZ5" s="35" t="s">
        <v>9984</v>
      </c>
      <c r="NDA5" s="35" t="s">
        <v>9985</v>
      </c>
      <c r="NDB5" s="35" t="s">
        <v>9986</v>
      </c>
      <c r="NDC5" s="35" t="s">
        <v>9987</v>
      </c>
      <c r="NDD5" s="35" t="s">
        <v>9988</v>
      </c>
      <c r="NDE5" s="35" t="s">
        <v>9989</v>
      </c>
      <c r="NDF5" s="35" t="s">
        <v>9990</v>
      </c>
      <c r="NDG5" s="35" t="s">
        <v>9991</v>
      </c>
      <c r="NDH5" s="35" t="s">
        <v>9992</v>
      </c>
      <c r="NDI5" s="35" t="s">
        <v>9993</v>
      </c>
      <c r="NDJ5" s="35" t="s">
        <v>9994</v>
      </c>
      <c r="NDK5" s="35" t="s">
        <v>9995</v>
      </c>
      <c r="NDL5" s="35" t="s">
        <v>9996</v>
      </c>
      <c r="NDM5" s="35" t="s">
        <v>9997</v>
      </c>
      <c r="NDN5" s="35" t="s">
        <v>9998</v>
      </c>
      <c r="NDO5" s="35" t="s">
        <v>9999</v>
      </c>
      <c r="NDP5" s="35" t="s">
        <v>10000</v>
      </c>
      <c r="NDQ5" s="35" t="s">
        <v>10001</v>
      </c>
      <c r="NDR5" s="35" t="s">
        <v>10002</v>
      </c>
      <c r="NDS5" s="35" t="s">
        <v>10003</v>
      </c>
      <c r="NDT5" s="35" t="s">
        <v>10004</v>
      </c>
      <c r="NDU5" s="35" t="s">
        <v>10005</v>
      </c>
      <c r="NDV5" s="35" t="s">
        <v>10006</v>
      </c>
      <c r="NDW5" s="35" t="s">
        <v>10007</v>
      </c>
      <c r="NDX5" s="35" t="s">
        <v>10008</v>
      </c>
      <c r="NDY5" s="35" t="s">
        <v>10009</v>
      </c>
      <c r="NDZ5" s="35" t="s">
        <v>10010</v>
      </c>
      <c r="NEA5" s="35" t="s">
        <v>10011</v>
      </c>
      <c r="NEB5" s="35" t="s">
        <v>10012</v>
      </c>
      <c r="NEC5" s="35" t="s">
        <v>10013</v>
      </c>
      <c r="NED5" s="35" t="s">
        <v>10014</v>
      </c>
      <c r="NEE5" s="35" t="s">
        <v>10015</v>
      </c>
      <c r="NEF5" s="35" t="s">
        <v>10016</v>
      </c>
      <c r="NEG5" s="35" t="s">
        <v>10017</v>
      </c>
      <c r="NEH5" s="35" t="s">
        <v>10018</v>
      </c>
      <c r="NEI5" s="35" t="s">
        <v>10019</v>
      </c>
      <c r="NEJ5" s="35" t="s">
        <v>10020</v>
      </c>
      <c r="NEK5" s="35" t="s">
        <v>10021</v>
      </c>
      <c r="NEL5" s="35" t="s">
        <v>10022</v>
      </c>
      <c r="NEM5" s="35" t="s">
        <v>10023</v>
      </c>
      <c r="NEN5" s="35" t="s">
        <v>10024</v>
      </c>
      <c r="NEO5" s="35" t="s">
        <v>10025</v>
      </c>
      <c r="NEP5" s="35" t="s">
        <v>10026</v>
      </c>
      <c r="NEQ5" s="35" t="s">
        <v>10027</v>
      </c>
      <c r="NER5" s="35" t="s">
        <v>10028</v>
      </c>
      <c r="NES5" s="35" t="s">
        <v>10029</v>
      </c>
      <c r="NET5" s="35" t="s">
        <v>10030</v>
      </c>
      <c r="NEU5" s="35" t="s">
        <v>10031</v>
      </c>
      <c r="NEV5" s="35" t="s">
        <v>10032</v>
      </c>
      <c r="NEW5" s="35" t="s">
        <v>10033</v>
      </c>
      <c r="NEX5" s="35" t="s">
        <v>10034</v>
      </c>
      <c r="NEY5" s="35" t="s">
        <v>10035</v>
      </c>
      <c r="NEZ5" s="35" t="s">
        <v>10036</v>
      </c>
      <c r="NFA5" s="35" t="s">
        <v>10037</v>
      </c>
      <c r="NFB5" s="35" t="s">
        <v>10038</v>
      </c>
      <c r="NFC5" s="35" t="s">
        <v>10039</v>
      </c>
      <c r="NFD5" s="35" t="s">
        <v>10040</v>
      </c>
      <c r="NFE5" s="35" t="s">
        <v>10041</v>
      </c>
      <c r="NFF5" s="35" t="s">
        <v>10042</v>
      </c>
      <c r="NFG5" s="35" t="s">
        <v>10043</v>
      </c>
      <c r="NFH5" s="35" t="s">
        <v>10044</v>
      </c>
      <c r="NFI5" s="35" t="s">
        <v>10045</v>
      </c>
      <c r="NFJ5" s="35" t="s">
        <v>10046</v>
      </c>
      <c r="NFK5" s="35" t="s">
        <v>10047</v>
      </c>
      <c r="NFL5" s="35" t="s">
        <v>10048</v>
      </c>
      <c r="NFM5" s="35" t="s">
        <v>10049</v>
      </c>
      <c r="NFN5" s="35" t="s">
        <v>10050</v>
      </c>
      <c r="NFO5" s="35" t="s">
        <v>10051</v>
      </c>
      <c r="NFP5" s="35" t="s">
        <v>10052</v>
      </c>
      <c r="NFQ5" s="35" t="s">
        <v>10053</v>
      </c>
      <c r="NFR5" s="35" t="s">
        <v>10054</v>
      </c>
      <c r="NFS5" s="35" t="s">
        <v>10055</v>
      </c>
      <c r="NFT5" s="35" t="s">
        <v>10056</v>
      </c>
      <c r="NFU5" s="35" t="s">
        <v>10057</v>
      </c>
      <c r="NFV5" s="35" t="s">
        <v>10058</v>
      </c>
      <c r="NFW5" s="35" t="s">
        <v>10059</v>
      </c>
      <c r="NFX5" s="35" t="s">
        <v>10060</v>
      </c>
      <c r="NFY5" s="35" t="s">
        <v>10061</v>
      </c>
      <c r="NFZ5" s="35" t="s">
        <v>10062</v>
      </c>
      <c r="NGA5" s="35" t="s">
        <v>10063</v>
      </c>
      <c r="NGB5" s="35" t="s">
        <v>10064</v>
      </c>
      <c r="NGC5" s="35" t="s">
        <v>10065</v>
      </c>
      <c r="NGD5" s="35" t="s">
        <v>10066</v>
      </c>
      <c r="NGE5" s="35" t="s">
        <v>10067</v>
      </c>
      <c r="NGF5" s="35" t="s">
        <v>10068</v>
      </c>
      <c r="NGG5" s="35" t="s">
        <v>10069</v>
      </c>
      <c r="NGH5" s="35" t="s">
        <v>10070</v>
      </c>
      <c r="NGI5" s="35" t="s">
        <v>10071</v>
      </c>
      <c r="NGJ5" s="35" t="s">
        <v>10072</v>
      </c>
      <c r="NGK5" s="35" t="s">
        <v>10073</v>
      </c>
      <c r="NGL5" s="35" t="s">
        <v>10074</v>
      </c>
      <c r="NGM5" s="35" t="s">
        <v>10075</v>
      </c>
      <c r="NGN5" s="35" t="s">
        <v>10076</v>
      </c>
      <c r="NGO5" s="35" t="s">
        <v>10077</v>
      </c>
      <c r="NGP5" s="35" t="s">
        <v>10078</v>
      </c>
      <c r="NGQ5" s="35" t="s">
        <v>10079</v>
      </c>
      <c r="NGR5" s="35" t="s">
        <v>10080</v>
      </c>
      <c r="NGS5" s="35" t="s">
        <v>10081</v>
      </c>
      <c r="NGT5" s="35" t="s">
        <v>10082</v>
      </c>
      <c r="NGU5" s="35" t="s">
        <v>10083</v>
      </c>
      <c r="NGV5" s="35" t="s">
        <v>10084</v>
      </c>
      <c r="NGW5" s="35" t="s">
        <v>10085</v>
      </c>
      <c r="NGX5" s="35" t="s">
        <v>10086</v>
      </c>
      <c r="NGY5" s="35" t="s">
        <v>10087</v>
      </c>
      <c r="NGZ5" s="35" t="s">
        <v>10088</v>
      </c>
      <c r="NHA5" s="35" t="s">
        <v>10089</v>
      </c>
      <c r="NHB5" s="35" t="s">
        <v>10090</v>
      </c>
      <c r="NHC5" s="35" t="s">
        <v>10091</v>
      </c>
      <c r="NHD5" s="35" t="s">
        <v>10092</v>
      </c>
      <c r="NHE5" s="35" t="s">
        <v>10093</v>
      </c>
      <c r="NHF5" s="35" t="s">
        <v>10094</v>
      </c>
      <c r="NHG5" s="35" t="s">
        <v>10095</v>
      </c>
      <c r="NHH5" s="35" t="s">
        <v>10096</v>
      </c>
      <c r="NHI5" s="35" t="s">
        <v>10097</v>
      </c>
      <c r="NHJ5" s="35" t="s">
        <v>10098</v>
      </c>
      <c r="NHK5" s="35" t="s">
        <v>10099</v>
      </c>
      <c r="NHL5" s="35" t="s">
        <v>10100</v>
      </c>
      <c r="NHM5" s="35" t="s">
        <v>10101</v>
      </c>
      <c r="NHN5" s="35" t="s">
        <v>10102</v>
      </c>
      <c r="NHO5" s="35" t="s">
        <v>10103</v>
      </c>
      <c r="NHP5" s="35" t="s">
        <v>10104</v>
      </c>
      <c r="NHQ5" s="35" t="s">
        <v>10105</v>
      </c>
      <c r="NHR5" s="35" t="s">
        <v>10106</v>
      </c>
      <c r="NHS5" s="35" t="s">
        <v>10107</v>
      </c>
      <c r="NHT5" s="35" t="s">
        <v>10108</v>
      </c>
      <c r="NHU5" s="35" t="s">
        <v>10109</v>
      </c>
      <c r="NHV5" s="35" t="s">
        <v>10110</v>
      </c>
      <c r="NHW5" s="35" t="s">
        <v>10111</v>
      </c>
      <c r="NHX5" s="35" t="s">
        <v>10112</v>
      </c>
      <c r="NHY5" s="35" t="s">
        <v>10113</v>
      </c>
      <c r="NHZ5" s="35" t="s">
        <v>10114</v>
      </c>
      <c r="NIA5" s="35" t="s">
        <v>10115</v>
      </c>
      <c r="NIB5" s="35" t="s">
        <v>10116</v>
      </c>
      <c r="NIC5" s="35" t="s">
        <v>10117</v>
      </c>
      <c r="NID5" s="35" t="s">
        <v>10118</v>
      </c>
      <c r="NIE5" s="35" t="s">
        <v>10119</v>
      </c>
      <c r="NIF5" s="35" t="s">
        <v>10120</v>
      </c>
      <c r="NIG5" s="35" t="s">
        <v>10121</v>
      </c>
      <c r="NIH5" s="35" t="s">
        <v>10122</v>
      </c>
      <c r="NII5" s="35" t="s">
        <v>10123</v>
      </c>
      <c r="NIJ5" s="35" t="s">
        <v>10124</v>
      </c>
      <c r="NIK5" s="35" t="s">
        <v>10125</v>
      </c>
      <c r="NIL5" s="35" t="s">
        <v>10126</v>
      </c>
      <c r="NIM5" s="35" t="s">
        <v>10127</v>
      </c>
      <c r="NIN5" s="35" t="s">
        <v>10128</v>
      </c>
      <c r="NIO5" s="35" t="s">
        <v>10129</v>
      </c>
      <c r="NIP5" s="35" t="s">
        <v>10130</v>
      </c>
      <c r="NIQ5" s="35" t="s">
        <v>10131</v>
      </c>
      <c r="NIR5" s="35" t="s">
        <v>10132</v>
      </c>
      <c r="NIS5" s="35" t="s">
        <v>10133</v>
      </c>
      <c r="NIT5" s="35" t="s">
        <v>10134</v>
      </c>
      <c r="NIU5" s="35" t="s">
        <v>10135</v>
      </c>
      <c r="NIV5" s="35" t="s">
        <v>10136</v>
      </c>
      <c r="NIW5" s="35" t="s">
        <v>10137</v>
      </c>
      <c r="NIX5" s="35" t="s">
        <v>10138</v>
      </c>
      <c r="NIY5" s="35" t="s">
        <v>10139</v>
      </c>
      <c r="NIZ5" s="35" t="s">
        <v>10140</v>
      </c>
      <c r="NJA5" s="35" t="s">
        <v>10141</v>
      </c>
      <c r="NJB5" s="35" t="s">
        <v>10142</v>
      </c>
      <c r="NJC5" s="35" t="s">
        <v>10143</v>
      </c>
      <c r="NJD5" s="35" t="s">
        <v>10144</v>
      </c>
      <c r="NJE5" s="35" t="s">
        <v>10145</v>
      </c>
      <c r="NJF5" s="35" t="s">
        <v>10146</v>
      </c>
      <c r="NJG5" s="35" t="s">
        <v>10147</v>
      </c>
      <c r="NJH5" s="35" t="s">
        <v>10148</v>
      </c>
      <c r="NJI5" s="35" t="s">
        <v>10149</v>
      </c>
      <c r="NJJ5" s="35" t="s">
        <v>10150</v>
      </c>
      <c r="NJK5" s="35" t="s">
        <v>10151</v>
      </c>
      <c r="NJL5" s="35" t="s">
        <v>10152</v>
      </c>
      <c r="NJM5" s="35" t="s">
        <v>10153</v>
      </c>
      <c r="NJN5" s="35" t="s">
        <v>10154</v>
      </c>
      <c r="NJO5" s="35" t="s">
        <v>10155</v>
      </c>
      <c r="NJP5" s="35" t="s">
        <v>10156</v>
      </c>
      <c r="NJQ5" s="35" t="s">
        <v>10157</v>
      </c>
      <c r="NJR5" s="35" t="s">
        <v>10158</v>
      </c>
      <c r="NJS5" s="35" t="s">
        <v>10159</v>
      </c>
      <c r="NJT5" s="35" t="s">
        <v>10160</v>
      </c>
      <c r="NJU5" s="35" t="s">
        <v>10161</v>
      </c>
      <c r="NJV5" s="35" t="s">
        <v>10162</v>
      </c>
      <c r="NJW5" s="35" t="s">
        <v>10163</v>
      </c>
      <c r="NJX5" s="35" t="s">
        <v>10164</v>
      </c>
      <c r="NJY5" s="35" t="s">
        <v>10165</v>
      </c>
      <c r="NJZ5" s="35" t="s">
        <v>10166</v>
      </c>
      <c r="NKA5" s="35" t="s">
        <v>10167</v>
      </c>
      <c r="NKB5" s="35" t="s">
        <v>10168</v>
      </c>
      <c r="NKC5" s="35" t="s">
        <v>10169</v>
      </c>
      <c r="NKD5" s="35" t="s">
        <v>10170</v>
      </c>
      <c r="NKE5" s="35" t="s">
        <v>10171</v>
      </c>
      <c r="NKF5" s="35" t="s">
        <v>10172</v>
      </c>
      <c r="NKG5" s="35" t="s">
        <v>10173</v>
      </c>
      <c r="NKH5" s="35" t="s">
        <v>10174</v>
      </c>
      <c r="NKI5" s="35" t="s">
        <v>10175</v>
      </c>
      <c r="NKJ5" s="35" t="s">
        <v>10176</v>
      </c>
      <c r="NKK5" s="35" t="s">
        <v>10177</v>
      </c>
      <c r="NKL5" s="35" t="s">
        <v>10178</v>
      </c>
      <c r="NKM5" s="35" t="s">
        <v>10179</v>
      </c>
      <c r="NKN5" s="35" t="s">
        <v>10180</v>
      </c>
      <c r="NKO5" s="35" t="s">
        <v>10181</v>
      </c>
      <c r="NKP5" s="35" t="s">
        <v>10182</v>
      </c>
      <c r="NKQ5" s="35" t="s">
        <v>10183</v>
      </c>
      <c r="NKR5" s="35" t="s">
        <v>10184</v>
      </c>
      <c r="NKS5" s="35" t="s">
        <v>10185</v>
      </c>
      <c r="NKT5" s="35" t="s">
        <v>10186</v>
      </c>
      <c r="NKU5" s="35" t="s">
        <v>10187</v>
      </c>
      <c r="NKV5" s="35" t="s">
        <v>10188</v>
      </c>
      <c r="NKW5" s="35" t="s">
        <v>10189</v>
      </c>
      <c r="NKX5" s="35" t="s">
        <v>10190</v>
      </c>
      <c r="NKY5" s="35" t="s">
        <v>10191</v>
      </c>
      <c r="NKZ5" s="35" t="s">
        <v>10192</v>
      </c>
      <c r="NLA5" s="35" t="s">
        <v>10193</v>
      </c>
      <c r="NLB5" s="35" t="s">
        <v>10194</v>
      </c>
      <c r="NLC5" s="35" t="s">
        <v>10195</v>
      </c>
      <c r="NLD5" s="35" t="s">
        <v>10196</v>
      </c>
      <c r="NLE5" s="35" t="s">
        <v>10197</v>
      </c>
      <c r="NLF5" s="35" t="s">
        <v>10198</v>
      </c>
      <c r="NLG5" s="35" t="s">
        <v>10199</v>
      </c>
      <c r="NLH5" s="35" t="s">
        <v>10200</v>
      </c>
      <c r="NLI5" s="35" t="s">
        <v>10201</v>
      </c>
      <c r="NLJ5" s="35" t="s">
        <v>10202</v>
      </c>
      <c r="NLK5" s="35" t="s">
        <v>10203</v>
      </c>
      <c r="NLL5" s="35" t="s">
        <v>10204</v>
      </c>
      <c r="NLM5" s="35" t="s">
        <v>10205</v>
      </c>
      <c r="NLN5" s="35" t="s">
        <v>10206</v>
      </c>
      <c r="NLO5" s="35" t="s">
        <v>10207</v>
      </c>
      <c r="NLP5" s="35" t="s">
        <v>10208</v>
      </c>
      <c r="NLQ5" s="35" t="s">
        <v>10209</v>
      </c>
      <c r="NLR5" s="35" t="s">
        <v>10210</v>
      </c>
      <c r="NLS5" s="35" t="s">
        <v>10211</v>
      </c>
      <c r="NLT5" s="35" t="s">
        <v>10212</v>
      </c>
      <c r="NLU5" s="35" t="s">
        <v>10213</v>
      </c>
      <c r="NLV5" s="35" t="s">
        <v>10214</v>
      </c>
      <c r="NLW5" s="35" t="s">
        <v>10215</v>
      </c>
      <c r="NLX5" s="35" t="s">
        <v>10216</v>
      </c>
      <c r="NLY5" s="35" t="s">
        <v>10217</v>
      </c>
      <c r="NLZ5" s="35" t="s">
        <v>10218</v>
      </c>
      <c r="NMA5" s="35" t="s">
        <v>10219</v>
      </c>
      <c r="NMB5" s="35" t="s">
        <v>10220</v>
      </c>
      <c r="NMC5" s="35" t="s">
        <v>10221</v>
      </c>
      <c r="NMD5" s="35" t="s">
        <v>10222</v>
      </c>
      <c r="NME5" s="35" t="s">
        <v>10223</v>
      </c>
      <c r="NMF5" s="35" t="s">
        <v>10224</v>
      </c>
      <c r="NMG5" s="35" t="s">
        <v>10225</v>
      </c>
      <c r="NMH5" s="35" t="s">
        <v>10226</v>
      </c>
      <c r="NMI5" s="35" t="s">
        <v>10227</v>
      </c>
      <c r="NMJ5" s="35" t="s">
        <v>10228</v>
      </c>
      <c r="NMK5" s="35" t="s">
        <v>10229</v>
      </c>
      <c r="NML5" s="35" t="s">
        <v>10230</v>
      </c>
      <c r="NMM5" s="35" t="s">
        <v>10231</v>
      </c>
      <c r="NMN5" s="35" t="s">
        <v>10232</v>
      </c>
      <c r="NMO5" s="35" t="s">
        <v>10233</v>
      </c>
      <c r="NMP5" s="35" t="s">
        <v>10234</v>
      </c>
      <c r="NMQ5" s="35" t="s">
        <v>10235</v>
      </c>
      <c r="NMR5" s="35" t="s">
        <v>10236</v>
      </c>
      <c r="NMS5" s="35" t="s">
        <v>10237</v>
      </c>
      <c r="NMT5" s="35" t="s">
        <v>10238</v>
      </c>
      <c r="NMU5" s="35" t="s">
        <v>10239</v>
      </c>
      <c r="NMV5" s="35" t="s">
        <v>10240</v>
      </c>
      <c r="NMW5" s="35" t="s">
        <v>10241</v>
      </c>
      <c r="NMX5" s="35" t="s">
        <v>10242</v>
      </c>
      <c r="NMY5" s="35" t="s">
        <v>10243</v>
      </c>
      <c r="NMZ5" s="35" t="s">
        <v>10244</v>
      </c>
      <c r="NNA5" s="35" t="s">
        <v>10245</v>
      </c>
      <c r="NNB5" s="35" t="s">
        <v>10246</v>
      </c>
      <c r="NNC5" s="35" t="s">
        <v>10247</v>
      </c>
      <c r="NND5" s="35" t="s">
        <v>10248</v>
      </c>
      <c r="NNE5" s="35" t="s">
        <v>10249</v>
      </c>
      <c r="NNF5" s="35" t="s">
        <v>10250</v>
      </c>
      <c r="NNG5" s="35" t="s">
        <v>10251</v>
      </c>
      <c r="NNH5" s="35" t="s">
        <v>10252</v>
      </c>
      <c r="NNI5" s="35" t="s">
        <v>10253</v>
      </c>
      <c r="NNJ5" s="35" t="s">
        <v>10254</v>
      </c>
      <c r="NNK5" s="35" t="s">
        <v>10255</v>
      </c>
      <c r="NNL5" s="35" t="s">
        <v>10256</v>
      </c>
      <c r="NNM5" s="35" t="s">
        <v>10257</v>
      </c>
      <c r="NNN5" s="35" t="s">
        <v>10258</v>
      </c>
      <c r="NNO5" s="35" t="s">
        <v>10259</v>
      </c>
      <c r="NNP5" s="35" t="s">
        <v>10260</v>
      </c>
      <c r="NNQ5" s="35" t="s">
        <v>10261</v>
      </c>
      <c r="NNR5" s="35" t="s">
        <v>10262</v>
      </c>
      <c r="NNS5" s="35" t="s">
        <v>10263</v>
      </c>
      <c r="NNT5" s="35" t="s">
        <v>10264</v>
      </c>
      <c r="NNU5" s="35" t="s">
        <v>10265</v>
      </c>
      <c r="NNV5" s="35" t="s">
        <v>10266</v>
      </c>
      <c r="NNW5" s="35" t="s">
        <v>10267</v>
      </c>
      <c r="NNX5" s="35" t="s">
        <v>10268</v>
      </c>
      <c r="NNY5" s="35" t="s">
        <v>10269</v>
      </c>
      <c r="NNZ5" s="35" t="s">
        <v>10270</v>
      </c>
      <c r="NOA5" s="35" t="s">
        <v>10271</v>
      </c>
      <c r="NOB5" s="35" t="s">
        <v>10272</v>
      </c>
      <c r="NOC5" s="35" t="s">
        <v>10273</v>
      </c>
      <c r="NOD5" s="35" t="s">
        <v>10274</v>
      </c>
      <c r="NOE5" s="35" t="s">
        <v>10275</v>
      </c>
      <c r="NOF5" s="35" t="s">
        <v>10276</v>
      </c>
      <c r="NOG5" s="35" t="s">
        <v>10277</v>
      </c>
      <c r="NOH5" s="35" t="s">
        <v>10278</v>
      </c>
      <c r="NOI5" s="35" t="s">
        <v>10279</v>
      </c>
      <c r="NOJ5" s="35" t="s">
        <v>10280</v>
      </c>
      <c r="NOK5" s="35" t="s">
        <v>10281</v>
      </c>
      <c r="NOL5" s="35" t="s">
        <v>10282</v>
      </c>
      <c r="NOM5" s="35" t="s">
        <v>10283</v>
      </c>
      <c r="NON5" s="35" t="s">
        <v>10284</v>
      </c>
      <c r="NOO5" s="35" t="s">
        <v>10285</v>
      </c>
      <c r="NOP5" s="35" t="s">
        <v>10286</v>
      </c>
      <c r="NOQ5" s="35" t="s">
        <v>10287</v>
      </c>
      <c r="NOR5" s="35" t="s">
        <v>10288</v>
      </c>
      <c r="NOS5" s="35" t="s">
        <v>10289</v>
      </c>
      <c r="NOT5" s="35" t="s">
        <v>10290</v>
      </c>
      <c r="NOU5" s="35" t="s">
        <v>10291</v>
      </c>
      <c r="NOV5" s="35" t="s">
        <v>10292</v>
      </c>
      <c r="NOW5" s="35" t="s">
        <v>10293</v>
      </c>
      <c r="NOX5" s="35" t="s">
        <v>10294</v>
      </c>
      <c r="NOY5" s="35" t="s">
        <v>10295</v>
      </c>
      <c r="NOZ5" s="35" t="s">
        <v>10296</v>
      </c>
      <c r="NPA5" s="35" t="s">
        <v>10297</v>
      </c>
      <c r="NPB5" s="35" t="s">
        <v>10298</v>
      </c>
      <c r="NPC5" s="35" t="s">
        <v>10299</v>
      </c>
      <c r="NPD5" s="35" t="s">
        <v>10300</v>
      </c>
      <c r="NPE5" s="35" t="s">
        <v>10301</v>
      </c>
      <c r="NPF5" s="35" t="s">
        <v>10302</v>
      </c>
      <c r="NPG5" s="35" t="s">
        <v>10303</v>
      </c>
      <c r="NPH5" s="35" t="s">
        <v>10304</v>
      </c>
      <c r="NPI5" s="35" t="s">
        <v>10305</v>
      </c>
      <c r="NPJ5" s="35" t="s">
        <v>10306</v>
      </c>
      <c r="NPK5" s="35" t="s">
        <v>10307</v>
      </c>
      <c r="NPL5" s="35" t="s">
        <v>10308</v>
      </c>
      <c r="NPM5" s="35" t="s">
        <v>10309</v>
      </c>
      <c r="NPN5" s="35" t="s">
        <v>10310</v>
      </c>
      <c r="NPO5" s="35" t="s">
        <v>10311</v>
      </c>
      <c r="NPP5" s="35" t="s">
        <v>10312</v>
      </c>
      <c r="NPQ5" s="35" t="s">
        <v>10313</v>
      </c>
      <c r="NPR5" s="35" t="s">
        <v>10314</v>
      </c>
      <c r="NPS5" s="35" t="s">
        <v>10315</v>
      </c>
      <c r="NPT5" s="35" t="s">
        <v>10316</v>
      </c>
      <c r="NPU5" s="35" t="s">
        <v>10317</v>
      </c>
      <c r="NPV5" s="35" t="s">
        <v>10318</v>
      </c>
      <c r="NPW5" s="35" t="s">
        <v>10319</v>
      </c>
      <c r="NPX5" s="35" t="s">
        <v>10320</v>
      </c>
      <c r="NPY5" s="35" t="s">
        <v>10321</v>
      </c>
      <c r="NPZ5" s="35" t="s">
        <v>10322</v>
      </c>
      <c r="NQA5" s="35" t="s">
        <v>10323</v>
      </c>
      <c r="NQB5" s="35" t="s">
        <v>10324</v>
      </c>
      <c r="NQC5" s="35" t="s">
        <v>10325</v>
      </c>
      <c r="NQD5" s="35" t="s">
        <v>10326</v>
      </c>
      <c r="NQE5" s="35" t="s">
        <v>10327</v>
      </c>
      <c r="NQF5" s="35" t="s">
        <v>10328</v>
      </c>
      <c r="NQG5" s="35" t="s">
        <v>10329</v>
      </c>
      <c r="NQH5" s="35" t="s">
        <v>10330</v>
      </c>
      <c r="NQI5" s="35" t="s">
        <v>10331</v>
      </c>
      <c r="NQJ5" s="35" t="s">
        <v>10332</v>
      </c>
      <c r="NQK5" s="35" t="s">
        <v>10333</v>
      </c>
      <c r="NQL5" s="35" t="s">
        <v>10334</v>
      </c>
      <c r="NQM5" s="35" t="s">
        <v>10335</v>
      </c>
      <c r="NQN5" s="35" t="s">
        <v>10336</v>
      </c>
      <c r="NQO5" s="35" t="s">
        <v>10337</v>
      </c>
      <c r="NQP5" s="35" t="s">
        <v>10338</v>
      </c>
      <c r="NQQ5" s="35" t="s">
        <v>10339</v>
      </c>
      <c r="NQR5" s="35" t="s">
        <v>10340</v>
      </c>
      <c r="NQS5" s="35" t="s">
        <v>10341</v>
      </c>
      <c r="NQT5" s="35" t="s">
        <v>10342</v>
      </c>
      <c r="NQU5" s="35" t="s">
        <v>10343</v>
      </c>
      <c r="NQV5" s="35" t="s">
        <v>10344</v>
      </c>
      <c r="NQW5" s="35" t="s">
        <v>10345</v>
      </c>
      <c r="NQX5" s="35" t="s">
        <v>10346</v>
      </c>
      <c r="NQY5" s="35" t="s">
        <v>10347</v>
      </c>
      <c r="NQZ5" s="35" t="s">
        <v>10348</v>
      </c>
      <c r="NRA5" s="35" t="s">
        <v>10349</v>
      </c>
      <c r="NRB5" s="35" t="s">
        <v>10350</v>
      </c>
      <c r="NRC5" s="35" t="s">
        <v>10351</v>
      </c>
      <c r="NRD5" s="35" t="s">
        <v>10352</v>
      </c>
      <c r="NRE5" s="35" t="s">
        <v>10353</v>
      </c>
      <c r="NRF5" s="35" t="s">
        <v>10354</v>
      </c>
      <c r="NRG5" s="35" t="s">
        <v>10355</v>
      </c>
      <c r="NRH5" s="35" t="s">
        <v>10356</v>
      </c>
      <c r="NRI5" s="35" t="s">
        <v>10357</v>
      </c>
      <c r="NRJ5" s="35" t="s">
        <v>10358</v>
      </c>
      <c r="NRK5" s="35" t="s">
        <v>10359</v>
      </c>
      <c r="NRL5" s="35" t="s">
        <v>10360</v>
      </c>
      <c r="NRM5" s="35" t="s">
        <v>10361</v>
      </c>
      <c r="NRN5" s="35" t="s">
        <v>10362</v>
      </c>
      <c r="NRO5" s="35" t="s">
        <v>10363</v>
      </c>
      <c r="NRP5" s="35" t="s">
        <v>10364</v>
      </c>
      <c r="NRQ5" s="35" t="s">
        <v>10365</v>
      </c>
      <c r="NRR5" s="35" t="s">
        <v>10366</v>
      </c>
      <c r="NRS5" s="35" t="s">
        <v>10367</v>
      </c>
      <c r="NRT5" s="35" t="s">
        <v>10368</v>
      </c>
      <c r="NRU5" s="35" t="s">
        <v>10369</v>
      </c>
      <c r="NRV5" s="35" t="s">
        <v>10370</v>
      </c>
      <c r="NRW5" s="35" t="s">
        <v>10371</v>
      </c>
      <c r="NRX5" s="35" t="s">
        <v>10372</v>
      </c>
      <c r="NRY5" s="35" t="s">
        <v>10373</v>
      </c>
      <c r="NRZ5" s="35" t="s">
        <v>10374</v>
      </c>
      <c r="NSA5" s="35" t="s">
        <v>10375</v>
      </c>
      <c r="NSB5" s="35" t="s">
        <v>10376</v>
      </c>
      <c r="NSC5" s="35" t="s">
        <v>10377</v>
      </c>
      <c r="NSD5" s="35" t="s">
        <v>10378</v>
      </c>
      <c r="NSE5" s="35" t="s">
        <v>10379</v>
      </c>
      <c r="NSF5" s="35" t="s">
        <v>10380</v>
      </c>
      <c r="NSG5" s="35" t="s">
        <v>10381</v>
      </c>
      <c r="NSH5" s="35" t="s">
        <v>10382</v>
      </c>
      <c r="NSI5" s="35" t="s">
        <v>10383</v>
      </c>
      <c r="NSJ5" s="35" t="s">
        <v>10384</v>
      </c>
      <c r="NSK5" s="35" t="s">
        <v>10385</v>
      </c>
      <c r="NSL5" s="35" t="s">
        <v>10386</v>
      </c>
      <c r="NSM5" s="35" t="s">
        <v>10387</v>
      </c>
      <c r="NSN5" s="35" t="s">
        <v>10388</v>
      </c>
      <c r="NSO5" s="35" t="s">
        <v>10389</v>
      </c>
      <c r="NSP5" s="35" t="s">
        <v>10390</v>
      </c>
      <c r="NSQ5" s="35" t="s">
        <v>10391</v>
      </c>
      <c r="NSR5" s="35" t="s">
        <v>10392</v>
      </c>
      <c r="NSS5" s="35" t="s">
        <v>10393</v>
      </c>
      <c r="NST5" s="35" t="s">
        <v>10394</v>
      </c>
      <c r="NSU5" s="35" t="s">
        <v>10395</v>
      </c>
      <c r="NSV5" s="35" t="s">
        <v>10396</v>
      </c>
      <c r="NSW5" s="35" t="s">
        <v>10397</v>
      </c>
      <c r="NSX5" s="35" t="s">
        <v>10398</v>
      </c>
      <c r="NSY5" s="35" t="s">
        <v>10399</v>
      </c>
      <c r="NSZ5" s="35" t="s">
        <v>10400</v>
      </c>
      <c r="NTA5" s="35" t="s">
        <v>10401</v>
      </c>
      <c r="NTB5" s="35" t="s">
        <v>10402</v>
      </c>
      <c r="NTC5" s="35" t="s">
        <v>10403</v>
      </c>
      <c r="NTD5" s="35" t="s">
        <v>10404</v>
      </c>
      <c r="NTE5" s="35" t="s">
        <v>10405</v>
      </c>
      <c r="NTF5" s="35" t="s">
        <v>10406</v>
      </c>
      <c r="NTG5" s="35" t="s">
        <v>10407</v>
      </c>
      <c r="NTH5" s="35" t="s">
        <v>10408</v>
      </c>
      <c r="NTI5" s="35" t="s">
        <v>10409</v>
      </c>
      <c r="NTJ5" s="35" t="s">
        <v>10410</v>
      </c>
      <c r="NTK5" s="35" t="s">
        <v>10411</v>
      </c>
      <c r="NTL5" s="35" t="s">
        <v>10412</v>
      </c>
      <c r="NTM5" s="35" t="s">
        <v>10413</v>
      </c>
      <c r="NTN5" s="35" t="s">
        <v>10414</v>
      </c>
      <c r="NTO5" s="35" t="s">
        <v>10415</v>
      </c>
      <c r="NTP5" s="35" t="s">
        <v>10416</v>
      </c>
      <c r="NTQ5" s="35" t="s">
        <v>10417</v>
      </c>
      <c r="NTR5" s="35" t="s">
        <v>10418</v>
      </c>
      <c r="NTS5" s="35" t="s">
        <v>10419</v>
      </c>
      <c r="NTT5" s="35" t="s">
        <v>10420</v>
      </c>
      <c r="NTU5" s="35" t="s">
        <v>10421</v>
      </c>
      <c r="NTV5" s="35" t="s">
        <v>10422</v>
      </c>
      <c r="NTW5" s="35" t="s">
        <v>10423</v>
      </c>
      <c r="NTX5" s="35" t="s">
        <v>10424</v>
      </c>
      <c r="NTY5" s="35" t="s">
        <v>10425</v>
      </c>
      <c r="NTZ5" s="35" t="s">
        <v>10426</v>
      </c>
      <c r="NUA5" s="35" t="s">
        <v>10427</v>
      </c>
      <c r="NUB5" s="35" t="s">
        <v>10428</v>
      </c>
      <c r="NUC5" s="35" t="s">
        <v>10429</v>
      </c>
      <c r="NUD5" s="35" t="s">
        <v>10430</v>
      </c>
      <c r="NUE5" s="35" t="s">
        <v>10431</v>
      </c>
      <c r="NUF5" s="35" t="s">
        <v>10432</v>
      </c>
      <c r="NUG5" s="35" t="s">
        <v>10433</v>
      </c>
      <c r="NUH5" s="35" t="s">
        <v>10434</v>
      </c>
      <c r="NUI5" s="35" t="s">
        <v>10435</v>
      </c>
      <c r="NUJ5" s="35" t="s">
        <v>10436</v>
      </c>
      <c r="NUK5" s="35" t="s">
        <v>10437</v>
      </c>
      <c r="NUL5" s="35" t="s">
        <v>10438</v>
      </c>
      <c r="NUM5" s="35" t="s">
        <v>10439</v>
      </c>
      <c r="NUN5" s="35" t="s">
        <v>10440</v>
      </c>
      <c r="NUO5" s="35" t="s">
        <v>10441</v>
      </c>
      <c r="NUP5" s="35" t="s">
        <v>10442</v>
      </c>
      <c r="NUQ5" s="35" t="s">
        <v>10443</v>
      </c>
      <c r="NUR5" s="35" t="s">
        <v>10444</v>
      </c>
      <c r="NUS5" s="35" t="s">
        <v>10445</v>
      </c>
      <c r="NUT5" s="35" t="s">
        <v>10446</v>
      </c>
      <c r="NUU5" s="35" t="s">
        <v>10447</v>
      </c>
      <c r="NUV5" s="35" t="s">
        <v>10448</v>
      </c>
      <c r="NUW5" s="35" t="s">
        <v>10449</v>
      </c>
      <c r="NUX5" s="35" t="s">
        <v>10450</v>
      </c>
      <c r="NUY5" s="35" t="s">
        <v>10451</v>
      </c>
      <c r="NUZ5" s="35" t="s">
        <v>10452</v>
      </c>
      <c r="NVA5" s="35" t="s">
        <v>10453</v>
      </c>
      <c r="NVB5" s="35" t="s">
        <v>10454</v>
      </c>
      <c r="NVC5" s="35" t="s">
        <v>10455</v>
      </c>
      <c r="NVD5" s="35" t="s">
        <v>10456</v>
      </c>
      <c r="NVE5" s="35" t="s">
        <v>10457</v>
      </c>
      <c r="NVF5" s="35" t="s">
        <v>10458</v>
      </c>
      <c r="NVG5" s="35" t="s">
        <v>10459</v>
      </c>
      <c r="NVH5" s="35" t="s">
        <v>10460</v>
      </c>
      <c r="NVI5" s="35" t="s">
        <v>10461</v>
      </c>
      <c r="NVJ5" s="35" t="s">
        <v>10462</v>
      </c>
      <c r="NVK5" s="35" t="s">
        <v>10463</v>
      </c>
      <c r="NVL5" s="35" t="s">
        <v>10464</v>
      </c>
      <c r="NVM5" s="35" t="s">
        <v>10465</v>
      </c>
      <c r="NVN5" s="35" t="s">
        <v>10466</v>
      </c>
      <c r="NVO5" s="35" t="s">
        <v>10467</v>
      </c>
      <c r="NVP5" s="35" t="s">
        <v>10468</v>
      </c>
      <c r="NVQ5" s="35" t="s">
        <v>10469</v>
      </c>
      <c r="NVR5" s="35" t="s">
        <v>10470</v>
      </c>
      <c r="NVS5" s="35" t="s">
        <v>10471</v>
      </c>
      <c r="NVT5" s="35" t="s">
        <v>10472</v>
      </c>
      <c r="NVU5" s="35" t="s">
        <v>10473</v>
      </c>
      <c r="NVV5" s="35" t="s">
        <v>10474</v>
      </c>
      <c r="NVW5" s="35" t="s">
        <v>10475</v>
      </c>
      <c r="NVX5" s="35" t="s">
        <v>10476</v>
      </c>
      <c r="NVY5" s="35" t="s">
        <v>10477</v>
      </c>
      <c r="NVZ5" s="35" t="s">
        <v>10478</v>
      </c>
      <c r="NWA5" s="35" t="s">
        <v>10479</v>
      </c>
      <c r="NWB5" s="35" t="s">
        <v>10480</v>
      </c>
      <c r="NWC5" s="35" t="s">
        <v>10481</v>
      </c>
      <c r="NWD5" s="35" t="s">
        <v>10482</v>
      </c>
      <c r="NWE5" s="35" t="s">
        <v>10483</v>
      </c>
      <c r="NWF5" s="35" t="s">
        <v>10484</v>
      </c>
      <c r="NWG5" s="35" t="s">
        <v>10485</v>
      </c>
      <c r="NWH5" s="35" t="s">
        <v>10486</v>
      </c>
      <c r="NWI5" s="35" t="s">
        <v>10487</v>
      </c>
      <c r="NWJ5" s="35" t="s">
        <v>10488</v>
      </c>
      <c r="NWK5" s="35" t="s">
        <v>10489</v>
      </c>
      <c r="NWL5" s="35" t="s">
        <v>10490</v>
      </c>
      <c r="NWM5" s="35" t="s">
        <v>10491</v>
      </c>
      <c r="NWN5" s="35" t="s">
        <v>10492</v>
      </c>
      <c r="NWO5" s="35" t="s">
        <v>10493</v>
      </c>
      <c r="NWP5" s="35" t="s">
        <v>10494</v>
      </c>
      <c r="NWQ5" s="35" t="s">
        <v>10495</v>
      </c>
      <c r="NWR5" s="35" t="s">
        <v>10496</v>
      </c>
      <c r="NWS5" s="35" t="s">
        <v>10497</v>
      </c>
      <c r="NWT5" s="35" t="s">
        <v>10498</v>
      </c>
      <c r="NWU5" s="35" t="s">
        <v>10499</v>
      </c>
      <c r="NWV5" s="35" t="s">
        <v>10500</v>
      </c>
      <c r="NWW5" s="35" t="s">
        <v>10501</v>
      </c>
      <c r="NWX5" s="35" t="s">
        <v>10502</v>
      </c>
      <c r="NWY5" s="35" t="s">
        <v>10503</v>
      </c>
      <c r="NWZ5" s="35" t="s">
        <v>10504</v>
      </c>
      <c r="NXA5" s="35" t="s">
        <v>10505</v>
      </c>
      <c r="NXB5" s="35" t="s">
        <v>10506</v>
      </c>
      <c r="NXC5" s="35" t="s">
        <v>10507</v>
      </c>
      <c r="NXD5" s="35" t="s">
        <v>10508</v>
      </c>
      <c r="NXE5" s="35" t="s">
        <v>10509</v>
      </c>
      <c r="NXF5" s="35" t="s">
        <v>10510</v>
      </c>
      <c r="NXG5" s="35" t="s">
        <v>10511</v>
      </c>
      <c r="NXH5" s="35" t="s">
        <v>10512</v>
      </c>
      <c r="NXI5" s="35" t="s">
        <v>10513</v>
      </c>
      <c r="NXJ5" s="35" t="s">
        <v>10514</v>
      </c>
      <c r="NXK5" s="35" t="s">
        <v>10515</v>
      </c>
      <c r="NXL5" s="35" t="s">
        <v>10516</v>
      </c>
      <c r="NXM5" s="35" t="s">
        <v>10517</v>
      </c>
      <c r="NXN5" s="35" t="s">
        <v>10518</v>
      </c>
      <c r="NXO5" s="35" t="s">
        <v>10519</v>
      </c>
      <c r="NXP5" s="35" t="s">
        <v>10520</v>
      </c>
      <c r="NXQ5" s="35" t="s">
        <v>10521</v>
      </c>
      <c r="NXR5" s="35" t="s">
        <v>10522</v>
      </c>
      <c r="NXS5" s="35" t="s">
        <v>10523</v>
      </c>
      <c r="NXT5" s="35" t="s">
        <v>10524</v>
      </c>
      <c r="NXU5" s="35" t="s">
        <v>10525</v>
      </c>
      <c r="NXV5" s="35" t="s">
        <v>10526</v>
      </c>
      <c r="NXW5" s="35" t="s">
        <v>10527</v>
      </c>
      <c r="NXX5" s="35" t="s">
        <v>10528</v>
      </c>
      <c r="NXY5" s="35" t="s">
        <v>10529</v>
      </c>
      <c r="NXZ5" s="35" t="s">
        <v>10530</v>
      </c>
      <c r="NYA5" s="35" t="s">
        <v>10531</v>
      </c>
      <c r="NYB5" s="35" t="s">
        <v>10532</v>
      </c>
      <c r="NYC5" s="35" t="s">
        <v>10533</v>
      </c>
      <c r="NYD5" s="35" t="s">
        <v>10534</v>
      </c>
      <c r="NYE5" s="35" t="s">
        <v>10535</v>
      </c>
      <c r="NYF5" s="35" t="s">
        <v>10536</v>
      </c>
      <c r="NYG5" s="35" t="s">
        <v>10537</v>
      </c>
      <c r="NYH5" s="35" t="s">
        <v>10538</v>
      </c>
      <c r="NYI5" s="35" t="s">
        <v>10539</v>
      </c>
      <c r="NYJ5" s="35" t="s">
        <v>10540</v>
      </c>
      <c r="NYK5" s="35" t="s">
        <v>10541</v>
      </c>
      <c r="NYL5" s="35" t="s">
        <v>10542</v>
      </c>
      <c r="NYM5" s="35" t="s">
        <v>10543</v>
      </c>
      <c r="NYN5" s="35" t="s">
        <v>10544</v>
      </c>
      <c r="NYO5" s="35" t="s">
        <v>10545</v>
      </c>
      <c r="NYP5" s="35" t="s">
        <v>10546</v>
      </c>
      <c r="NYQ5" s="35" t="s">
        <v>10547</v>
      </c>
      <c r="NYR5" s="35" t="s">
        <v>10548</v>
      </c>
      <c r="NYS5" s="35" t="s">
        <v>10549</v>
      </c>
      <c r="NYT5" s="35" t="s">
        <v>10550</v>
      </c>
      <c r="NYU5" s="35" t="s">
        <v>10551</v>
      </c>
      <c r="NYV5" s="35" t="s">
        <v>10552</v>
      </c>
      <c r="NYW5" s="35" t="s">
        <v>10553</v>
      </c>
      <c r="NYX5" s="35" t="s">
        <v>10554</v>
      </c>
      <c r="NYY5" s="35" t="s">
        <v>10555</v>
      </c>
      <c r="NYZ5" s="35" t="s">
        <v>10556</v>
      </c>
      <c r="NZA5" s="35" t="s">
        <v>10557</v>
      </c>
      <c r="NZB5" s="35" t="s">
        <v>10558</v>
      </c>
      <c r="NZC5" s="35" t="s">
        <v>10559</v>
      </c>
      <c r="NZD5" s="35" t="s">
        <v>10560</v>
      </c>
      <c r="NZE5" s="35" t="s">
        <v>10561</v>
      </c>
      <c r="NZF5" s="35" t="s">
        <v>10562</v>
      </c>
      <c r="NZG5" s="35" t="s">
        <v>10563</v>
      </c>
      <c r="NZH5" s="35" t="s">
        <v>10564</v>
      </c>
      <c r="NZI5" s="35" t="s">
        <v>10565</v>
      </c>
      <c r="NZJ5" s="35" t="s">
        <v>10566</v>
      </c>
      <c r="NZK5" s="35" t="s">
        <v>10567</v>
      </c>
      <c r="NZL5" s="35" t="s">
        <v>10568</v>
      </c>
      <c r="NZM5" s="35" t="s">
        <v>10569</v>
      </c>
      <c r="NZN5" s="35" t="s">
        <v>10570</v>
      </c>
      <c r="NZO5" s="35" t="s">
        <v>10571</v>
      </c>
      <c r="NZP5" s="35" t="s">
        <v>10572</v>
      </c>
      <c r="NZQ5" s="35" t="s">
        <v>10573</v>
      </c>
      <c r="NZR5" s="35" t="s">
        <v>10574</v>
      </c>
      <c r="NZS5" s="35" t="s">
        <v>10575</v>
      </c>
      <c r="NZT5" s="35" t="s">
        <v>10576</v>
      </c>
      <c r="NZU5" s="35" t="s">
        <v>10577</v>
      </c>
      <c r="NZV5" s="35" t="s">
        <v>10578</v>
      </c>
      <c r="NZW5" s="35" t="s">
        <v>10579</v>
      </c>
      <c r="NZX5" s="35" t="s">
        <v>10580</v>
      </c>
      <c r="NZY5" s="35" t="s">
        <v>10581</v>
      </c>
      <c r="NZZ5" s="35" t="s">
        <v>10582</v>
      </c>
      <c r="OAA5" s="35" t="s">
        <v>10583</v>
      </c>
      <c r="OAB5" s="35" t="s">
        <v>10584</v>
      </c>
      <c r="OAC5" s="35" t="s">
        <v>10585</v>
      </c>
      <c r="OAD5" s="35" t="s">
        <v>10586</v>
      </c>
      <c r="OAE5" s="35" t="s">
        <v>10587</v>
      </c>
      <c r="OAF5" s="35" t="s">
        <v>10588</v>
      </c>
      <c r="OAG5" s="35" t="s">
        <v>10589</v>
      </c>
      <c r="OAH5" s="35" t="s">
        <v>10590</v>
      </c>
      <c r="OAI5" s="35" t="s">
        <v>10591</v>
      </c>
      <c r="OAJ5" s="35" t="s">
        <v>10592</v>
      </c>
      <c r="OAK5" s="35" t="s">
        <v>10593</v>
      </c>
      <c r="OAL5" s="35" t="s">
        <v>10594</v>
      </c>
      <c r="OAM5" s="35" t="s">
        <v>10595</v>
      </c>
      <c r="OAN5" s="35" t="s">
        <v>10596</v>
      </c>
      <c r="OAO5" s="35" t="s">
        <v>10597</v>
      </c>
      <c r="OAP5" s="35" t="s">
        <v>10598</v>
      </c>
      <c r="OAQ5" s="35" t="s">
        <v>10599</v>
      </c>
      <c r="OAR5" s="35" t="s">
        <v>10600</v>
      </c>
      <c r="OAS5" s="35" t="s">
        <v>10601</v>
      </c>
      <c r="OAT5" s="35" t="s">
        <v>10602</v>
      </c>
      <c r="OAU5" s="35" t="s">
        <v>10603</v>
      </c>
      <c r="OAV5" s="35" t="s">
        <v>10604</v>
      </c>
      <c r="OAW5" s="35" t="s">
        <v>10605</v>
      </c>
      <c r="OAX5" s="35" t="s">
        <v>10606</v>
      </c>
      <c r="OAY5" s="35" t="s">
        <v>10607</v>
      </c>
      <c r="OAZ5" s="35" t="s">
        <v>10608</v>
      </c>
      <c r="OBA5" s="35" t="s">
        <v>10609</v>
      </c>
      <c r="OBB5" s="35" t="s">
        <v>10610</v>
      </c>
      <c r="OBC5" s="35" t="s">
        <v>10611</v>
      </c>
      <c r="OBD5" s="35" t="s">
        <v>10612</v>
      </c>
      <c r="OBE5" s="35" t="s">
        <v>10613</v>
      </c>
      <c r="OBF5" s="35" t="s">
        <v>10614</v>
      </c>
      <c r="OBG5" s="35" t="s">
        <v>10615</v>
      </c>
      <c r="OBH5" s="35" t="s">
        <v>10616</v>
      </c>
      <c r="OBI5" s="35" t="s">
        <v>10617</v>
      </c>
      <c r="OBJ5" s="35" t="s">
        <v>10618</v>
      </c>
      <c r="OBK5" s="35" t="s">
        <v>10619</v>
      </c>
      <c r="OBL5" s="35" t="s">
        <v>10620</v>
      </c>
      <c r="OBM5" s="35" t="s">
        <v>10621</v>
      </c>
      <c r="OBN5" s="35" t="s">
        <v>10622</v>
      </c>
      <c r="OBO5" s="35" t="s">
        <v>10623</v>
      </c>
      <c r="OBP5" s="35" t="s">
        <v>10624</v>
      </c>
      <c r="OBQ5" s="35" t="s">
        <v>10625</v>
      </c>
      <c r="OBR5" s="35" t="s">
        <v>10626</v>
      </c>
      <c r="OBS5" s="35" t="s">
        <v>10627</v>
      </c>
      <c r="OBT5" s="35" t="s">
        <v>10628</v>
      </c>
      <c r="OBU5" s="35" t="s">
        <v>10629</v>
      </c>
      <c r="OBV5" s="35" t="s">
        <v>10630</v>
      </c>
      <c r="OBW5" s="35" t="s">
        <v>10631</v>
      </c>
      <c r="OBX5" s="35" t="s">
        <v>10632</v>
      </c>
      <c r="OBY5" s="35" t="s">
        <v>10633</v>
      </c>
      <c r="OBZ5" s="35" t="s">
        <v>10634</v>
      </c>
      <c r="OCA5" s="35" t="s">
        <v>10635</v>
      </c>
      <c r="OCB5" s="35" t="s">
        <v>10636</v>
      </c>
      <c r="OCC5" s="35" t="s">
        <v>10637</v>
      </c>
      <c r="OCD5" s="35" t="s">
        <v>10638</v>
      </c>
      <c r="OCE5" s="35" t="s">
        <v>10639</v>
      </c>
      <c r="OCF5" s="35" t="s">
        <v>10640</v>
      </c>
      <c r="OCG5" s="35" t="s">
        <v>10641</v>
      </c>
      <c r="OCH5" s="35" t="s">
        <v>10642</v>
      </c>
      <c r="OCI5" s="35" t="s">
        <v>10643</v>
      </c>
      <c r="OCJ5" s="35" t="s">
        <v>10644</v>
      </c>
      <c r="OCK5" s="35" t="s">
        <v>10645</v>
      </c>
      <c r="OCL5" s="35" t="s">
        <v>10646</v>
      </c>
      <c r="OCM5" s="35" t="s">
        <v>10647</v>
      </c>
      <c r="OCN5" s="35" t="s">
        <v>10648</v>
      </c>
      <c r="OCO5" s="35" t="s">
        <v>10649</v>
      </c>
      <c r="OCP5" s="35" t="s">
        <v>10650</v>
      </c>
      <c r="OCQ5" s="35" t="s">
        <v>10651</v>
      </c>
      <c r="OCR5" s="35" t="s">
        <v>10652</v>
      </c>
      <c r="OCS5" s="35" t="s">
        <v>10653</v>
      </c>
      <c r="OCT5" s="35" t="s">
        <v>10654</v>
      </c>
      <c r="OCU5" s="35" t="s">
        <v>10655</v>
      </c>
      <c r="OCV5" s="35" t="s">
        <v>10656</v>
      </c>
      <c r="OCW5" s="35" t="s">
        <v>10657</v>
      </c>
      <c r="OCX5" s="35" t="s">
        <v>10658</v>
      </c>
      <c r="OCY5" s="35" t="s">
        <v>10659</v>
      </c>
      <c r="OCZ5" s="35" t="s">
        <v>10660</v>
      </c>
      <c r="ODA5" s="35" t="s">
        <v>10661</v>
      </c>
      <c r="ODB5" s="35" t="s">
        <v>10662</v>
      </c>
      <c r="ODC5" s="35" t="s">
        <v>10663</v>
      </c>
      <c r="ODD5" s="35" t="s">
        <v>10664</v>
      </c>
      <c r="ODE5" s="35" t="s">
        <v>10665</v>
      </c>
      <c r="ODF5" s="35" t="s">
        <v>10666</v>
      </c>
      <c r="ODG5" s="35" t="s">
        <v>10667</v>
      </c>
      <c r="ODH5" s="35" t="s">
        <v>10668</v>
      </c>
      <c r="ODI5" s="35" t="s">
        <v>10669</v>
      </c>
      <c r="ODJ5" s="35" t="s">
        <v>10670</v>
      </c>
      <c r="ODK5" s="35" t="s">
        <v>10671</v>
      </c>
      <c r="ODL5" s="35" t="s">
        <v>10672</v>
      </c>
      <c r="ODM5" s="35" t="s">
        <v>10673</v>
      </c>
      <c r="ODN5" s="35" t="s">
        <v>10674</v>
      </c>
      <c r="ODO5" s="35" t="s">
        <v>10675</v>
      </c>
      <c r="ODP5" s="35" t="s">
        <v>10676</v>
      </c>
      <c r="ODQ5" s="35" t="s">
        <v>10677</v>
      </c>
      <c r="ODR5" s="35" t="s">
        <v>10678</v>
      </c>
      <c r="ODS5" s="35" t="s">
        <v>10679</v>
      </c>
      <c r="ODT5" s="35" t="s">
        <v>10680</v>
      </c>
      <c r="ODU5" s="35" t="s">
        <v>10681</v>
      </c>
      <c r="ODV5" s="35" t="s">
        <v>10682</v>
      </c>
      <c r="ODW5" s="35" t="s">
        <v>10683</v>
      </c>
      <c r="ODX5" s="35" t="s">
        <v>10684</v>
      </c>
      <c r="ODY5" s="35" t="s">
        <v>10685</v>
      </c>
      <c r="ODZ5" s="35" t="s">
        <v>10686</v>
      </c>
      <c r="OEA5" s="35" t="s">
        <v>10687</v>
      </c>
      <c r="OEB5" s="35" t="s">
        <v>10688</v>
      </c>
      <c r="OEC5" s="35" t="s">
        <v>10689</v>
      </c>
      <c r="OED5" s="35" t="s">
        <v>10690</v>
      </c>
      <c r="OEE5" s="35" t="s">
        <v>10691</v>
      </c>
      <c r="OEF5" s="35" t="s">
        <v>10692</v>
      </c>
      <c r="OEG5" s="35" t="s">
        <v>10693</v>
      </c>
      <c r="OEH5" s="35" t="s">
        <v>10694</v>
      </c>
      <c r="OEI5" s="35" t="s">
        <v>10695</v>
      </c>
      <c r="OEJ5" s="35" t="s">
        <v>10696</v>
      </c>
      <c r="OEK5" s="35" t="s">
        <v>10697</v>
      </c>
      <c r="OEL5" s="35" t="s">
        <v>10698</v>
      </c>
      <c r="OEM5" s="35" t="s">
        <v>10699</v>
      </c>
      <c r="OEN5" s="35" t="s">
        <v>10700</v>
      </c>
      <c r="OEO5" s="35" t="s">
        <v>10701</v>
      </c>
      <c r="OEP5" s="35" t="s">
        <v>10702</v>
      </c>
      <c r="OEQ5" s="35" t="s">
        <v>10703</v>
      </c>
      <c r="OER5" s="35" t="s">
        <v>10704</v>
      </c>
      <c r="OES5" s="35" t="s">
        <v>10705</v>
      </c>
      <c r="OET5" s="35" t="s">
        <v>10706</v>
      </c>
      <c r="OEU5" s="35" t="s">
        <v>10707</v>
      </c>
      <c r="OEV5" s="35" t="s">
        <v>10708</v>
      </c>
      <c r="OEW5" s="35" t="s">
        <v>10709</v>
      </c>
      <c r="OEX5" s="35" t="s">
        <v>10710</v>
      </c>
      <c r="OEY5" s="35" t="s">
        <v>10711</v>
      </c>
      <c r="OEZ5" s="35" t="s">
        <v>10712</v>
      </c>
      <c r="OFA5" s="35" t="s">
        <v>10713</v>
      </c>
      <c r="OFB5" s="35" t="s">
        <v>10714</v>
      </c>
      <c r="OFC5" s="35" t="s">
        <v>10715</v>
      </c>
      <c r="OFD5" s="35" t="s">
        <v>10716</v>
      </c>
      <c r="OFE5" s="35" t="s">
        <v>10717</v>
      </c>
      <c r="OFF5" s="35" t="s">
        <v>10718</v>
      </c>
      <c r="OFG5" s="35" t="s">
        <v>10719</v>
      </c>
      <c r="OFH5" s="35" t="s">
        <v>10720</v>
      </c>
      <c r="OFI5" s="35" t="s">
        <v>10721</v>
      </c>
      <c r="OFJ5" s="35" t="s">
        <v>10722</v>
      </c>
      <c r="OFK5" s="35" t="s">
        <v>10723</v>
      </c>
      <c r="OFL5" s="35" t="s">
        <v>10724</v>
      </c>
      <c r="OFM5" s="35" t="s">
        <v>10725</v>
      </c>
      <c r="OFN5" s="35" t="s">
        <v>10726</v>
      </c>
      <c r="OFO5" s="35" t="s">
        <v>10727</v>
      </c>
      <c r="OFP5" s="35" t="s">
        <v>10728</v>
      </c>
      <c r="OFQ5" s="35" t="s">
        <v>10729</v>
      </c>
      <c r="OFR5" s="35" t="s">
        <v>10730</v>
      </c>
      <c r="OFS5" s="35" t="s">
        <v>10731</v>
      </c>
      <c r="OFT5" s="35" t="s">
        <v>10732</v>
      </c>
      <c r="OFU5" s="35" t="s">
        <v>10733</v>
      </c>
      <c r="OFV5" s="35" t="s">
        <v>10734</v>
      </c>
      <c r="OFW5" s="35" t="s">
        <v>10735</v>
      </c>
      <c r="OFX5" s="35" t="s">
        <v>10736</v>
      </c>
      <c r="OFY5" s="35" t="s">
        <v>10737</v>
      </c>
      <c r="OFZ5" s="35" t="s">
        <v>10738</v>
      </c>
      <c r="OGA5" s="35" t="s">
        <v>10739</v>
      </c>
      <c r="OGB5" s="35" t="s">
        <v>10740</v>
      </c>
      <c r="OGC5" s="35" t="s">
        <v>10741</v>
      </c>
      <c r="OGD5" s="35" t="s">
        <v>10742</v>
      </c>
      <c r="OGE5" s="35" t="s">
        <v>10743</v>
      </c>
      <c r="OGF5" s="35" t="s">
        <v>10744</v>
      </c>
      <c r="OGG5" s="35" t="s">
        <v>10745</v>
      </c>
      <c r="OGH5" s="35" t="s">
        <v>10746</v>
      </c>
      <c r="OGI5" s="35" t="s">
        <v>10747</v>
      </c>
      <c r="OGJ5" s="35" t="s">
        <v>10748</v>
      </c>
      <c r="OGK5" s="35" t="s">
        <v>10749</v>
      </c>
      <c r="OGL5" s="35" t="s">
        <v>10750</v>
      </c>
      <c r="OGM5" s="35" t="s">
        <v>10751</v>
      </c>
      <c r="OGN5" s="35" t="s">
        <v>10752</v>
      </c>
      <c r="OGO5" s="35" t="s">
        <v>10753</v>
      </c>
      <c r="OGP5" s="35" t="s">
        <v>10754</v>
      </c>
      <c r="OGQ5" s="35" t="s">
        <v>10755</v>
      </c>
      <c r="OGR5" s="35" t="s">
        <v>10756</v>
      </c>
      <c r="OGS5" s="35" t="s">
        <v>10757</v>
      </c>
      <c r="OGT5" s="35" t="s">
        <v>10758</v>
      </c>
      <c r="OGU5" s="35" t="s">
        <v>10759</v>
      </c>
      <c r="OGV5" s="35" t="s">
        <v>10760</v>
      </c>
      <c r="OGW5" s="35" t="s">
        <v>10761</v>
      </c>
      <c r="OGX5" s="35" t="s">
        <v>10762</v>
      </c>
      <c r="OGY5" s="35" t="s">
        <v>10763</v>
      </c>
      <c r="OGZ5" s="35" t="s">
        <v>10764</v>
      </c>
      <c r="OHA5" s="35" t="s">
        <v>10765</v>
      </c>
      <c r="OHB5" s="35" t="s">
        <v>10766</v>
      </c>
      <c r="OHC5" s="35" t="s">
        <v>10767</v>
      </c>
      <c r="OHD5" s="35" t="s">
        <v>10768</v>
      </c>
      <c r="OHE5" s="35" t="s">
        <v>10769</v>
      </c>
      <c r="OHF5" s="35" t="s">
        <v>10770</v>
      </c>
      <c r="OHG5" s="35" t="s">
        <v>10771</v>
      </c>
      <c r="OHH5" s="35" t="s">
        <v>10772</v>
      </c>
      <c r="OHI5" s="35" t="s">
        <v>10773</v>
      </c>
      <c r="OHJ5" s="35" t="s">
        <v>10774</v>
      </c>
      <c r="OHK5" s="35" t="s">
        <v>10775</v>
      </c>
      <c r="OHL5" s="35" t="s">
        <v>10776</v>
      </c>
      <c r="OHM5" s="35" t="s">
        <v>10777</v>
      </c>
      <c r="OHN5" s="35" t="s">
        <v>10778</v>
      </c>
      <c r="OHO5" s="35" t="s">
        <v>10779</v>
      </c>
      <c r="OHP5" s="35" t="s">
        <v>10780</v>
      </c>
      <c r="OHQ5" s="35" t="s">
        <v>10781</v>
      </c>
      <c r="OHR5" s="35" t="s">
        <v>10782</v>
      </c>
      <c r="OHS5" s="35" t="s">
        <v>10783</v>
      </c>
      <c r="OHT5" s="35" t="s">
        <v>10784</v>
      </c>
      <c r="OHU5" s="35" t="s">
        <v>10785</v>
      </c>
      <c r="OHV5" s="35" t="s">
        <v>10786</v>
      </c>
      <c r="OHW5" s="35" t="s">
        <v>10787</v>
      </c>
      <c r="OHX5" s="35" t="s">
        <v>10788</v>
      </c>
      <c r="OHY5" s="35" t="s">
        <v>10789</v>
      </c>
      <c r="OHZ5" s="35" t="s">
        <v>10790</v>
      </c>
      <c r="OIA5" s="35" t="s">
        <v>10791</v>
      </c>
      <c r="OIB5" s="35" t="s">
        <v>10792</v>
      </c>
      <c r="OIC5" s="35" t="s">
        <v>10793</v>
      </c>
      <c r="OID5" s="35" t="s">
        <v>10794</v>
      </c>
      <c r="OIE5" s="35" t="s">
        <v>10795</v>
      </c>
      <c r="OIF5" s="35" t="s">
        <v>10796</v>
      </c>
      <c r="OIG5" s="35" t="s">
        <v>10797</v>
      </c>
      <c r="OIH5" s="35" t="s">
        <v>10798</v>
      </c>
      <c r="OII5" s="35" t="s">
        <v>10799</v>
      </c>
      <c r="OIJ5" s="35" t="s">
        <v>10800</v>
      </c>
      <c r="OIK5" s="35" t="s">
        <v>10801</v>
      </c>
      <c r="OIL5" s="35" t="s">
        <v>10802</v>
      </c>
      <c r="OIM5" s="35" t="s">
        <v>10803</v>
      </c>
      <c r="OIN5" s="35" t="s">
        <v>10804</v>
      </c>
      <c r="OIO5" s="35" t="s">
        <v>10805</v>
      </c>
      <c r="OIP5" s="35" t="s">
        <v>10806</v>
      </c>
      <c r="OIQ5" s="35" t="s">
        <v>10807</v>
      </c>
      <c r="OIR5" s="35" t="s">
        <v>10808</v>
      </c>
      <c r="OIS5" s="35" t="s">
        <v>10809</v>
      </c>
      <c r="OIT5" s="35" t="s">
        <v>10810</v>
      </c>
      <c r="OIU5" s="35" t="s">
        <v>10811</v>
      </c>
      <c r="OIV5" s="35" t="s">
        <v>10812</v>
      </c>
      <c r="OIW5" s="35" t="s">
        <v>10813</v>
      </c>
      <c r="OIX5" s="35" t="s">
        <v>10814</v>
      </c>
      <c r="OIY5" s="35" t="s">
        <v>10815</v>
      </c>
      <c r="OIZ5" s="35" t="s">
        <v>10816</v>
      </c>
      <c r="OJA5" s="35" t="s">
        <v>10817</v>
      </c>
      <c r="OJB5" s="35" t="s">
        <v>10818</v>
      </c>
      <c r="OJC5" s="35" t="s">
        <v>10819</v>
      </c>
      <c r="OJD5" s="35" t="s">
        <v>10820</v>
      </c>
      <c r="OJE5" s="35" t="s">
        <v>10821</v>
      </c>
      <c r="OJF5" s="35" t="s">
        <v>10822</v>
      </c>
      <c r="OJG5" s="35" t="s">
        <v>10823</v>
      </c>
      <c r="OJH5" s="35" t="s">
        <v>10824</v>
      </c>
      <c r="OJI5" s="35" t="s">
        <v>10825</v>
      </c>
      <c r="OJJ5" s="35" t="s">
        <v>10826</v>
      </c>
      <c r="OJK5" s="35" t="s">
        <v>10827</v>
      </c>
      <c r="OJL5" s="35" t="s">
        <v>10828</v>
      </c>
      <c r="OJM5" s="35" t="s">
        <v>10829</v>
      </c>
      <c r="OJN5" s="35" t="s">
        <v>10830</v>
      </c>
      <c r="OJO5" s="35" t="s">
        <v>10831</v>
      </c>
      <c r="OJP5" s="35" t="s">
        <v>10832</v>
      </c>
      <c r="OJQ5" s="35" t="s">
        <v>10833</v>
      </c>
      <c r="OJR5" s="35" t="s">
        <v>10834</v>
      </c>
      <c r="OJS5" s="35" t="s">
        <v>10835</v>
      </c>
      <c r="OJT5" s="35" t="s">
        <v>10836</v>
      </c>
      <c r="OJU5" s="35" t="s">
        <v>10837</v>
      </c>
      <c r="OJV5" s="35" t="s">
        <v>10838</v>
      </c>
      <c r="OJW5" s="35" t="s">
        <v>10839</v>
      </c>
      <c r="OJX5" s="35" t="s">
        <v>10840</v>
      </c>
      <c r="OJY5" s="35" t="s">
        <v>10841</v>
      </c>
      <c r="OJZ5" s="35" t="s">
        <v>10842</v>
      </c>
      <c r="OKA5" s="35" t="s">
        <v>10843</v>
      </c>
      <c r="OKB5" s="35" t="s">
        <v>10844</v>
      </c>
      <c r="OKC5" s="35" t="s">
        <v>10845</v>
      </c>
      <c r="OKD5" s="35" t="s">
        <v>10846</v>
      </c>
      <c r="OKE5" s="35" t="s">
        <v>10847</v>
      </c>
      <c r="OKF5" s="35" t="s">
        <v>10848</v>
      </c>
      <c r="OKG5" s="35" t="s">
        <v>10849</v>
      </c>
      <c r="OKH5" s="35" t="s">
        <v>10850</v>
      </c>
      <c r="OKI5" s="35" t="s">
        <v>10851</v>
      </c>
      <c r="OKJ5" s="35" t="s">
        <v>10852</v>
      </c>
      <c r="OKK5" s="35" t="s">
        <v>10853</v>
      </c>
      <c r="OKL5" s="35" t="s">
        <v>10854</v>
      </c>
      <c r="OKM5" s="35" t="s">
        <v>10855</v>
      </c>
      <c r="OKN5" s="35" t="s">
        <v>10856</v>
      </c>
      <c r="OKO5" s="35" t="s">
        <v>10857</v>
      </c>
      <c r="OKP5" s="35" t="s">
        <v>10858</v>
      </c>
      <c r="OKQ5" s="35" t="s">
        <v>10859</v>
      </c>
      <c r="OKR5" s="35" t="s">
        <v>10860</v>
      </c>
      <c r="OKS5" s="35" t="s">
        <v>10861</v>
      </c>
      <c r="OKT5" s="35" t="s">
        <v>10862</v>
      </c>
      <c r="OKU5" s="35" t="s">
        <v>10863</v>
      </c>
      <c r="OKV5" s="35" t="s">
        <v>10864</v>
      </c>
      <c r="OKW5" s="35" t="s">
        <v>10865</v>
      </c>
      <c r="OKX5" s="35" t="s">
        <v>10866</v>
      </c>
      <c r="OKY5" s="35" t="s">
        <v>10867</v>
      </c>
      <c r="OKZ5" s="35" t="s">
        <v>10868</v>
      </c>
      <c r="OLA5" s="35" t="s">
        <v>10869</v>
      </c>
      <c r="OLB5" s="35" t="s">
        <v>10870</v>
      </c>
      <c r="OLC5" s="35" t="s">
        <v>10871</v>
      </c>
      <c r="OLD5" s="35" t="s">
        <v>10872</v>
      </c>
      <c r="OLE5" s="35" t="s">
        <v>10873</v>
      </c>
      <c r="OLF5" s="35" t="s">
        <v>10874</v>
      </c>
      <c r="OLG5" s="35" t="s">
        <v>10875</v>
      </c>
      <c r="OLH5" s="35" t="s">
        <v>10876</v>
      </c>
      <c r="OLI5" s="35" t="s">
        <v>10877</v>
      </c>
      <c r="OLJ5" s="35" t="s">
        <v>10878</v>
      </c>
      <c r="OLK5" s="35" t="s">
        <v>10879</v>
      </c>
      <c r="OLL5" s="35" t="s">
        <v>10880</v>
      </c>
      <c r="OLM5" s="35" t="s">
        <v>10881</v>
      </c>
      <c r="OLN5" s="35" t="s">
        <v>10882</v>
      </c>
      <c r="OLO5" s="35" t="s">
        <v>10883</v>
      </c>
      <c r="OLP5" s="35" t="s">
        <v>10884</v>
      </c>
      <c r="OLQ5" s="35" t="s">
        <v>10885</v>
      </c>
      <c r="OLR5" s="35" t="s">
        <v>10886</v>
      </c>
      <c r="OLS5" s="35" t="s">
        <v>10887</v>
      </c>
      <c r="OLT5" s="35" t="s">
        <v>10888</v>
      </c>
      <c r="OLU5" s="35" t="s">
        <v>10889</v>
      </c>
      <c r="OLV5" s="35" t="s">
        <v>10890</v>
      </c>
      <c r="OLW5" s="35" t="s">
        <v>10891</v>
      </c>
      <c r="OLX5" s="35" t="s">
        <v>10892</v>
      </c>
      <c r="OLY5" s="35" t="s">
        <v>10893</v>
      </c>
      <c r="OLZ5" s="35" t="s">
        <v>10894</v>
      </c>
      <c r="OMA5" s="35" t="s">
        <v>10895</v>
      </c>
      <c r="OMB5" s="35" t="s">
        <v>10896</v>
      </c>
      <c r="OMC5" s="35" t="s">
        <v>10897</v>
      </c>
      <c r="OMD5" s="35" t="s">
        <v>10898</v>
      </c>
      <c r="OME5" s="35" t="s">
        <v>10899</v>
      </c>
      <c r="OMF5" s="35" t="s">
        <v>10900</v>
      </c>
      <c r="OMG5" s="35" t="s">
        <v>10901</v>
      </c>
      <c r="OMH5" s="35" t="s">
        <v>10902</v>
      </c>
      <c r="OMI5" s="35" t="s">
        <v>10903</v>
      </c>
      <c r="OMJ5" s="35" t="s">
        <v>10904</v>
      </c>
      <c r="OMK5" s="35" t="s">
        <v>10905</v>
      </c>
      <c r="OML5" s="35" t="s">
        <v>10906</v>
      </c>
      <c r="OMM5" s="35" t="s">
        <v>10907</v>
      </c>
      <c r="OMN5" s="35" t="s">
        <v>10908</v>
      </c>
      <c r="OMO5" s="35" t="s">
        <v>10909</v>
      </c>
      <c r="OMP5" s="35" t="s">
        <v>10910</v>
      </c>
      <c r="OMQ5" s="35" t="s">
        <v>10911</v>
      </c>
      <c r="OMR5" s="35" t="s">
        <v>10912</v>
      </c>
      <c r="OMS5" s="35" t="s">
        <v>10913</v>
      </c>
      <c r="OMT5" s="35" t="s">
        <v>10914</v>
      </c>
      <c r="OMU5" s="35" t="s">
        <v>10915</v>
      </c>
      <c r="OMV5" s="35" t="s">
        <v>10916</v>
      </c>
      <c r="OMW5" s="35" t="s">
        <v>10917</v>
      </c>
      <c r="OMX5" s="35" t="s">
        <v>10918</v>
      </c>
      <c r="OMY5" s="35" t="s">
        <v>10919</v>
      </c>
      <c r="OMZ5" s="35" t="s">
        <v>10920</v>
      </c>
      <c r="ONA5" s="35" t="s">
        <v>10921</v>
      </c>
      <c r="ONB5" s="35" t="s">
        <v>10922</v>
      </c>
      <c r="ONC5" s="35" t="s">
        <v>10923</v>
      </c>
      <c r="OND5" s="35" t="s">
        <v>10924</v>
      </c>
      <c r="ONE5" s="35" t="s">
        <v>10925</v>
      </c>
      <c r="ONF5" s="35" t="s">
        <v>10926</v>
      </c>
      <c r="ONG5" s="35" t="s">
        <v>10927</v>
      </c>
      <c r="ONH5" s="35" t="s">
        <v>10928</v>
      </c>
      <c r="ONI5" s="35" t="s">
        <v>10929</v>
      </c>
      <c r="ONJ5" s="35" t="s">
        <v>10930</v>
      </c>
      <c r="ONK5" s="35" t="s">
        <v>10931</v>
      </c>
      <c r="ONL5" s="35" t="s">
        <v>10932</v>
      </c>
      <c r="ONM5" s="35" t="s">
        <v>10933</v>
      </c>
      <c r="ONN5" s="35" t="s">
        <v>10934</v>
      </c>
      <c r="ONO5" s="35" t="s">
        <v>10935</v>
      </c>
      <c r="ONP5" s="35" t="s">
        <v>10936</v>
      </c>
      <c r="ONQ5" s="35" t="s">
        <v>10937</v>
      </c>
      <c r="ONR5" s="35" t="s">
        <v>10938</v>
      </c>
      <c r="ONS5" s="35" t="s">
        <v>10939</v>
      </c>
      <c r="ONT5" s="35" t="s">
        <v>10940</v>
      </c>
      <c r="ONU5" s="35" t="s">
        <v>10941</v>
      </c>
      <c r="ONV5" s="35" t="s">
        <v>10942</v>
      </c>
      <c r="ONW5" s="35" t="s">
        <v>10943</v>
      </c>
      <c r="ONX5" s="35" t="s">
        <v>10944</v>
      </c>
      <c r="ONY5" s="35" t="s">
        <v>10945</v>
      </c>
      <c r="ONZ5" s="35" t="s">
        <v>10946</v>
      </c>
      <c r="OOA5" s="35" t="s">
        <v>10947</v>
      </c>
      <c r="OOB5" s="35" t="s">
        <v>10948</v>
      </c>
      <c r="OOC5" s="35" t="s">
        <v>10949</v>
      </c>
      <c r="OOD5" s="35" t="s">
        <v>10950</v>
      </c>
      <c r="OOE5" s="35" t="s">
        <v>10951</v>
      </c>
      <c r="OOF5" s="35" t="s">
        <v>10952</v>
      </c>
      <c r="OOG5" s="35" t="s">
        <v>10953</v>
      </c>
      <c r="OOH5" s="35" t="s">
        <v>10954</v>
      </c>
      <c r="OOI5" s="35" t="s">
        <v>10955</v>
      </c>
      <c r="OOJ5" s="35" t="s">
        <v>10956</v>
      </c>
      <c r="OOK5" s="35" t="s">
        <v>10957</v>
      </c>
      <c r="OOL5" s="35" t="s">
        <v>10958</v>
      </c>
      <c r="OOM5" s="35" t="s">
        <v>10959</v>
      </c>
      <c r="OON5" s="35" t="s">
        <v>10960</v>
      </c>
      <c r="OOO5" s="35" t="s">
        <v>10961</v>
      </c>
      <c r="OOP5" s="35" t="s">
        <v>10962</v>
      </c>
      <c r="OOQ5" s="35" t="s">
        <v>10963</v>
      </c>
      <c r="OOR5" s="35" t="s">
        <v>10964</v>
      </c>
      <c r="OOS5" s="35" t="s">
        <v>10965</v>
      </c>
      <c r="OOT5" s="35" t="s">
        <v>10966</v>
      </c>
      <c r="OOU5" s="35" t="s">
        <v>10967</v>
      </c>
      <c r="OOV5" s="35" t="s">
        <v>10968</v>
      </c>
      <c r="OOW5" s="35" t="s">
        <v>10969</v>
      </c>
      <c r="OOX5" s="35" t="s">
        <v>10970</v>
      </c>
      <c r="OOY5" s="35" t="s">
        <v>10971</v>
      </c>
      <c r="OOZ5" s="35" t="s">
        <v>10972</v>
      </c>
      <c r="OPA5" s="35" t="s">
        <v>10973</v>
      </c>
      <c r="OPB5" s="35" t="s">
        <v>10974</v>
      </c>
      <c r="OPC5" s="35" t="s">
        <v>10975</v>
      </c>
      <c r="OPD5" s="35" t="s">
        <v>10976</v>
      </c>
      <c r="OPE5" s="35" t="s">
        <v>10977</v>
      </c>
      <c r="OPF5" s="35" t="s">
        <v>10978</v>
      </c>
      <c r="OPG5" s="35" t="s">
        <v>10979</v>
      </c>
      <c r="OPH5" s="35" t="s">
        <v>10980</v>
      </c>
      <c r="OPI5" s="35" t="s">
        <v>10981</v>
      </c>
      <c r="OPJ5" s="35" t="s">
        <v>10982</v>
      </c>
      <c r="OPK5" s="35" t="s">
        <v>10983</v>
      </c>
      <c r="OPL5" s="35" t="s">
        <v>10984</v>
      </c>
      <c r="OPM5" s="35" t="s">
        <v>10985</v>
      </c>
      <c r="OPN5" s="35" t="s">
        <v>10986</v>
      </c>
      <c r="OPO5" s="35" t="s">
        <v>10987</v>
      </c>
      <c r="OPP5" s="35" t="s">
        <v>10988</v>
      </c>
      <c r="OPQ5" s="35" t="s">
        <v>10989</v>
      </c>
      <c r="OPR5" s="35" t="s">
        <v>10990</v>
      </c>
      <c r="OPS5" s="35" t="s">
        <v>10991</v>
      </c>
      <c r="OPT5" s="35" t="s">
        <v>10992</v>
      </c>
      <c r="OPU5" s="35" t="s">
        <v>10993</v>
      </c>
      <c r="OPV5" s="35" t="s">
        <v>10994</v>
      </c>
      <c r="OPW5" s="35" t="s">
        <v>10995</v>
      </c>
      <c r="OPX5" s="35" t="s">
        <v>10996</v>
      </c>
      <c r="OPY5" s="35" t="s">
        <v>10997</v>
      </c>
      <c r="OPZ5" s="35" t="s">
        <v>10998</v>
      </c>
      <c r="OQA5" s="35" t="s">
        <v>10999</v>
      </c>
      <c r="OQB5" s="35" t="s">
        <v>11000</v>
      </c>
      <c r="OQC5" s="35" t="s">
        <v>11001</v>
      </c>
      <c r="OQD5" s="35" t="s">
        <v>11002</v>
      </c>
      <c r="OQE5" s="35" t="s">
        <v>11003</v>
      </c>
      <c r="OQF5" s="35" t="s">
        <v>11004</v>
      </c>
      <c r="OQG5" s="35" t="s">
        <v>11005</v>
      </c>
      <c r="OQH5" s="35" t="s">
        <v>11006</v>
      </c>
      <c r="OQI5" s="35" t="s">
        <v>11007</v>
      </c>
      <c r="OQJ5" s="35" t="s">
        <v>11008</v>
      </c>
      <c r="OQK5" s="35" t="s">
        <v>11009</v>
      </c>
      <c r="OQL5" s="35" t="s">
        <v>11010</v>
      </c>
      <c r="OQM5" s="35" t="s">
        <v>11011</v>
      </c>
      <c r="OQN5" s="35" t="s">
        <v>11012</v>
      </c>
      <c r="OQO5" s="35" t="s">
        <v>11013</v>
      </c>
      <c r="OQP5" s="35" t="s">
        <v>11014</v>
      </c>
      <c r="OQQ5" s="35" t="s">
        <v>11015</v>
      </c>
      <c r="OQR5" s="35" t="s">
        <v>11016</v>
      </c>
      <c r="OQS5" s="35" t="s">
        <v>11017</v>
      </c>
      <c r="OQT5" s="35" t="s">
        <v>11018</v>
      </c>
      <c r="OQU5" s="35" t="s">
        <v>11019</v>
      </c>
      <c r="OQV5" s="35" t="s">
        <v>11020</v>
      </c>
      <c r="OQW5" s="35" t="s">
        <v>11021</v>
      </c>
      <c r="OQX5" s="35" t="s">
        <v>11022</v>
      </c>
      <c r="OQY5" s="35" t="s">
        <v>11023</v>
      </c>
      <c r="OQZ5" s="35" t="s">
        <v>11024</v>
      </c>
      <c r="ORA5" s="35" t="s">
        <v>11025</v>
      </c>
      <c r="ORB5" s="35" t="s">
        <v>11026</v>
      </c>
      <c r="ORC5" s="35" t="s">
        <v>11027</v>
      </c>
      <c r="ORD5" s="35" t="s">
        <v>11028</v>
      </c>
      <c r="ORE5" s="35" t="s">
        <v>11029</v>
      </c>
      <c r="ORF5" s="35" t="s">
        <v>11030</v>
      </c>
      <c r="ORG5" s="35" t="s">
        <v>11031</v>
      </c>
      <c r="ORH5" s="35" t="s">
        <v>11032</v>
      </c>
      <c r="ORI5" s="35" t="s">
        <v>11033</v>
      </c>
      <c r="ORJ5" s="35" t="s">
        <v>11034</v>
      </c>
      <c r="ORK5" s="35" t="s">
        <v>11035</v>
      </c>
      <c r="ORL5" s="35" t="s">
        <v>11036</v>
      </c>
      <c r="ORM5" s="35" t="s">
        <v>11037</v>
      </c>
      <c r="ORN5" s="35" t="s">
        <v>11038</v>
      </c>
      <c r="ORO5" s="35" t="s">
        <v>11039</v>
      </c>
      <c r="ORP5" s="35" t="s">
        <v>11040</v>
      </c>
      <c r="ORQ5" s="35" t="s">
        <v>11041</v>
      </c>
      <c r="ORR5" s="35" t="s">
        <v>11042</v>
      </c>
      <c r="ORS5" s="35" t="s">
        <v>11043</v>
      </c>
      <c r="ORT5" s="35" t="s">
        <v>11044</v>
      </c>
      <c r="ORU5" s="35" t="s">
        <v>11045</v>
      </c>
      <c r="ORV5" s="35" t="s">
        <v>11046</v>
      </c>
      <c r="ORW5" s="35" t="s">
        <v>11047</v>
      </c>
      <c r="ORX5" s="35" t="s">
        <v>11048</v>
      </c>
      <c r="ORY5" s="35" t="s">
        <v>11049</v>
      </c>
      <c r="ORZ5" s="35" t="s">
        <v>11050</v>
      </c>
      <c r="OSA5" s="35" t="s">
        <v>11051</v>
      </c>
      <c r="OSB5" s="35" t="s">
        <v>11052</v>
      </c>
      <c r="OSC5" s="35" t="s">
        <v>11053</v>
      </c>
      <c r="OSD5" s="35" t="s">
        <v>11054</v>
      </c>
      <c r="OSE5" s="35" t="s">
        <v>11055</v>
      </c>
      <c r="OSF5" s="35" t="s">
        <v>11056</v>
      </c>
      <c r="OSG5" s="35" t="s">
        <v>11057</v>
      </c>
      <c r="OSH5" s="35" t="s">
        <v>11058</v>
      </c>
      <c r="OSI5" s="35" t="s">
        <v>11059</v>
      </c>
      <c r="OSJ5" s="35" t="s">
        <v>11060</v>
      </c>
      <c r="OSK5" s="35" t="s">
        <v>11061</v>
      </c>
      <c r="OSL5" s="35" t="s">
        <v>11062</v>
      </c>
      <c r="OSM5" s="35" t="s">
        <v>11063</v>
      </c>
      <c r="OSN5" s="35" t="s">
        <v>11064</v>
      </c>
      <c r="OSO5" s="35" t="s">
        <v>11065</v>
      </c>
      <c r="OSP5" s="35" t="s">
        <v>11066</v>
      </c>
      <c r="OSQ5" s="35" t="s">
        <v>11067</v>
      </c>
      <c r="OSR5" s="35" t="s">
        <v>11068</v>
      </c>
      <c r="OSS5" s="35" t="s">
        <v>11069</v>
      </c>
      <c r="OST5" s="35" t="s">
        <v>11070</v>
      </c>
      <c r="OSU5" s="35" t="s">
        <v>11071</v>
      </c>
      <c r="OSV5" s="35" t="s">
        <v>11072</v>
      </c>
      <c r="OSW5" s="35" t="s">
        <v>11073</v>
      </c>
      <c r="OSX5" s="35" t="s">
        <v>11074</v>
      </c>
      <c r="OSY5" s="35" t="s">
        <v>11075</v>
      </c>
      <c r="OSZ5" s="35" t="s">
        <v>11076</v>
      </c>
      <c r="OTA5" s="35" t="s">
        <v>11077</v>
      </c>
      <c r="OTB5" s="35" t="s">
        <v>11078</v>
      </c>
      <c r="OTC5" s="35" t="s">
        <v>11079</v>
      </c>
      <c r="OTD5" s="35" t="s">
        <v>11080</v>
      </c>
      <c r="OTE5" s="35" t="s">
        <v>11081</v>
      </c>
      <c r="OTF5" s="35" t="s">
        <v>11082</v>
      </c>
      <c r="OTG5" s="35" t="s">
        <v>11083</v>
      </c>
      <c r="OTH5" s="35" t="s">
        <v>11084</v>
      </c>
      <c r="OTI5" s="35" t="s">
        <v>11085</v>
      </c>
      <c r="OTJ5" s="35" t="s">
        <v>11086</v>
      </c>
      <c r="OTK5" s="35" t="s">
        <v>11087</v>
      </c>
      <c r="OTL5" s="35" t="s">
        <v>11088</v>
      </c>
      <c r="OTM5" s="35" t="s">
        <v>11089</v>
      </c>
      <c r="OTN5" s="35" t="s">
        <v>11090</v>
      </c>
      <c r="OTO5" s="35" t="s">
        <v>11091</v>
      </c>
      <c r="OTP5" s="35" t="s">
        <v>11092</v>
      </c>
      <c r="OTQ5" s="35" t="s">
        <v>11093</v>
      </c>
      <c r="OTR5" s="35" t="s">
        <v>11094</v>
      </c>
      <c r="OTS5" s="35" t="s">
        <v>11095</v>
      </c>
      <c r="OTT5" s="35" t="s">
        <v>11096</v>
      </c>
      <c r="OTU5" s="35" t="s">
        <v>11097</v>
      </c>
      <c r="OTV5" s="35" t="s">
        <v>11098</v>
      </c>
      <c r="OTW5" s="35" t="s">
        <v>11099</v>
      </c>
      <c r="OTX5" s="35" t="s">
        <v>11100</v>
      </c>
      <c r="OTY5" s="35" t="s">
        <v>11101</v>
      </c>
      <c r="OTZ5" s="35" t="s">
        <v>11102</v>
      </c>
      <c r="OUA5" s="35" t="s">
        <v>11103</v>
      </c>
      <c r="OUB5" s="35" t="s">
        <v>11104</v>
      </c>
      <c r="OUC5" s="35" t="s">
        <v>11105</v>
      </c>
      <c r="OUD5" s="35" t="s">
        <v>11106</v>
      </c>
      <c r="OUE5" s="35" t="s">
        <v>11107</v>
      </c>
      <c r="OUF5" s="35" t="s">
        <v>11108</v>
      </c>
      <c r="OUG5" s="35" t="s">
        <v>11109</v>
      </c>
      <c r="OUH5" s="35" t="s">
        <v>11110</v>
      </c>
      <c r="OUI5" s="35" t="s">
        <v>11111</v>
      </c>
      <c r="OUJ5" s="35" t="s">
        <v>11112</v>
      </c>
      <c r="OUK5" s="35" t="s">
        <v>11113</v>
      </c>
      <c r="OUL5" s="35" t="s">
        <v>11114</v>
      </c>
      <c r="OUM5" s="35" t="s">
        <v>11115</v>
      </c>
      <c r="OUN5" s="35" t="s">
        <v>11116</v>
      </c>
      <c r="OUO5" s="35" t="s">
        <v>11117</v>
      </c>
      <c r="OUP5" s="35" t="s">
        <v>11118</v>
      </c>
      <c r="OUQ5" s="35" t="s">
        <v>11119</v>
      </c>
      <c r="OUR5" s="35" t="s">
        <v>11120</v>
      </c>
      <c r="OUS5" s="35" t="s">
        <v>11121</v>
      </c>
      <c r="OUT5" s="35" t="s">
        <v>11122</v>
      </c>
      <c r="OUU5" s="35" t="s">
        <v>11123</v>
      </c>
      <c r="OUV5" s="35" t="s">
        <v>11124</v>
      </c>
      <c r="OUW5" s="35" t="s">
        <v>11125</v>
      </c>
      <c r="OUX5" s="35" t="s">
        <v>11126</v>
      </c>
      <c r="OUY5" s="35" t="s">
        <v>11127</v>
      </c>
      <c r="OUZ5" s="35" t="s">
        <v>11128</v>
      </c>
      <c r="OVA5" s="35" t="s">
        <v>11129</v>
      </c>
      <c r="OVB5" s="35" t="s">
        <v>11130</v>
      </c>
      <c r="OVC5" s="35" t="s">
        <v>11131</v>
      </c>
      <c r="OVD5" s="35" t="s">
        <v>11132</v>
      </c>
      <c r="OVE5" s="35" t="s">
        <v>11133</v>
      </c>
      <c r="OVF5" s="35" t="s">
        <v>11134</v>
      </c>
      <c r="OVG5" s="35" t="s">
        <v>11135</v>
      </c>
      <c r="OVH5" s="35" t="s">
        <v>11136</v>
      </c>
      <c r="OVI5" s="35" t="s">
        <v>11137</v>
      </c>
      <c r="OVJ5" s="35" t="s">
        <v>11138</v>
      </c>
      <c r="OVK5" s="35" t="s">
        <v>11139</v>
      </c>
      <c r="OVL5" s="35" t="s">
        <v>11140</v>
      </c>
      <c r="OVM5" s="35" t="s">
        <v>11141</v>
      </c>
      <c r="OVN5" s="35" t="s">
        <v>11142</v>
      </c>
      <c r="OVO5" s="35" t="s">
        <v>11143</v>
      </c>
      <c r="OVP5" s="35" t="s">
        <v>11144</v>
      </c>
      <c r="OVQ5" s="35" t="s">
        <v>11145</v>
      </c>
      <c r="OVR5" s="35" t="s">
        <v>11146</v>
      </c>
      <c r="OVS5" s="35" t="s">
        <v>11147</v>
      </c>
      <c r="OVT5" s="35" t="s">
        <v>11148</v>
      </c>
      <c r="OVU5" s="35" t="s">
        <v>11149</v>
      </c>
      <c r="OVV5" s="35" t="s">
        <v>11150</v>
      </c>
      <c r="OVW5" s="35" t="s">
        <v>11151</v>
      </c>
      <c r="OVX5" s="35" t="s">
        <v>11152</v>
      </c>
      <c r="OVY5" s="35" t="s">
        <v>11153</v>
      </c>
      <c r="OVZ5" s="35" t="s">
        <v>11154</v>
      </c>
      <c r="OWA5" s="35" t="s">
        <v>11155</v>
      </c>
      <c r="OWB5" s="35" t="s">
        <v>11156</v>
      </c>
      <c r="OWC5" s="35" t="s">
        <v>11157</v>
      </c>
      <c r="OWD5" s="35" t="s">
        <v>11158</v>
      </c>
      <c r="OWE5" s="35" t="s">
        <v>11159</v>
      </c>
      <c r="OWF5" s="35" t="s">
        <v>11160</v>
      </c>
      <c r="OWG5" s="35" t="s">
        <v>11161</v>
      </c>
      <c r="OWH5" s="35" t="s">
        <v>11162</v>
      </c>
      <c r="OWI5" s="35" t="s">
        <v>11163</v>
      </c>
      <c r="OWJ5" s="35" t="s">
        <v>11164</v>
      </c>
      <c r="OWK5" s="35" t="s">
        <v>11165</v>
      </c>
      <c r="OWL5" s="35" t="s">
        <v>11166</v>
      </c>
      <c r="OWM5" s="35" t="s">
        <v>11167</v>
      </c>
      <c r="OWN5" s="35" t="s">
        <v>11168</v>
      </c>
      <c r="OWO5" s="35" t="s">
        <v>11169</v>
      </c>
      <c r="OWP5" s="35" t="s">
        <v>11170</v>
      </c>
      <c r="OWQ5" s="35" t="s">
        <v>11171</v>
      </c>
      <c r="OWR5" s="35" t="s">
        <v>11172</v>
      </c>
      <c r="OWS5" s="35" t="s">
        <v>11173</v>
      </c>
      <c r="OWT5" s="35" t="s">
        <v>11174</v>
      </c>
      <c r="OWU5" s="35" t="s">
        <v>11175</v>
      </c>
      <c r="OWV5" s="35" t="s">
        <v>11176</v>
      </c>
      <c r="OWW5" s="35" t="s">
        <v>11177</v>
      </c>
      <c r="OWX5" s="35" t="s">
        <v>11178</v>
      </c>
      <c r="OWY5" s="35" t="s">
        <v>11179</v>
      </c>
      <c r="OWZ5" s="35" t="s">
        <v>11180</v>
      </c>
      <c r="OXA5" s="35" t="s">
        <v>11181</v>
      </c>
      <c r="OXB5" s="35" t="s">
        <v>11182</v>
      </c>
      <c r="OXC5" s="35" t="s">
        <v>11183</v>
      </c>
      <c r="OXD5" s="35" t="s">
        <v>11184</v>
      </c>
      <c r="OXE5" s="35" t="s">
        <v>11185</v>
      </c>
      <c r="OXF5" s="35" t="s">
        <v>11186</v>
      </c>
      <c r="OXG5" s="35" t="s">
        <v>11187</v>
      </c>
      <c r="OXH5" s="35" t="s">
        <v>11188</v>
      </c>
      <c r="OXI5" s="35" t="s">
        <v>11189</v>
      </c>
      <c r="OXJ5" s="35" t="s">
        <v>11190</v>
      </c>
      <c r="OXK5" s="35" t="s">
        <v>11191</v>
      </c>
      <c r="OXL5" s="35" t="s">
        <v>11192</v>
      </c>
      <c r="OXM5" s="35" t="s">
        <v>11193</v>
      </c>
      <c r="OXN5" s="35" t="s">
        <v>11194</v>
      </c>
      <c r="OXO5" s="35" t="s">
        <v>11195</v>
      </c>
      <c r="OXP5" s="35" t="s">
        <v>11196</v>
      </c>
      <c r="OXQ5" s="35" t="s">
        <v>11197</v>
      </c>
      <c r="OXR5" s="35" t="s">
        <v>11198</v>
      </c>
      <c r="OXS5" s="35" t="s">
        <v>11199</v>
      </c>
      <c r="OXT5" s="35" t="s">
        <v>11200</v>
      </c>
      <c r="OXU5" s="35" t="s">
        <v>11201</v>
      </c>
      <c r="OXV5" s="35" t="s">
        <v>11202</v>
      </c>
      <c r="OXW5" s="35" t="s">
        <v>11203</v>
      </c>
      <c r="OXX5" s="35" t="s">
        <v>11204</v>
      </c>
      <c r="OXY5" s="35" t="s">
        <v>11205</v>
      </c>
      <c r="OXZ5" s="35" t="s">
        <v>11206</v>
      </c>
      <c r="OYA5" s="35" t="s">
        <v>11207</v>
      </c>
      <c r="OYB5" s="35" t="s">
        <v>11208</v>
      </c>
      <c r="OYC5" s="35" t="s">
        <v>11209</v>
      </c>
      <c r="OYD5" s="35" t="s">
        <v>11210</v>
      </c>
      <c r="OYE5" s="35" t="s">
        <v>11211</v>
      </c>
      <c r="OYF5" s="35" t="s">
        <v>11212</v>
      </c>
      <c r="OYG5" s="35" t="s">
        <v>11213</v>
      </c>
      <c r="OYH5" s="35" t="s">
        <v>11214</v>
      </c>
      <c r="OYI5" s="35" t="s">
        <v>11215</v>
      </c>
      <c r="OYJ5" s="35" t="s">
        <v>11216</v>
      </c>
      <c r="OYK5" s="35" t="s">
        <v>11217</v>
      </c>
      <c r="OYL5" s="35" t="s">
        <v>11218</v>
      </c>
      <c r="OYM5" s="35" t="s">
        <v>11219</v>
      </c>
      <c r="OYN5" s="35" t="s">
        <v>11220</v>
      </c>
      <c r="OYO5" s="35" t="s">
        <v>11221</v>
      </c>
      <c r="OYP5" s="35" t="s">
        <v>11222</v>
      </c>
      <c r="OYQ5" s="35" t="s">
        <v>11223</v>
      </c>
      <c r="OYR5" s="35" t="s">
        <v>11224</v>
      </c>
      <c r="OYS5" s="35" t="s">
        <v>11225</v>
      </c>
      <c r="OYT5" s="35" t="s">
        <v>11226</v>
      </c>
      <c r="OYU5" s="35" t="s">
        <v>11227</v>
      </c>
      <c r="OYV5" s="35" t="s">
        <v>11228</v>
      </c>
      <c r="OYW5" s="35" t="s">
        <v>11229</v>
      </c>
      <c r="OYX5" s="35" t="s">
        <v>11230</v>
      </c>
      <c r="OYY5" s="35" t="s">
        <v>11231</v>
      </c>
      <c r="OYZ5" s="35" t="s">
        <v>11232</v>
      </c>
      <c r="OZA5" s="35" t="s">
        <v>11233</v>
      </c>
      <c r="OZB5" s="35" t="s">
        <v>11234</v>
      </c>
      <c r="OZC5" s="35" t="s">
        <v>11235</v>
      </c>
      <c r="OZD5" s="35" t="s">
        <v>11236</v>
      </c>
      <c r="OZE5" s="35" t="s">
        <v>11237</v>
      </c>
      <c r="OZF5" s="35" t="s">
        <v>11238</v>
      </c>
      <c r="OZG5" s="35" t="s">
        <v>11239</v>
      </c>
      <c r="OZH5" s="35" t="s">
        <v>11240</v>
      </c>
      <c r="OZI5" s="35" t="s">
        <v>11241</v>
      </c>
      <c r="OZJ5" s="35" t="s">
        <v>11242</v>
      </c>
      <c r="OZK5" s="35" t="s">
        <v>11243</v>
      </c>
      <c r="OZL5" s="35" t="s">
        <v>11244</v>
      </c>
      <c r="OZM5" s="35" t="s">
        <v>11245</v>
      </c>
      <c r="OZN5" s="35" t="s">
        <v>11246</v>
      </c>
      <c r="OZO5" s="35" t="s">
        <v>11247</v>
      </c>
      <c r="OZP5" s="35" t="s">
        <v>11248</v>
      </c>
      <c r="OZQ5" s="35" t="s">
        <v>11249</v>
      </c>
      <c r="OZR5" s="35" t="s">
        <v>11250</v>
      </c>
      <c r="OZS5" s="35" t="s">
        <v>11251</v>
      </c>
      <c r="OZT5" s="35" t="s">
        <v>11252</v>
      </c>
      <c r="OZU5" s="35" t="s">
        <v>11253</v>
      </c>
      <c r="OZV5" s="35" t="s">
        <v>11254</v>
      </c>
      <c r="OZW5" s="35" t="s">
        <v>11255</v>
      </c>
      <c r="OZX5" s="35" t="s">
        <v>11256</v>
      </c>
      <c r="OZY5" s="35" t="s">
        <v>11257</v>
      </c>
      <c r="OZZ5" s="35" t="s">
        <v>11258</v>
      </c>
      <c r="PAA5" s="35" t="s">
        <v>11259</v>
      </c>
      <c r="PAB5" s="35" t="s">
        <v>11260</v>
      </c>
      <c r="PAC5" s="35" t="s">
        <v>11261</v>
      </c>
      <c r="PAD5" s="35" t="s">
        <v>11262</v>
      </c>
      <c r="PAE5" s="35" t="s">
        <v>11263</v>
      </c>
      <c r="PAF5" s="35" t="s">
        <v>11264</v>
      </c>
      <c r="PAG5" s="35" t="s">
        <v>11265</v>
      </c>
      <c r="PAH5" s="35" t="s">
        <v>11266</v>
      </c>
      <c r="PAI5" s="35" t="s">
        <v>11267</v>
      </c>
      <c r="PAJ5" s="35" t="s">
        <v>11268</v>
      </c>
      <c r="PAK5" s="35" t="s">
        <v>11269</v>
      </c>
      <c r="PAL5" s="35" t="s">
        <v>11270</v>
      </c>
      <c r="PAM5" s="35" t="s">
        <v>11271</v>
      </c>
      <c r="PAN5" s="35" t="s">
        <v>11272</v>
      </c>
      <c r="PAO5" s="35" t="s">
        <v>11273</v>
      </c>
      <c r="PAP5" s="35" t="s">
        <v>11274</v>
      </c>
      <c r="PAQ5" s="35" t="s">
        <v>11275</v>
      </c>
      <c r="PAR5" s="35" t="s">
        <v>11276</v>
      </c>
      <c r="PAS5" s="35" t="s">
        <v>11277</v>
      </c>
      <c r="PAT5" s="35" t="s">
        <v>11278</v>
      </c>
      <c r="PAU5" s="35" t="s">
        <v>11279</v>
      </c>
      <c r="PAV5" s="35" t="s">
        <v>11280</v>
      </c>
      <c r="PAW5" s="35" t="s">
        <v>11281</v>
      </c>
      <c r="PAX5" s="35" t="s">
        <v>11282</v>
      </c>
      <c r="PAY5" s="35" t="s">
        <v>11283</v>
      </c>
      <c r="PAZ5" s="35" t="s">
        <v>11284</v>
      </c>
      <c r="PBA5" s="35" t="s">
        <v>11285</v>
      </c>
      <c r="PBB5" s="35" t="s">
        <v>11286</v>
      </c>
      <c r="PBC5" s="35" t="s">
        <v>11287</v>
      </c>
      <c r="PBD5" s="35" t="s">
        <v>11288</v>
      </c>
      <c r="PBE5" s="35" t="s">
        <v>11289</v>
      </c>
      <c r="PBF5" s="35" t="s">
        <v>11290</v>
      </c>
      <c r="PBG5" s="35" t="s">
        <v>11291</v>
      </c>
      <c r="PBH5" s="35" t="s">
        <v>11292</v>
      </c>
      <c r="PBI5" s="35" t="s">
        <v>11293</v>
      </c>
      <c r="PBJ5" s="35" t="s">
        <v>11294</v>
      </c>
      <c r="PBK5" s="35" t="s">
        <v>11295</v>
      </c>
      <c r="PBL5" s="35" t="s">
        <v>11296</v>
      </c>
      <c r="PBM5" s="35" t="s">
        <v>11297</v>
      </c>
      <c r="PBN5" s="35" t="s">
        <v>11298</v>
      </c>
      <c r="PBO5" s="35" t="s">
        <v>11299</v>
      </c>
      <c r="PBP5" s="35" t="s">
        <v>11300</v>
      </c>
      <c r="PBQ5" s="35" t="s">
        <v>11301</v>
      </c>
      <c r="PBR5" s="35" t="s">
        <v>11302</v>
      </c>
      <c r="PBS5" s="35" t="s">
        <v>11303</v>
      </c>
      <c r="PBT5" s="35" t="s">
        <v>11304</v>
      </c>
      <c r="PBU5" s="35" t="s">
        <v>11305</v>
      </c>
      <c r="PBV5" s="35" t="s">
        <v>11306</v>
      </c>
      <c r="PBW5" s="35" t="s">
        <v>11307</v>
      </c>
      <c r="PBX5" s="35" t="s">
        <v>11308</v>
      </c>
      <c r="PBY5" s="35" t="s">
        <v>11309</v>
      </c>
      <c r="PBZ5" s="35" t="s">
        <v>11310</v>
      </c>
      <c r="PCA5" s="35" t="s">
        <v>11311</v>
      </c>
      <c r="PCB5" s="35" t="s">
        <v>11312</v>
      </c>
      <c r="PCC5" s="35" t="s">
        <v>11313</v>
      </c>
      <c r="PCD5" s="35" t="s">
        <v>11314</v>
      </c>
      <c r="PCE5" s="35" t="s">
        <v>11315</v>
      </c>
      <c r="PCF5" s="35" t="s">
        <v>11316</v>
      </c>
      <c r="PCG5" s="35" t="s">
        <v>11317</v>
      </c>
      <c r="PCH5" s="35" t="s">
        <v>11318</v>
      </c>
      <c r="PCI5" s="35" t="s">
        <v>11319</v>
      </c>
      <c r="PCJ5" s="35" t="s">
        <v>11320</v>
      </c>
      <c r="PCK5" s="35" t="s">
        <v>11321</v>
      </c>
      <c r="PCL5" s="35" t="s">
        <v>11322</v>
      </c>
      <c r="PCM5" s="35" t="s">
        <v>11323</v>
      </c>
      <c r="PCN5" s="35" t="s">
        <v>11324</v>
      </c>
      <c r="PCO5" s="35" t="s">
        <v>11325</v>
      </c>
      <c r="PCP5" s="35" t="s">
        <v>11326</v>
      </c>
      <c r="PCQ5" s="35" t="s">
        <v>11327</v>
      </c>
      <c r="PCR5" s="35" t="s">
        <v>11328</v>
      </c>
      <c r="PCS5" s="35" t="s">
        <v>11329</v>
      </c>
      <c r="PCT5" s="35" t="s">
        <v>11330</v>
      </c>
      <c r="PCU5" s="35" t="s">
        <v>11331</v>
      </c>
      <c r="PCV5" s="35" t="s">
        <v>11332</v>
      </c>
      <c r="PCW5" s="35" t="s">
        <v>11333</v>
      </c>
      <c r="PCX5" s="35" t="s">
        <v>11334</v>
      </c>
      <c r="PCY5" s="35" t="s">
        <v>11335</v>
      </c>
      <c r="PCZ5" s="35" t="s">
        <v>11336</v>
      </c>
      <c r="PDA5" s="35" t="s">
        <v>11337</v>
      </c>
      <c r="PDB5" s="35" t="s">
        <v>11338</v>
      </c>
      <c r="PDC5" s="35" t="s">
        <v>11339</v>
      </c>
      <c r="PDD5" s="35" t="s">
        <v>11340</v>
      </c>
      <c r="PDE5" s="35" t="s">
        <v>11341</v>
      </c>
      <c r="PDF5" s="35" t="s">
        <v>11342</v>
      </c>
      <c r="PDG5" s="35" t="s">
        <v>11343</v>
      </c>
      <c r="PDH5" s="35" t="s">
        <v>11344</v>
      </c>
      <c r="PDI5" s="35" t="s">
        <v>11345</v>
      </c>
      <c r="PDJ5" s="35" t="s">
        <v>11346</v>
      </c>
      <c r="PDK5" s="35" t="s">
        <v>11347</v>
      </c>
      <c r="PDL5" s="35" t="s">
        <v>11348</v>
      </c>
      <c r="PDM5" s="35" t="s">
        <v>11349</v>
      </c>
      <c r="PDN5" s="35" t="s">
        <v>11350</v>
      </c>
      <c r="PDO5" s="35" t="s">
        <v>11351</v>
      </c>
      <c r="PDP5" s="35" t="s">
        <v>11352</v>
      </c>
      <c r="PDQ5" s="35" t="s">
        <v>11353</v>
      </c>
      <c r="PDR5" s="35" t="s">
        <v>11354</v>
      </c>
      <c r="PDS5" s="35" t="s">
        <v>11355</v>
      </c>
      <c r="PDT5" s="35" t="s">
        <v>11356</v>
      </c>
      <c r="PDU5" s="35" t="s">
        <v>11357</v>
      </c>
      <c r="PDV5" s="35" t="s">
        <v>11358</v>
      </c>
      <c r="PDW5" s="35" t="s">
        <v>11359</v>
      </c>
      <c r="PDX5" s="35" t="s">
        <v>11360</v>
      </c>
      <c r="PDY5" s="35" t="s">
        <v>11361</v>
      </c>
      <c r="PDZ5" s="35" t="s">
        <v>11362</v>
      </c>
      <c r="PEA5" s="35" t="s">
        <v>11363</v>
      </c>
      <c r="PEB5" s="35" t="s">
        <v>11364</v>
      </c>
      <c r="PEC5" s="35" t="s">
        <v>11365</v>
      </c>
      <c r="PED5" s="35" t="s">
        <v>11366</v>
      </c>
      <c r="PEE5" s="35" t="s">
        <v>11367</v>
      </c>
      <c r="PEF5" s="35" t="s">
        <v>11368</v>
      </c>
      <c r="PEG5" s="35" t="s">
        <v>11369</v>
      </c>
      <c r="PEH5" s="35" t="s">
        <v>11370</v>
      </c>
      <c r="PEI5" s="35" t="s">
        <v>11371</v>
      </c>
      <c r="PEJ5" s="35" t="s">
        <v>11372</v>
      </c>
      <c r="PEK5" s="35" t="s">
        <v>11373</v>
      </c>
      <c r="PEL5" s="35" t="s">
        <v>11374</v>
      </c>
      <c r="PEM5" s="35" t="s">
        <v>11375</v>
      </c>
      <c r="PEN5" s="35" t="s">
        <v>11376</v>
      </c>
      <c r="PEO5" s="35" t="s">
        <v>11377</v>
      </c>
      <c r="PEP5" s="35" t="s">
        <v>11378</v>
      </c>
      <c r="PEQ5" s="35" t="s">
        <v>11379</v>
      </c>
      <c r="PER5" s="35" t="s">
        <v>11380</v>
      </c>
      <c r="PES5" s="35" t="s">
        <v>11381</v>
      </c>
      <c r="PET5" s="35" t="s">
        <v>11382</v>
      </c>
      <c r="PEU5" s="35" t="s">
        <v>11383</v>
      </c>
      <c r="PEV5" s="35" t="s">
        <v>11384</v>
      </c>
      <c r="PEW5" s="35" t="s">
        <v>11385</v>
      </c>
      <c r="PEX5" s="35" t="s">
        <v>11386</v>
      </c>
      <c r="PEY5" s="35" t="s">
        <v>11387</v>
      </c>
      <c r="PEZ5" s="35" t="s">
        <v>11388</v>
      </c>
      <c r="PFA5" s="35" t="s">
        <v>11389</v>
      </c>
      <c r="PFB5" s="35" t="s">
        <v>11390</v>
      </c>
      <c r="PFC5" s="35" t="s">
        <v>11391</v>
      </c>
      <c r="PFD5" s="35" t="s">
        <v>11392</v>
      </c>
      <c r="PFE5" s="35" t="s">
        <v>11393</v>
      </c>
      <c r="PFF5" s="35" t="s">
        <v>11394</v>
      </c>
      <c r="PFG5" s="35" t="s">
        <v>11395</v>
      </c>
      <c r="PFH5" s="35" t="s">
        <v>11396</v>
      </c>
      <c r="PFI5" s="35" t="s">
        <v>11397</v>
      </c>
      <c r="PFJ5" s="35" t="s">
        <v>11398</v>
      </c>
      <c r="PFK5" s="35" t="s">
        <v>11399</v>
      </c>
      <c r="PFL5" s="35" t="s">
        <v>11400</v>
      </c>
      <c r="PFM5" s="35" t="s">
        <v>11401</v>
      </c>
      <c r="PFN5" s="35" t="s">
        <v>11402</v>
      </c>
      <c r="PFO5" s="35" t="s">
        <v>11403</v>
      </c>
      <c r="PFP5" s="35" t="s">
        <v>11404</v>
      </c>
      <c r="PFQ5" s="35" t="s">
        <v>11405</v>
      </c>
      <c r="PFR5" s="35" t="s">
        <v>11406</v>
      </c>
      <c r="PFS5" s="35" t="s">
        <v>11407</v>
      </c>
      <c r="PFT5" s="35" t="s">
        <v>11408</v>
      </c>
      <c r="PFU5" s="35" t="s">
        <v>11409</v>
      </c>
      <c r="PFV5" s="35" t="s">
        <v>11410</v>
      </c>
      <c r="PFW5" s="35" t="s">
        <v>11411</v>
      </c>
      <c r="PFX5" s="35" t="s">
        <v>11412</v>
      </c>
      <c r="PFY5" s="35" t="s">
        <v>11413</v>
      </c>
      <c r="PFZ5" s="35" t="s">
        <v>11414</v>
      </c>
      <c r="PGA5" s="35" t="s">
        <v>11415</v>
      </c>
      <c r="PGB5" s="35" t="s">
        <v>11416</v>
      </c>
      <c r="PGC5" s="35" t="s">
        <v>11417</v>
      </c>
      <c r="PGD5" s="35" t="s">
        <v>11418</v>
      </c>
      <c r="PGE5" s="35" t="s">
        <v>11419</v>
      </c>
      <c r="PGF5" s="35" t="s">
        <v>11420</v>
      </c>
      <c r="PGG5" s="35" t="s">
        <v>11421</v>
      </c>
      <c r="PGH5" s="35" t="s">
        <v>11422</v>
      </c>
      <c r="PGI5" s="35" t="s">
        <v>11423</v>
      </c>
      <c r="PGJ5" s="35" t="s">
        <v>11424</v>
      </c>
      <c r="PGK5" s="35" t="s">
        <v>11425</v>
      </c>
      <c r="PGL5" s="35" t="s">
        <v>11426</v>
      </c>
      <c r="PGM5" s="35" t="s">
        <v>11427</v>
      </c>
      <c r="PGN5" s="35" t="s">
        <v>11428</v>
      </c>
      <c r="PGO5" s="35" t="s">
        <v>11429</v>
      </c>
      <c r="PGP5" s="35" t="s">
        <v>11430</v>
      </c>
      <c r="PGQ5" s="35" t="s">
        <v>11431</v>
      </c>
      <c r="PGR5" s="35" t="s">
        <v>11432</v>
      </c>
      <c r="PGS5" s="35" t="s">
        <v>11433</v>
      </c>
      <c r="PGT5" s="35" t="s">
        <v>11434</v>
      </c>
      <c r="PGU5" s="35" t="s">
        <v>11435</v>
      </c>
      <c r="PGV5" s="35" t="s">
        <v>11436</v>
      </c>
      <c r="PGW5" s="35" t="s">
        <v>11437</v>
      </c>
      <c r="PGX5" s="35" t="s">
        <v>11438</v>
      </c>
      <c r="PGY5" s="35" t="s">
        <v>11439</v>
      </c>
      <c r="PGZ5" s="35" t="s">
        <v>11440</v>
      </c>
      <c r="PHA5" s="35" t="s">
        <v>11441</v>
      </c>
      <c r="PHB5" s="35" t="s">
        <v>11442</v>
      </c>
      <c r="PHC5" s="35" t="s">
        <v>11443</v>
      </c>
      <c r="PHD5" s="35" t="s">
        <v>11444</v>
      </c>
      <c r="PHE5" s="35" t="s">
        <v>11445</v>
      </c>
      <c r="PHF5" s="35" t="s">
        <v>11446</v>
      </c>
      <c r="PHG5" s="35" t="s">
        <v>11447</v>
      </c>
      <c r="PHH5" s="35" t="s">
        <v>11448</v>
      </c>
      <c r="PHI5" s="35" t="s">
        <v>11449</v>
      </c>
      <c r="PHJ5" s="35" t="s">
        <v>11450</v>
      </c>
      <c r="PHK5" s="35" t="s">
        <v>11451</v>
      </c>
      <c r="PHL5" s="35" t="s">
        <v>11452</v>
      </c>
      <c r="PHM5" s="35" t="s">
        <v>11453</v>
      </c>
      <c r="PHN5" s="35" t="s">
        <v>11454</v>
      </c>
      <c r="PHO5" s="35" t="s">
        <v>11455</v>
      </c>
      <c r="PHP5" s="35" t="s">
        <v>11456</v>
      </c>
      <c r="PHQ5" s="35" t="s">
        <v>11457</v>
      </c>
      <c r="PHR5" s="35" t="s">
        <v>11458</v>
      </c>
      <c r="PHS5" s="35" t="s">
        <v>11459</v>
      </c>
      <c r="PHT5" s="35" t="s">
        <v>11460</v>
      </c>
      <c r="PHU5" s="35" t="s">
        <v>11461</v>
      </c>
      <c r="PHV5" s="35" t="s">
        <v>11462</v>
      </c>
      <c r="PHW5" s="35" t="s">
        <v>11463</v>
      </c>
      <c r="PHX5" s="35" t="s">
        <v>11464</v>
      </c>
      <c r="PHY5" s="35" t="s">
        <v>11465</v>
      </c>
      <c r="PHZ5" s="35" t="s">
        <v>11466</v>
      </c>
      <c r="PIA5" s="35" t="s">
        <v>11467</v>
      </c>
      <c r="PIB5" s="35" t="s">
        <v>11468</v>
      </c>
      <c r="PIC5" s="35" t="s">
        <v>11469</v>
      </c>
      <c r="PID5" s="35" t="s">
        <v>11470</v>
      </c>
      <c r="PIE5" s="35" t="s">
        <v>11471</v>
      </c>
      <c r="PIF5" s="35" t="s">
        <v>11472</v>
      </c>
      <c r="PIG5" s="35" t="s">
        <v>11473</v>
      </c>
      <c r="PIH5" s="35" t="s">
        <v>11474</v>
      </c>
      <c r="PII5" s="35" t="s">
        <v>11475</v>
      </c>
      <c r="PIJ5" s="35" t="s">
        <v>11476</v>
      </c>
      <c r="PIK5" s="35" t="s">
        <v>11477</v>
      </c>
      <c r="PIL5" s="35" t="s">
        <v>11478</v>
      </c>
      <c r="PIM5" s="35" t="s">
        <v>11479</v>
      </c>
      <c r="PIN5" s="35" t="s">
        <v>11480</v>
      </c>
      <c r="PIO5" s="35" t="s">
        <v>11481</v>
      </c>
      <c r="PIP5" s="35" t="s">
        <v>11482</v>
      </c>
      <c r="PIQ5" s="35" t="s">
        <v>11483</v>
      </c>
      <c r="PIR5" s="35" t="s">
        <v>11484</v>
      </c>
      <c r="PIS5" s="35" t="s">
        <v>11485</v>
      </c>
      <c r="PIT5" s="35" t="s">
        <v>11486</v>
      </c>
      <c r="PIU5" s="35" t="s">
        <v>11487</v>
      </c>
      <c r="PIV5" s="35" t="s">
        <v>11488</v>
      </c>
      <c r="PIW5" s="35" t="s">
        <v>11489</v>
      </c>
      <c r="PIX5" s="35" t="s">
        <v>11490</v>
      </c>
      <c r="PIY5" s="35" t="s">
        <v>11491</v>
      </c>
      <c r="PIZ5" s="35" t="s">
        <v>11492</v>
      </c>
      <c r="PJA5" s="35" t="s">
        <v>11493</v>
      </c>
      <c r="PJB5" s="35" t="s">
        <v>11494</v>
      </c>
      <c r="PJC5" s="35" t="s">
        <v>11495</v>
      </c>
      <c r="PJD5" s="35" t="s">
        <v>11496</v>
      </c>
      <c r="PJE5" s="35" t="s">
        <v>11497</v>
      </c>
      <c r="PJF5" s="35" t="s">
        <v>11498</v>
      </c>
      <c r="PJG5" s="35" t="s">
        <v>11499</v>
      </c>
      <c r="PJH5" s="35" t="s">
        <v>11500</v>
      </c>
      <c r="PJI5" s="35" t="s">
        <v>11501</v>
      </c>
      <c r="PJJ5" s="35" t="s">
        <v>11502</v>
      </c>
      <c r="PJK5" s="35" t="s">
        <v>11503</v>
      </c>
      <c r="PJL5" s="35" t="s">
        <v>11504</v>
      </c>
      <c r="PJM5" s="35" t="s">
        <v>11505</v>
      </c>
      <c r="PJN5" s="35" t="s">
        <v>11506</v>
      </c>
      <c r="PJO5" s="35" t="s">
        <v>11507</v>
      </c>
      <c r="PJP5" s="35" t="s">
        <v>11508</v>
      </c>
      <c r="PJQ5" s="35" t="s">
        <v>11509</v>
      </c>
      <c r="PJR5" s="35" t="s">
        <v>11510</v>
      </c>
      <c r="PJS5" s="35" t="s">
        <v>11511</v>
      </c>
      <c r="PJT5" s="35" t="s">
        <v>11512</v>
      </c>
      <c r="PJU5" s="35" t="s">
        <v>11513</v>
      </c>
      <c r="PJV5" s="35" t="s">
        <v>11514</v>
      </c>
      <c r="PJW5" s="35" t="s">
        <v>11515</v>
      </c>
      <c r="PJX5" s="35" t="s">
        <v>11516</v>
      </c>
      <c r="PJY5" s="35" t="s">
        <v>11517</v>
      </c>
      <c r="PJZ5" s="35" t="s">
        <v>11518</v>
      </c>
      <c r="PKA5" s="35" t="s">
        <v>11519</v>
      </c>
      <c r="PKB5" s="35" t="s">
        <v>11520</v>
      </c>
      <c r="PKC5" s="35" t="s">
        <v>11521</v>
      </c>
      <c r="PKD5" s="35" t="s">
        <v>11522</v>
      </c>
      <c r="PKE5" s="35" t="s">
        <v>11523</v>
      </c>
      <c r="PKF5" s="35" t="s">
        <v>11524</v>
      </c>
      <c r="PKG5" s="35" t="s">
        <v>11525</v>
      </c>
      <c r="PKH5" s="35" t="s">
        <v>11526</v>
      </c>
      <c r="PKI5" s="35" t="s">
        <v>11527</v>
      </c>
      <c r="PKJ5" s="35" t="s">
        <v>11528</v>
      </c>
      <c r="PKK5" s="35" t="s">
        <v>11529</v>
      </c>
      <c r="PKL5" s="35" t="s">
        <v>11530</v>
      </c>
      <c r="PKM5" s="35" t="s">
        <v>11531</v>
      </c>
      <c r="PKN5" s="35" t="s">
        <v>11532</v>
      </c>
      <c r="PKO5" s="35" t="s">
        <v>11533</v>
      </c>
      <c r="PKP5" s="35" t="s">
        <v>11534</v>
      </c>
      <c r="PKQ5" s="35" t="s">
        <v>11535</v>
      </c>
      <c r="PKR5" s="35" t="s">
        <v>11536</v>
      </c>
      <c r="PKS5" s="35" t="s">
        <v>11537</v>
      </c>
      <c r="PKT5" s="35" t="s">
        <v>11538</v>
      </c>
      <c r="PKU5" s="35" t="s">
        <v>11539</v>
      </c>
      <c r="PKV5" s="35" t="s">
        <v>11540</v>
      </c>
      <c r="PKW5" s="35" t="s">
        <v>11541</v>
      </c>
      <c r="PKX5" s="35" t="s">
        <v>11542</v>
      </c>
      <c r="PKY5" s="35" t="s">
        <v>11543</v>
      </c>
      <c r="PKZ5" s="35" t="s">
        <v>11544</v>
      </c>
      <c r="PLA5" s="35" t="s">
        <v>11545</v>
      </c>
      <c r="PLB5" s="35" t="s">
        <v>11546</v>
      </c>
      <c r="PLC5" s="35" t="s">
        <v>11547</v>
      </c>
      <c r="PLD5" s="35" t="s">
        <v>11548</v>
      </c>
      <c r="PLE5" s="35" t="s">
        <v>11549</v>
      </c>
      <c r="PLF5" s="35" t="s">
        <v>11550</v>
      </c>
      <c r="PLG5" s="35" t="s">
        <v>11551</v>
      </c>
      <c r="PLH5" s="35" t="s">
        <v>11552</v>
      </c>
      <c r="PLI5" s="35" t="s">
        <v>11553</v>
      </c>
      <c r="PLJ5" s="35" t="s">
        <v>11554</v>
      </c>
      <c r="PLK5" s="35" t="s">
        <v>11555</v>
      </c>
      <c r="PLL5" s="35" t="s">
        <v>11556</v>
      </c>
      <c r="PLM5" s="35" t="s">
        <v>11557</v>
      </c>
      <c r="PLN5" s="35" t="s">
        <v>11558</v>
      </c>
      <c r="PLO5" s="35" t="s">
        <v>11559</v>
      </c>
      <c r="PLP5" s="35" t="s">
        <v>11560</v>
      </c>
      <c r="PLQ5" s="35" t="s">
        <v>11561</v>
      </c>
      <c r="PLR5" s="35" t="s">
        <v>11562</v>
      </c>
      <c r="PLS5" s="35" t="s">
        <v>11563</v>
      </c>
      <c r="PLT5" s="35" t="s">
        <v>11564</v>
      </c>
      <c r="PLU5" s="35" t="s">
        <v>11565</v>
      </c>
      <c r="PLV5" s="35" t="s">
        <v>11566</v>
      </c>
      <c r="PLW5" s="35" t="s">
        <v>11567</v>
      </c>
      <c r="PLX5" s="35" t="s">
        <v>11568</v>
      </c>
      <c r="PLY5" s="35" t="s">
        <v>11569</v>
      </c>
      <c r="PLZ5" s="35" t="s">
        <v>11570</v>
      </c>
      <c r="PMA5" s="35" t="s">
        <v>11571</v>
      </c>
      <c r="PMB5" s="35" t="s">
        <v>11572</v>
      </c>
      <c r="PMC5" s="35" t="s">
        <v>11573</v>
      </c>
      <c r="PMD5" s="35" t="s">
        <v>11574</v>
      </c>
      <c r="PME5" s="35" t="s">
        <v>11575</v>
      </c>
      <c r="PMF5" s="35" t="s">
        <v>11576</v>
      </c>
      <c r="PMG5" s="35" t="s">
        <v>11577</v>
      </c>
      <c r="PMH5" s="35" t="s">
        <v>11578</v>
      </c>
      <c r="PMI5" s="35" t="s">
        <v>11579</v>
      </c>
      <c r="PMJ5" s="35" t="s">
        <v>11580</v>
      </c>
      <c r="PMK5" s="35" t="s">
        <v>11581</v>
      </c>
      <c r="PML5" s="35" t="s">
        <v>11582</v>
      </c>
      <c r="PMM5" s="35" t="s">
        <v>11583</v>
      </c>
      <c r="PMN5" s="35" t="s">
        <v>11584</v>
      </c>
      <c r="PMO5" s="35" t="s">
        <v>11585</v>
      </c>
      <c r="PMP5" s="35" t="s">
        <v>11586</v>
      </c>
      <c r="PMQ5" s="35" t="s">
        <v>11587</v>
      </c>
      <c r="PMR5" s="35" t="s">
        <v>11588</v>
      </c>
      <c r="PMS5" s="35" t="s">
        <v>11589</v>
      </c>
      <c r="PMT5" s="35" t="s">
        <v>11590</v>
      </c>
      <c r="PMU5" s="35" t="s">
        <v>11591</v>
      </c>
      <c r="PMV5" s="35" t="s">
        <v>11592</v>
      </c>
      <c r="PMW5" s="35" t="s">
        <v>11593</v>
      </c>
      <c r="PMX5" s="35" t="s">
        <v>11594</v>
      </c>
      <c r="PMY5" s="35" t="s">
        <v>11595</v>
      </c>
      <c r="PMZ5" s="35" t="s">
        <v>11596</v>
      </c>
      <c r="PNA5" s="35" t="s">
        <v>11597</v>
      </c>
      <c r="PNB5" s="35" t="s">
        <v>11598</v>
      </c>
      <c r="PNC5" s="35" t="s">
        <v>11599</v>
      </c>
      <c r="PND5" s="35" t="s">
        <v>11600</v>
      </c>
      <c r="PNE5" s="35" t="s">
        <v>11601</v>
      </c>
      <c r="PNF5" s="35" t="s">
        <v>11602</v>
      </c>
      <c r="PNG5" s="35" t="s">
        <v>11603</v>
      </c>
      <c r="PNH5" s="35" t="s">
        <v>11604</v>
      </c>
      <c r="PNI5" s="35" t="s">
        <v>11605</v>
      </c>
      <c r="PNJ5" s="35" t="s">
        <v>11606</v>
      </c>
      <c r="PNK5" s="35" t="s">
        <v>11607</v>
      </c>
      <c r="PNL5" s="35" t="s">
        <v>11608</v>
      </c>
      <c r="PNM5" s="35" t="s">
        <v>11609</v>
      </c>
      <c r="PNN5" s="35" t="s">
        <v>11610</v>
      </c>
      <c r="PNO5" s="35" t="s">
        <v>11611</v>
      </c>
      <c r="PNP5" s="35" t="s">
        <v>11612</v>
      </c>
      <c r="PNQ5" s="35" t="s">
        <v>11613</v>
      </c>
      <c r="PNR5" s="35" t="s">
        <v>11614</v>
      </c>
      <c r="PNS5" s="35" t="s">
        <v>11615</v>
      </c>
      <c r="PNT5" s="35" t="s">
        <v>11616</v>
      </c>
      <c r="PNU5" s="35" t="s">
        <v>11617</v>
      </c>
      <c r="PNV5" s="35" t="s">
        <v>11618</v>
      </c>
      <c r="PNW5" s="35" t="s">
        <v>11619</v>
      </c>
      <c r="PNX5" s="35" t="s">
        <v>11620</v>
      </c>
      <c r="PNY5" s="35" t="s">
        <v>11621</v>
      </c>
      <c r="PNZ5" s="35" t="s">
        <v>11622</v>
      </c>
      <c r="POA5" s="35" t="s">
        <v>11623</v>
      </c>
      <c r="POB5" s="35" t="s">
        <v>11624</v>
      </c>
      <c r="POC5" s="35" t="s">
        <v>11625</v>
      </c>
      <c r="POD5" s="35" t="s">
        <v>11626</v>
      </c>
      <c r="POE5" s="35" t="s">
        <v>11627</v>
      </c>
      <c r="POF5" s="35" t="s">
        <v>11628</v>
      </c>
      <c r="POG5" s="35" t="s">
        <v>11629</v>
      </c>
      <c r="POH5" s="35" t="s">
        <v>11630</v>
      </c>
      <c r="POI5" s="35" t="s">
        <v>11631</v>
      </c>
      <c r="POJ5" s="35" t="s">
        <v>11632</v>
      </c>
      <c r="POK5" s="35" t="s">
        <v>11633</v>
      </c>
      <c r="POL5" s="35" t="s">
        <v>11634</v>
      </c>
      <c r="POM5" s="35" t="s">
        <v>11635</v>
      </c>
      <c r="PON5" s="35" t="s">
        <v>11636</v>
      </c>
      <c r="POO5" s="35" t="s">
        <v>11637</v>
      </c>
      <c r="POP5" s="35" t="s">
        <v>11638</v>
      </c>
      <c r="POQ5" s="35" t="s">
        <v>11639</v>
      </c>
      <c r="POR5" s="35" t="s">
        <v>11640</v>
      </c>
      <c r="POS5" s="35" t="s">
        <v>11641</v>
      </c>
      <c r="POT5" s="35" t="s">
        <v>11642</v>
      </c>
      <c r="POU5" s="35" t="s">
        <v>11643</v>
      </c>
      <c r="POV5" s="35" t="s">
        <v>11644</v>
      </c>
      <c r="POW5" s="35" t="s">
        <v>11645</v>
      </c>
      <c r="POX5" s="35" t="s">
        <v>11646</v>
      </c>
      <c r="POY5" s="35" t="s">
        <v>11647</v>
      </c>
      <c r="POZ5" s="35" t="s">
        <v>11648</v>
      </c>
      <c r="PPA5" s="35" t="s">
        <v>11649</v>
      </c>
      <c r="PPB5" s="35" t="s">
        <v>11650</v>
      </c>
      <c r="PPC5" s="35" t="s">
        <v>11651</v>
      </c>
      <c r="PPD5" s="35" t="s">
        <v>11652</v>
      </c>
      <c r="PPE5" s="35" t="s">
        <v>11653</v>
      </c>
      <c r="PPF5" s="35" t="s">
        <v>11654</v>
      </c>
      <c r="PPG5" s="35" t="s">
        <v>11655</v>
      </c>
      <c r="PPH5" s="35" t="s">
        <v>11656</v>
      </c>
      <c r="PPI5" s="35" t="s">
        <v>11657</v>
      </c>
      <c r="PPJ5" s="35" t="s">
        <v>11658</v>
      </c>
      <c r="PPK5" s="35" t="s">
        <v>11659</v>
      </c>
      <c r="PPL5" s="35" t="s">
        <v>11660</v>
      </c>
      <c r="PPM5" s="35" t="s">
        <v>11661</v>
      </c>
      <c r="PPN5" s="35" t="s">
        <v>11662</v>
      </c>
      <c r="PPO5" s="35" t="s">
        <v>11663</v>
      </c>
      <c r="PPP5" s="35" t="s">
        <v>11664</v>
      </c>
      <c r="PPQ5" s="35" t="s">
        <v>11665</v>
      </c>
      <c r="PPR5" s="35" t="s">
        <v>11666</v>
      </c>
      <c r="PPS5" s="35" t="s">
        <v>11667</v>
      </c>
      <c r="PPT5" s="35" t="s">
        <v>11668</v>
      </c>
      <c r="PPU5" s="35" t="s">
        <v>11669</v>
      </c>
      <c r="PPV5" s="35" t="s">
        <v>11670</v>
      </c>
      <c r="PPW5" s="35" t="s">
        <v>11671</v>
      </c>
      <c r="PPX5" s="35" t="s">
        <v>11672</v>
      </c>
      <c r="PPY5" s="35" t="s">
        <v>11673</v>
      </c>
      <c r="PPZ5" s="35" t="s">
        <v>11674</v>
      </c>
      <c r="PQA5" s="35" t="s">
        <v>11675</v>
      </c>
      <c r="PQB5" s="35" t="s">
        <v>11676</v>
      </c>
      <c r="PQC5" s="35" t="s">
        <v>11677</v>
      </c>
      <c r="PQD5" s="35" t="s">
        <v>11678</v>
      </c>
      <c r="PQE5" s="35" t="s">
        <v>11679</v>
      </c>
      <c r="PQF5" s="35" t="s">
        <v>11680</v>
      </c>
      <c r="PQG5" s="35" t="s">
        <v>11681</v>
      </c>
      <c r="PQH5" s="35" t="s">
        <v>11682</v>
      </c>
      <c r="PQI5" s="35" t="s">
        <v>11683</v>
      </c>
      <c r="PQJ5" s="35" t="s">
        <v>11684</v>
      </c>
      <c r="PQK5" s="35" t="s">
        <v>11685</v>
      </c>
      <c r="PQL5" s="35" t="s">
        <v>11686</v>
      </c>
      <c r="PQM5" s="35" t="s">
        <v>11687</v>
      </c>
      <c r="PQN5" s="35" t="s">
        <v>11688</v>
      </c>
      <c r="PQO5" s="35" t="s">
        <v>11689</v>
      </c>
      <c r="PQP5" s="35" t="s">
        <v>11690</v>
      </c>
      <c r="PQQ5" s="35" t="s">
        <v>11691</v>
      </c>
      <c r="PQR5" s="35" t="s">
        <v>11692</v>
      </c>
      <c r="PQS5" s="35" t="s">
        <v>11693</v>
      </c>
      <c r="PQT5" s="35" t="s">
        <v>11694</v>
      </c>
      <c r="PQU5" s="35" t="s">
        <v>11695</v>
      </c>
      <c r="PQV5" s="35" t="s">
        <v>11696</v>
      </c>
      <c r="PQW5" s="35" t="s">
        <v>11697</v>
      </c>
      <c r="PQX5" s="35" t="s">
        <v>11698</v>
      </c>
      <c r="PQY5" s="35" t="s">
        <v>11699</v>
      </c>
      <c r="PQZ5" s="35" t="s">
        <v>11700</v>
      </c>
      <c r="PRA5" s="35" t="s">
        <v>11701</v>
      </c>
      <c r="PRB5" s="35" t="s">
        <v>11702</v>
      </c>
      <c r="PRC5" s="35" t="s">
        <v>11703</v>
      </c>
      <c r="PRD5" s="35" t="s">
        <v>11704</v>
      </c>
      <c r="PRE5" s="35" t="s">
        <v>11705</v>
      </c>
      <c r="PRF5" s="35" t="s">
        <v>11706</v>
      </c>
      <c r="PRG5" s="35" t="s">
        <v>11707</v>
      </c>
      <c r="PRH5" s="35" t="s">
        <v>11708</v>
      </c>
      <c r="PRI5" s="35" t="s">
        <v>11709</v>
      </c>
      <c r="PRJ5" s="35" t="s">
        <v>11710</v>
      </c>
      <c r="PRK5" s="35" t="s">
        <v>11711</v>
      </c>
      <c r="PRL5" s="35" t="s">
        <v>11712</v>
      </c>
      <c r="PRM5" s="35" t="s">
        <v>11713</v>
      </c>
      <c r="PRN5" s="35" t="s">
        <v>11714</v>
      </c>
      <c r="PRO5" s="35" t="s">
        <v>11715</v>
      </c>
      <c r="PRP5" s="35" t="s">
        <v>11716</v>
      </c>
      <c r="PRQ5" s="35" t="s">
        <v>11717</v>
      </c>
      <c r="PRR5" s="35" t="s">
        <v>11718</v>
      </c>
      <c r="PRS5" s="35" t="s">
        <v>11719</v>
      </c>
      <c r="PRT5" s="35" t="s">
        <v>11720</v>
      </c>
      <c r="PRU5" s="35" t="s">
        <v>11721</v>
      </c>
      <c r="PRV5" s="35" t="s">
        <v>11722</v>
      </c>
      <c r="PRW5" s="35" t="s">
        <v>11723</v>
      </c>
      <c r="PRX5" s="35" t="s">
        <v>11724</v>
      </c>
      <c r="PRY5" s="35" t="s">
        <v>11725</v>
      </c>
      <c r="PRZ5" s="35" t="s">
        <v>11726</v>
      </c>
      <c r="PSA5" s="35" t="s">
        <v>11727</v>
      </c>
      <c r="PSB5" s="35" t="s">
        <v>11728</v>
      </c>
      <c r="PSC5" s="35" t="s">
        <v>11729</v>
      </c>
      <c r="PSD5" s="35" t="s">
        <v>11730</v>
      </c>
      <c r="PSE5" s="35" t="s">
        <v>11731</v>
      </c>
      <c r="PSF5" s="35" t="s">
        <v>11732</v>
      </c>
      <c r="PSG5" s="35" t="s">
        <v>11733</v>
      </c>
      <c r="PSH5" s="35" t="s">
        <v>11734</v>
      </c>
      <c r="PSI5" s="35" t="s">
        <v>11735</v>
      </c>
      <c r="PSJ5" s="35" t="s">
        <v>11736</v>
      </c>
      <c r="PSK5" s="35" t="s">
        <v>11737</v>
      </c>
      <c r="PSL5" s="35" t="s">
        <v>11738</v>
      </c>
      <c r="PSM5" s="35" t="s">
        <v>11739</v>
      </c>
      <c r="PSN5" s="35" t="s">
        <v>11740</v>
      </c>
      <c r="PSO5" s="35" t="s">
        <v>11741</v>
      </c>
      <c r="PSP5" s="35" t="s">
        <v>11742</v>
      </c>
      <c r="PSQ5" s="35" t="s">
        <v>11743</v>
      </c>
      <c r="PSR5" s="35" t="s">
        <v>11744</v>
      </c>
      <c r="PSS5" s="35" t="s">
        <v>11745</v>
      </c>
      <c r="PST5" s="35" t="s">
        <v>11746</v>
      </c>
      <c r="PSU5" s="35" t="s">
        <v>11747</v>
      </c>
      <c r="PSV5" s="35" t="s">
        <v>11748</v>
      </c>
      <c r="PSW5" s="35" t="s">
        <v>11749</v>
      </c>
      <c r="PSX5" s="35" t="s">
        <v>11750</v>
      </c>
      <c r="PSY5" s="35" t="s">
        <v>11751</v>
      </c>
      <c r="PSZ5" s="35" t="s">
        <v>11752</v>
      </c>
      <c r="PTA5" s="35" t="s">
        <v>11753</v>
      </c>
      <c r="PTB5" s="35" t="s">
        <v>11754</v>
      </c>
      <c r="PTC5" s="35" t="s">
        <v>11755</v>
      </c>
      <c r="PTD5" s="35" t="s">
        <v>11756</v>
      </c>
      <c r="PTE5" s="35" t="s">
        <v>11757</v>
      </c>
      <c r="PTF5" s="35" t="s">
        <v>11758</v>
      </c>
      <c r="PTG5" s="35" t="s">
        <v>11759</v>
      </c>
      <c r="PTH5" s="35" t="s">
        <v>11760</v>
      </c>
      <c r="PTI5" s="35" t="s">
        <v>11761</v>
      </c>
      <c r="PTJ5" s="35" t="s">
        <v>11762</v>
      </c>
      <c r="PTK5" s="35" t="s">
        <v>11763</v>
      </c>
      <c r="PTL5" s="35" t="s">
        <v>11764</v>
      </c>
      <c r="PTM5" s="35" t="s">
        <v>11765</v>
      </c>
      <c r="PTN5" s="35" t="s">
        <v>11766</v>
      </c>
      <c r="PTO5" s="35" t="s">
        <v>11767</v>
      </c>
      <c r="PTP5" s="35" t="s">
        <v>11768</v>
      </c>
      <c r="PTQ5" s="35" t="s">
        <v>11769</v>
      </c>
      <c r="PTR5" s="35" t="s">
        <v>11770</v>
      </c>
      <c r="PTS5" s="35" t="s">
        <v>11771</v>
      </c>
      <c r="PTT5" s="35" t="s">
        <v>11772</v>
      </c>
      <c r="PTU5" s="35" t="s">
        <v>11773</v>
      </c>
      <c r="PTV5" s="35" t="s">
        <v>11774</v>
      </c>
      <c r="PTW5" s="35" t="s">
        <v>11775</v>
      </c>
      <c r="PTX5" s="35" t="s">
        <v>11776</v>
      </c>
      <c r="PTY5" s="35" t="s">
        <v>11777</v>
      </c>
      <c r="PTZ5" s="35" t="s">
        <v>11778</v>
      </c>
      <c r="PUA5" s="35" t="s">
        <v>11779</v>
      </c>
      <c r="PUB5" s="35" t="s">
        <v>11780</v>
      </c>
      <c r="PUC5" s="35" t="s">
        <v>11781</v>
      </c>
      <c r="PUD5" s="35" t="s">
        <v>11782</v>
      </c>
      <c r="PUE5" s="35" t="s">
        <v>11783</v>
      </c>
      <c r="PUF5" s="35" t="s">
        <v>11784</v>
      </c>
      <c r="PUG5" s="35" t="s">
        <v>11785</v>
      </c>
      <c r="PUH5" s="35" t="s">
        <v>11786</v>
      </c>
      <c r="PUI5" s="35" t="s">
        <v>11787</v>
      </c>
      <c r="PUJ5" s="35" t="s">
        <v>11788</v>
      </c>
      <c r="PUK5" s="35" t="s">
        <v>11789</v>
      </c>
      <c r="PUL5" s="35" t="s">
        <v>11790</v>
      </c>
      <c r="PUM5" s="35" t="s">
        <v>11791</v>
      </c>
      <c r="PUN5" s="35" t="s">
        <v>11792</v>
      </c>
      <c r="PUO5" s="35" t="s">
        <v>11793</v>
      </c>
      <c r="PUP5" s="35" t="s">
        <v>11794</v>
      </c>
      <c r="PUQ5" s="35" t="s">
        <v>11795</v>
      </c>
      <c r="PUR5" s="35" t="s">
        <v>11796</v>
      </c>
      <c r="PUS5" s="35" t="s">
        <v>11797</v>
      </c>
      <c r="PUT5" s="35" t="s">
        <v>11798</v>
      </c>
      <c r="PUU5" s="35" t="s">
        <v>11799</v>
      </c>
      <c r="PUV5" s="35" t="s">
        <v>11800</v>
      </c>
      <c r="PUW5" s="35" t="s">
        <v>11801</v>
      </c>
      <c r="PUX5" s="35" t="s">
        <v>11802</v>
      </c>
      <c r="PUY5" s="35" t="s">
        <v>11803</v>
      </c>
      <c r="PUZ5" s="35" t="s">
        <v>11804</v>
      </c>
      <c r="PVA5" s="35" t="s">
        <v>11805</v>
      </c>
      <c r="PVB5" s="35" t="s">
        <v>11806</v>
      </c>
      <c r="PVC5" s="35" t="s">
        <v>11807</v>
      </c>
      <c r="PVD5" s="35" t="s">
        <v>11808</v>
      </c>
      <c r="PVE5" s="35" t="s">
        <v>11809</v>
      </c>
      <c r="PVF5" s="35" t="s">
        <v>11810</v>
      </c>
      <c r="PVG5" s="35" t="s">
        <v>11811</v>
      </c>
      <c r="PVH5" s="35" t="s">
        <v>11812</v>
      </c>
      <c r="PVI5" s="35" t="s">
        <v>11813</v>
      </c>
      <c r="PVJ5" s="35" t="s">
        <v>11814</v>
      </c>
      <c r="PVK5" s="35" t="s">
        <v>11815</v>
      </c>
      <c r="PVL5" s="35" t="s">
        <v>11816</v>
      </c>
      <c r="PVM5" s="35" t="s">
        <v>11817</v>
      </c>
      <c r="PVN5" s="35" t="s">
        <v>11818</v>
      </c>
      <c r="PVO5" s="35" t="s">
        <v>11819</v>
      </c>
      <c r="PVP5" s="35" t="s">
        <v>11820</v>
      </c>
      <c r="PVQ5" s="35" t="s">
        <v>11821</v>
      </c>
      <c r="PVR5" s="35" t="s">
        <v>11822</v>
      </c>
      <c r="PVS5" s="35" t="s">
        <v>11823</v>
      </c>
      <c r="PVT5" s="35" t="s">
        <v>11824</v>
      </c>
      <c r="PVU5" s="35" t="s">
        <v>11825</v>
      </c>
      <c r="PVV5" s="35" t="s">
        <v>11826</v>
      </c>
      <c r="PVW5" s="35" t="s">
        <v>11827</v>
      </c>
      <c r="PVX5" s="35" t="s">
        <v>11828</v>
      </c>
      <c r="PVY5" s="35" t="s">
        <v>11829</v>
      </c>
      <c r="PVZ5" s="35" t="s">
        <v>11830</v>
      </c>
      <c r="PWA5" s="35" t="s">
        <v>11831</v>
      </c>
      <c r="PWB5" s="35" t="s">
        <v>11832</v>
      </c>
      <c r="PWC5" s="35" t="s">
        <v>11833</v>
      </c>
      <c r="PWD5" s="35" t="s">
        <v>11834</v>
      </c>
      <c r="PWE5" s="35" t="s">
        <v>11835</v>
      </c>
      <c r="PWF5" s="35" t="s">
        <v>11836</v>
      </c>
      <c r="PWG5" s="35" t="s">
        <v>11837</v>
      </c>
      <c r="PWH5" s="35" t="s">
        <v>11838</v>
      </c>
      <c r="PWI5" s="35" t="s">
        <v>11839</v>
      </c>
      <c r="PWJ5" s="35" t="s">
        <v>11840</v>
      </c>
      <c r="PWK5" s="35" t="s">
        <v>11841</v>
      </c>
      <c r="PWL5" s="35" t="s">
        <v>11842</v>
      </c>
      <c r="PWM5" s="35" t="s">
        <v>11843</v>
      </c>
      <c r="PWN5" s="35" t="s">
        <v>11844</v>
      </c>
      <c r="PWO5" s="35" t="s">
        <v>11845</v>
      </c>
      <c r="PWP5" s="35" t="s">
        <v>11846</v>
      </c>
      <c r="PWQ5" s="35" t="s">
        <v>11847</v>
      </c>
      <c r="PWR5" s="35" t="s">
        <v>11848</v>
      </c>
      <c r="PWS5" s="35" t="s">
        <v>11849</v>
      </c>
      <c r="PWT5" s="35" t="s">
        <v>11850</v>
      </c>
      <c r="PWU5" s="35" t="s">
        <v>11851</v>
      </c>
      <c r="PWV5" s="35" t="s">
        <v>11852</v>
      </c>
      <c r="PWW5" s="35" t="s">
        <v>11853</v>
      </c>
      <c r="PWX5" s="35" t="s">
        <v>11854</v>
      </c>
      <c r="PWY5" s="35" t="s">
        <v>11855</v>
      </c>
      <c r="PWZ5" s="35" t="s">
        <v>11856</v>
      </c>
      <c r="PXA5" s="35" t="s">
        <v>11857</v>
      </c>
      <c r="PXB5" s="35" t="s">
        <v>11858</v>
      </c>
      <c r="PXC5" s="35" t="s">
        <v>11859</v>
      </c>
      <c r="PXD5" s="35" t="s">
        <v>11860</v>
      </c>
      <c r="PXE5" s="35" t="s">
        <v>11861</v>
      </c>
      <c r="PXF5" s="35" t="s">
        <v>11862</v>
      </c>
      <c r="PXG5" s="35" t="s">
        <v>11863</v>
      </c>
      <c r="PXH5" s="35" t="s">
        <v>11864</v>
      </c>
      <c r="PXI5" s="35" t="s">
        <v>11865</v>
      </c>
      <c r="PXJ5" s="35" t="s">
        <v>11866</v>
      </c>
      <c r="PXK5" s="35" t="s">
        <v>11867</v>
      </c>
      <c r="PXL5" s="35" t="s">
        <v>11868</v>
      </c>
      <c r="PXM5" s="35" t="s">
        <v>11869</v>
      </c>
      <c r="PXN5" s="35" t="s">
        <v>11870</v>
      </c>
      <c r="PXO5" s="35" t="s">
        <v>11871</v>
      </c>
      <c r="PXP5" s="35" t="s">
        <v>11872</v>
      </c>
      <c r="PXQ5" s="35" t="s">
        <v>11873</v>
      </c>
      <c r="PXR5" s="35" t="s">
        <v>11874</v>
      </c>
      <c r="PXS5" s="35" t="s">
        <v>11875</v>
      </c>
      <c r="PXT5" s="35" t="s">
        <v>11876</v>
      </c>
      <c r="PXU5" s="35" t="s">
        <v>11877</v>
      </c>
      <c r="PXV5" s="35" t="s">
        <v>11878</v>
      </c>
      <c r="PXW5" s="35" t="s">
        <v>11879</v>
      </c>
      <c r="PXX5" s="35" t="s">
        <v>11880</v>
      </c>
      <c r="PXY5" s="35" t="s">
        <v>11881</v>
      </c>
      <c r="PXZ5" s="35" t="s">
        <v>11882</v>
      </c>
      <c r="PYA5" s="35" t="s">
        <v>11883</v>
      </c>
      <c r="PYB5" s="35" t="s">
        <v>11884</v>
      </c>
      <c r="PYC5" s="35" t="s">
        <v>11885</v>
      </c>
      <c r="PYD5" s="35" t="s">
        <v>11886</v>
      </c>
      <c r="PYE5" s="35" t="s">
        <v>11887</v>
      </c>
      <c r="PYF5" s="35" t="s">
        <v>11888</v>
      </c>
      <c r="PYG5" s="35" t="s">
        <v>11889</v>
      </c>
      <c r="PYH5" s="35" t="s">
        <v>11890</v>
      </c>
      <c r="PYI5" s="35" t="s">
        <v>11891</v>
      </c>
      <c r="PYJ5" s="35" t="s">
        <v>11892</v>
      </c>
      <c r="PYK5" s="35" t="s">
        <v>11893</v>
      </c>
      <c r="PYL5" s="35" t="s">
        <v>11894</v>
      </c>
      <c r="PYM5" s="35" t="s">
        <v>11895</v>
      </c>
      <c r="PYN5" s="35" t="s">
        <v>11896</v>
      </c>
      <c r="PYO5" s="35" t="s">
        <v>11897</v>
      </c>
      <c r="PYP5" s="35" t="s">
        <v>11898</v>
      </c>
      <c r="PYQ5" s="35" t="s">
        <v>11899</v>
      </c>
      <c r="PYR5" s="35" t="s">
        <v>11900</v>
      </c>
      <c r="PYS5" s="35" t="s">
        <v>11901</v>
      </c>
      <c r="PYT5" s="35" t="s">
        <v>11902</v>
      </c>
      <c r="PYU5" s="35" t="s">
        <v>11903</v>
      </c>
      <c r="PYV5" s="35" t="s">
        <v>11904</v>
      </c>
      <c r="PYW5" s="35" t="s">
        <v>11905</v>
      </c>
      <c r="PYX5" s="35" t="s">
        <v>11906</v>
      </c>
      <c r="PYY5" s="35" t="s">
        <v>11907</v>
      </c>
      <c r="PYZ5" s="35" t="s">
        <v>11908</v>
      </c>
      <c r="PZA5" s="35" t="s">
        <v>11909</v>
      </c>
      <c r="PZB5" s="35" t="s">
        <v>11910</v>
      </c>
      <c r="PZC5" s="35" t="s">
        <v>11911</v>
      </c>
      <c r="PZD5" s="35" t="s">
        <v>11912</v>
      </c>
      <c r="PZE5" s="35" t="s">
        <v>11913</v>
      </c>
      <c r="PZF5" s="35" t="s">
        <v>11914</v>
      </c>
      <c r="PZG5" s="35" t="s">
        <v>11915</v>
      </c>
      <c r="PZH5" s="35" t="s">
        <v>11916</v>
      </c>
      <c r="PZI5" s="35" t="s">
        <v>11917</v>
      </c>
      <c r="PZJ5" s="35" t="s">
        <v>11918</v>
      </c>
      <c r="PZK5" s="35" t="s">
        <v>11919</v>
      </c>
      <c r="PZL5" s="35" t="s">
        <v>11920</v>
      </c>
      <c r="PZM5" s="35" t="s">
        <v>11921</v>
      </c>
      <c r="PZN5" s="35" t="s">
        <v>11922</v>
      </c>
      <c r="PZO5" s="35" t="s">
        <v>11923</v>
      </c>
      <c r="PZP5" s="35" t="s">
        <v>11924</v>
      </c>
      <c r="PZQ5" s="35" t="s">
        <v>11925</v>
      </c>
      <c r="PZR5" s="35" t="s">
        <v>11926</v>
      </c>
      <c r="PZS5" s="35" t="s">
        <v>11927</v>
      </c>
      <c r="PZT5" s="35" t="s">
        <v>11928</v>
      </c>
      <c r="PZU5" s="35" t="s">
        <v>11929</v>
      </c>
      <c r="PZV5" s="35" t="s">
        <v>11930</v>
      </c>
      <c r="PZW5" s="35" t="s">
        <v>11931</v>
      </c>
      <c r="PZX5" s="35" t="s">
        <v>11932</v>
      </c>
      <c r="PZY5" s="35" t="s">
        <v>11933</v>
      </c>
      <c r="PZZ5" s="35" t="s">
        <v>11934</v>
      </c>
      <c r="QAA5" s="35" t="s">
        <v>11935</v>
      </c>
      <c r="QAB5" s="35" t="s">
        <v>11936</v>
      </c>
      <c r="QAC5" s="35" t="s">
        <v>11937</v>
      </c>
      <c r="QAD5" s="35" t="s">
        <v>11938</v>
      </c>
      <c r="QAE5" s="35" t="s">
        <v>11939</v>
      </c>
      <c r="QAF5" s="35" t="s">
        <v>11940</v>
      </c>
      <c r="QAG5" s="35" t="s">
        <v>11941</v>
      </c>
      <c r="QAH5" s="35" t="s">
        <v>11942</v>
      </c>
      <c r="QAI5" s="35" t="s">
        <v>11943</v>
      </c>
      <c r="QAJ5" s="35" t="s">
        <v>11944</v>
      </c>
      <c r="QAK5" s="35" t="s">
        <v>11945</v>
      </c>
      <c r="QAL5" s="35" t="s">
        <v>11946</v>
      </c>
      <c r="QAM5" s="35" t="s">
        <v>11947</v>
      </c>
      <c r="QAN5" s="35" t="s">
        <v>11948</v>
      </c>
      <c r="QAO5" s="35" t="s">
        <v>11949</v>
      </c>
      <c r="QAP5" s="35" t="s">
        <v>11950</v>
      </c>
      <c r="QAQ5" s="35" t="s">
        <v>11951</v>
      </c>
      <c r="QAR5" s="35" t="s">
        <v>11952</v>
      </c>
      <c r="QAS5" s="35" t="s">
        <v>11953</v>
      </c>
      <c r="QAT5" s="35" t="s">
        <v>11954</v>
      </c>
      <c r="QAU5" s="35" t="s">
        <v>11955</v>
      </c>
      <c r="QAV5" s="35" t="s">
        <v>11956</v>
      </c>
      <c r="QAW5" s="35" t="s">
        <v>11957</v>
      </c>
      <c r="QAX5" s="35" t="s">
        <v>11958</v>
      </c>
      <c r="QAY5" s="35" t="s">
        <v>11959</v>
      </c>
      <c r="QAZ5" s="35" t="s">
        <v>11960</v>
      </c>
      <c r="QBA5" s="35" t="s">
        <v>11961</v>
      </c>
      <c r="QBB5" s="35" t="s">
        <v>11962</v>
      </c>
      <c r="QBC5" s="35" t="s">
        <v>11963</v>
      </c>
      <c r="QBD5" s="35" t="s">
        <v>11964</v>
      </c>
      <c r="QBE5" s="35" t="s">
        <v>11965</v>
      </c>
      <c r="QBF5" s="35" t="s">
        <v>11966</v>
      </c>
      <c r="QBG5" s="35" t="s">
        <v>11967</v>
      </c>
      <c r="QBH5" s="35" t="s">
        <v>11968</v>
      </c>
      <c r="QBI5" s="35" t="s">
        <v>11969</v>
      </c>
      <c r="QBJ5" s="35" t="s">
        <v>11970</v>
      </c>
      <c r="QBK5" s="35" t="s">
        <v>11971</v>
      </c>
      <c r="QBL5" s="35" t="s">
        <v>11972</v>
      </c>
      <c r="QBM5" s="35" t="s">
        <v>11973</v>
      </c>
      <c r="QBN5" s="35" t="s">
        <v>11974</v>
      </c>
      <c r="QBO5" s="35" t="s">
        <v>11975</v>
      </c>
      <c r="QBP5" s="35" t="s">
        <v>11976</v>
      </c>
      <c r="QBQ5" s="35" t="s">
        <v>11977</v>
      </c>
      <c r="QBR5" s="35" t="s">
        <v>11978</v>
      </c>
      <c r="QBS5" s="35" t="s">
        <v>11979</v>
      </c>
      <c r="QBT5" s="35" t="s">
        <v>11980</v>
      </c>
      <c r="QBU5" s="35" t="s">
        <v>11981</v>
      </c>
      <c r="QBV5" s="35" t="s">
        <v>11982</v>
      </c>
      <c r="QBW5" s="35" t="s">
        <v>11983</v>
      </c>
      <c r="QBX5" s="35" t="s">
        <v>11984</v>
      </c>
      <c r="QBY5" s="35" t="s">
        <v>11985</v>
      </c>
      <c r="QBZ5" s="35" t="s">
        <v>11986</v>
      </c>
      <c r="QCA5" s="35" t="s">
        <v>11987</v>
      </c>
      <c r="QCB5" s="35" t="s">
        <v>11988</v>
      </c>
      <c r="QCC5" s="35" t="s">
        <v>11989</v>
      </c>
      <c r="QCD5" s="35" t="s">
        <v>11990</v>
      </c>
      <c r="QCE5" s="35" t="s">
        <v>11991</v>
      </c>
      <c r="QCF5" s="35" t="s">
        <v>11992</v>
      </c>
      <c r="QCG5" s="35" t="s">
        <v>11993</v>
      </c>
      <c r="QCH5" s="35" t="s">
        <v>11994</v>
      </c>
      <c r="QCI5" s="35" t="s">
        <v>11995</v>
      </c>
      <c r="QCJ5" s="35" t="s">
        <v>11996</v>
      </c>
      <c r="QCK5" s="35" t="s">
        <v>11997</v>
      </c>
      <c r="QCL5" s="35" t="s">
        <v>11998</v>
      </c>
      <c r="QCM5" s="35" t="s">
        <v>11999</v>
      </c>
      <c r="QCN5" s="35" t="s">
        <v>12000</v>
      </c>
      <c r="QCO5" s="35" t="s">
        <v>12001</v>
      </c>
      <c r="QCP5" s="35" t="s">
        <v>12002</v>
      </c>
      <c r="QCQ5" s="35" t="s">
        <v>12003</v>
      </c>
      <c r="QCR5" s="35" t="s">
        <v>12004</v>
      </c>
      <c r="QCS5" s="35" t="s">
        <v>12005</v>
      </c>
      <c r="QCT5" s="35" t="s">
        <v>12006</v>
      </c>
      <c r="QCU5" s="35" t="s">
        <v>12007</v>
      </c>
      <c r="QCV5" s="35" t="s">
        <v>12008</v>
      </c>
      <c r="QCW5" s="35" t="s">
        <v>12009</v>
      </c>
      <c r="QCX5" s="35" t="s">
        <v>12010</v>
      </c>
      <c r="QCY5" s="35" t="s">
        <v>12011</v>
      </c>
      <c r="QCZ5" s="35" t="s">
        <v>12012</v>
      </c>
      <c r="QDA5" s="35" t="s">
        <v>12013</v>
      </c>
      <c r="QDB5" s="35" t="s">
        <v>12014</v>
      </c>
      <c r="QDC5" s="35" t="s">
        <v>12015</v>
      </c>
      <c r="QDD5" s="35" t="s">
        <v>12016</v>
      </c>
      <c r="QDE5" s="35" t="s">
        <v>12017</v>
      </c>
      <c r="QDF5" s="35" t="s">
        <v>12018</v>
      </c>
      <c r="QDG5" s="35" t="s">
        <v>12019</v>
      </c>
      <c r="QDH5" s="35" t="s">
        <v>12020</v>
      </c>
      <c r="QDI5" s="35" t="s">
        <v>12021</v>
      </c>
      <c r="QDJ5" s="35" t="s">
        <v>12022</v>
      </c>
      <c r="QDK5" s="35" t="s">
        <v>12023</v>
      </c>
      <c r="QDL5" s="35" t="s">
        <v>12024</v>
      </c>
      <c r="QDM5" s="35" t="s">
        <v>12025</v>
      </c>
      <c r="QDN5" s="35" t="s">
        <v>12026</v>
      </c>
      <c r="QDO5" s="35" t="s">
        <v>12027</v>
      </c>
      <c r="QDP5" s="35" t="s">
        <v>12028</v>
      </c>
      <c r="QDQ5" s="35" t="s">
        <v>12029</v>
      </c>
      <c r="QDR5" s="35" t="s">
        <v>12030</v>
      </c>
      <c r="QDS5" s="35" t="s">
        <v>12031</v>
      </c>
      <c r="QDT5" s="35" t="s">
        <v>12032</v>
      </c>
      <c r="QDU5" s="35" t="s">
        <v>12033</v>
      </c>
      <c r="QDV5" s="35" t="s">
        <v>12034</v>
      </c>
      <c r="QDW5" s="35" t="s">
        <v>12035</v>
      </c>
      <c r="QDX5" s="35" t="s">
        <v>12036</v>
      </c>
      <c r="QDY5" s="35" t="s">
        <v>12037</v>
      </c>
      <c r="QDZ5" s="35" t="s">
        <v>12038</v>
      </c>
      <c r="QEA5" s="35" t="s">
        <v>12039</v>
      </c>
      <c r="QEB5" s="35" t="s">
        <v>12040</v>
      </c>
      <c r="QEC5" s="35" t="s">
        <v>12041</v>
      </c>
      <c r="QED5" s="35" t="s">
        <v>12042</v>
      </c>
      <c r="QEE5" s="35" t="s">
        <v>12043</v>
      </c>
      <c r="QEF5" s="35" t="s">
        <v>12044</v>
      </c>
      <c r="QEG5" s="35" t="s">
        <v>12045</v>
      </c>
      <c r="QEH5" s="35" t="s">
        <v>12046</v>
      </c>
      <c r="QEI5" s="35" t="s">
        <v>12047</v>
      </c>
      <c r="QEJ5" s="35" t="s">
        <v>12048</v>
      </c>
      <c r="QEK5" s="35" t="s">
        <v>12049</v>
      </c>
      <c r="QEL5" s="35" t="s">
        <v>12050</v>
      </c>
      <c r="QEM5" s="35" t="s">
        <v>12051</v>
      </c>
      <c r="QEN5" s="35" t="s">
        <v>12052</v>
      </c>
      <c r="QEO5" s="35" t="s">
        <v>12053</v>
      </c>
      <c r="QEP5" s="35" t="s">
        <v>12054</v>
      </c>
      <c r="QEQ5" s="35" t="s">
        <v>12055</v>
      </c>
      <c r="QER5" s="35" t="s">
        <v>12056</v>
      </c>
      <c r="QES5" s="35" t="s">
        <v>12057</v>
      </c>
      <c r="QET5" s="35" t="s">
        <v>12058</v>
      </c>
      <c r="QEU5" s="35" t="s">
        <v>12059</v>
      </c>
      <c r="QEV5" s="35" t="s">
        <v>12060</v>
      </c>
      <c r="QEW5" s="35" t="s">
        <v>12061</v>
      </c>
      <c r="QEX5" s="35" t="s">
        <v>12062</v>
      </c>
      <c r="QEY5" s="35" t="s">
        <v>12063</v>
      </c>
      <c r="QEZ5" s="35" t="s">
        <v>12064</v>
      </c>
      <c r="QFA5" s="35" t="s">
        <v>12065</v>
      </c>
      <c r="QFB5" s="35" t="s">
        <v>12066</v>
      </c>
      <c r="QFC5" s="35" t="s">
        <v>12067</v>
      </c>
      <c r="QFD5" s="35" t="s">
        <v>12068</v>
      </c>
      <c r="QFE5" s="35" t="s">
        <v>12069</v>
      </c>
      <c r="QFF5" s="35" t="s">
        <v>12070</v>
      </c>
      <c r="QFG5" s="35" t="s">
        <v>12071</v>
      </c>
      <c r="QFH5" s="35" t="s">
        <v>12072</v>
      </c>
      <c r="QFI5" s="35" t="s">
        <v>12073</v>
      </c>
      <c r="QFJ5" s="35" t="s">
        <v>12074</v>
      </c>
      <c r="QFK5" s="35" t="s">
        <v>12075</v>
      </c>
      <c r="QFL5" s="35" t="s">
        <v>12076</v>
      </c>
      <c r="QFM5" s="35" t="s">
        <v>12077</v>
      </c>
      <c r="QFN5" s="35" t="s">
        <v>12078</v>
      </c>
      <c r="QFO5" s="35" t="s">
        <v>12079</v>
      </c>
      <c r="QFP5" s="35" t="s">
        <v>12080</v>
      </c>
      <c r="QFQ5" s="35" t="s">
        <v>12081</v>
      </c>
      <c r="QFR5" s="35" t="s">
        <v>12082</v>
      </c>
      <c r="QFS5" s="35" t="s">
        <v>12083</v>
      </c>
      <c r="QFT5" s="35" t="s">
        <v>12084</v>
      </c>
      <c r="QFU5" s="35" t="s">
        <v>12085</v>
      </c>
      <c r="QFV5" s="35" t="s">
        <v>12086</v>
      </c>
      <c r="QFW5" s="35" t="s">
        <v>12087</v>
      </c>
      <c r="QFX5" s="35" t="s">
        <v>12088</v>
      </c>
      <c r="QFY5" s="35" t="s">
        <v>12089</v>
      </c>
      <c r="QFZ5" s="35" t="s">
        <v>12090</v>
      </c>
      <c r="QGA5" s="35" t="s">
        <v>12091</v>
      </c>
      <c r="QGB5" s="35" t="s">
        <v>12092</v>
      </c>
      <c r="QGC5" s="35" t="s">
        <v>12093</v>
      </c>
      <c r="QGD5" s="35" t="s">
        <v>12094</v>
      </c>
      <c r="QGE5" s="35" t="s">
        <v>12095</v>
      </c>
      <c r="QGF5" s="35" t="s">
        <v>12096</v>
      </c>
      <c r="QGG5" s="35" t="s">
        <v>12097</v>
      </c>
      <c r="QGH5" s="35" t="s">
        <v>12098</v>
      </c>
      <c r="QGI5" s="35" t="s">
        <v>12099</v>
      </c>
      <c r="QGJ5" s="35" t="s">
        <v>12100</v>
      </c>
      <c r="QGK5" s="35" t="s">
        <v>12101</v>
      </c>
      <c r="QGL5" s="35" t="s">
        <v>12102</v>
      </c>
      <c r="QGM5" s="35" t="s">
        <v>12103</v>
      </c>
      <c r="QGN5" s="35" t="s">
        <v>12104</v>
      </c>
      <c r="QGO5" s="35" t="s">
        <v>12105</v>
      </c>
      <c r="QGP5" s="35" t="s">
        <v>12106</v>
      </c>
      <c r="QGQ5" s="35" t="s">
        <v>12107</v>
      </c>
      <c r="QGR5" s="35" t="s">
        <v>12108</v>
      </c>
      <c r="QGS5" s="35" t="s">
        <v>12109</v>
      </c>
      <c r="QGT5" s="35" t="s">
        <v>12110</v>
      </c>
      <c r="QGU5" s="35" t="s">
        <v>12111</v>
      </c>
      <c r="QGV5" s="35" t="s">
        <v>12112</v>
      </c>
      <c r="QGW5" s="35" t="s">
        <v>12113</v>
      </c>
      <c r="QGX5" s="35" t="s">
        <v>12114</v>
      </c>
      <c r="QGY5" s="35" t="s">
        <v>12115</v>
      </c>
      <c r="QGZ5" s="35" t="s">
        <v>12116</v>
      </c>
      <c r="QHA5" s="35" t="s">
        <v>12117</v>
      </c>
      <c r="QHB5" s="35" t="s">
        <v>12118</v>
      </c>
      <c r="QHC5" s="35" t="s">
        <v>12119</v>
      </c>
      <c r="QHD5" s="35" t="s">
        <v>12120</v>
      </c>
      <c r="QHE5" s="35" t="s">
        <v>12121</v>
      </c>
      <c r="QHF5" s="35" t="s">
        <v>12122</v>
      </c>
      <c r="QHG5" s="35" t="s">
        <v>12123</v>
      </c>
      <c r="QHH5" s="35" t="s">
        <v>12124</v>
      </c>
      <c r="QHI5" s="35" t="s">
        <v>12125</v>
      </c>
      <c r="QHJ5" s="35" t="s">
        <v>12126</v>
      </c>
      <c r="QHK5" s="35" t="s">
        <v>12127</v>
      </c>
      <c r="QHL5" s="35" t="s">
        <v>12128</v>
      </c>
      <c r="QHM5" s="35" t="s">
        <v>12129</v>
      </c>
      <c r="QHN5" s="35" t="s">
        <v>12130</v>
      </c>
      <c r="QHO5" s="35" t="s">
        <v>12131</v>
      </c>
      <c r="QHP5" s="35" t="s">
        <v>12132</v>
      </c>
      <c r="QHQ5" s="35" t="s">
        <v>12133</v>
      </c>
      <c r="QHR5" s="35" t="s">
        <v>12134</v>
      </c>
      <c r="QHS5" s="35" t="s">
        <v>12135</v>
      </c>
      <c r="QHT5" s="35" t="s">
        <v>12136</v>
      </c>
      <c r="QHU5" s="35" t="s">
        <v>12137</v>
      </c>
      <c r="QHV5" s="35" t="s">
        <v>12138</v>
      </c>
      <c r="QHW5" s="35" t="s">
        <v>12139</v>
      </c>
      <c r="QHX5" s="35" t="s">
        <v>12140</v>
      </c>
      <c r="QHY5" s="35" t="s">
        <v>12141</v>
      </c>
      <c r="QHZ5" s="35" t="s">
        <v>12142</v>
      </c>
      <c r="QIA5" s="35" t="s">
        <v>12143</v>
      </c>
      <c r="QIB5" s="35" t="s">
        <v>12144</v>
      </c>
      <c r="QIC5" s="35" t="s">
        <v>12145</v>
      </c>
      <c r="QID5" s="35" t="s">
        <v>12146</v>
      </c>
      <c r="QIE5" s="35" t="s">
        <v>12147</v>
      </c>
      <c r="QIF5" s="35" t="s">
        <v>12148</v>
      </c>
      <c r="QIG5" s="35" t="s">
        <v>12149</v>
      </c>
      <c r="QIH5" s="35" t="s">
        <v>12150</v>
      </c>
      <c r="QII5" s="35" t="s">
        <v>12151</v>
      </c>
      <c r="QIJ5" s="35" t="s">
        <v>12152</v>
      </c>
      <c r="QIK5" s="35" t="s">
        <v>12153</v>
      </c>
      <c r="QIL5" s="35" t="s">
        <v>12154</v>
      </c>
      <c r="QIM5" s="35" t="s">
        <v>12155</v>
      </c>
      <c r="QIN5" s="35" t="s">
        <v>12156</v>
      </c>
      <c r="QIO5" s="35" t="s">
        <v>12157</v>
      </c>
      <c r="QIP5" s="35" t="s">
        <v>12158</v>
      </c>
      <c r="QIQ5" s="35" t="s">
        <v>12159</v>
      </c>
      <c r="QIR5" s="35" t="s">
        <v>12160</v>
      </c>
      <c r="QIS5" s="35" t="s">
        <v>12161</v>
      </c>
      <c r="QIT5" s="35" t="s">
        <v>12162</v>
      </c>
      <c r="QIU5" s="35" t="s">
        <v>12163</v>
      </c>
      <c r="QIV5" s="35" t="s">
        <v>12164</v>
      </c>
      <c r="QIW5" s="35" t="s">
        <v>12165</v>
      </c>
      <c r="QIX5" s="35" t="s">
        <v>12166</v>
      </c>
      <c r="QIY5" s="35" t="s">
        <v>12167</v>
      </c>
      <c r="QIZ5" s="35" t="s">
        <v>12168</v>
      </c>
      <c r="QJA5" s="35" t="s">
        <v>12169</v>
      </c>
      <c r="QJB5" s="35" t="s">
        <v>12170</v>
      </c>
      <c r="QJC5" s="35" t="s">
        <v>12171</v>
      </c>
      <c r="QJD5" s="35" t="s">
        <v>12172</v>
      </c>
      <c r="QJE5" s="35" t="s">
        <v>12173</v>
      </c>
      <c r="QJF5" s="35" t="s">
        <v>12174</v>
      </c>
      <c r="QJG5" s="35" t="s">
        <v>12175</v>
      </c>
      <c r="QJH5" s="35" t="s">
        <v>12176</v>
      </c>
      <c r="QJI5" s="35" t="s">
        <v>12177</v>
      </c>
      <c r="QJJ5" s="35" t="s">
        <v>12178</v>
      </c>
      <c r="QJK5" s="35" t="s">
        <v>12179</v>
      </c>
      <c r="QJL5" s="35" t="s">
        <v>12180</v>
      </c>
      <c r="QJM5" s="35" t="s">
        <v>12181</v>
      </c>
      <c r="QJN5" s="35" t="s">
        <v>12182</v>
      </c>
      <c r="QJO5" s="35" t="s">
        <v>12183</v>
      </c>
      <c r="QJP5" s="35" t="s">
        <v>12184</v>
      </c>
      <c r="QJQ5" s="35" t="s">
        <v>12185</v>
      </c>
      <c r="QJR5" s="35" t="s">
        <v>12186</v>
      </c>
      <c r="QJS5" s="35" t="s">
        <v>12187</v>
      </c>
      <c r="QJT5" s="35" t="s">
        <v>12188</v>
      </c>
      <c r="QJU5" s="35" t="s">
        <v>12189</v>
      </c>
      <c r="QJV5" s="35" t="s">
        <v>12190</v>
      </c>
      <c r="QJW5" s="35" t="s">
        <v>12191</v>
      </c>
      <c r="QJX5" s="35" t="s">
        <v>12192</v>
      </c>
      <c r="QJY5" s="35" t="s">
        <v>12193</v>
      </c>
      <c r="QJZ5" s="35" t="s">
        <v>12194</v>
      </c>
      <c r="QKA5" s="35" t="s">
        <v>12195</v>
      </c>
      <c r="QKB5" s="35" t="s">
        <v>12196</v>
      </c>
      <c r="QKC5" s="35" t="s">
        <v>12197</v>
      </c>
      <c r="QKD5" s="35" t="s">
        <v>12198</v>
      </c>
      <c r="QKE5" s="35" t="s">
        <v>12199</v>
      </c>
      <c r="QKF5" s="35" t="s">
        <v>12200</v>
      </c>
      <c r="QKG5" s="35" t="s">
        <v>12201</v>
      </c>
      <c r="QKH5" s="35" t="s">
        <v>12202</v>
      </c>
      <c r="QKI5" s="35" t="s">
        <v>12203</v>
      </c>
      <c r="QKJ5" s="35" t="s">
        <v>12204</v>
      </c>
      <c r="QKK5" s="35" t="s">
        <v>12205</v>
      </c>
      <c r="QKL5" s="35" t="s">
        <v>12206</v>
      </c>
      <c r="QKM5" s="35" t="s">
        <v>12207</v>
      </c>
      <c r="QKN5" s="35" t="s">
        <v>12208</v>
      </c>
      <c r="QKO5" s="35" t="s">
        <v>12209</v>
      </c>
      <c r="QKP5" s="35" t="s">
        <v>12210</v>
      </c>
      <c r="QKQ5" s="35" t="s">
        <v>12211</v>
      </c>
      <c r="QKR5" s="35" t="s">
        <v>12212</v>
      </c>
      <c r="QKS5" s="35" t="s">
        <v>12213</v>
      </c>
      <c r="QKT5" s="35" t="s">
        <v>12214</v>
      </c>
      <c r="QKU5" s="35" t="s">
        <v>12215</v>
      </c>
      <c r="QKV5" s="35" t="s">
        <v>12216</v>
      </c>
      <c r="QKW5" s="35" t="s">
        <v>12217</v>
      </c>
      <c r="QKX5" s="35" t="s">
        <v>12218</v>
      </c>
      <c r="QKY5" s="35" t="s">
        <v>12219</v>
      </c>
      <c r="QKZ5" s="35" t="s">
        <v>12220</v>
      </c>
      <c r="QLA5" s="35" t="s">
        <v>12221</v>
      </c>
      <c r="QLB5" s="35" t="s">
        <v>12222</v>
      </c>
      <c r="QLC5" s="35" t="s">
        <v>12223</v>
      </c>
      <c r="QLD5" s="35" t="s">
        <v>12224</v>
      </c>
      <c r="QLE5" s="35" t="s">
        <v>12225</v>
      </c>
      <c r="QLF5" s="35" t="s">
        <v>12226</v>
      </c>
      <c r="QLG5" s="35" t="s">
        <v>12227</v>
      </c>
      <c r="QLH5" s="35" t="s">
        <v>12228</v>
      </c>
      <c r="QLI5" s="35" t="s">
        <v>12229</v>
      </c>
      <c r="QLJ5" s="35" t="s">
        <v>12230</v>
      </c>
      <c r="QLK5" s="35" t="s">
        <v>12231</v>
      </c>
      <c r="QLL5" s="35" t="s">
        <v>12232</v>
      </c>
      <c r="QLM5" s="35" t="s">
        <v>12233</v>
      </c>
      <c r="QLN5" s="35" t="s">
        <v>12234</v>
      </c>
      <c r="QLO5" s="35" t="s">
        <v>12235</v>
      </c>
      <c r="QLP5" s="35" t="s">
        <v>12236</v>
      </c>
      <c r="QLQ5" s="35" t="s">
        <v>12237</v>
      </c>
      <c r="QLR5" s="35" t="s">
        <v>12238</v>
      </c>
      <c r="QLS5" s="35" t="s">
        <v>12239</v>
      </c>
      <c r="QLT5" s="35" t="s">
        <v>12240</v>
      </c>
      <c r="QLU5" s="35" t="s">
        <v>12241</v>
      </c>
      <c r="QLV5" s="35" t="s">
        <v>12242</v>
      </c>
      <c r="QLW5" s="35" t="s">
        <v>12243</v>
      </c>
      <c r="QLX5" s="35" t="s">
        <v>12244</v>
      </c>
      <c r="QLY5" s="35" t="s">
        <v>12245</v>
      </c>
      <c r="QLZ5" s="35" t="s">
        <v>12246</v>
      </c>
      <c r="QMA5" s="35" t="s">
        <v>12247</v>
      </c>
      <c r="QMB5" s="35" t="s">
        <v>12248</v>
      </c>
      <c r="QMC5" s="35" t="s">
        <v>12249</v>
      </c>
      <c r="QMD5" s="35" t="s">
        <v>12250</v>
      </c>
      <c r="QME5" s="35" t="s">
        <v>12251</v>
      </c>
      <c r="QMF5" s="35" t="s">
        <v>12252</v>
      </c>
      <c r="QMG5" s="35" t="s">
        <v>12253</v>
      </c>
      <c r="QMH5" s="35" t="s">
        <v>12254</v>
      </c>
      <c r="QMI5" s="35" t="s">
        <v>12255</v>
      </c>
      <c r="QMJ5" s="35" t="s">
        <v>12256</v>
      </c>
      <c r="QMK5" s="35" t="s">
        <v>12257</v>
      </c>
      <c r="QML5" s="35" t="s">
        <v>12258</v>
      </c>
      <c r="QMM5" s="35" t="s">
        <v>12259</v>
      </c>
      <c r="QMN5" s="35" t="s">
        <v>12260</v>
      </c>
      <c r="QMO5" s="35" t="s">
        <v>12261</v>
      </c>
      <c r="QMP5" s="35" t="s">
        <v>12262</v>
      </c>
      <c r="QMQ5" s="35" t="s">
        <v>12263</v>
      </c>
      <c r="QMR5" s="35" t="s">
        <v>12264</v>
      </c>
      <c r="QMS5" s="35" t="s">
        <v>12265</v>
      </c>
      <c r="QMT5" s="35" t="s">
        <v>12266</v>
      </c>
      <c r="QMU5" s="35" t="s">
        <v>12267</v>
      </c>
      <c r="QMV5" s="35" t="s">
        <v>12268</v>
      </c>
      <c r="QMW5" s="35" t="s">
        <v>12269</v>
      </c>
      <c r="QMX5" s="35" t="s">
        <v>12270</v>
      </c>
      <c r="QMY5" s="35" t="s">
        <v>12271</v>
      </c>
      <c r="QMZ5" s="35" t="s">
        <v>12272</v>
      </c>
      <c r="QNA5" s="35" t="s">
        <v>12273</v>
      </c>
      <c r="QNB5" s="35" t="s">
        <v>12274</v>
      </c>
      <c r="QNC5" s="35" t="s">
        <v>12275</v>
      </c>
      <c r="QND5" s="35" t="s">
        <v>12276</v>
      </c>
      <c r="QNE5" s="35" t="s">
        <v>12277</v>
      </c>
      <c r="QNF5" s="35" t="s">
        <v>12278</v>
      </c>
      <c r="QNG5" s="35" t="s">
        <v>12279</v>
      </c>
      <c r="QNH5" s="35" t="s">
        <v>12280</v>
      </c>
      <c r="QNI5" s="35" t="s">
        <v>12281</v>
      </c>
      <c r="QNJ5" s="35" t="s">
        <v>12282</v>
      </c>
      <c r="QNK5" s="35" t="s">
        <v>12283</v>
      </c>
      <c r="QNL5" s="35" t="s">
        <v>12284</v>
      </c>
      <c r="QNM5" s="35" t="s">
        <v>12285</v>
      </c>
      <c r="QNN5" s="35" t="s">
        <v>12286</v>
      </c>
      <c r="QNO5" s="35" t="s">
        <v>12287</v>
      </c>
      <c r="QNP5" s="35" t="s">
        <v>12288</v>
      </c>
      <c r="QNQ5" s="35" t="s">
        <v>12289</v>
      </c>
      <c r="QNR5" s="35" t="s">
        <v>12290</v>
      </c>
      <c r="QNS5" s="35" t="s">
        <v>12291</v>
      </c>
      <c r="QNT5" s="35" t="s">
        <v>12292</v>
      </c>
      <c r="QNU5" s="35" t="s">
        <v>12293</v>
      </c>
      <c r="QNV5" s="35" t="s">
        <v>12294</v>
      </c>
      <c r="QNW5" s="35" t="s">
        <v>12295</v>
      </c>
      <c r="QNX5" s="35" t="s">
        <v>12296</v>
      </c>
      <c r="QNY5" s="35" t="s">
        <v>12297</v>
      </c>
      <c r="QNZ5" s="35" t="s">
        <v>12298</v>
      </c>
      <c r="QOA5" s="35" t="s">
        <v>12299</v>
      </c>
      <c r="QOB5" s="35" t="s">
        <v>12300</v>
      </c>
      <c r="QOC5" s="35" t="s">
        <v>12301</v>
      </c>
      <c r="QOD5" s="35" t="s">
        <v>12302</v>
      </c>
      <c r="QOE5" s="35" t="s">
        <v>12303</v>
      </c>
      <c r="QOF5" s="35" t="s">
        <v>12304</v>
      </c>
      <c r="QOG5" s="35" t="s">
        <v>12305</v>
      </c>
      <c r="QOH5" s="35" t="s">
        <v>12306</v>
      </c>
      <c r="QOI5" s="35" t="s">
        <v>12307</v>
      </c>
      <c r="QOJ5" s="35" t="s">
        <v>12308</v>
      </c>
      <c r="QOK5" s="35" t="s">
        <v>12309</v>
      </c>
      <c r="QOL5" s="35" t="s">
        <v>12310</v>
      </c>
      <c r="QOM5" s="35" t="s">
        <v>12311</v>
      </c>
      <c r="QON5" s="35" t="s">
        <v>12312</v>
      </c>
      <c r="QOO5" s="35" t="s">
        <v>12313</v>
      </c>
      <c r="QOP5" s="35" t="s">
        <v>12314</v>
      </c>
      <c r="QOQ5" s="35" t="s">
        <v>12315</v>
      </c>
      <c r="QOR5" s="35" t="s">
        <v>12316</v>
      </c>
      <c r="QOS5" s="35" t="s">
        <v>12317</v>
      </c>
      <c r="QOT5" s="35" t="s">
        <v>12318</v>
      </c>
      <c r="QOU5" s="35" t="s">
        <v>12319</v>
      </c>
      <c r="QOV5" s="35" t="s">
        <v>12320</v>
      </c>
      <c r="QOW5" s="35" t="s">
        <v>12321</v>
      </c>
      <c r="QOX5" s="35" t="s">
        <v>12322</v>
      </c>
      <c r="QOY5" s="35" t="s">
        <v>12323</v>
      </c>
      <c r="QOZ5" s="35" t="s">
        <v>12324</v>
      </c>
      <c r="QPA5" s="35" t="s">
        <v>12325</v>
      </c>
      <c r="QPB5" s="35" t="s">
        <v>12326</v>
      </c>
      <c r="QPC5" s="35" t="s">
        <v>12327</v>
      </c>
      <c r="QPD5" s="35" t="s">
        <v>12328</v>
      </c>
      <c r="QPE5" s="35" t="s">
        <v>12329</v>
      </c>
      <c r="QPF5" s="35" t="s">
        <v>12330</v>
      </c>
      <c r="QPG5" s="35" t="s">
        <v>12331</v>
      </c>
      <c r="QPH5" s="35" t="s">
        <v>12332</v>
      </c>
      <c r="QPI5" s="35" t="s">
        <v>12333</v>
      </c>
      <c r="QPJ5" s="35" t="s">
        <v>12334</v>
      </c>
      <c r="QPK5" s="35" t="s">
        <v>12335</v>
      </c>
      <c r="QPL5" s="35" t="s">
        <v>12336</v>
      </c>
      <c r="QPM5" s="35" t="s">
        <v>12337</v>
      </c>
      <c r="QPN5" s="35" t="s">
        <v>12338</v>
      </c>
      <c r="QPO5" s="35" t="s">
        <v>12339</v>
      </c>
      <c r="QPP5" s="35" t="s">
        <v>12340</v>
      </c>
      <c r="QPQ5" s="35" t="s">
        <v>12341</v>
      </c>
      <c r="QPR5" s="35" t="s">
        <v>12342</v>
      </c>
      <c r="QPS5" s="35" t="s">
        <v>12343</v>
      </c>
      <c r="QPT5" s="35" t="s">
        <v>12344</v>
      </c>
      <c r="QPU5" s="35" t="s">
        <v>12345</v>
      </c>
      <c r="QPV5" s="35" t="s">
        <v>12346</v>
      </c>
      <c r="QPW5" s="35" t="s">
        <v>12347</v>
      </c>
      <c r="QPX5" s="35" t="s">
        <v>12348</v>
      </c>
      <c r="QPY5" s="35" t="s">
        <v>12349</v>
      </c>
      <c r="QPZ5" s="35" t="s">
        <v>12350</v>
      </c>
      <c r="QQA5" s="35" t="s">
        <v>12351</v>
      </c>
      <c r="QQB5" s="35" t="s">
        <v>12352</v>
      </c>
      <c r="QQC5" s="35" t="s">
        <v>12353</v>
      </c>
      <c r="QQD5" s="35" t="s">
        <v>12354</v>
      </c>
      <c r="QQE5" s="35" t="s">
        <v>12355</v>
      </c>
      <c r="QQF5" s="35" t="s">
        <v>12356</v>
      </c>
      <c r="QQG5" s="35" t="s">
        <v>12357</v>
      </c>
      <c r="QQH5" s="35" t="s">
        <v>12358</v>
      </c>
      <c r="QQI5" s="35" t="s">
        <v>12359</v>
      </c>
      <c r="QQJ5" s="35" t="s">
        <v>12360</v>
      </c>
      <c r="QQK5" s="35" t="s">
        <v>12361</v>
      </c>
      <c r="QQL5" s="35" t="s">
        <v>12362</v>
      </c>
      <c r="QQM5" s="35" t="s">
        <v>12363</v>
      </c>
      <c r="QQN5" s="35" t="s">
        <v>12364</v>
      </c>
      <c r="QQO5" s="35" t="s">
        <v>12365</v>
      </c>
      <c r="QQP5" s="35" t="s">
        <v>12366</v>
      </c>
      <c r="QQQ5" s="35" t="s">
        <v>12367</v>
      </c>
      <c r="QQR5" s="35" t="s">
        <v>12368</v>
      </c>
      <c r="QQS5" s="35" t="s">
        <v>12369</v>
      </c>
      <c r="QQT5" s="35" t="s">
        <v>12370</v>
      </c>
      <c r="QQU5" s="35" t="s">
        <v>12371</v>
      </c>
      <c r="QQV5" s="35" t="s">
        <v>12372</v>
      </c>
      <c r="QQW5" s="35" t="s">
        <v>12373</v>
      </c>
      <c r="QQX5" s="35" t="s">
        <v>12374</v>
      </c>
      <c r="QQY5" s="35" t="s">
        <v>12375</v>
      </c>
      <c r="QQZ5" s="35" t="s">
        <v>12376</v>
      </c>
      <c r="QRA5" s="35" t="s">
        <v>12377</v>
      </c>
      <c r="QRB5" s="35" t="s">
        <v>12378</v>
      </c>
      <c r="QRC5" s="35" t="s">
        <v>12379</v>
      </c>
      <c r="QRD5" s="35" t="s">
        <v>12380</v>
      </c>
      <c r="QRE5" s="35" t="s">
        <v>12381</v>
      </c>
      <c r="QRF5" s="35" t="s">
        <v>12382</v>
      </c>
      <c r="QRG5" s="35" t="s">
        <v>12383</v>
      </c>
      <c r="QRH5" s="35" t="s">
        <v>12384</v>
      </c>
      <c r="QRI5" s="35" t="s">
        <v>12385</v>
      </c>
      <c r="QRJ5" s="35" t="s">
        <v>12386</v>
      </c>
      <c r="QRK5" s="35" t="s">
        <v>12387</v>
      </c>
      <c r="QRL5" s="35" t="s">
        <v>12388</v>
      </c>
      <c r="QRM5" s="35" t="s">
        <v>12389</v>
      </c>
      <c r="QRN5" s="35" t="s">
        <v>12390</v>
      </c>
      <c r="QRO5" s="35" t="s">
        <v>12391</v>
      </c>
      <c r="QRP5" s="35" t="s">
        <v>12392</v>
      </c>
      <c r="QRQ5" s="35" t="s">
        <v>12393</v>
      </c>
      <c r="QRR5" s="35" t="s">
        <v>12394</v>
      </c>
      <c r="QRS5" s="35" t="s">
        <v>12395</v>
      </c>
      <c r="QRT5" s="35" t="s">
        <v>12396</v>
      </c>
      <c r="QRU5" s="35" t="s">
        <v>12397</v>
      </c>
      <c r="QRV5" s="35" t="s">
        <v>12398</v>
      </c>
      <c r="QRW5" s="35" t="s">
        <v>12399</v>
      </c>
      <c r="QRX5" s="35" t="s">
        <v>12400</v>
      </c>
      <c r="QRY5" s="35" t="s">
        <v>12401</v>
      </c>
      <c r="QRZ5" s="35" t="s">
        <v>12402</v>
      </c>
      <c r="QSA5" s="35" t="s">
        <v>12403</v>
      </c>
      <c r="QSB5" s="35" t="s">
        <v>12404</v>
      </c>
      <c r="QSC5" s="35" t="s">
        <v>12405</v>
      </c>
      <c r="QSD5" s="35" t="s">
        <v>12406</v>
      </c>
      <c r="QSE5" s="35" t="s">
        <v>12407</v>
      </c>
      <c r="QSF5" s="35" t="s">
        <v>12408</v>
      </c>
      <c r="QSG5" s="35" t="s">
        <v>12409</v>
      </c>
      <c r="QSH5" s="35" t="s">
        <v>12410</v>
      </c>
      <c r="QSI5" s="35" t="s">
        <v>12411</v>
      </c>
      <c r="QSJ5" s="35" t="s">
        <v>12412</v>
      </c>
      <c r="QSK5" s="35" t="s">
        <v>12413</v>
      </c>
      <c r="QSL5" s="35" t="s">
        <v>12414</v>
      </c>
      <c r="QSM5" s="35" t="s">
        <v>12415</v>
      </c>
      <c r="QSN5" s="35" t="s">
        <v>12416</v>
      </c>
      <c r="QSO5" s="35" t="s">
        <v>12417</v>
      </c>
      <c r="QSP5" s="35" t="s">
        <v>12418</v>
      </c>
      <c r="QSQ5" s="35" t="s">
        <v>12419</v>
      </c>
      <c r="QSR5" s="35" t="s">
        <v>12420</v>
      </c>
      <c r="QSS5" s="35" t="s">
        <v>12421</v>
      </c>
      <c r="QST5" s="35" t="s">
        <v>12422</v>
      </c>
      <c r="QSU5" s="35" t="s">
        <v>12423</v>
      </c>
      <c r="QSV5" s="35" t="s">
        <v>12424</v>
      </c>
      <c r="QSW5" s="35" t="s">
        <v>12425</v>
      </c>
      <c r="QSX5" s="35" t="s">
        <v>12426</v>
      </c>
      <c r="QSY5" s="35" t="s">
        <v>12427</v>
      </c>
      <c r="QSZ5" s="35" t="s">
        <v>12428</v>
      </c>
      <c r="QTA5" s="35" t="s">
        <v>12429</v>
      </c>
      <c r="QTB5" s="35" t="s">
        <v>12430</v>
      </c>
      <c r="QTC5" s="35" t="s">
        <v>12431</v>
      </c>
      <c r="QTD5" s="35" t="s">
        <v>12432</v>
      </c>
      <c r="QTE5" s="35" t="s">
        <v>12433</v>
      </c>
      <c r="QTF5" s="35" t="s">
        <v>12434</v>
      </c>
      <c r="QTG5" s="35" t="s">
        <v>12435</v>
      </c>
      <c r="QTH5" s="35" t="s">
        <v>12436</v>
      </c>
      <c r="QTI5" s="35" t="s">
        <v>12437</v>
      </c>
      <c r="QTJ5" s="35" t="s">
        <v>12438</v>
      </c>
      <c r="QTK5" s="35" t="s">
        <v>12439</v>
      </c>
      <c r="QTL5" s="35" t="s">
        <v>12440</v>
      </c>
      <c r="QTM5" s="35" t="s">
        <v>12441</v>
      </c>
      <c r="QTN5" s="35" t="s">
        <v>12442</v>
      </c>
      <c r="QTO5" s="35" t="s">
        <v>12443</v>
      </c>
      <c r="QTP5" s="35" t="s">
        <v>12444</v>
      </c>
      <c r="QTQ5" s="35" t="s">
        <v>12445</v>
      </c>
      <c r="QTR5" s="35" t="s">
        <v>12446</v>
      </c>
      <c r="QTS5" s="35" t="s">
        <v>12447</v>
      </c>
      <c r="QTT5" s="35" t="s">
        <v>12448</v>
      </c>
      <c r="QTU5" s="35" t="s">
        <v>12449</v>
      </c>
      <c r="QTV5" s="35" t="s">
        <v>12450</v>
      </c>
      <c r="QTW5" s="35" t="s">
        <v>12451</v>
      </c>
      <c r="QTX5" s="35" t="s">
        <v>12452</v>
      </c>
      <c r="QTY5" s="35" t="s">
        <v>12453</v>
      </c>
      <c r="QTZ5" s="35" t="s">
        <v>12454</v>
      </c>
      <c r="QUA5" s="35" t="s">
        <v>12455</v>
      </c>
      <c r="QUB5" s="35" t="s">
        <v>12456</v>
      </c>
      <c r="QUC5" s="35" t="s">
        <v>12457</v>
      </c>
      <c r="QUD5" s="35" t="s">
        <v>12458</v>
      </c>
      <c r="QUE5" s="35" t="s">
        <v>12459</v>
      </c>
      <c r="QUF5" s="35" t="s">
        <v>12460</v>
      </c>
      <c r="QUG5" s="35" t="s">
        <v>12461</v>
      </c>
      <c r="QUH5" s="35" t="s">
        <v>12462</v>
      </c>
      <c r="QUI5" s="35" t="s">
        <v>12463</v>
      </c>
      <c r="QUJ5" s="35" t="s">
        <v>12464</v>
      </c>
      <c r="QUK5" s="35" t="s">
        <v>12465</v>
      </c>
      <c r="QUL5" s="35" t="s">
        <v>12466</v>
      </c>
      <c r="QUM5" s="35" t="s">
        <v>12467</v>
      </c>
      <c r="QUN5" s="35" t="s">
        <v>12468</v>
      </c>
      <c r="QUO5" s="35" t="s">
        <v>12469</v>
      </c>
      <c r="QUP5" s="35" t="s">
        <v>12470</v>
      </c>
      <c r="QUQ5" s="35" t="s">
        <v>12471</v>
      </c>
      <c r="QUR5" s="35" t="s">
        <v>12472</v>
      </c>
      <c r="QUS5" s="35" t="s">
        <v>12473</v>
      </c>
      <c r="QUT5" s="35" t="s">
        <v>12474</v>
      </c>
      <c r="QUU5" s="35" t="s">
        <v>12475</v>
      </c>
      <c r="QUV5" s="35" t="s">
        <v>12476</v>
      </c>
      <c r="QUW5" s="35" t="s">
        <v>12477</v>
      </c>
      <c r="QUX5" s="35" t="s">
        <v>12478</v>
      </c>
      <c r="QUY5" s="35" t="s">
        <v>12479</v>
      </c>
      <c r="QUZ5" s="35" t="s">
        <v>12480</v>
      </c>
      <c r="QVA5" s="35" t="s">
        <v>12481</v>
      </c>
      <c r="QVB5" s="35" t="s">
        <v>12482</v>
      </c>
      <c r="QVC5" s="35" t="s">
        <v>12483</v>
      </c>
      <c r="QVD5" s="35" t="s">
        <v>12484</v>
      </c>
      <c r="QVE5" s="35" t="s">
        <v>12485</v>
      </c>
      <c r="QVF5" s="35" t="s">
        <v>12486</v>
      </c>
      <c r="QVG5" s="35" t="s">
        <v>12487</v>
      </c>
      <c r="QVH5" s="35" t="s">
        <v>12488</v>
      </c>
      <c r="QVI5" s="35" t="s">
        <v>12489</v>
      </c>
      <c r="QVJ5" s="35" t="s">
        <v>12490</v>
      </c>
      <c r="QVK5" s="35" t="s">
        <v>12491</v>
      </c>
      <c r="QVL5" s="35" t="s">
        <v>12492</v>
      </c>
      <c r="QVM5" s="35" t="s">
        <v>12493</v>
      </c>
      <c r="QVN5" s="35" t="s">
        <v>12494</v>
      </c>
      <c r="QVO5" s="35" t="s">
        <v>12495</v>
      </c>
      <c r="QVP5" s="35" t="s">
        <v>12496</v>
      </c>
      <c r="QVQ5" s="35" t="s">
        <v>12497</v>
      </c>
      <c r="QVR5" s="35" t="s">
        <v>12498</v>
      </c>
      <c r="QVS5" s="35" t="s">
        <v>12499</v>
      </c>
      <c r="QVT5" s="35" t="s">
        <v>12500</v>
      </c>
      <c r="QVU5" s="35" t="s">
        <v>12501</v>
      </c>
      <c r="QVV5" s="35" t="s">
        <v>12502</v>
      </c>
      <c r="QVW5" s="35" t="s">
        <v>12503</v>
      </c>
      <c r="QVX5" s="35" t="s">
        <v>12504</v>
      </c>
      <c r="QVY5" s="35" t="s">
        <v>12505</v>
      </c>
      <c r="QVZ5" s="35" t="s">
        <v>12506</v>
      </c>
      <c r="QWA5" s="35" t="s">
        <v>12507</v>
      </c>
      <c r="QWB5" s="35" t="s">
        <v>12508</v>
      </c>
      <c r="QWC5" s="35" t="s">
        <v>12509</v>
      </c>
      <c r="QWD5" s="35" t="s">
        <v>12510</v>
      </c>
      <c r="QWE5" s="35" t="s">
        <v>12511</v>
      </c>
      <c r="QWF5" s="35" t="s">
        <v>12512</v>
      </c>
      <c r="QWG5" s="35" t="s">
        <v>12513</v>
      </c>
      <c r="QWH5" s="35" t="s">
        <v>12514</v>
      </c>
      <c r="QWI5" s="35" t="s">
        <v>12515</v>
      </c>
      <c r="QWJ5" s="35" t="s">
        <v>12516</v>
      </c>
      <c r="QWK5" s="35" t="s">
        <v>12517</v>
      </c>
      <c r="QWL5" s="35" t="s">
        <v>12518</v>
      </c>
      <c r="QWM5" s="35" t="s">
        <v>12519</v>
      </c>
      <c r="QWN5" s="35" t="s">
        <v>12520</v>
      </c>
      <c r="QWO5" s="35" t="s">
        <v>12521</v>
      </c>
      <c r="QWP5" s="35" t="s">
        <v>12522</v>
      </c>
      <c r="QWQ5" s="35" t="s">
        <v>12523</v>
      </c>
      <c r="QWR5" s="35" t="s">
        <v>12524</v>
      </c>
      <c r="QWS5" s="35" t="s">
        <v>12525</v>
      </c>
      <c r="QWT5" s="35" t="s">
        <v>12526</v>
      </c>
      <c r="QWU5" s="35" t="s">
        <v>12527</v>
      </c>
      <c r="QWV5" s="35" t="s">
        <v>12528</v>
      </c>
      <c r="QWW5" s="35" t="s">
        <v>12529</v>
      </c>
      <c r="QWX5" s="35" t="s">
        <v>12530</v>
      </c>
      <c r="QWY5" s="35" t="s">
        <v>12531</v>
      </c>
      <c r="QWZ5" s="35" t="s">
        <v>12532</v>
      </c>
      <c r="QXA5" s="35" t="s">
        <v>12533</v>
      </c>
      <c r="QXB5" s="35" t="s">
        <v>12534</v>
      </c>
      <c r="QXC5" s="35" t="s">
        <v>12535</v>
      </c>
      <c r="QXD5" s="35" t="s">
        <v>12536</v>
      </c>
      <c r="QXE5" s="35" t="s">
        <v>12537</v>
      </c>
      <c r="QXF5" s="35" t="s">
        <v>12538</v>
      </c>
      <c r="QXG5" s="35" t="s">
        <v>12539</v>
      </c>
      <c r="QXH5" s="35" t="s">
        <v>12540</v>
      </c>
      <c r="QXI5" s="35" t="s">
        <v>12541</v>
      </c>
      <c r="QXJ5" s="35" t="s">
        <v>12542</v>
      </c>
      <c r="QXK5" s="35" t="s">
        <v>12543</v>
      </c>
      <c r="QXL5" s="35" t="s">
        <v>12544</v>
      </c>
      <c r="QXM5" s="35" t="s">
        <v>12545</v>
      </c>
      <c r="QXN5" s="35" t="s">
        <v>12546</v>
      </c>
      <c r="QXO5" s="35" t="s">
        <v>12547</v>
      </c>
      <c r="QXP5" s="35" t="s">
        <v>12548</v>
      </c>
      <c r="QXQ5" s="35" t="s">
        <v>12549</v>
      </c>
      <c r="QXR5" s="35" t="s">
        <v>12550</v>
      </c>
      <c r="QXS5" s="35" t="s">
        <v>12551</v>
      </c>
      <c r="QXT5" s="35" t="s">
        <v>12552</v>
      </c>
      <c r="QXU5" s="35" t="s">
        <v>12553</v>
      </c>
      <c r="QXV5" s="35" t="s">
        <v>12554</v>
      </c>
      <c r="QXW5" s="35" t="s">
        <v>12555</v>
      </c>
      <c r="QXX5" s="35" t="s">
        <v>12556</v>
      </c>
      <c r="QXY5" s="35" t="s">
        <v>12557</v>
      </c>
      <c r="QXZ5" s="35" t="s">
        <v>12558</v>
      </c>
      <c r="QYA5" s="35" t="s">
        <v>12559</v>
      </c>
      <c r="QYB5" s="35" t="s">
        <v>12560</v>
      </c>
      <c r="QYC5" s="35" t="s">
        <v>12561</v>
      </c>
      <c r="QYD5" s="35" t="s">
        <v>12562</v>
      </c>
      <c r="QYE5" s="35" t="s">
        <v>12563</v>
      </c>
      <c r="QYF5" s="35" t="s">
        <v>12564</v>
      </c>
      <c r="QYG5" s="35" t="s">
        <v>12565</v>
      </c>
      <c r="QYH5" s="35" t="s">
        <v>12566</v>
      </c>
      <c r="QYI5" s="35" t="s">
        <v>12567</v>
      </c>
      <c r="QYJ5" s="35" t="s">
        <v>12568</v>
      </c>
      <c r="QYK5" s="35" t="s">
        <v>12569</v>
      </c>
      <c r="QYL5" s="35" t="s">
        <v>12570</v>
      </c>
      <c r="QYM5" s="35" t="s">
        <v>12571</v>
      </c>
      <c r="QYN5" s="35" t="s">
        <v>12572</v>
      </c>
      <c r="QYO5" s="35" t="s">
        <v>12573</v>
      </c>
      <c r="QYP5" s="35" t="s">
        <v>12574</v>
      </c>
      <c r="QYQ5" s="35" t="s">
        <v>12575</v>
      </c>
      <c r="QYR5" s="35" t="s">
        <v>12576</v>
      </c>
      <c r="QYS5" s="35" t="s">
        <v>12577</v>
      </c>
      <c r="QYT5" s="35" t="s">
        <v>12578</v>
      </c>
      <c r="QYU5" s="35" t="s">
        <v>12579</v>
      </c>
      <c r="QYV5" s="35" t="s">
        <v>12580</v>
      </c>
      <c r="QYW5" s="35" t="s">
        <v>12581</v>
      </c>
      <c r="QYX5" s="35" t="s">
        <v>12582</v>
      </c>
      <c r="QYY5" s="35" t="s">
        <v>12583</v>
      </c>
      <c r="QYZ5" s="35" t="s">
        <v>12584</v>
      </c>
      <c r="QZA5" s="35" t="s">
        <v>12585</v>
      </c>
      <c r="QZB5" s="35" t="s">
        <v>12586</v>
      </c>
      <c r="QZC5" s="35" t="s">
        <v>12587</v>
      </c>
      <c r="QZD5" s="35" t="s">
        <v>12588</v>
      </c>
      <c r="QZE5" s="35" t="s">
        <v>12589</v>
      </c>
      <c r="QZF5" s="35" t="s">
        <v>12590</v>
      </c>
      <c r="QZG5" s="35" t="s">
        <v>12591</v>
      </c>
      <c r="QZH5" s="35" t="s">
        <v>12592</v>
      </c>
      <c r="QZI5" s="35" t="s">
        <v>12593</v>
      </c>
      <c r="QZJ5" s="35" t="s">
        <v>12594</v>
      </c>
      <c r="QZK5" s="35" t="s">
        <v>12595</v>
      </c>
      <c r="QZL5" s="35" t="s">
        <v>12596</v>
      </c>
      <c r="QZM5" s="35" t="s">
        <v>12597</v>
      </c>
      <c r="QZN5" s="35" t="s">
        <v>12598</v>
      </c>
      <c r="QZO5" s="35" t="s">
        <v>12599</v>
      </c>
      <c r="QZP5" s="35" t="s">
        <v>12600</v>
      </c>
      <c r="QZQ5" s="35" t="s">
        <v>12601</v>
      </c>
      <c r="QZR5" s="35" t="s">
        <v>12602</v>
      </c>
      <c r="QZS5" s="35" t="s">
        <v>12603</v>
      </c>
      <c r="QZT5" s="35" t="s">
        <v>12604</v>
      </c>
      <c r="QZU5" s="35" t="s">
        <v>12605</v>
      </c>
      <c r="QZV5" s="35" t="s">
        <v>12606</v>
      </c>
      <c r="QZW5" s="35" t="s">
        <v>12607</v>
      </c>
      <c r="QZX5" s="35" t="s">
        <v>12608</v>
      </c>
      <c r="QZY5" s="35" t="s">
        <v>12609</v>
      </c>
      <c r="QZZ5" s="35" t="s">
        <v>12610</v>
      </c>
      <c r="RAA5" s="35" t="s">
        <v>12611</v>
      </c>
      <c r="RAB5" s="35" t="s">
        <v>12612</v>
      </c>
      <c r="RAC5" s="35" t="s">
        <v>12613</v>
      </c>
      <c r="RAD5" s="35" t="s">
        <v>12614</v>
      </c>
      <c r="RAE5" s="35" t="s">
        <v>12615</v>
      </c>
      <c r="RAF5" s="35" t="s">
        <v>12616</v>
      </c>
      <c r="RAG5" s="35" t="s">
        <v>12617</v>
      </c>
      <c r="RAH5" s="35" t="s">
        <v>12618</v>
      </c>
      <c r="RAI5" s="35" t="s">
        <v>12619</v>
      </c>
      <c r="RAJ5" s="35" t="s">
        <v>12620</v>
      </c>
      <c r="RAK5" s="35" t="s">
        <v>12621</v>
      </c>
      <c r="RAL5" s="35" t="s">
        <v>12622</v>
      </c>
      <c r="RAM5" s="35" t="s">
        <v>12623</v>
      </c>
      <c r="RAN5" s="35" t="s">
        <v>12624</v>
      </c>
      <c r="RAO5" s="35" t="s">
        <v>12625</v>
      </c>
      <c r="RAP5" s="35" t="s">
        <v>12626</v>
      </c>
      <c r="RAQ5" s="35" t="s">
        <v>12627</v>
      </c>
      <c r="RAR5" s="35" t="s">
        <v>12628</v>
      </c>
      <c r="RAS5" s="35" t="s">
        <v>12629</v>
      </c>
      <c r="RAT5" s="35" t="s">
        <v>12630</v>
      </c>
      <c r="RAU5" s="35" t="s">
        <v>12631</v>
      </c>
      <c r="RAV5" s="35" t="s">
        <v>12632</v>
      </c>
      <c r="RAW5" s="35" t="s">
        <v>12633</v>
      </c>
      <c r="RAX5" s="35" t="s">
        <v>12634</v>
      </c>
      <c r="RAY5" s="35" t="s">
        <v>12635</v>
      </c>
      <c r="RAZ5" s="35" t="s">
        <v>12636</v>
      </c>
      <c r="RBA5" s="35" t="s">
        <v>12637</v>
      </c>
      <c r="RBB5" s="35" t="s">
        <v>12638</v>
      </c>
      <c r="RBC5" s="35" t="s">
        <v>12639</v>
      </c>
      <c r="RBD5" s="35" t="s">
        <v>12640</v>
      </c>
      <c r="RBE5" s="35" t="s">
        <v>12641</v>
      </c>
      <c r="RBF5" s="35" t="s">
        <v>12642</v>
      </c>
      <c r="RBG5" s="35" t="s">
        <v>12643</v>
      </c>
      <c r="RBH5" s="35" t="s">
        <v>12644</v>
      </c>
      <c r="RBI5" s="35" t="s">
        <v>12645</v>
      </c>
      <c r="RBJ5" s="35" t="s">
        <v>12646</v>
      </c>
      <c r="RBK5" s="35" t="s">
        <v>12647</v>
      </c>
      <c r="RBL5" s="35" t="s">
        <v>12648</v>
      </c>
      <c r="RBM5" s="35" t="s">
        <v>12649</v>
      </c>
      <c r="RBN5" s="35" t="s">
        <v>12650</v>
      </c>
      <c r="RBO5" s="35" t="s">
        <v>12651</v>
      </c>
      <c r="RBP5" s="35" t="s">
        <v>12652</v>
      </c>
      <c r="RBQ5" s="35" t="s">
        <v>12653</v>
      </c>
      <c r="RBR5" s="35" t="s">
        <v>12654</v>
      </c>
      <c r="RBS5" s="35" t="s">
        <v>12655</v>
      </c>
      <c r="RBT5" s="35" t="s">
        <v>12656</v>
      </c>
      <c r="RBU5" s="35" t="s">
        <v>12657</v>
      </c>
      <c r="RBV5" s="35" t="s">
        <v>12658</v>
      </c>
      <c r="RBW5" s="35" t="s">
        <v>12659</v>
      </c>
      <c r="RBX5" s="35" t="s">
        <v>12660</v>
      </c>
      <c r="RBY5" s="35" t="s">
        <v>12661</v>
      </c>
      <c r="RBZ5" s="35" t="s">
        <v>12662</v>
      </c>
      <c r="RCA5" s="35" t="s">
        <v>12663</v>
      </c>
      <c r="RCB5" s="35" t="s">
        <v>12664</v>
      </c>
      <c r="RCC5" s="35" t="s">
        <v>12665</v>
      </c>
      <c r="RCD5" s="35" t="s">
        <v>12666</v>
      </c>
      <c r="RCE5" s="35" t="s">
        <v>12667</v>
      </c>
      <c r="RCF5" s="35" t="s">
        <v>12668</v>
      </c>
      <c r="RCG5" s="35" t="s">
        <v>12669</v>
      </c>
      <c r="RCH5" s="35" t="s">
        <v>12670</v>
      </c>
      <c r="RCI5" s="35" t="s">
        <v>12671</v>
      </c>
      <c r="RCJ5" s="35" t="s">
        <v>12672</v>
      </c>
      <c r="RCK5" s="35" t="s">
        <v>12673</v>
      </c>
      <c r="RCL5" s="35" t="s">
        <v>12674</v>
      </c>
      <c r="RCM5" s="35" t="s">
        <v>12675</v>
      </c>
      <c r="RCN5" s="35" t="s">
        <v>12676</v>
      </c>
      <c r="RCO5" s="35" t="s">
        <v>12677</v>
      </c>
      <c r="RCP5" s="35" t="s">
        <v>12678</v>
      </c>
      <c r="RCQ5" s="35" t="s">
        <v>12679</v>
      </c>
      <c r="RCR5" s="35" t="s">
        <v>12680</v>
      </c>
      <c r="RCS5" s="35" t="s">
        <v>12681</v>
      </c>
      <c r="RCT5" s="35" t="s">
        <v>12682</v>
      </c>
      <c r="RCU5" s="35" t="s">
        <v>12683</v>
      </c>
      <c r="RCV5" s="35" t="s">
        <v>12684</v>
      </c>
      <c r="RCW5" s="35" t="s">
        <v>12685</v>
      </c>
      <c r="RCX5" s="35" t="s">
        <v>12686</v>
      </c>
      <c r="RCY5" s="35" t="s">
        <v>12687</v>
      </c>
      <c r="RCZ5" s="35" t="s">
        <v>12688</v>
      </c>
      <c r="RDA5" s="35" t="s">
        <v>12689</v>
      </c>
      <c r="RDB5" s="35" t="s">
        <v>12690</v>
      </c>
      <c r="RDC5" s="35" t="s">
        <v>12691</v>
      </c>
      <c r="RDD5" s="35" t="s">
        <v>12692</v>
      </c>
      <c r="RDE5" s="35" t="s">
        <v>12693</v>
      </c>
      <c r="RDF5" s="35" t="s">
        <v>12694</v>
      </c>
      <c r="RDG5" s="35" t="s">
        <v>12695</v>
      </c>
      <c r="RDH5" s="35" t="s">
        <v>12696</v>
      </c>
      <c r="RDI5" s="35" t="s">
        <v>12697</v>
      </c>
      <c r="RDJ5" s="35" t="s">
        <v>12698</v>
      </c>
      <c r="RDK5" s="35" t="s">
        <v>12699</v>
      </c>
      <c r="RDL5" s="35" t="s">
        <v>12700</v>
      </c>
      <c r="RDM5" s="35" t="s">
        <v>12701</v>
      </c>
      <c r="RDN5" s="35" t="s">
        <v>12702</v>
      </c>
      <c r="RDO5" s="35" t="s">
        <v>12703</v>
      </c>
      <c r="RDP5" s="35" t="s">
        <v>12704</v>
      </c>
      <c r="RDQ5" s="35" t="s">
        <v>12705</v>
      </c>
      <c r="RDR5" s="35" t="s">
        <v>12706</v>
      </c>
      <c r="RDS5" s="35" t="s">
        <v>12707</v>
      </c>
      <c r="RDT5" s="35" t="s">
        <v>12708</v>
      </c>
      <c r="RDU5" s="35" t="s">
        <v>12709</v>
      </c>
      <c r="RDV5" s="35" t="s">
        <v>12710</v>
      </c>
      <c r="RDW5" s="35" t="s">
        <v>12711</v>
      </c>
      <c r="RDX5" s="35" t="s">
        <v>12712</v>
      </c>
      <c r="RDY5" s="35" t="s">
        <v>12713</v>
      </c>
      <c r="RDZ5" s="35" t="s">
        <v>12714</v>
      </c>
      <c r="REA5" s="35" t="s">
        <v>12715</v>
      </c>
      <c r="REB5" s="35" t="s">
        <v>12716</v>
      </c>
      <c r="REC5" s="35" t="s">
        <v>12717</v>
      </c>
      <c r="RED5" s="35" t="s">
        <v>12718</v>
      </c>
      <c r="REE5" s="35" t="s">
        <v>12719</v>
      </c>
      <c r="REF5" s="35" t="s">
        <v>12720</v>
      </c>
      <c r="REG5" s="35" t="s">
        <v>12721</v>
      </c>
      <c r="REH5" s="35" t="s">
        <v>12722</v>
      </c>
      <c r="REI5" s="35" t="s">
        <v>12723</v>
      </c>
      <c r="REJ5" s="35" t="s">
        <v>12724</v>
      </c>
      <c r="REK5" s="35" t="s">
        <v>12725</v>
      </c>
      <c r="REL5" s="35" t="s">
        <v>12726</v>
      </c>
      <c r="REM5" s="35" t="s">
        <v>12727</v>
      </c>
      <c r="REN5" s="35" t="s">
        <v>12728</v>
      </c>
      <c r="REO5" s="35" t="s">
        <v>12729</v>
      </c>
      <c r="REP5" s="35" t="s">
        <v>12730</v>
      </c>
      <c r="REQ5" s="35" t="s">
        <v>12731</v>
      </c>
      <c r="RER5" s="35" t="s">
        <v>12732</v>
      </c>
      <c r="RES5" s="35" t="s">
        <v>12733</v>
      </c>
      <c r="RET5" s="35" t="s">
        <v>12734</v>
      </c>
      <c r="REU5" s="35" t="s">
        <v>12735</v>
      </c>
      <c r="REV5" s="35" t="s">
        <v>12736</v>
      </c>
      <c r="REW5" s="35" t="s">
        <v>12737</v>
      </c>
      <c r="REX5" s="35" t="s">
        <v>12738</v>
      </c>
      <c r="REY5" s="35" t="s">
        <v>12739</v>
      </c>
      <c r="REZ5" s="35" t="s">
        <v>12740</v>
      </c>
      <c r="RFA5" s="35" t="s">
        <v>12741</v>
      </c>
      <c r="RFB5" s="35" t="s">
        <v>12742</v>
      </c>
      <c r="RFC5" s="35" t="s">
        <v>12743</v>
      </c>
      <c r="RFD5" s="35" t="s">
        <v>12744</v>
      </c>
      <c r="RFE5" s="35" t="s">
        <v>12745</v>
      </c>
      <c r="RFF5" s="35" t="s">
        <v>12746</v>
      </c>
      <c r="RFG5" s="35" t="s">
        <v>12747</v>
      </c>
      <c r="RFH5" s="35" t="s">
        <v>12748</v>
      </c>
      <c r="RFI5" s="35" t="s">
        <v>12749</v>
      </c>
      <c r="RFJ5" s="35" t="s">
        <v>12750</v>
      </c>
      <c r="RFK5" s="35" t="s">
        <v>12751</v>
      </c>
      <c r="RFL5" s="35" t="s">
        <v>12752</v>
      </c>
      <c r="RFM5" s="35" t="s">
        <v>12753</v>
      </c>
      <c r="RFN5" s="35" t="s">
        <v>12754</v>
      </c>
      <c r="RFO5" s="35" t="s">
        <v>12755</v>
      </c>
      <c r="RFP5" s="35" t="s">
        <v>12756</v>
      </c>
      <c r="RFQ5" s="35" t="s">
        <v>12757</v>
      </c>
      <c r="RFR5" s="35" t="s">
        <v>12758</v>
      </c>
      <c r="RFS5" s="35" t="s">
        <v>12759</v>
      </c>
      <c r="RFT5" s="35" t="s">
        <v>12760</v>
      </c>
      <c r="RFU5" s="35" t="s">
        <v>12761</v>
      </c>
      <c r="RFV5" s="35" t="s">
        <v>12762</v>
      </c>
      <c r="RFW5" s="35" t="s">
        <v>12763</v>
      </c>
      <c r="RFX5" s="35" t="s">
        <v>12764</v>
      </c>
      <c r="RFY5" s="35" t="s">
        <v>12765</v>
      </c>
      <c r="RFZ5" s="35" t="s">
        <v>12766</v>
      </c>
      <c r="RGA5" s="35" t="s">
        <v>12767</v>
      </c>
      <c r="RGB5" s="35" t="s">
        <v>12768</v>
      </c>
      <c r="RGC5" s="35" t="s">
        <v>12769</v>
      </c>
      <c r="RGD5" s="35" t="s">
        <v>12770</v>
      </c>
      <c r="RGE5" s="35" t="s">
        <v>12771</v>
      </c>
      <c r="RGF5" s="35" t="s">
        <v>12772</v>
      </c>
      <c r="RGG5" s="35" t="s">
        <v>12773</v>
      </c>
      <c r="RGH5" s="35" t="s">
        <v>12774</v>
      </c>
      <c r="RGI5" s="35" t="s">
        <v>12775</v>
      </c>
      <c r="RGJ5" s="35" t="s">
        <v>12776</v>
      </c>
      <c r="RGK5" s="35" t="s">
        <v>12777</v>
      </c>
      <c r="RGL5" s="35" t="s">
        <v>12778</v>
      </c>
      <c r="RGM5" s="35" t="s">
        <v>12779</v>
      </c>
      <c r="RGN5" s="35" t="s">
        <v>12780</v>
      </c>
      <c r="RGO5" s="35" t="s">
        <v>12781</v>
      </c>
      <c r="RGP5" s="35" t="s">
        <v>12782</v>
      </c>
      <c r="RGQ5" s="35" t="s">
        <v>12783</v>
      </c>
      <c r="RGR5" s="35" t="s">
        <v>12784</v>
      </c>
      <c r="RGS5" s="35" t="s">
        <v>12785</v>
      </c>
      <c r="RGT5" s="35" t="s">
        <v>12786</v>
      </c>
      <c r="RGU5" s="35" t="s">
        <v>12787</v>
      </c>
      <c r="RGV5" s="35" t="s">
        <v>12788</v>
      </c>
      <c r="RGW5" s="35" t="s">
        <v>12789</v>
      </c>
      <c r="RGX5" s="35" t="s">
        <v>12790</v>
      </c>
      <c r="RGY5" s="35" t="s">
        <v>12791</v>
      </c>
      <c r="RGZ5" s="35" t="s">
        <v>12792</v>
      </c>
      <c r="RHA5" s="35" t="s">
        <v>12793</v>
      </c>
      <c r="RHB5" s="35" t="s">
        <v>12794</v>
      </c>
      <c r="RHC5" s="35" t="s">
        <v>12795</v>
      </c>
      <c r="RHD5" s="35" t="s">
        <v>12796</v>
      </c>
      <c r="RHE5" s="35" t="s">
        <v>12797</v>
      </c>
      <c r="RHF5" s="35" t="s">
        <v>12798</v>
      </c>
      <c r="RHG5" s="35" t="s">
        <v>12799</v>
      </c>
      <c r="RHH5" s="35" t="s">
        <v>12800</v>
      </c>
      <c r="RHI5" s="35" t="s">
        <v>12801</v>
      </c>
      <c r="RHJ5" s="35" t="s">
        <v>12802</v>
      </c>
      <c r="RHK5" s="35" t="s">
        <v>12803</v>
      </c>
      <c r="RHL5" s="35" t="s">
        <v>12804</v>
      </c>
      <c r="RHM5" s="35" t="s">
        <v>12805</v>
      </c>
      <c r="RHN5" s="35" t="s">
        <v>12806</v>
      </c>
      <c r="RHO5" s="35" t="s">
        <v>12807</v>
      </c>
      <c r="RHP5" s="35" t="s">
        <v>12808</v>
      </c>
      <c r="RHQ5" s="35" t="s">
        <v>12809</v>
      </c>
      <c r="RHR5" s="35" t="s">
        <v>12810</v>
      </c>
      <c r="RHS5" s="35" t="s">
        <v>12811</v>
      </c>
      <c r="RHT5" s="35" t="s">
        <v>12812</v>
      </c>
      <c r="RHU5" s="35" t="s">
        <v>12813</v>
      </c>
      <c r="RHV5" s="35" t="s">
        <v>12814</v>
      </c>
      <c r="RHW5" s="35" t="s">
        <v>12815</v>
      </c>
      <c r="RHX5" s="35" t="s">
        <v>12816</v>
      </c>
      <c r="RHY5" s="35" t="s">
        <v>12817</v>
      </c>
      <c r="RHZ5" s="35" t="s">
        <v>12818</v>
      </c>
      <c r="RIA5" s="35" t="s">
        <v>12819</v>
      </c>
      <c r="RIB5" s="35" t="s">
        <v>12820</v>
      </c>
      <c r="RIC5" s="35" t="s">
        <v>12821</v>
      </c>
      <c r="RID5" s="35" t="s">
        <v>12822</v>
      </c>
      <c r="RIE5" s="35" t="s">
        <v>12823</v>
      </c>
      <c r="RIF5" s="35" t="s">
        <v>12824</v>
      </c>
      <c r="RIG5" s="35" t="s">
        <v>12825</v>
      </c>
      <c r="RIH5" s="35" t="s">
        <v>12826</v>
      </c>
      <c r="RII5" s="35" t="s">
        <v>12827</v>
      </c>
      <c r="RIJ5" s="35" t="s">
        <v>12828</v>
      </c>
      <c r="RIK5" s="35" t="s">
        <v>12829</v>
      </c>
      <c r="RIL5" s="35" t="s">
        <v>12830</v>
      </c>
      <c r="RIM5" s="35" t="s">
        <v>12831</v>
      </c>
      <c r="RIN5" s="35" t="s">
        <v>12832</v>
      </c>
      <c r="RIO5" s="35" t="s">
        <v>12833</v>
      </c>
      <c r="RIP5" s="35" t="s">
        <v>12834</v>
      </c>
      <c r="RIQ5" s="35" t="s">
        <v>12835</v>
      </c>
      <c r="RIR5" s="35" t="s">
        <v>12836</v>
      </c>
      <c r="RIS5" s="35" t="s">
        <v>12837</v>
      </c>
      <c r="RIT5" s="35" t="s">
        <v>12838</v>
      </c>
      <c r="RIU5" s="35" t="s">
        <v>12839</v>
      </c>
      <c r="RIV5" s="35" t="s">
        <v>12840</v>
      </c>
      <c r="RIW5" s="35" t="s">
        <v>12841</v>
      </c>
      <c r="RIX5" s="35" t="s">
        <v>12842</v>
      </c>
      <c r="RIY5" s="35" t="s">
        <v>12843</v>
      </c>
      <c r="RIZ5" s="35" t="s">
        <v>12844</v>
      </c>
      <c r="RJA5" s="35" t="s">
        <v>12845</v>
      </c>
      <c r="RJB5" s="35" t="s">
        <v>12846</v>
      </c>
      <c r="RJC5" s="35" t="s">
        <v>12847</v>
      </c>
      <c r="RJD5" s="35" t="s">
        <v>12848</v>
      </c>
      <c r="RJE5" s="35" t="s">
        <v>12849</v>
      </c>
      <c r="RJF5" s="35" t="s">
        <v>12850</v>
      </c>
      <c r="RJG5" s="35" t="s">
        <v>12851</v>
      </c>
      <c r="RJH5" s="35" t="s">
        <v>12852</v>
      </c>
      <c r="RJI5" s="35" t="s">
        <v>12853</v>
      </c>
      <c r="RJJ5" s="35" t="s">
        <v>12854</v>
      </c>
      <c r="RJK5" s="35" t="s">
        <v>12855</v>
      </c>
      <c r="RJL5" s="35" t="s">
        <v>12856</v>
      </c>
      <c r="RJM5" s="35" t="s">
        <v>12857</v>
      </c>
      <c r="RJN5" s="35" t="s">
        <v>12858</v>
      </c>
      <c r="RJO5" s="35" t="s">
        <v>12859</v>
      </c>
      <c r="RJP5" s="35" t="s">
        <v>12860</v>
      </c>
      <c r="RJQ5" s="35" t="s">
        <v>12861</v>
      </c>
      <c r="RJR5" s="35" t="s">
        <v>12862</v>
      </c>
      <c r="RJS5" s="35" t="s">
        <v>12863</v>
      </c>
      <c r="RJT5" s="35" t="s">
        <v>12864</v>
      </c>
      <c r="RJU5" s="35" t="s">
        <v>12865</v>
      </c>
      <c r="RJV5" s="35" t="s">
        <v>12866</v>
      </c>
      <c r="RJW5" s="35" t="s">
        <v>12867</v>
      </c>
      <c r="RJX5" s="35" t="s">
        <v>12868</v>
      </c>
      <c r="RJY5" s="35" t="s">
        <v>12869</v>
      </c>
      <c r="RJZ5" s="35" t="s">
        <v>12870</v>
      </c>
      <c r="RKA5" s="35" t="s">
        <v>12871</v>
      </c>
      <c r="RKB5" s="35" t="s">
        <v>12872</v>
      </c>
      <c r="RKC5" s="35" t="s">
        <v>12873</v>
      </c>
      <c r="RKD5" s="35" t="s">
        <v>12874</v>
      </c>
      <c r="RKE5" s="35" t="s">
        <v>12875</v>
      </c>
      <c r="RKF5" s="35" t="s">
        <v>12876</v>
      </c>
      <c r="RKG5" s="35" t="s">
        <v>12877</v>
      </c>
      <c r="RKH5" s="35" t="s">
        <v>12878</v>
      </c>
      <c r="RKI5" s="35" t="s">
        <v>12879</v>
      </c>
      <c r="RKJ5" s="35" t="s">
        <v>12880</v>
      </c>
      <c r="RKK5" s="35" t="s">
        <v>12881</v>
      </c>
      <c r="RKL5" s="35" t="s">
        <v>12882</v>
      </c>
      <c r="RKM5" s="35" t="s">
        <v>12883</v>
      </c>
      <c r="RKN5" s="35" t="s">
        <v>12884</v>
      </c>
      <c r="RKO5" s="35" t="s">
        <v>12885</v>
      </c>
      <c r="RKP5" s="35" t="s">
        <v>12886</v>
      </c>
      <c r="RKQ5" s="35" t="s">
        <v>12887</v>
      </c>
      <c r="RKR5" s="35" t="s">
        <v>12888</v>
      </c>
      <c r="RKS5" s="35" t="s">
        <v>12889</v>
      </c>
      <c r="RKT5" s="35" t="s">
        <v>12890</v>
      </c>
      <c r="RKU5" s="35" t="s">
        <v>12891</v>
      </c>
      <c r="RKV5" s="35" t="s">
        <v>12892</v>
      </c>
      <c r="RKW5" s="35" t="s">
        <v>12893</v>
      </c>
      <c r="RKX5" s="35" t="s">
        <v>12894</v>
      </c>
      <c r="RKY5" s="35" t="s">
        <v>12895</v>
      </c>
      <c r="RKZ5" s="35" t="s">
        <v>12896</v>
      </c>
      <c r="RLA5" s="35" t="s">
        <v>12897</v>
      </c>
      <c r="RLB5" s="35" t="s">
        <v>12898</v>
      </c>
      <c r="RLC5" s="35" t="s">
        <v>12899</v>
      </c>
      <c r="RLD5" s="35" t="s">
        <v>12900</v>
      </c>
      <c r="RLE5" s="35" t="s">
        <v>12901</v>
      </c>
      <c r="RLF5" s="35" t="s">
        <v>12902</v>
      </c>
      <c r="RLG5" s="35" t="s">
        <v>12903</v>
      </c>
      <c r="RLH5" s="35" t="s">
        <v>12904</v>
      </c>
      <c r="RLI5" s="35" t="s">
        <v>12905</v>
      </c>
      <c r="RLJ5" s="35" t="s">
        <v>12906</v>
      </c>
      <c r="RLK5" s="35" t="s">
        <v>12907</v>
      </c>
      <c r="RLL5" s="35" t="s">
        <v>12908</v>
      </c>
      <c r="RLM5" s="35" t="s">
        <v>12909</v>
      </c>
      <c r="RLN5" s="35" t="s">
        <v>12910</v>
      </c>
      <c r="RLO5" s="35" t="s">
        <v>12911</v>
      </c>
      <c r="RLP5" s="35" t="s">
        <v>12912</v>
      </c>
      <c r="RLQ5" s="35" t="s">
        <v>12913</v>
      </c>
      <c r="RLR5" s="35" t="s">
        <v>12914</v>
      </c>
      <c r="RLS5" s="35" t="s">
        <v>12915</v>
      </c>
      <c r="RLT5" s="35" t="s">
        <v>12916</v>
      </c>
      <c r="RLU5" s="35" t="s">
        <v>12917</v>
      </c>
      <c r="RLV5" s="35" t="s">
        <v>12918</v>
      </c>
      <c r="RLW5" s="35" t="s">
        <v>12919</v>
      </c>
      <c r="RLX5" s="35" t="s">
        <v>12920</v>
      </c>
      <c r="RLY5" s="35" t="s">
        <v>12921</v>
      </c>
      <c r="RLZ5" s="35" t="s">
        <v>12922</v>
      </c>
      <c r="RMA5" s="35" t="s">
        <v>12923</v>
      </c>
      <c r="RMB5" s="35" t="s">
        <v>12924</v>
      </c>
      <c r="RMC5" s="35" t="s">
        <v>12925</v>
      </c>
      <c r="RMD5" s="35" t="s">
        <v>12926</v>
      </c>
      <c r="RME5" s="35" t="s">
        <v>12927</v>
      </c>
      <c r="RMF5" s="35" t="s">
        <v>12928</v>
      </c>
      <c r="RMG5" s="35" t="s">
        <v>12929</v>
      </c>
      <c r="RMH5" s="35" t="s">
        <v>12930</v>
      </c>
      <c r="RMI5" s="35" t="s">
        <v>12931</v>
      </c>
      <c r="RMJ5" s="35" t="s">
        <v>12932</v>
      </c>
      <c r="RMK5" s="35" t="s">
        <v>12933</v>
      </c>
      <c r="RML5" s="35" t="s">
        <v>12934</v>
      </c>
      <c r="RMM5" s="35" t="s">
        <v>12935</v>
      </c>
      <c r="RMN5" s="35" t="s">
        <v>12936</v>
      </c>
      <c r="RMO5" s="35" t="s">
        <v>12937</v>
      </c>
      <c r="RMP5" s="35" t="s">
        <v>12938</v>
      </c>
      <c r="RMQ5" s="35" t="s">
        <v>12939</v>
      </c>
      <c r="RMR5" s="35" t="s">
        <v>12940</v>
      </c>
      <c r="RMS5" s="35" t="s">
        <v>12941</v>
      </c>
      <c r="RMT5" s="35" t="s">
        <v>12942</v>
      </c>
      <c r="RMU5" s="35" t="s">
        <v>12943</v>
      </c>
      <c r="RMV5" s="35" t="s">
        <v>12944</v>
      </c>
      <c r="RMW5" s="35" t="s">
        <v>12945</v>
      </c>
      <c r="RMX5" s="35" t="s">
        <v>12946</v>
      </c>
      <c r="RMY5" s="35" t="s">
        <v>12947</v>
      </c>
      <c r="RMZ5" s="35" t="s">
        <v>12948</v>
      </c>
      <c r="RNA5" s="35" t="s">
        <v>12949</v>
      </c>
      <c r="RNB5" s="35" t="s">
        <v>12950</v>
      </c>
      <c r="RNC5" s="35" t="s">
        <v>12951</v>
      </c>
      <c r="RND5" s="35" t="s">
        <v>12952</v>
      </c>
      <c r="RNE5" s="35" t="s">
        <v>12953</v>
      </c>
      <c r="RNF5" s="35" t="s">
        <v>12954</v>
      </c>
      <c r="RNG5" s="35" t="s">
        <v>12955</v>
      </c>
      <c r="RNH5" s="35" t="s">
        <v>12956</v>
      </c>
      <c r="RNI5" s="35" t="s">
        <v>12957</v>
      </c>
      <c r="RNJ5" s="35" t="s">
        <v>12958</v>
      </c>
      <c r="RNK5" s="35" t="s">
        <v>12959</v>
      </c>
      <c r="RNL5" s="35" t="s">
        <v>12960</v>
      </c>
      <c r="RNM5" s="35" t="s">
        <v>12961</v>
      </c>
      <c r="RNN5" s="35" t="s">
        <v>12962</v>
      </c>
      <c r="RNO5" s="35" t="s">
        <v>12963</v>
      </c>
      <c r="RNP5" s="35" t="s">
        <v>12964</v>
      </c>
      <c r="RNQ5" s="35" t="s">
        <v>12965</v>
      </c>
      <c r="RNR5" s="35" t="s">
        <v>12966</v>
      </c>
      <c r="RNS5" s="35" t="s">
        <v>12967</v>
      </c>
      <c r="RNT5" s="35" t="s">
        <v>12968</v>
      </c>
      <c r="RNU5" s="35" t="s">
        <v>12969</v>
      </c>
      <c r="RNV5" s="35" t="s">
        <v>12970</v>
      </c>
      <c r="RNW5" s="35" t="s">
        <v>12971</v>
      </c>
      <c r="RNX5" s="35" t="s">
        <v>12972</v>
      </c>
      <c r="RNY5" s="35" t="s">
        <v>12973</v>
      </c>
      <c r="RNZ5" s="35" t="s">
        <v>12974</v>
      </c>
      <c r="ROA5" s="35" t="s">
        <v>12975</v>
      </c>
      <c r="ROB5" s="35" t="s">
        <v>12976</v>
      </c>
      <c r="ROC5" s="35" t="s">
        <v>12977</v>
      </c>
      <c r="ROD5" s="35" t="s">
        <v>12978</v>
      </c>
      <c r="ROE5" s="35" t="s">
        <v>12979</v>
      </c>
      <c r="ROF5" s="35" t="s">
        <v>12980</v>
      </c>
      <c r="ROG5" s="35" t="s">
        <v>12981</v>
      </c>
      <c r="ROH5" s="35" t="s">
        <v>12982</v>
      </c>
      <c r="ROI5" s="35" t="s">
        <v>12983</v>
      </c>
      <c r="ROJ5" s="35" t="s">
        <v>12984</v>
      </c>
      <c r="ROK5" s="35" t="s">
        <v>12985</v>
      </c>
      <c r="ROL5" s="35" t="s">
        <v>12986</v>
      </c>
      <c r="ROM5" s="35" t="s">
        <v>12987</v>
      </c>
      <c r="RON5" s="35" t="s">
        <v>12988</v>
      </c>
      <c r="ROO5" s="35" t="s">
        <v>12989</v>
      </c>
      <c r="ROP5" s="35" t="s">
        <v>12990</v>
      </c>
      <c r="ROQ5" s="35" t="s">
        <v>12991</v>
      </c>
      <c r="ROR5" s="35" t="s">
        <v>12992</v>
      </c>
      <c r="ROS5" s="35" t="s">
        <v>12993</v>
      </c>
      <c r="ROT5" s="35" t="s">
        <v>12994</v>
      </c>
      <c r="ROU5" s="35" t="s">
        <v>12995</v>
      </c>
      <c r="ROV5" s="35" t="s">
        <v>12996</v>
      </c>
      <c r="ROW5" s="35" t="s">
        <v>12997</v>
      </c>
      <c r="ROX5" s="35" t="s">
        <v>12998</v>
      </c>
      <c r="ROY5" s="35" t="s">
        <v>12999</v>
      </c>
      <c r="ROZ5" s="35" t="s">
        <v>13000</v>
      </c>
      <c r="RPA5" s="35" t="s">
        <v>13001</v>
      </c>
      <c r="RPB5" s="35" t="s">
        <v>13002</v>
      </c>
      <c r="RPC5" s="35" t="s">
        <v>13003</v>
      </c>
      <c r="RPD5" s="35" t="s">
        <v>13004</v>
      </c>
      <c r="RPE5" s="35" t="s">
        <v>13005</v>
      </c>
      <c r="RPF5" s="35" t="s">
        <v>13006</v>
      </c>
      <c r="RPG5" s="35" t="s">
        <v>13007</v>
      </c>
      <c r="RPH5" s="35" t="s">
        <v>13008</v>
      </c>
      <c r="RPI5" s="35" t="s">
        <v>13009</v>
      </c>
      <c r="RPJ5" s="35" t="s">
        <v>13010</v>
      </c>
      <c r="RPK5" s="35" t="s">
        <v>13011</v>
      </c>
      <c r="RPL5" s="35" t="s">
        <v>13012</v>
      </c>
      <c r="RPM5" s="35" t="s">
        <v>13013</v>
      </c>
      <c r="RPN5" s="35" t="s">
        <v>13014</v>
      </c>
      <c r="RPO5" s="35" t="s">
        <v>13015</v>
      </c>
      <c r="RPP5" s="35" t="s">
        <v>13016</v>
      </c>
      <c r="RPQ5" s="35" t="s">
        <v>13017</v>
      </c>
      <c r="RPR5" s="35" t="s">
        <v>13018</v>
      </c>
      <c r="RPS5" s="35" t="s">
        <v>13019</v>
      </c>
      <c r="RPT5" s="35" t="s">
        <v>13020</v>
      </c>
      <c r="RPU5" s="35" t="s">
        <v>13021</v>
      </c>
      <c r="RPV5" s="35" t="s">
        <v>13022</v>
      </c>
      <c r="RPW5" s="35" t="s">
        <v>13023</v>
      </c>
      <c r="RPX5" s="35" t="s">
        <v>13024</v>
      </c>
      <c r="RPY5" s="35" t="s">
        <v>13025</v>
      </c>
      <c r="RPZ5" s="35" t="s">
        <v>13026</v>
      </c>
      <c r="RQA5" s="35" t="s">
        <v>13027</v>
      </c>
      <c r="RQB5" s="35" t="s">
        <v>13028</v>
      </c>
      <c r="RQC5" s="35" t="s">
        <v>13029</v>
      </c>
      <c r="RQD5" s="35" t="s">
        <v>13030</v>
      </c>
      <c r="RQE5" s="35" t="s">
        <v>13031</v>
      </c>
      <c r="RQF5" s="35" t="s">
        <v>13032</v>
      </c>
      <c r="RQG5" s="35" t="s">
        <v>13033</v>
      </c>
      <c r="RQH5" s="35" t="s">
        <v>13034</v>
      </c>
      <c r="RQI5" s="35" t="s">
        <v>13035</v>
      </c>
      <c r="RQJ5" s="35" t="s">
        <v>13036</v>
      </c>
      <c r="RQK5" s="35" t="s">
        <v>13037</v>
      </c>
      <c r="RQL5" s="35" t="s">
        <v>13038</v>
      </c>
      <c r="RQM5" s="35" t="s">
        <v>13039</v>
      </c>
      <c r="RQN5" s="35" t="s">
        <v>13040</v>
      </c>
      <c r="RQO5" s="35" t="s">
        <v>13041</v>
      </c>
      <c r="RQP5" s="35" t="s">
        <v>13042</v>
      </c>
      <c r="RQQ5" s="35" t="s">
        <v>13043</v>
      </c>
      <c r="RQR5" s="35" t="s">
        <v>13044</v>
      </c>
      <c r="RQS5" s="35" t="s">
        <v>13045</v>
      </c>
      <c r="RQT5" s="35" t="s">
        <v>13046</v>
      </c>
      <c r="RQU5" s="35" t="s">
        <v>13047</v>
      </c>
      <c r="RQV5" s="35" t="s">
        <v>13048</v>
      </c>
      <c r="RQW5" s="35" t="s">
        <v>13049</v>
      </c>
      <c r="RQX5" s="35" t="s">
        <v>13050</v>
      </c>
      <c r="RQY5" s="35" t="s">
        <v>13051</v>
      </c>
      <c r="RQZ5" s="35" t="s">
        <v>13052</v>
      </c>
      <c r="RRA5" s="35" t="s">
        <v>13053</v>
      </c>
      <c r="RRB5" s="35" t="s">
        <v>13054</v>
      </c>
      <c r="RRC5" s="35" t="s">
        <v>13055</v>
      </c>
      <c r="RRD5" s="35" t="s">
        <v>13056</v>
      </c>
      <c r="RRE5" s="35" t="s">
        <v>13057</v>
      </c>
      <c r="RRF5" s="35" t="s">
        <v>13058</v>
      </c>
      <c r="RRG5" s="35" t="s">
        <v>13059</v>
      </c>
      <c r="RRH5" s="35" t="s">
        <v>13060</v>
      </c>
      <c r="RRI5" s="35" t="s">
        <v>13061</v>
      </c>
      <c r="RRJ5" s="35" t="s">
        <v>13062</v>
      </c>
      <c r="RRK5" s="35" t="s">
        <v>13063</v>
      </c>
      <c r="RRL5" s="35" t="s">
        <v>13064</v>
      </c>
      <c r="RRM5" s="35" t="s">
        <v>13065</v>
      </c>
      <c r="RRN5" s="35" t="s">
        <v>13066</v>
      </c>
      <c r="RRO5" s="35" t="s">
        <v>13067</v>
      </c>
      <c r="RRP5" s="35" t="s">
        <v>13068</v>
      </c>
      <c r="RRQ5" s="35" t="s">
        <v>13069</v>
      </c>
      <c r="RRR5" s="35" t="s">
        <v>13070</v>
      </c>
      <c r="RRS5" s="35" t="s">
        <v>13071</v>
      </c>
      <c r="RRT5" s="35" t="s">
        <v>13072</v>
      </c>
      <c r="RRU5" s="35" t="s">
        <v>13073</v>
      </c>
      <c r="RRV5" s="35" t="s">
        <v>13074</v>
      </c>
      <c r="RRW5" s="35" t="s">
        <v>13075</v>
      </c>
      <c r="RRX5" s="35" t="s">
        <v>13076</v>
      </c>
      <c r="RRY5" s="35" t="s">
        <v>13077</v>
      </c>
      <c r="RRZ5" s="35" t="s">
        <v>13078</v>
      </c>
      <c r="RSA5" s="35" t="s">
        <v>13079</v>
      </c>
      <c r="RSB5" s="35" t="s">
        <v>13080</v>
      </c>
      <c r="RSC5" s="35" t="s">
        <v>13081</v>
      </c>
      <c r="RSD5" s="35" t="s">
        <v>13082</v>
      </c>
      <c r="RSE5" s="35" t="s">
        <v>13083</v>
      </c>
      <c r="RSF5" s="35" t="s">
        <v>13084</v>
      </c>
      <c r="RSG5" s="35" t="s">
        <v>13085</v>
      </c>
      <c r="RSH5" s="35" t="s">
        <v>13086</v>
      </c>
      <c r="RSI5" s="35" t="s">
        <v>13087</v>
      </c>
      <c r="RSJ5" s="35" t="s">
        <v>13088</v>
      </c>
      <c r="RSK5" s="35" t="s">
        <v>13089</v>
      </c>
      <c r="RSL5" s="35" t="s">
        <v>13090</v>
      </c>
      <c r="RSM5" s="35" t="s">
        <v>13091</v>
      </c>
      <c r="RSN5" s="35" t="s">
        <v>13092</v>
      </c>
      <c r="RSO5" s="35" t="s">
        <v>13093</v>
      </c>
      <c r="RSP5" s="35" t="s">
        <v>13094</v>
      </c>
      <c r="RSQ5" s="35" t="s">
        <v>13095</v>
      </c>
      <c r="RSR5" s="35" t="s">
        <v>13096</v>
      </c>
      <c r="RSS5" s="35" t="s">
        <v>13097</v>
      </c>
      <c r="RST5" s="35" t="s">
        <v>13098</v>
      </c>
      <c r="RSU5" s="35" t="s">
        <v>13099</v>
      </c>
      <c r="RSV5" s="35" t="s">
        <v>13100</v>
      </c>
      <c r="RSW5" s="35" t="s">
        <v>13101</v>
      </c>
      <c r="RSX5" s="35" t="s">
        <v>13102</v>
      </c>
      <c r="RSY5" s="35" t="s">
        <v>13103</v>
      </c>
      <c r="RSZ5" s="35" t="s">
        <v>13104</v>
      </c>
      <c r="RTA5" s="35" t="s">
        <v>13105</v>
      </c>
      <c r="RTB5" s="35" t="s">
        <v>13106</v>
      </c>
      <c r="RTC5" s="35" t="s">
        <v>13107</v>
      </c>
      <c r="RTD5" s="35" t="s">
        <v>13108</v>
      </c>
      <c r="RTE5" s="35" t="s">
        <v>13109</v>
      </c>
      <c r="RTF5" s="35" t="s">
        <v>13110</v>
      </c>
      <c r="RTG5" s="35" t="s">
        <v>13111</v>
      </c>
      <c r="RTH5" s="35" t="s">
        <v>13112</v>
      </c>
      <c r="RTI5" s="35" t="s">
        <v>13113</v>
      </c>
      <c r="RTJ5" s="35" t="s">
        <v>13114</v>
      </c>
      <c r="RTK5" s="35" t="s">
        <v>13115</v>
      </c>
      <c r="RTL5" s="35" t="s">
        <v>13116</v>
      </c>
      <c r="RTM5" s="35" t="s">
        <v>13117</v>
      </c>
      <c r="RTN5" s="35" t="s">
        <v>13118</v>
      </c>
      <c r="RTO5" s="35" t="s">
        <v>13119</v>
      </c>
      <c r="RTP5" s="35" t="s">
        <v>13120</v>
      </c>
      <c r="RTQ5" s="35" t="s">
        <v>13121</v>
      </c>
      <c r="RTR5" s="35" t="s">
        <v>13122</v>
      </c>
      <c r="RTS5" s="35" t="s">
        <v>13123</v>
      </c>
      <c r="RTT5" s="35" t="s">
        <v>13124</v>
      </c>
      <c r="RTU5" s="35" t="s">
        <v>13125</v>
      </c>
      <c r="RTV5" s="35" t="s">
        <v>13126</v>
      </c>
      <c r="RTW5" s="35" t="s">
        <v>13127</v>
      </c>
      <c r="RTX5" s="35" t="s">
        <v>13128</v>
      </c>
      <c r="RTY5" s="35" t="s">
        <v>13129</v>
      </c>
      <c r="RTZ5" s="35" t="s">
        <v>13130</v>
      </c>
      <c r="RUA5" s="35" t="s">
        <v>13131</v>
      </c>
      <c r="RUB5" s="35" t="s">
        <v>13132</v>
      </c>
      <c r="RUC5" s="35" t="s">
        <v>13133</v>
      </c>
      <c r="RUD5" s="35" t="s">
        <v>13134</v>
      </c>
      <c r="RUE5" s="35" t="s">
        <v>13135</v>
      </c>
      <c r="RUF5" s="35" t="s">
        <v>13136</v>
      </c>
      <c r="RUG5" s="35" t="s">
        <v>13137</v>
      </c>
      <c r="RUH5" s="35" t="s">
        <v>13138</v>
      </c>
      <c r="RUI5" s="35" t="s">
        <v>13139</v>
      </c>
      <c r="RUJ5" s="35" t="s">
        <v>13140</v>
      </c>
      <c r="RUK5" s="35" t="s">
        <v>13141</v>
      </c>
      <c r="RUL5" s="35" t="s">
        <v>13142</v>
      </c>
      <c r="RUM5" s="35" t="s">
        <v>13143</v>
      </c>
      <c r="RUN5" s="35" t="s">
        <v>13144</v>
      </c>
      <c r="RUO5" s="35" t="s">
        <v>13145</v>
      </c>
      <c r="RUP5" s="35" t="s">
        <v>13146</v>
      </c>
      <c r="RUQ5" s="35" t="s">
        <v>13147</v>
      </c>
      <c r="RUR5" s="35" t="s">
        <v>13148</v>
      </c>
      <c r="RUS5" s="35" t="s">
        <v>13149</v>
      </c>
      <c r="RUT5" s="35" t="s">
        <v>13150</v>
      </c>
      <c r="RUU5" s="35" t="s">
        <v>13151</v>
      </c>
      <c r="RUV5" s="35" t="s">
        <v>13152</v>
      </c>
      <c r="RUW5" s="35" t="s">
        <v>13153</v>
      </c>
      <c r="RUX5" s="35" t="s">
        <v>13154</v>
      </c>
      <c r="RUY5" s="35" t="s">
        <v>13155</v>
      </c>
      <c r="RUZ5" s="35" t="s">
        <v>13156</v>
      </c>
      <c r="RVA5" s="35" t="s">
        <v>13157</v>
      </c>
      <c r="RVB5" s="35" t="s">
        <v>13158</v>
      </c>
      <c r="RVC5" s="35" t="s">
        <v>13159</v>
      </c>
      <c r="RVD5" s="35" t="s">
        <v>13160</v>
      </c>
      <c r="RVE5" s="35" t="s">
        <v>13161</v>
      </c>
      <c r="RVF5" s="35" t="s">
        <v>13162</v>
      </c>
      <c r="RVG5" s="35" t="s">
        <v>13163</v>
      </c>
      <c r="RVH5" s="35" t="s">
        <v>13164</v>
      </c>
      <c r="RVI5" s="35" t="s">
        <v>13165</v>
      </c>
      <c r="RVJ5" s="35" t="s">
        <v>13166</v>
      </c>
      <c r="RVK5" s="35" t="s">
        <v>13167</v>
      </c>
      <c r="RVL5" s="35" t="s">
        <v>13168</v>
      </c>
      <c r="RVM5" s="35" t="s">
        <v>13169</v>
      </c>
      <c r="RVN5" s="35" t="s">
        <v>13170</v>
      </c>
      <c r="RVO5" s="35" t="s">
        <v>13171</v>
      </c>
      <c r="RVP5" s="35" t="s">
        <v>13172</v>
      </c>
      <c r="RVQ5" s="35" t="s">
        <v>13173</v>
      </c>
      <c r="RVR5" s="35" t="s">
        <v>13174</v>
      </c>
      <c r="RVS5" s="35" t="s">
        <v>13175</v>
      </c>
      <c r="RVT5" s="35" t="s">
        <v>13176</v>
      </c>
      <c r="RVU5" s="35" t="s">
        <v>13177</v>
      </c>
      <c r="RVV5" s="35" t="s">
        <v>13178</v>
      </c>
      <c r="RVW5" s="35" t="s">
        <v>13179</v>
      </c>
      <c r="RVX5" s="35" t="s">
        <v>13180</v>
      </c>
      <c r="RVY5" s="35" t="s">
        <v>13181</v>
      </c>
      <c r="RVZ5" s="35" t="s">
        <v>13182</v>
      </c>
      <c r="RWA5" s="35" t="s">
        <v>13183</v>
      </c>
      <c r="RWB5" s="35" t="s">
        <v>13184</v>
      </c>
      <c r="RWC5" s="35" t="s">
        <v>13185</v>
      </c>
      <c r="RWD5" s="35" t="s">
        <v>13186</v>
      </c>
      <c r="RWE5" s="35" t="s">
        <v>13187</v>
      </c>
      <c r="RWF5" s="35" t="s">
        <v>13188</v>
      </c>
      <c r="RWG5" s="35" t="s">
        <v>13189</v>
      </c>
      <c r="RWH5" s="35" t="s">
        <v>13190</v>
      </c>
      <c r="RWI5" s="35" t="s">
        <v>13191</v>
      </c>
      <c r="RWJ5" s="35" t="s">
        <v>13192</v>
      </c>
      <c r="RWK5" s="35" t="s">
        <v>13193</v>
      </c>
      <c r="RWL5" s="35" t="s">
        <v>13194</v>
      </c>
      <c r="RWM5" s="35" t="s">
        <v>13195</v>
      </c>
      <c r="RWN5" s="35" t="s">
        <v>13196</v>
      </c>
      <c r="RWO5" s="35" t="s">
        <v>13197</v>
      </c>
      <c r="RWP5" s="35" t="s">
        <v>13198</v>
      </c>
      <c r="RWQ5" s="35" t="s">
        <v>13199</v>
      </c>
      <c r="RWR5" s="35" t="s">
        <v>13200</v>
      </c>
      <c r="RWS5" s="35" t="s">
        <v>13201</v>
      </c>
      <c r="RWT5" s="35" t="s">
        <v>13202</v>
      </c>
      <c r="RWU5" s="35" t="s">
        <v>13203</v>
      </c>
      <c r="RWV5" s="35" t="s">
        <v>13204</v>
      </c>
      <c r="RWW5" s="35" t="s">
        <v>13205</v>
      </c>
      <c r="RWX5" s="35" t="s">
        <v>13206</v>
      </c>
      <c r="RWY5" s="35" t="s">
        <v>13207</v>
      </c>
      <c r="RWZ5" s="35" t="s">
        <v>13208</v>
      </c>
      <c r="RXA5" s="35" t="s">
        <v>13209</v>
      </c>
      <c r="RXB5" s="35" t="s">
        <v>13210</v>
      </c>
      <c r="RXC5" s="35" t="s">
        <v>13211</v>
      </c>
      <c r="RXD5" s="35" t="s">
        <v>13212</v>
      </c>
      <c r="RXE5" s="35" t="s">
        <v>13213</v>
      </c>
      <c r="RXF5" s="35" t="s">
        <v>13214</v>
      </c>
      <c r="RXG5" s="35" t="s">
        <v>13215</v>
      </c>
      <c r="RXH5" s="35" t="s">
        <v>13216</v>
      </c>
      <c r="RXI5" s="35" t="s">
        <v>13217</v>
      </c>
      <c r="RXJ5" s="35" t="s">
        <v>13218</v>
      </c>
      <c r="RXK5" s="35" t="s">
        <v>13219</v>
      </c>
      <c r="RXL5" s="35" t="s">
        <v>13220</v>
      </c>
      <c r="RXM5" s="35" t="s">
        <v>13221</v>
      </c>
      <c r="RXN5" s="35" t="s">
        <v>13222</v>
      </c>
      <c r="RXO5" s="35" t="s">
        <v>13223</v>
      </c>
      <c r="RXP5" s="35" t="s">
        <v>13224</v>
      </c>
      <c r="RXQ5" s="35" t="s">
        <v>13225</v>
      </c>
      <c r="RXR5" s="35" t="s">
        <v>13226</v>
      </c>
      <c r="RXS5" s="35" t="s">
        <v>13227</v>
      </c>
      <c r="RXT5" s="35" t="s">
        <v>13228</v>
      </c>
      <c r="RXU5" s="35" t="s">
        <v>13229</v>
      </c>
      <c r="RXV5" s="35" t="s">
        <v>13230</v>
      </c>
      <c r="RXW5" s="35" t="s">
        <v>13231</v>
      </c>
      <c r="RXX5" s="35" t="s">
        <v>13232</v>
      </c>
      <c r="RXY5" s="35" t="s">
        <v>13233</v>
      </c>
      <c r="RXZ5" s="35" t="s">
        <v>13234</v>
      </c>
      <c r="RYA5" s="35" t="s">
        <v>13235</v>
      </c>
      <c r="RYB5" s="35" t="s">
        <v>13236</v>
      </c>
      <c r="RYC5" s="35" t="s">
        <v>13237</v>
      </c>
      <c r="RYD5" s="35" t="s">
        <v>13238</v>
      </c>
      <c r="RYE5" s="35" t="s">
        <v>13239</v>
      </c>
      <c r="RYF5" s="35" t="s">
        <v>13240</v>
      </c>
      <c r="RYG5" s="35" t="s">
        <v>13241</v>
      </c>
      <c r="RYH5" s="35" t="s">
        <v>13242</v>
      </c>
      <c r="RYI5" s="35" t="s">
        <v>13243</v>
      </c>
      <c r="RYJ5" s="35" t="s">
        <v>13244</v>
      </c>
      <c r="RYK5" s="35" t="s">
        <v>13245</v>
      </c>
      <c r="RYL5" s="35" t="s">
        <v>13246</v>
      </c>
      <c r="RYM5" s="35" t="s">
        <v>13247</v>
      </c>
      <c r="RYN5" s="35" t="s">
        <v>13248</v>
      </c>
      <c r="RYO5" s="35" t="s">
        <v>13249</v>
      </c>
      <c r="RYP5" s="35" t="s">
        <v>13250</v>
      </c>
      <c r="RYQ5" s="35" t="s">
        <v>13251</v>
      </c>
      <c r="RYR5" s="35" t="s">
        <v>13252</v>
      </c>
      <c r="RYS5" s="35" t="s">
        <v>13253</v>
      </c>
      <c r="RYT5" s="35" t="s">
        <v>13254</v>
      </c>
      <c r="RYU5" s="35" t="s">
        <v>13255</v>
      </c>
      <c r="RYV5" s="35" t="s">
        <v>13256</v>
      </c>
      <c r="RYW5" s="35" t="s">
        <v>13257</v>
      </c>
      <c r="RYX5" s="35" t="s">
        <v>13258</v>
      </c>
      <c r="RYY5" s="35" t="s">
        <v>13259</v>
      </c>
      <c r="RYZ5" s="35" t="s">
        <v>13260</v>
      </c>
      <c r="RZA5" s="35" t="s">
        <v>13261</v>
      </c>
      <c r="RZB5" s="35" t="s">
        <v>13262</v>
      </c>
      <c r="RZC5" s="35" t="s">
        <v>13263</v>
      </c>
      <c r="RZD5" s="35" t="s">
        <v>13264</v>
      </c>
      <c r="RZE5" s="35" t="s">
        <v>13265</v>
      </c>
      <c r="RZF5" s="35" t="s">
        <v>13266</v>
      </c>
      <c r="RZG5" s="35" t="s">
        <v>13267</v>
      </c>
      <c r="RZH5" s="35" t="s">
        <v>13268</v>
      </c>
      <c r="RZI5" s="35" t="s">
        <v>13269</v>
      </c>
      <c r="RZJ5" s="35" t="s">
        <v>13270</v>
      </c>
      <c r="RZK5" s="35" t="s">
        <v>13271</v>
      </c>
      <c r="RZL5" s="35" t="s">
        <v>13272</v>
      </c>
      <c r="RZM5" s="35" t="s">
        <v>13273</v>
      </c>
      <c r="RZN5" s="35" t="s">
        <v>13274</v>
      </c>
      <c r="RZO5" s="35" t="s">
        <v>13275</v>
      </c>
      <c r="RZP5" s="35" t="s">
        <v>13276</v>
      </c>
      <c r="RZQ5" s="35" t="s">
        <v>13277</v>
      </c>
      <c r="RZR5" s="35" t="s">
        <v>13278</v>
      </c>
      <c r="RZS5" s="35" t="s">
        <v>13279</v>
      </c>
      <c r="RZT5" s="35" t="s">
        <v>13280</v>
      </c>
      <c r="RZU5" s="35" t="s">
        <v>13281</v>
      </c>
      <c r="RZV5" s="35" t="s">
        <v>13282</v>
      </c>
      <c r="RZW5" s="35" t="s">
        <v>13283</v>
      </c>
      <c r="RZX5" s="35" t="s">
        <v>13284</v>
      </c>
      <c r="RZY5" s="35" t="s">
        <v>13285</v>
      </c>
      <c r="RZZ5" s="35" t="s">
        <v>13286</v>
      </c>
      <c r="SAA5" s="35" t="s">
        <v>13287</v>
      </c>
      <c r="SAB5" s="35" t="s">
        <v>13288</v>
      </c>
      <c r="SAC5" s="35" t="s">
        <v>13289</v>
      </c>
      <c r="SAD5" s="35" t="s">
        <v>13290</v>
      </c>
      <c r="SAE5" s="35" t="s">
        <v>13291</v>
      </c>
      <c r="SAF5" s="35" t="s">
        <v>13292</v>
      </c>
      <c r="SAG5" s="35" t="s">
        <v>13293</v>
      </c>
      <c r="SAH5" s="35" t="s">
        <v>13294</v>
      </c>
      <c r="SAI5" s="35" t="s">
        <v>13295</v>
      </c>
      <c r="SAJ5" s="35" t="s">
        <v>13296</v>
      </c>
      <c r="SAK5" s="35" t="s">
        <v>13297</v>
      </c>
      <c r="SAL5" s="35" t="s">
        <v>13298</v>
      </c>
      <c r="SAM5" s="35" t="s">
        <v>13299</v>
      </c>
      <c r="SAN5" s="35" t="s">
        <v>13300</v>
      </c>
      <c r="SAO5" s="35" t="s">
        <v>13301</v>
      </c>
      <c r="SAP5" s="35" t="s">
        <v>13302</v>
      </c>
      <c r="SAQ5" s="35" t="s">
        <v>13303</v>
      </c>
      <c r="SAR5" s="35" t="s">
        <v>13304</v>
      </c>
      <c r="SAS5" s="35" t="s">
        <v>13305</v>
      </c>
      <c r="SAT5" s="35" t="s">
        <v>13306</v>
      </c>
      <c r="SAU5" s="35" t="s">
        <v>13307</v>
      </c>
      <c r="SAV5" s="35" t="s">
        <v>13308</v>
      </c>
      <c r="SAW5" s="35" t="s">
        <v>13309</v>
      </c>
      <c r="SAX5" s="35" t="s">
        <v>13310</v>
      </c>
      <c r="SAY5" s="35" t="s">
        <v>13311</v>
      </c>
      <c r="SAZ5" s="35" t="s">
        <v>13312</v>
      </c>
      <c r="SBA5" s="35" t="s">
        <v>13313</v>
      </c>
      <c r="SBB5" s="35" t="s">
        <v>13314</v>
      </c>
      <c r="SBC5" s="35" t="s">
        <v>13315</v>
      </c>
      <c r="SBD5" s="35" t="s">
        <v>13316</v>
      </c>
      <c r="SBE5" s="35" t="s">
        <v>13317</v>
      </c>
      <c r="SBF5" s="35" t="s">
        <v>13318</v>
      </c>
      <c r="SBG5" s="35" t="s">
        <v>13319</v>
      </c>
      <c r="SBH5" s="35" t="s">
        <v>13320</v>
      </c>
      <c r="SBI5" s="35" t="s">
        <v>13321</v>
      </c>
      <c r="SBJ5" s="35" t="s">
        <v>13322</v>
      </c>
      <c r="SBK5" s="35" t="s">
        <v>13323</v>
      </c>
      <c r="SBL5" s="35" t="s">
        <v>13324</v>
      </c>
      <c r="SBM5" s="35" t="s">
        <v>13325</v>
      </c>
      <c r="SBN5" s="35" t="s">
        <v>13326</v>
      </c>
      <c r="SBO5" s="35" t="s">
        <v>13327</v>
      </c>
      <c r="SBP5" s="35" t="s">
        <v>13328</v>
      </c>
      <c r="SBQ5" s="35" t="s">
        <v>13329</v>
      </c>
      <c r="SBR5" s="35" t="s">
        <v>13330</v>
      </c>
      <c r="SBS5" s="35" t="s">
        <v>13331</v>
      </c>
      <c r="SBT5" s="35" t="s">
        <v>13332</v>
      </c>
      <c r="SBU5" s="35" t="s">
        <v>13333</v>
      </c>
      <c r="SBV5" s="35" t="s">
        <v>13334</v>
      </c>
      <c r="SBW5" s="35" t="s">
        <v>13335</v>
      </c>
      <c r="SBX5" s="35" t="s">
        <v>13336</v>
      </c>
      <c r="SBY5" s="35" t="s">
        <v>13337</v>
      </c>
      <c r="SBZ5" s="35" t="s">
        <v>13338</v>
      </c>
      <c r="SCA5" s="35" t="s">
        <v>13339</v>
      </c>
      <c r="SCB5" s="35" t="s">
        <v>13340</v>
      </c>
      <c r="SCC5" s="35" t="s">
        <v>13341</v>
      </c>
      <c r="SCD5" s="35" t="s">
        <v>13342</v>
      </c>
      <c r="SCE5" s="35" t="s">
        <v>13343</v>
      </c>
      <c r="SCF5" s="35" t="s">
        <v>13344</v>
      </c>
      <c r="SCG5" s="35" t="s">
        <v>13345</v>
      </c>
      <c r="SCH5" s="35" t="s">
        <v>13346</v>
      </c>
      <c r="SCI5" s="35" t="s">
        <v>13347</v>
      </c>
      <c r="SCJ5" s="35" t="s">
        <v>13348</v>
      </c>
      <c r="SCK5" s="35" t="s">
        <v>13349</v>
      </c>
      <c r="SCL5" s="35" t="s">
        <v>13350</v>
      </c>
      <c r="SCM5" s="35" t="s">
        <v>13351</v>
      </c>
      <c r="SCN5" s="35" t="s">
        <v>13352</v>
      </c>
      <c r="SCO5" s="35" t="s">
        <v>13353</v>
      </c>
      <c r="SCP5" s="35" t="s">
        <v>13354</v>
      </c>
      <c r="SCQ5" s="35" t="s">
        <v>13355</v>
      </c>
      <c r="SCR5" s="35" t="s">
        <v>13356</v>
      </c>
      <c r="SCS5" s="35" t="s">
        <v>13357</v>
      </c>
      <c r="SCT5" s="35" t="s">
        <v>13358</v>
      </c>
      <c r="SCU5" s="35" t="s">
        <v>13359</v>
      </c>
      <c r="SCV5" s="35" t="s">
        <v>13360</v>
      </c>
      <c r="SCW5" s="35" t="s">
        <v>13361</v>
      </c>
      <c r="SCX5" s="35" t="s">
        <v>13362</v>
      </c>
      <c r="SCY5" s="35" t="s">
        <v>13363</v>
      </c>
      <c r="SCZ5" s="35" t="s">
        <v>13364</v>
      </c>
      <c r="SDA5" s="35" t="s">
        <v>13365</v>
      </c>
      <c r="SDB5" s="35" t="s">
        <v>13366</v>
      </c>
      <c r="SDC5" s="35" t="s">
        <v>13367</v>
      </c>
      <c r="SDD5" s="35" t="s">
        <v>13368</v>
      </c>
      <c r="SDE5" s="35" t="s">
        <v>13369</v>
      </c>
      <c r="SDF5" s="35" t="s">
        <v>13370</v>
      </c>
      <c r="SDG5" s="35" t="s">
        <v>13371</v>
      </c>
      <c r="SDH5" s="35" t="s">
        <v>13372</v>
      </c>
      <c r="SDI5" s="35" t="s">
        <v>13373</v>
      </c>
      <c r="SDJ5" s="35" t="s">
        <v>13374</v>
      </c>
      <c r="SDK5" s="35" t="s">
        <v>13375</v>
      </c>
      <c r="SDL5" s="35" t="s">
        <v>13376</v>
      </c>
      <c r="SDM5" s="35" t="s">
        <v>13377</v>
      </c>
      <c r="SDN5" s="35" t="s">
        <v>13378</v>
      </c>
      <c r="SDO5" s="35" t="s">
        <v>13379</v>
      </c>
      <c r="SDP5" s="35" t="s">
        <v>13380</v>
      </c>
      <c r="SDQ5" s="35" t="s">
        <v>13381</v>
      </c>
      <c r="SDR5" s="35" t="s">
        <v>13382</v>
      </c>
      <c r="SDS5" s="35" t="s">
        <v>13383</v>
      </c>
      <c r="SDT5" s="35" t="s">
        <v>13384</v>
      </c>
      <c r="SDU5" s="35" t="s">
        <v>13385</v>
      </c>
      <c r="SDV5" s="35" t="s">
        <v>13386</v>
      </c>
      <c r="SDW5" s="35" t="s">
        <v>13387</v>
      </c>
      <c r="SDX5" s="35" t="s">
        <v>13388</v>
      </c>
      <c r="SDY5" s="35" t="s">
        <v>13389</v>
      </c>
      <c r="SDZ5" s="35" t="s">
        <v>13390</v>
      </c>
      <c r="SEA5" s="35" t="s">
        <v>13391</v>
      </c>
      <c r="SEB5" s="35" t="s">
        <v>13392</v>
      </c>
      <c r="SEC5" s="35" t="s">
        <v>13393</v>
      </c>
      <c r="SED5" s="35" t="s">
        <v>13394</v>
      </c>
      <c r="SEE5" s="35" t="s">
        <v>13395</v>
      </c>
      <c r="SEF5" s="35" t="s">
        <v>13396</v>
      </c>
      <c r="SEG5" s="35" t="s">
        <v>13397</v>
      </c>
      <c r="SEH5" s="35" t="s">
        <v>13398</v>
      </c>
      <c r="SEI5" s="35" t="s">
        <v>13399</v>
      </c>
      <c r="SEJ5" s="35" t="s">
        <v>13400</v>
      </c>
      <c r="SEK5" s="35" t="s">
        <v>13401</v>
      </c>
      <c r="SEL5" s="35" t="s">
        <v>13402</v>
      </c>
      <c r="SEM5" s="35" t="s">
        <v>13403</v>
      </c>
      <c r="SEN5" s="35" t="s">
        <v>13404</v>
      </c>
      <c r="SEO5" s="35" t="s">
        <v>13405</v>
      </c>
      <c r="SEP5" s="35" t="s">
        <v>13406</v>
      </c>
      <c r="SEQ5" s="35" t="s">
        <v>13407</v>
      </c>
      <c r="SER5" s="35" t="s">
        <v>13408</v>
      </c>
      <c r="SES5" s="35" t="s">
        <v>13409</v>
      </c>
      <c r="SET5" s="35" t="s">
        <v>13410</v>
      </c>
      <c r="SEU5" s="35" t="s">
        <v>13411</v>
      </c>
      <c r="SEV5" s="35" t="s">
        <v>13412</v>
      </c>
      <c r="SEW5" s="35" t="s">
        <v>13413</v>
      </c>
      <c r="SEX5" s="35" t="s">
        <v>13414</v>
      </c>
      <c r="SEY5" s="35" t="s">
        <v>13415</v>
      </c>
      <c r="SEZ5" s="35" t="s">
        <v>13416</v>
      </c>
      <c r="SFA5" s="35" t="s">
        <v>13417</v>
      </c>
      <c r="SFB5" s="35" t="s">
        <v>13418</v>
      </c>
      <c r="SFC5" s="35" t="s">
        <v>13419</v>
      </c>
      <c r="SFD5" s="35" t="s">
        <v>13420</v>
      </c>
      <c r="SFE5" s="35" t="s">
        <v>13421</v>
      </c>
      <c r="SFF5" s="35" t="s">
        <v>13422</v>
      </c>
      <c r="SFG5" s="35" t="s">
        <v>13423</v>
      </c>
      <c r="SFH5" s="35" t="s">
        <v>13424</v>
      </c>
      <c r="SFI5" s="35" t="s">
        <v>13425</v>
      </c>
      <c r="SFJ5" s="35" t="s">
        <v>13426</v>
      </c>
      <c r="SFK5" s="35" t="s">
        <v>13427</v>
      </c>
      <c r="SFL5" s="35" t="s">
        <v>13428</v>
      </c>
      <c r="SFM5" s="35" t="s">
        <v>13429</v>
      </c>
      <c r="SFN5" s="35" t="s">
        <v>13430</v>
      </c>
      <c r="SFO5" s="35" t="s">
        <v>13431</v>
      </c>
      <c r="SFP5" s="35" t="s">
        <v>13432</v>
      </c>
      <c r="SFQ5" s="35" t="s">
        <v>13433</v>
      </c>
      <c r="SFR5" s="35" t="s">
        <v>13434</v>
      </c>
      <c r="SFS5" s="35" t="s">
        <v>13435</v>
      </c>
      <c r="SFT5" s="35" t="s">
        <v>13436</v>
      </c>
      <c r="SFU5" s="35" t="s">
        <v>13437</v>
      </c>
      <c r="SFV5" s="35" t="s">
        <v>13438</v>
      </c>
      <c r="SFW5" s="35" t="s">
        <v>13439</v>
      </c>
      <c r="SFX5" s="35" t="s">
        <v>13440</v>
      </c>
      <c r="SFY5" s="35" t="s">
        <v>13441</v>
      </c>
      <c r="SFZ5" s="35" t="s">
        <v>13442</v>
      </c>
      <c r="SGA5" s="35" t="s">
        <v>13443</v>
      </c>
      <c r="SGB5" s="35" t="s">
        <v>13444</v>
      </c>
      <c r="SGC5" s="35" t="s">
        <v>13445</v>
      </c>
      <c r="SGD5" s="35" t="s">
        <v>13446</v>
      </c>
      <c r="SGE5" s="35" t="s">
        <v>13447</v>
      </c>
      <c r="SGF5" s="35" t="s">
        <v>13448</v>
      </c>
      <c r="SGG5" s="35" t="s">
        <v>13449</v>
      </c>
      <c r="SGH5" s="35" t="s">
        <v>13450</v>
      </c>
      <c r="SGI5" s="35" t="s">
        <v>13451</v>
      </c>
      <c r="SGJ5" s="35" t="s">
        <v>13452</v>
      </c>
      <c r="SGK5" s="35" t="s">
        <v>13453</v>
      </c>
      <c r="SGL5" s="35" t="s">
        <v>13454</v>
      </c>
      <c r="SGM5" s="35" t="s">
        <v>13455</v>
      </c>
      <c r="SGN5" s="35" t="s">
        <v>13456</v>
      </c>
      <c r="SGO5" s="35" t="s">
        <v>13457</v>
      </c>
      <c r="SGP5" s="35" t="s">
        <v>13458</v>
      </c>
      <c r="SGQ5" s="35" t="s">
        <v>13459</v>
      </c>
      <c r="SGR5" s="35" t="s">
        <v>13460</v>
      </c>
      <c r="SGS5" s="35" t="s">
        <v>13461</v>
      </c>
      <c r="SGT5" s="35" t="s">
        <v>13462</v>
      </c>
      <c r="SGU5" s="35" t="s">
        <v>13463</v>
      </c>
      <c r="SGV5" s="35" t="s">
        <v>13464</v>
      </c>
      <c r="SGW5" s="35" t="s">
        <v>13465</v>
      </c>
      <c r="SGX5" s="35" t="s">
        <v>13466</v>
      </c>
      <c r="SGY5" s="35" t="s">
        <v>13467</v>
      </c>
      <c r="SGZ5" s="35" t="s">
        <v>13468</v>
      </c>
      <c r="SHA5" s="35" t="s">
        <v>13469</v>
      </c>
      <c r="SHB5" s="35" t="s">
        <v>13470</v>
      </c>
      <c r="SHC5" s="35" t="s">
        <v>13471</v>
      </c>
      <c r="SHD5" s="35" t="s">
        <v>13472</v>
      </c>
      <c r="SHE5" s="35" t="s">
        <v>13473</v>
      </c>
      <c r="SHF5" s="35" t="s">
        <v>13474</v>
      </c>
      <c r="SHG5" s="35" t="s">
        <v>13475</v>
      </c>
      <c r="SHH5" s="35" t="s">
        <v>13476</v>
      </c>
      <c r="SHI5" s="35" t="s">
        <v>13477</v>
      </c>
      <c r="SHJ5" s="35" t="s">
        <v>13478</v>
      </c>
      <c r="SHK5" s="35" t="s">
        <v>13479</v>
      </c>
      <c r="SHL5" s="35" t="s">
        <v>13480</v>
      </c>
      <c r="SHM5" s="35" t="s">
        <v>13481</v>
      </c>
      <c r="SHN5" s="35" t="s">
        <v>13482</v>
      </c>
      <c r="SHO5" s="35" t="s">
        <v>13483</v>
      </c>
      <c r="SHP5" s="35" t="s">
        <v>13484</v>
      </c>
      <c r="SHQ5" s="35" t="s">
        <v>13485</v>
      </c>
      <c r="SHR5" s="35" t="s">
        <v>13486</v>
      </c>
      <c r="SHS5" s="35" t="s">
        <v>13487</v>
      </c>
      <c r="SHT5" s="35" t="s">
        <v>13488</v>
      </c>
      <c r="SHU5" s="35" t="s">
        <v>13489</v>
      </c>
      <c r="SHV5" s="35" t="s">
        <v>13490</v>
      </c>
      <c r="SHW5" s="35" t="s">
        <v>13491</v>
      </c>
      <c r="SHX5" s="35" t="s">
        <v>13492</v>
      </c>
      <c r="SHY5" s="35" t="s">
        <v>13493</v>
      </c>
      <c r="SHZ5" s="35" t="s">
        <v>13494</v>
      </c>
      <c r="SIA5" s="35" t="s">
        <v>13495</v>
      </c>
      <c r="SIB5" s="35" t="s">
        <v>13496</v>
      </c>
      <c r="SIC5" s="35" t="s">
        <v>13497</v>
      </c>
      <c r="SID5" s="35" t="s">
        <v>13498</v>
      </c>
      <c r="SIE5" s="35" t="s">
        <v>13499</v>
      </c>
      <c r="SIF5" s="35" t="s">
        <v>13500</v>
      </c>
      <c r="SIG5" s="35" t="s">
        <v>13501</v>
      </c>
      <c r="SIH5" s="35" t="s">
        <v>13502</v>
      </c>
      <c r="SII5" s="35" t="s">
        <v>13503</v>
      </c>
      <c r="SIJ5" s="35" t="s">
        <v>13504</v>
      </c>
      <c r="SIK5" s="35" t="s">
        <v>13505</v>
      </c>
      <c r="SIL5" s="35" t="s">
        <v>13506</v>
      </c>
      <c r="SIM5" s="35" t="s">
        <v>13507</v>
      </c>
      <c r="SIN5" s="35" t="s">
        <v>13508</v>
      </c>
      <c r="SIO5" s="35" t="s">
        <v>13509</v>
      </c>
      <c r="SIP5" s="35" t="s">
        <v>13510</v>
      </c>
      <c r="SIQ5" s="35" t="s">
        <v>13511</v>
      </c>
      <c r="SIR5" s="35" t="s">
        <v>13512</v>
      </c>
      <c r="SIS5" s="35" t="s">
        <v>13513</v>
      </c>
      <c r="SIT5" s="35" t="s">
        <v>13514</v>
      </c>
      <c r="SIU5" s="35" t="s">
        <v>13515</v>
      </c>
      <c r="SIV5" s="35" t="s">
        <v>13516</v>
      </c>
      <c r="SIW5" s="35" t="s">
        <v>13517</v>
      </c>
      <c r="SIX5" s="35" t="s">
        <v>13518</v>
      </c>
      <c r="SIY5" s="35" t="s">
        <v>13519</v>
      </c>
      <c r="SIZ5" s="35" t="s">
        <v>13520</v>
      </c>
      <c r="SJA5" s="35" t="s">
        <v>13521</v>
      </c>
      <c r="SJB5" s="35" t="s">
        <v>13522</v>
      </c>
      <c r="SJC5" s="35" t="s">
        <v>13523</v>
      </c>
      <c r="SJD5" s="35" t="s">
        <v>13524</v>
      </c>
      <c r="SJE5" s="35" t="s">
        <v>13525</v>
      </c>
      <c r="SJF5" s="35" t="s">
        <v>13526</v>
      </c>
      <c r="SJG5" s="35" t="s">
        <v>13527</v>
      </c>
      <c r="SJH5" s="35" t="s">
        <v>13528</v>
      </c>
      <c r="SJI5" s="35" t="s">
        <v>13529</v>
      </c>
      <c r="SJJ5" s="35" t="s">
        <v>13530</v>
      </c>
      <c r="SJK5" s="35" t="s">
        <v>13531</v>
      </c>
      <c r="SJL5" s="35" t="s">
        <v>13532</v>
      </c>
      <c r="SJM5" s="35" t="s">
        <v>13533</v>
      </c>
      <c r="SJN5" s="35" t="s">
        <v>13534</v>
      </c>
      <c r="SJO5" s="35" t="s">
        <v>13535</v>
      </c>
      <c r="SJP5" s="35" t="s">
        <v>13536</v>
      </c>
      <c r="SJQ5" s="35" t="s">
        <v>13537</v>
      </c>
      <c r="SJR5" s="35" t="s">
        <v>13538</v>
      </c>
      <c r="SJS5" s="35" t="s">
        <v>13539</v>
      </c>
      <c r="SJT5" s="35" t="s">
        <v>13540</v>
      </c>
      <c r="SJU5" s="35" t="s">
        <v>13541</v>
      </c>
      <c r="SJV5" s="35" t="s">
        <v>13542</v>
      </c>
      <c r="SJW5" s="35" t="s">
        <v>13543</v>
      </c>
      <c r="SJX5" s="35" t="s">
        <v>13544</v>
      </c>
      <c r="SJY5" s="35" t="s">
        <v>13545</v>
      </c>
      <c r="SJZ5" s="35" t="s">
        <v>13546</v>
      </c>
      <c r="SKA5" s="35" t="s">
        <v>13547</v>
      </c>
      <c r="SKB5" s="35" t="s">
        <v>13548</v>
      </c>
      <c r="SKC5" s="35" t="s">
        <v>13549</v>
      </c>
      <c r="SKD5" s="35" t="s">
        <v>13550</v>
      </c>
      <c r="SKE5" s="35" t="s">
        <v>13551</v>
      </c>
      <c r="SKF5" s="35" t="s">
        <v>13552</v>
      </c>
      <c r="SKG5" s="35" t="s">
        <v>13553</v>
      </c>
      <c r="SKH5" s="35" t="s">
        <v>13554</v>
      </c>
      <c r="SKI5" s="35" t="s">
        <v>13555</v>
      </c>
      <c r="SKJ5" s="35" t="s">
        <v>13556</v>
      </c>
      <c r="SKK5" s="35" t="s">
        <v>13557</v>
      </c>
      <c r="SKL5" s="35" t="s">
        <v>13558</v>
      </c>
      <c r="SKM5" s="35" t="s">
        <v>13559</v>
      </c>
      <c r="SKN5" s="35" t="s">
        <v>13560</v>
      </c>
      <c r="SKO5" s="35" t="s">
        <v>13561</v>
      </c>
      <c r="SKP5" s="35" t="s">
        <v>13562</v>
      </c>
      <c r="SKQ5" s="35" t="s">
        <v>13563</v>
      </c>
      <c r="SKR5" s="35" t="s">
        <v>13564</v>
      </c>
      <c r="SKS5" s="35" t="s">
        <v>13565</v>
      </c>
      <c r="SKT5" s="35" t="s">
        <v>13566</v>
      </c>
      <c r="SKU5" s="35" t="s">
        <v>13567</v>
      </c>
      <c r="SKV5" s="35" t="s">
        <v>13568</v>
      </c>
      <c r="SKW5" s="35" t="s">
        <v>13569</v>
      </c>
      <c r="SKX5" s="35" t="s">
        <v>13570</v>
      </c>
      <c r="SKY5" s="35" t="s">
        <v>13571</v>
      </c>
      <c r="SKZ5" s="35" t="s">
        <v>13572</v>
      </c>
      <c r="SLA5" s="35" t="s">
        <v>13573</v>
      </c>
      <c r="SLB5" s="35" t="s">
        <v>13574</v>
      </c>
      <c r="SLC5" s="35" t="s">
        <v>13575</v>
      </c>
      <c r="SLD5" s="35" t="s">
        <v>13576</v>
      </c>
      <c r="SLE5" s="35" t="s">
        <v>13577</v>
      </c>
      <c r="SLF5" s="35" t="s">
        <v>13578</v>
      </c>
      <c r="SLG5" s="35" t="s">
        <v>13579</v>
      </c>
      <c r="SLH5" s="35" t="s">
        <v>13580</v>
      </c>
      <c r="SLI5" s="35" t="s">
        <v>13581</v>
      </c>
      <c r="SLJ5" s="35" t="s">
        <v>13582</v>
      </c>
      <c r="SLK5" s="35" t="s">
        <v>13583</v>
      </c>
      <c r="SLL5" s="35" t="s">
        <v>13584</v>
      </c>
      <c r="SLM5" s="35" t="s">
        <v>13585</v>
      </c>
      <c r="SLN5" s="35" t="s">
        <v>13586</v>
      </c>
      <c r="SLO5" s="35" t="s">
        <v>13587</v>
      </c>
      <c r="SLP5" s="35" t="s">
        <v>13588</v>
      </c>
      <c r="SLQ5" s="35" t="s">
        <v>13589</v>
      </c>
      <c r="SLR5" s="35" t="s">
        <v>13590</v>
      </c>
      <c r="SLS5" s="35" t="s">
        <v>13591</v>
      </c>
      <c r="SLT5" s="35" t="s">
        <v>13592</v>
      </c>
      <c r="SLU5" s="35" t="s">
        <v>13593</v>
      </c>
      <c r="SLV5" s="35" t="s">
        <v>13594</v>
      </c>
      <c r="SLW5" s="35" t="s">
        <v>13595</v>
      </c>
      <c r="SLX5" s="35" t="s">
        <v>13596</v>
      </c>
      <c r="SLY5" s="35" t="s">
        <v>13597</v>
      </c>
      <c r="SLZ5" s="35" t="s">
        <v>13598</v>
      </c>
      <c r="SMA5" s="35" t="s">
        <v>13599</v>
      </c>
      <c r="SMB5" s="35" t="s">
        <v>13600</v>
      </c>
      <c r="SMC5" s="35" t="s">
        <v>13601</v>
      </c>
      <c r="SMD5" s="35" t="s">
        <v>13602</v>
      </c>
      <c r="SME5" s="35" t="s">
        <v>13603</v>
      </c>
      <c r="SMF5" s="35" t="s">
        <v>13604</v>
      </c>
      <c r="SMG5" s="35" t="s">
        <v>13605</v>
      </c>
      <c r="SMH5" s="35" t="s">
        <v>13606</v>
      </c>
      <c r="SMI5" s="35" t="s">
        <v>13607</v>
      </c>
      <c r="SMJ5" s="35" t="s">
        <v>13608</v>
      </c>
      <c r="SMK5" s="35" t="s">
        <v>13609</v>
      </c>
      <c r="SML5" s="35" t="s">
        <v>13610</v>
      </c>
      <c r="SMM5" s="35" t="s">
        <v>13611</v>
      </c>
      <c r="SMN5" s="35" t="s">
        <v>13612</v>
      </c>
      <c r="SMO5" s="35" t="s">
        <v>13613</v>
      </c>
      <c r="SMP5" s="35" t="s">
        <v>13614</v>
      </c>
      <c r="SMQ5" s="35" t="s">
        <v>13615</v>
      </c>
      <c r="SMR5" s="35" t="s">
        <v>13616</v>
      </c>
      <c r="SMS5" s="35" t="s">
        <v>13617</v>
      </c>
      <c r="SMT5" s="35" t="s">
        <v>13618</v>
      </c>
      <c r="SMU5" s="35" t="s">
        <v>13619</v>
      </c>
      <c r="SMV5" s="35" t="s">
        <v>13620</v>
      </c>
      <c r="SMW5" s="35" t="s">
        <v>13621</v>
      </c>
      <c r="SMX5" s="35" t="s">
        <v>13622</v>
      </c>
      <c r="SMY5" s="35" t="s">
        <v>13623</v>
      </c>
      <c r="SMZ5" s="35" t="s">
        <v>13624</v>
      </c>
      <c r="SNA5" s="35" t="s">
        <v>13625</v>
      </c>
      <c r="SNB5" s="35" t="s">
        <v>13626</v>
      </c>
      <c r="SNC5" s="35" t="s">
        <v>13627</v>
      </c>
      <c r="SND5" s="35" t="s">
        <v>13628</v>
      </c>
      <c r="SNE5" s="35" t="s">
        <v>13629</v>
      </c>
      <c r="SNF5" s="35" t="s">
        <v>13630</v>
      </c>
      <c r="SNG5" s="35" t="s">
        <v>13631</v>
      </c>
      <c r="SNH5" s="35" t="s">
        <v>13632</v>
      </c>
      <c r="SNI5" s="35" t="s">
        <v>13633</v>
      </c>
      <c r="SNJ5" s="35" t="s">
        <v>13634</v>
      </c>
      <c r="SNK5" s="35" t="s">
        <v>13635</v>
      </c>
      <c r="SNL5" s="35" t="s">
        <v>13636</v>
      </c>
      <c r="SNM5" s="35" t="s">
        <v>13637</v>
      </c>
      <c r="SNN5" s="35" t="s">
        <v>13638</v>
      </c>
      <c r="SNO5" s="35" t="s">
        <v>13639</v>
      </c>
      <c r="SNP5" s="35" t="s">
        <v>13640</v>
      </c>
      <c r="SNQ5" s="35" t="s">
        <v>13641</v>
      </c>
      <c r="SNR5" s="35" t="s">
        <v>13642</v>
      </c>
      <c r="SNS5" s="35" t="s">
        <v>13643</v>
      </c>
      <c r="SNT5" s="35" t="s">
        <v>13644</v>
      </c>
      <c r="SNU5" s="35" t="s">
        <v>13645</v>
      </c>
      <c r="SNV5" s="35" t="s">
        <v>13646</v>
      </c>
      <c r="SNW5" s="35" t="s">
        <v>13647</v>
      </c>
      <c r="SNX5" s="35" t="s">
        <v>13648</v>
      </c>
      <c r="SNY5" s="35" t="s">
        <v>13649</v>
      </c>
      <c r="SNZ5" s="35" t="s">
        <v>13650</v>
      </c>
      <c r="SOA5" s="35" t="s">
        <v>13651</v>
      </c>
      <c r="SOB5" s="35" t="s">
        <v>13652</v>
      </c>
      <c r="SOC5" s="35" t="s">
        <v>13653</v>
      </c>
      <c r="SOD5" s="35" t="s">
        <v>13654</v>
      </c>
      <c r="SOE5" s="35" t="s">
        <v>13655</v>
      </c>
      <c r="SOF5" s="35" t="s">
        <v>13656</v>
      </c>
      <c r="SOG5" s="35" t="s">
        <v>13657</v>
      </c>
      <c r="SOH5" s="35" t="s">
        <v>13658</v>
      </c>
      <c r="SOI5" s="35" t="s">
        <v>13659</v>
      </c>
      <c r="SOJ5" s="35" t="s">
        <v>13660</v>
      </c>
      <c r="SOK5" s="35" t="s">
        <v>13661</v>
      </c>
      <c r="SOL5" s="35" t="s">
        <v>13662</v>
      </c>
      <c r="SOM5" s="35" t="s">
        <v>13663</v>
      </c>
      <c r="SON5" s="35" t="s">
        <v>13664</v>
      </c>
      <c r="SOO5" s="35" t="s">
        <v>13665</v>
      </c>
      <c r="SOP5" s="35" t="s">
        <v>13666</v>
      </c>
      <c r="SOQ5" s="35" t="s">
        <v>13667</v>
      </c>
      <c r="SOR5" s="35" t="s">
        <v>13668</v>
      </c>
      <c r="SOS5" s="35" t="s">
        <v>13669</v>
      </c>
      <c r="SOT5" s="35" t="s">
        <v>13670</v>
      </c>
      <c r="SOU5" s="35" t="s">
        <v>13671</v>
      </c>
      <c r="SOV5" s="35" t="s">
        <v>13672</v>
      </c>
      <c r="SOW5" s="35" t="s">
        <v>13673</v>
      </c>
      <c r="SOX5" s="35" t="s">
        <v>13674</v>
      </c>
      <c r="SOY5" s="35" t="s">
        <v>13675</v>
      </c>
      <c r="SOZ5" s="35" t="s">
        <v>13676</v>
      </c>
      <c r="SPA5" s="35" t="s">
        <v>13677</v>
      </c>
      <c r="SPB5" s="35" t="s">
        <v>13678</v>
      </c>
      <c r="SPC5" s="35" t="s">
        <v>13679</v>
      </c>
      <c r="SPD5" s="35" t="s">
        <v>13680</v>
      </c>
      <c r="SPE5" s="35" t="s">
        <v>13681</v>
      </c>
      <c r="SPF5" s="35" t="s">
        <v>13682</v>
      </c>
      <c r="SPG5" s="35" t="s">
        <v>13683</v>
      </c>
      <c r="SPH5" s="35" t="s">
        <v>13684</v>
      </c>
      <c r="SPI5" s="35" t="s">
        <v>13685</v>
      </c>
      <c r="SPJ5" s="35" t="s">
        <v>13686</v>
      </c>
      <c r="SPK5" s="35" t="s">
        <v>13687</v>
      </c>
      <c r="SPL5" s="35" t="s">
        <v>13688</v>
      </c>
      <c r="SPM5" s="35" t="s">
        <v>13689</v>
      </c>
      <c r="SPN5" s="35" t="s">
        <v>13690</v>
      </c>
      <c r="SPO5" s="35" t="s">
        <v>13691</v>
      </c>
      <c r="SPP5" s="35" t="s">
        <v>13692</v>
      </c>
      <c r="SPQ5" s="35" t="s">
        <v>13693</v>
      </c>
      <c r="SPR5" s="35" t="s">
        <v>13694</v>
      </c>
      <c r="SPS5" s="35" t="s">
        <v>13695</v>
      </c>
      <c r="SPT5" s="35" t="s">
        <v>13696</v>
      </c>
      <c r="SPU5" s="35" t="s">
        <v>13697</v>
      </c>
      <c r="SPV5" s="35" t="s">
        <v>13698</v>
      </c>
      <c r="SPW5" s="35" t="s">
        <v>13699</v>
      </c>
      <c r="SPX5" s="35" t="s">
        <v>13700</v>
      </c>
      <c r="SPY5" s="35" t="s">
        <v>13701</v>
      </c>
      <c r="SPZ5" s="35" t="s">
        <v>13702</v>
      </c>
      <c r="SQA5" s="35" t="s">
        <v>13703</v>
      </c>
      <c r="SQB5" s="35" t="s">
        <v>13704</v>
      </c>
      <c r="SQC5" s="35" t="s">
        <v>13705</v>
      </c>
      <c r="SQD5" s="35" t="s">
        <v>13706</v>
      </c>
      <c r="SQE5" s="35" t="s">
        <v>13707</v>
      </c>
      <c r="SQF5" s="35" t="s">
        <v>13708</v>
      </c>
      <c r="SQG5" s="35" t="s">
        <v>13709</v>
      </c>
      <c r="SQH5" s="35" t="s">
        <v>13710</v>
      </c>
      <c r="SQI5" s="35" t="s">
        <v>13711</v>
      </c>
      <c r="SQJ5" s="35" t="s">
        <v>13712</v>
      </c>
      <c r="SQK5" s="35" t="s">
        <v>13713</v>
      </c>
      <c r="SQL5" s="35" t="s">
        <v>13714</v>
      </c>
      <c r="SQM5" s="35" t="s">
        <v>13715</v>
      </c>
      <c r="SQN5" s="35" t="s">
        <v>13716</v>
      </c>
      <c r="SQO5" s="35" t="s">
        <v>13717</v>
      </c>
      <c r="SQP5" s="35" t="s">
        <v>13718</v>
      </c>
      <c r="SQQ5" s="35" t="s">
        <v>13719</v>
      </c>
      <c r="SQR5" s="35" t="s">
        <v>13720</v>
      </c>
      <c r="SQS5" s="35" t="s">
        <v>13721</v>
      </c>
      <c r="SQT5" s="35" t="s">
        <v>13722</v>
      </c>
      <c r="SQU5" s="35" t="s">
        <v>13723</v>
      </c>
      <c r="SQV5" s="35" t="s">
        <v>13724</v>
      </c>
      <c r="SQW5" s="35" t="s">
        <v>13725</v>
      </c>
      <c r="SQX5" s="35" t="s">
        <v>13726</v>
      </c>
      <c r="SQY5" s="35" t="s">
        <v>13727</v>
      </c>
      <c r="SQZ5" s="35" t="s">
        <v>13728</v>
      </c>
      <c r="SRA5" s="35" t="s">
        <v>13729</v>
      </c>
      <c r="SRB5" s="35" t="s">
        <v>13730</v>
      </c>
      <c r="SRC5" s="35" t="s">
        <v>13731</v>
      </c>
      <c r="SRD5" s="35" t="s">
        <v>13732</v>
      </c>
      <c r="SRE5" s="35" t="s">
        <v>13733</v>
      </c>
      <c r="SRF5" s="35" t="s">
        <v>13734</v>
      </c>
      <c r="SRG5" s="35" t="s">
        <v>13735</v>
      </c>
      <c r="SRH5" s="35" t="s">
        <v>13736</v>
      </c>
      <c r="SRI5" s="35" t="s">
        <v>13737</v>
      </c>
      <c r="SRJ5" s="35" t="s">
        <v>13738</v>
      </c>
      <c r="SRK5" s="35" t="s">
        <v>13739</v>
      </c>
      <c r="SRL5" s="35" t="s">
        <v>13740</v>
      </c>
      <c r="SRM5" s="35" t="s">
        <v>13741</v>
      </c>
      <c r="SRN5" s="35" t="s">
        <v>13742</v>
      </c>
      <c r="SRO5" s="35" t="s">
        <v>13743</v>
      </c>
      <c r="SRP5" s="35" t="s">
        <v>13744</v>
      </c>
      <c r="SRQ5" s="35" t="s">
        <v>13745</v>
      </c>
      <c r="SRR5" s="35" t="s">
        <v>13746</v>
      </c>
      <c r="SRS5" s="35" t="s">
        <v>13747</v>
      </c>
      <c r="SRT5" s="35" t="s">
        <v>13748</v>
      </c>
      <c r="SRU5" s="35" t="s">
        <v>13749</v>
      </c>
      <c r="SRV5" s="35" t="s">
        <v>13750</v>
      </c>
      <c r="SRW5" s="35" t="s">
        <v>13751</v>
      </c>
      <c r="SRX5" s="35" t="s">
        <v>13752</v>
      </c>
      <c r="SRY5" s="35" t="s">
        <v>13753</v>
      </c>
      <c r="SRZ5" s="35" t="s">
        <v>13754</v>
      </c>
      <c r="SSA5" s="35" t="s">
        <v>13755</v>
      </c>
      <c r="SSB5" s="35" t="s">
        <v>13756</v>
      </c>
      <c r="SSC5" s="35" t="s">
        <v>13757</v>
      </c>
      <c r="SSD5" s="35" t="s">
        <v>13758</v>
      </c>
      <c r="SSE5" s="35" t="s">
        <v>13759</v>
      </c>
      <c r="SSF5" s="35" t="s">
        <v>13760</v>
      </c>
      <c r="SSG5" s="35" t="s">
        <v>13761</v>
      </c>
      <c r="SSH5" s="35" t="s">
        <v>13762</v>
      </c>
      <c r="SSI5" s="35" t="s">
        <v>13763</v>
      </c>
      <c r="SSJ5" s="35" t="s">
        <v>13764</v>
      </c>
      <c r="SSK5" s="35" t="s">
        <v>13765</v>
      </c>
      <c r="SSL5" s="35" t="s">
        <v>13766</v>
      </c>
      <c r="SSM5" s="35" t="s">
        <v>13767</v>
      </c>
      <c r="SSN5" s="35" t="s">
        <v>13768</v>
      </c>
      <c r="SSO5" s="35" t="s">
        <v>13769</v>
      </c>
      <c r="SSP5" s="35" t="s">
        <v>13770</v>
      </c>
      <c r="SSQ5" s="35" t="s">
        <v>13771</v>
      </c>
      <c r="SSR5" s="35" t="s">
        <v>13772</v>
      </c>
      <c r="SSS5" s="35" t="s">
        <v>13773</v>
      </c>
      <c r="SST5" s="35" t="s">
        <v>13774</v>
      </c>
      <c r="SSU5" s="35" t="s">
        <v>13775</v>
      </c>
      <c r="SSV5" s="35" t="s">
        <v>13776</v>
      </c>
      <c r="SSW5" s="35" t="s">
        <v>13777</v>
      </c>
      <c r="SSX5" s="35" t="s">
        <v>13778</v>
      </c>
      <c r="SSY5" s="35" t="s">
        <v>13779</v>
      </c>
      <c r="SSZ5" s="35" t="s">
        <v>13780</v>
      </c>
      <c r="STA5" s="35" t="s">
        <v>13781</v>
      </c>
      <c r="STB5" s="35" t="s">
        <v>13782</v>
      </c>
      <c r="STC5" s="35" t="s">
        <v>13783</v>
      </c>
      <c r="STD5" s="35" t="s">
        <v>13784</v>
      </c>
      <c r="STE5" s="35" t="s">
        <v>13785</v>
      </c>
      <c r="STF5" s="35" t="s">
        <v>13786</v>
      </c>
      <c r="STG5" s="35" t="s">
        <v>13787</v>
      </c>
      <c r="STH5" s="35" t="s">
        <v>13788</v>
      </c>
      <c r="STI5" s="35" t="s">
        <v>13789</v>
      </c>
      <c r="STJ5" s="35" t="s">
        <v>13790</v>
      </c>
      <c r="STK5" s="35" t="s">
        <v>13791</v>
      </c>
      <c r="STL5" s="35" t="s">
        <v>13792</v>
      </c>
      <c r="STM5" s="35" t="s">
        <v>13793</v>
      </c>
      <c r="STN5" s="35" t="s">
        <v>13794</v>
      </c>
      <c r="STO5" s="35" t="s">
        <v>13795</v>
      </c>
      <c r="STP5" s="35" t="s">
        <v>13796</v>
      </c>
      <c r="STQ5" s="35" t="s">
        <v>13797</v>
      </c>
      <c r="STR5" s="35" t="s">
        <v>13798</v>
      </c>
      <c r="STS5" s="35" t="s">
        <v>13799</v>
      </c>
      <c r="STT5" s="35" t="s">
        <v>13800</v>
      </c>
      <c r="STU5" s="35" t="s">
        <v>13801</v>
      </c>
      <c r="STV5" s="35" t="s">
        <v>13802</v>
      </c>
      <c r="STW5" s="35" t="s">
        <v>13803</v>
      </c>
      <c r="STX5" s="35" t="s">
        <v>13804</v>
      </c>
      <c r="STY5" s="35" t="s">
        <v>13805</v>
      </c>
      <c r="STZ5" s="35" t="s">
        <v>13806</v>
      </c>
      <c r="SUA5" s="35" t="s">
        <v>13807</v>
      </c>
      <c r="SUB5" s="35" t="s">
        <v>13808</v>
      </c>
      <c r="SUC5" s="35" t="s">
        <v>13809</v>
      </c>
      <c r="SUD5" s="35" t="s">
        <v>13810</v>
      </c>
      <c r="SUE5" s="35" t="s">
        <v>13811</v>
      </c>
      <c r="SUF5" s="35" t="s">
        <v>13812</v>
      </c>
      <c r="SUG5" s="35" t="s">
        <v>13813</v>
      </c>
      <c r="SUH5" s="35" t="s">
        <v>13814</v>
      </c>
      <c r="SUI5" s="35" t="s">
        <v>13815</v>
      </c>
      <c r="SUJ5" s="35" t="s">
        <v>13816</v>
      </c>
      <c r="SUK5" s="35" t="s">
        <v>13817</v>
      </c>
      <c r="SUL5" s="35" t="s">
        <v>13818</v>
      </c>
      <c r="SUM5" s="35" t="s">
        <v>13819</v>
      </c>
      <c r="SUN5" s="35" t="s">
        <v>13820</v>
      </c>
      <c r="SUO5" s="35" t="s">
        <v>13821</v>
      </c>
      <c r="SUP5" s="35" t="s">
        <v>13822</v>
      </c>
      <c r="SUQ5" s="35" t="s">
        <v>13823</v>
      </c>
      <c r="SUR5" s="35" t="s">
        <v>13824</v>
      </c>
      <c r="SUS5" s="35" t="s">
        <v>13825</v>
      </c>
      <c r="SUT5" s="35" t="s">
        <v>13826</v>
      </c>
      <c r="SUU5" s="35" t="s">
        <v>13827</v>
      </c>
      <c r="SUV5" s="35" t="s">
        <v>13828</v>
      </c>
      <c r="SUW5" s="35" t="s">
        <v>13829</v>
      </c>
      <c r="SUX5" s="35" t="s">
        <v>13830</v>
      </c>
      <c r="SUY5" s="35" t="s">
        <v>13831</v>
      </c>
      <c r="SUZ5" s="35" t="s">
        <v>13832</v>
      </c>
      <c r="SVA5" s="35" t="s">
        <v>13833</v>
      </c>
      <c r="SVB5" s="35" t="s">
        <v>13834</v>
      </c>
      <c r="SVC5" s="35" t="s">
        <v>13835</v>
      </c>
      <c r="SVD5" s="35" t="s">
        <v>13836</v>
      </c>
      <c r="SVE5" s="35" t="s">
        <v>13837</v>
      </c>
      <c r="SVF5" s="35" t="s">
        <v>13838</v>
      </c>
      <c r="SVG5" s="35" t="s">
        <v>13839</v>
      </c>
      <c r="SVH5" s="35" t="s">
        <v>13840</v>
      </c>
      <c r="SVI5" s="35" t="s">
        <v>13841</v>
      </c>
      <c r="SVJ5" s="35" t="s">
        <v>13842</v>
      </c>
      <c r="SVK5" s="35" t="s">
        <v>13843</v>
      </c>
      <c r="SVL5" s="35" t="s">
        <v>13844</v>
      </c>
      <c r="SVM5" s="35" t="s">
        <v>13845</v>
      </c>
      <c r="SVN5" s="35" t="s">
        <v>13846</v>
      </c>
      <c r="SVO5" s="35" t="s">
        <v>13847</v>
      </c>
      <c r="SVP5" s="35" t="s">
        <v>13848</v>
      </c>
      <c r="SVQ5" s="35" t="s">
        <v>13849</v>
      </c>
      <c r="SVR5" s="35" t="s">
        <v>13850</v>
      </c>
      <c r="SVS5" s="35" t="s">
        <v>13851</v>
      </c>
      <c r="SVT5" s="35" t="s">
        <v>13852</v>
      </c>
      <c r="SVU5" s="35" t="s">
        <v>13853</v>
      </c>
      <c r="SVV5" s="35" t="s">
        <v>13854</v>
      </c>
      <c r="SVW5" s="35" t="s">
        <v>13855</v>
      </c>
      <c r="SVX5" s="35" t="s">
        <v>13856</v>
      </c>
      <c r="SVY5" s="35" t="s">
        <v>13857</v>
      </c>
      <c r="SVZ5" s="35" t="s">
        <v>13858</v>
      </c>
      <c r="SWA5" s="35" t="s">
        <v>13859</v>
      </c>
      <c r="SWB5" s="35" t="s">
        <v>13860</v>
      </c>
      <c r="SWC5" s="35" t="s">
        <v>13861</v>
      </c>
      <c r="SWD5" s="35" t="s">
        <v>13862</v>
      </c>
      <c r="SWE5" s="35" t="s">
        <v>13863</v>
      </c>
      <c r="SWF5" s="35" t="s">
        <v>13864</v>
      </c>
      <c r="SWG5" s="35" t="s">
        <v>13865</v>
      </c>
      <c r="SWH5" s="35" t="s">
        <v>13866</v>
      </c>
      <c r="SWI5" s="35" t="s">
        <v>13867</v>
      </c>
      <c r="SWJ5" s="35" t="s">
        <v>13868</v>
      </c>
      <c r="SWK5" s="35" t="s">
        <v>13869</v>
      </c>
      <c r="SWL5" s="35" t="s">
        <v>13870</v>
      </c>
      <c r="SWM5" s="35" t="s">
        <v>13871</v>
      </c>
      <c r="SWN5" s="35" t="s">
        <v>13872</v>
      </c>
      <c r="SWO5" s="35" t="s">
        <v>13873</v>
      </c>
      <c r="SWP5" s="35" t="s">
        <v>13874</v>
      </c>
      <c r="SWQ5" s="35" t="s">
        <v>13875</v>
      </c>
      <c r="SWR5" s="35" t="s">
        <v>13876</v>
      </c>
      <c r="SWS5" s="35" t="s">
        <v>13877</v>
      </c>
      <c r="SWT5" s="35" t="s">
        <v>13878</v>
      </c>
      <c r="SWU5" s="35" t="s">
        <v>13879</v>
      </c>
      <c r="SWV5" s="35" t="s">
        <v>13880</v>
      </c>
      <c r="SWW5" s="35" t="s">
        <v>13881</v>
      </c>
      <c r="SWX5" s="35" t="s">
        <v>13882</v>
      </c>
      <c r="SWY5" s="35" t="s">
        <v>13883</v>
      </c>
      <c r="SWZ5" s="35" t="s">
        <v>13884</v>
      </c>
      <c r="SXA5" s="35" t="s">
        <v>13885</v>
      </c>
      <c r="SXB5" s="35" t="s">
        <v>13886</v>
      </c>
      <c r="SXC5" s="35" t="s">
        <v>13887</v>
      </c>
      <c r="SXD5" s="35" t="s">
        <v>13888</v>
      </c>
      <c r="SXE5" s="35" t="s">
        <v>13889</v>
      </c>
      <c r="SXF5" s="35" t="s">
        <v>13890</v>
      </c>
      <c r="SXG5" s="35" t="s">
        <v>13891</v>
      </c>
      <c r="SXH5" s="35" t="s">
        <v>13892</v>
      </c>
      <c r="SXI5" s="35" t="s">
        <v>13893</v>
      </c>
      <c r="SXJ5" s="35" t="s">
        <v>13894</v>
      </c>
      <c r="SXK5" s="35" t="s">
        <v>13895</v>
      </c>
      <c r="SXL5" s="35" t="s">
        <v>13896</v>
      </c>
      <c r="SXM5" s="35" t="s">
        <v>13897</v>
      </c>
      <c r="SXN5" s="35" t="s">
        <v>13898</v>
      </c>
      <c r="SXO5" s="35" t="s">
        <v>13899</v>
      </c>
      <c r="SXP5" s="35" t="s">
        <v>13900</v>
      </c>
      <c r="SXQ5" s="35" t="s">
        <v>13901</v>
      </c>
      <c r="SXR5" s="35" t="s">
        <v>13902</v>
      </c>
      <c r="SXS5" s="35" t="s">
        <v>13903</v>
      </c>
      <c r="SXT5" s="35" t="s">
        <v>13904</v>
      </c>
      <c r="SXU5" s="35" t="s">
        <v>13905</v>
      </c>
      <c r="SXV5" s="35" t="s">
        <v>13906</v>
      </c>
      <c r="SXW5" s="35" t="s">
        <v>13907</v>
      </c>
      <c r="SXX5" s="35" t="s">
        <v>13908</v>
      </c>
      <c r="SXY5" s="35" t="s">
        <v>13909</v>
      </c>
      <c r="SXZ5" s="35" t="s">
        <v>13910</v>
      </c>
      <c r="SYA5" s="35" t="s">
        <v>13911</v>
      </c>
      <c r="SYB5" s="35" t="s">
        <v>13912</v>
      </c>
      <c r="SYC5" s="35" t="s">
        <v>13913</v>
      </c>
      <c r="SYD5" s="35" t="s">
        <v>13914</v>
      </c>
      <c r="SYE5" s="35" t="s">
        <v>13915</v>
      </c>
      <c r="SYF5" s="35" t="s">
        <v>13916</v>
      </c>
      <c r="SYG5" s="35" t="s">
        <v>13917</v>
      </c>
      <c r="SYH5" s="35" t="s">
        <v>13918</v>
      </c>
      <c r="SYI5" s="35" t="s">
        <v>13919</v>
      </c>
      <c r="SYJ5" s="35" t="s">
        <v>13920</v>
      </c>
      <c r="SYK5" s="35" t="s">
        <v>13921</v>
      </c>
      <c r="SYL5" s="35" t="s">
        <v>13922</v>
      </c>
      <c r="SYM5" s="35" t="s">
        <v>13923</v>
      </c>
      <c r="SYN5" s="35" t="s">
        <v>13924</v>
      </c>
      <c r="SYO5" s="35" t="s">
        <v>13925</v>
      </c>
      <c r="SYP5" s="35" t="s">
        <v>13926</v>
      </c>
      <c r="SYQ5" s="35" t="s">
        <v>13927</v>
      </c>
      <c r="SYR5" s="35" t="s">
        <v>13928</v>
      </c>
      <c r="SYS5" s="35" t="s">
        <v>13929</v>
      </c>
      <c r="SYT5" s="35" t="s">
        <v>13930</v>
      </c>
      <c r="SYU5" s="35" t="s">
        <v>13931</v>
      </c>
      <c r="SYV5" s="35" t="s">
        <v>13932</v>
      </c>
      <c r="SYW5" s="35" t="s">
        <v>13933</v>
      </c>
      <c r="SYX5" s="35" t="s">
        <v>13934</v>
      </c>
      <c r="SYY5" s="35" t="s">
        <v>13935</v>
      </c>
      <c r="SYZ5" s="35" t="s">
        <v>13936</v>
      </c>
      <c r="SZA5" s="35" t="s">
        <v>13937</v>
      </c>
      <c r="SZB5" s="35" t="s">
        <v>13938</v>
      </c>
      <c r="SZC5" s="35" t="s">
        <v>13939</v>
      </c>
      <c r="SZD5" s="35" t="s">
        <v>13940</v>
      </c>
      <c r="SZE5" s="35" t="s">
        <v>13941</v>
      </c>
      <c r="SZF5" s="35" t="s">
        <v>13942</v>
      </c>
      <c r="SZG5" s="35" t="s">
        <v>13943</v>
      </c>
      <c r="SZH5" s="35" t="s">
        <v>13944</v>
      </c>
      <c r="SZI5" s="35" t="s">
        <v>13945</v>
      </c>
      <c r="SZJ5" s="35" t="s">
        <v>13946</v>
      </c>
      <c r="SZK5" s="35" t="s">
        <v>13947</v>
      </c>
      <c r="SZL5" s="35" t="s">
        <v>13948</v>
      </c>
      <c r="SZM5" s="35" t="s">
        <v>13949</v>
      </c>
      <c r="SZN5" s="35" t="s">
        <v>13950</v>
      </c>
      <c r="SZO5" s="35" t="s">
        <v>13951</v>
      </c>
      <c r="SZP5" s="35" t="s">
        <v>13952</v>
      </c>
      <c r="SZQ5" s="35" t="s">
        <v>13953</v>
      </c>
      <c r="SZR5" s="35" t="s">
        <v>13954</v>
      </c>
      <c r="SZS5" s="35" t="s">
        <v>13955</v>
      </c>
      <c r="SZT5" s="35" t="s">
        <v>13956</v>
      </c>
      <c r="SZU5" s="35" t="s">
        <v>13957</v>
      </c>
      <c r="SZV5" s="35" t="s">
        <v>13958</v>
      </c>
      <c r="SZW5" s="35" t="s">
        <v>13959</v>
      </c>
      <c r="SZX5" s="35" t="s">
        <v>13960</v>
      </c>
      <c r="SZY5" s="35" t="s">
        <v>13961</v>
      </c>
      <c r="SZZ5" s="35" t="s">
        <v>13962</v>
      </c>
      <c r="TAA5" s="35" t="s">
        <v>13963</v>
      </c>
      <c r="TAB5" s="35" t="s">
        <v>13964</v>
      </c>
      <c r="TAC5" s="35" t="s">
        <v>13965</v>
      </c>
      <c r="TAD5" s="35" t="s">
        <v>13966</v>
      </c>
      <c r="TAE5" s="35" t="s">
        <v>13967</v>
      </c>
      <c r="TAF5" s="35" t="s">
        <v>13968</v>
      </c>
      <c r="TAG5" s="35" t="s">
        <v>13969</v>
      </c>
      <c r="TAH5" s="35" t="s">
        <v>13970</v>
      </c>
      <c r="TAI5" s="35" t="s">
        <v>13971</v>
      </c>
      <c r="TAJ5" s="35" t="s">
        <v>13972</v>
      </c>
      <c r="TAK5" s="35" t="s">
        <v>13973</v>
      </c>
      <c r="TAL5" s="35" t="s">
        <v>13974</v>
      </c>
      <c r="TAM5" s="35" t="s">
        <v>13975</v>
      </c>
      <c r="TAN5" s="35" t="s">
        <v>13976</v>
      </c>
      <c r="TAO5" s="35" t="s">
        <v>13977</v>
      </c>
      <c r="TAP5" s="35" t="s">
        <v>13978</v>
      </c>
      <c r="TAQ5" s="35" t="s">
        <v>13979</v>
      </c>
      <c r="TAR5" s="35" t="s">
        <v>13980</v>
      </c>
      <c r="TAS5" s="35" t="s">
        <v>13981</v>
      </c>
      <c r="TAT5" s="35" t="s">
        <v>13982</v>
      </c>
      <c r="TAU5" s="35" t="s">
        <v>13983</v>
      </c>
      <c r="TAV5" s="35" t="s">
        <v>13984</v>
      </c>
      <c r="TAW5" s="35" t="s">
        <v>13985</v>
      </c>
      <c r="TAX5" s="35" t="s">
        <v>13986</v>
      </c>
      <c r="TAY5" s="35" t="s">
        <v>13987</v>
      </c>
      <c r="TAZ5" s="35" t="s">
        <v>13988</v>
      </c>
      <c r="TBA5" s="35" t="s">
        <v>13989</v>
      </c>
      <c r="TBB5" s="35" t="s">
        <v>13990</v>
      </c>
      <c r="TBC5" s="35" t="s">
        <v>13991</v>
      </c>
      <c r="TBD5" s="35" t="s">
        <v>13992</v>
      </c>
      <c r="TBE5" s="35" t="s">
        <v>13993</v>
      </c>
      <c r="TBF5" s="35" t="s">
        <v>13994</v>
      </c>
      <c r="TBG5" s="35" t="s">
        <v>13995</v>
      </c>
      <c r="TBH5" s="35" t="s">
        <v>13996</v>
      </c>
      <c r="TBI5" s="35" t="s">
        <v>13997</v>
      </c>
      <c r="TBJ5" s="35" t="s">
        <v>13998</v>
      </c>
      <c r="TBK5" s="35" t="s">
        <v>13999</v>
      </c>
      <c r="TBL5" s="35" t="s">
        <v>14000</v>
      </c>
      <c r="TBM5" s="35" t="s">
        <v>14001</v>
      </c>
      <c r="TBN5" s="35" t="s">
        <v>14002</v>
      </c>
      <c r="TBO5" s="35" t="s">
        <v>14003</v>
      </c>
      <c r="TBP5" s="35" t="s">
        <v>14004</v>
      </c>
      <c r="TBQ5" s="35" t="s">
        <v>14005</v>
      </c>
      <c r="TBR5" s="35" t="s">
        <v>14006</v>
      </c>
      <c r="TBS5" s="35" t="s">
        <v>14007</v>
      </c>
      <c r="TBT5" s="35" t="s">
        <v>14008</v>
      </c>
      <c r="TBU5" s="35" t="s">
        <v>14009</v>
      </c>
      <c r="TBV5" s="35" t="s">
        <v>14010</v>
      </c>
      <c r="TBW5" s="35" t="s">
        <v>14011</v>
      </c>
      <c r="TBX5" s="35" t="s">
        <v>14012</v>
      </c>
      <c r="TBY5" s="35" t="s">
        <v>14013</v>
      </c>
      <c r="TBZ5" s="35" t="s">
        <v>14014</v>
      </c>
      <c r="TCA5" s="35" t="s">
        <v>14015</v>
      </c>
      <c r="TCB5" s="35" t="s">
        <v>14016</v>
      </c>
      <c r="TCC5" s="35" t="s">
        <v>14017</v>
      </c>
      <c r="TCD5" s="35" t="s">
        <v>14018</v>
      </c>
      <c r="TCE5" s="35" t="s">
        <v>14019</v>
      </c>
      <c r="TCF5" s="35" t="s">
        <v>14020</v>
      </c>
      <c r="TCG5" s="35" t="s">
        <v>14021</v>
      </c>
      <c r="TCH5" s="35" t="s">
        <v>14022</v>
      </c>
      <c r="TCI5" s="35" t="s">
        <v>14023</v>
      </c>
      <c r="TCJ5" s="35" t="s">
        <v>14024</v>
      </c>
      <c r="TCK5" s="35" t="s">
        <v>14025</v>
      </c>
      <c r="TCL5" s="35" t="s">
        <v>14026</v>
      </c>
      <c r="TCM5" s="35" t="s">
        <v>14027</v>
      </c>
      <c r="TCN5" s="35" t="s">
        <v>14028</v>
      </c>
      <c r="TCO5" s="35" t="s">
        <v>14029</v>
      </c>
      <c r="TCP5" s="35" t="s">
        <v>14030</v>
      </c>
      <c r="TCQ5" s="35" t="s">
        <v>14031</v>
      </c>
      <c r="TCR5" s="35" t="s">
        <v>14032</v>
      </c>
      <c r="TCS5" s="35" t="s">
        <v>14033</v>
      </c>
      <c r="TCT5" s="35" t="s">
        <v>14034</v>
      </c>
      <c r="TCU5" s="35" t="s">
        <v>14035</v>
      </c>
      <c r="TCV5" s="35" t="s">
        <v>14036</v>
      </c>
      <c r="TCW5" s="35" t="s">
        <v>14037</v>
      </c>
      <c r="TCX5" s="35" t="s">
        <v>14038</v>
      </c>
      <c r="TCY5" s="35" t="s">
        <v>14039</v>
      </c>
      <c r="TCZ5" s="35" t="s">
        <v>14040</v>
      </c>
      <c r="TDA5" s="35" t="s">
        <v>14041</v>
      </c>
      <c r="TDB5" s="35" t="s">
        <v>14042</v>
      </c>
      <c r="TDC5" s="35" t="s">
        <v>14043</v>
      </c>
      <c r="TDD5" s="35" t="s">
        <v>14044</v>
      </c>
      <c r="TDE5" s="35" t="s">
        <v>14045</v>
      </c>
      <c r="TDF5" s="35" t="s">
        <v>14046</v>
      </c>
      <c r="TDG5" s="35" t="s">
        <v>14047</v>
      </c>
      <c r="TDH5" s="35" t="s">
        <v>14048</v>
      </c>
      <c r="TDI5" s="35" t="s">
        <v>14049</v>
      </c>
      <c r="TDJ5" s="35" t="s">
        <v>14050</v>
      </c>
      <c r="TDK5" s="35" t="s">
        <v>14051</v>
      </c>
      <c r="TDL5" s="35" t="s">
        <v>14052</v>
      </c>
      <c r="TDM5" s="35" t="s">
        <v>14053</v>
      </c>
      <c r="TDN5" s="35" t="s">
        <v>14054</v>
      </c>
      <c r="TDO5" s="35" t="s">
        <v>14055</v>
      </c>
      <c r="TDP5" s="35" t="s">
        <v>14056</v>
      </c>
      <c r="TDQ5" s="35" t="s">
        <v>14057</v>
      </c>
      <c r="TDR5" s="35" t="s">
        <v>14058</v>
      </c>
      <c r="TDS5" s="35" t="s">
        <v>14059</v>
      </c>
      <c r="TDT5" s="35" t="s">
        <v>14060</v>
      </c>
      <c r="TDU5" s="35" t="s">
        <v>14061</v>
      </c>
      <c r="TDV5" s="35" t="s">
        <v>14062</v>
      </c>
      <c r="TDW5" s="35" t="s">
        <v>14063</v>
      </c>
      <c r="TDX5" s="35" t="s">
        <v>14064</v>
      </c>
      <c r="TDY5" s="35" t="s">
        <v>14065</v>
      </c>
      <c r="TDZ5" s="35" t="s">
        <v>14066</v>
      </c>
      <c r="TEA5" s="35" t="s">
        <v>14067</v>
      </c>
      <c r="TEB5" s="35" t="s">
        <v>14068</v>
      </c>
      <c r="TEC5" s="35" t="s">
        <v>14069</v>
      </c>
      <c r="TED5" s="35" t="s">
        <v>14070</v>
      </c>
      <c r="TEE5" s="35" t="s">
        <v>14071</v>
      </c>
      <c r="TEF5" s="35" t="s">
        <v>14072</v>
      </c>
      <c r="TEG5" s="35" t="s">
        <v>14073</v>
      </c>
      <c r="TEH5" s="35" t="s">
        <v>14074</v>
      </c>
      <c r="TEI5" s="35" t="s">
        <v>14075</v>
      </c>
      <c r="TEJ5" s="35" t="s">
        <v>14076</v>
      </c>
      <c r="TEK5" s="35" t="s">
        <v>14077</v>
      </c>
      <c r="TEL5" s="35" t="s">
        <v>14078</v>
      </c>
      <c r="TEM5" s="35" t="s">
        <v>14079</v>
      </c>
      <c r="TEN5" s="35" t="s">
        <v>14080</v>
      </c>
      <c r="TEO5" s="35" t="s">
        <v>14081</v>
      </c>
      <c r="TEP5" s="35" t="s">
        <v>14082</v>
      </c>
      <c r="TEQ5" s="35" t="s">
        <v>14083</v>
      </c>
      <c r="TER5" s="35" t="s">
        <v>14084</v>
      </c>
      <c r="TES5" s="35" t="s">
        <v>14085</v>
      </c>
      <c r="TET5" s="35" t="s">
        <v>14086</v>
      </c>
      <c r="TEU5" s="35" t="s">
        <v>14087</v>
      </c>
      <c r="TEV5" s="35" t="s">
        <v>14088</v>
      </c>
      <c r="TEW5" s="35" t="s">
        <v>14089</v>
      </c>
      <c r="TEX5" s="35" t="s">
        <v>14090</v>
      </c>
      <c r="TEY5" s="35" t="s">
        <v>14091</v>
      </c>
      <c r="TEZ5" s="35" t="s">
        <v>14092</v>
      </c>
      <c r="TFA5" s="35" t="s">
        <v>14093</v>
      </c>
      <c r="TFB5" s="35" t="s">
        <v>14094</v>
      </c>
      <c r="TFC5" s="35" t="s">
        <v>14095</v>
      </c>
      <c r="TFD5" s="35" t="s">
        <v>14096</v>
      </c>
      <c r="TFE5" s="35" t="s">
        <v>14097</v>
      </c>
      <c r="TFF5" s="35" t="s">
        <v>14098</v>
      </c>
      <c r="TFG5" s="35" t="s">
        <v>14099</v>
      </c>
      <c r="TFH5" s="35" t="s">
        <v>14100</v>
      </c>
      <c r="TFI5" s="35" t="s">
        <v>14101</v>
      </c>
      <c r="TFJ5" s="35" t="s">
        <v>14102</v>
      </c>
      <c r="TFK5" s="35" t="s">
        <v>14103</v>
      </c>
      <c r="TFL5" s="35" t="s">
        <v>14104</v>
      </c>
      <c r="TFM5" s="35" t="s">
        <v>14105</v>
      </c>
      <c r="TFN5" s="35" t="s">
        <v>14106</v>
      </c>
      <c r="TFO5" s="35" t="s">
        <v>14107</v>
      </c>
      <c r="TFP5" s="35" t="s">
        <v>14108</v>
      </c>
      <c r="TFQ5" s="35" t="s">
        <v>14109</v>
      </c>
      <c r="TFR5" s="35" t="s">
        <v>14110</v>
      </c>
      <c r="TFS5" s="35" t="s">
        <v>14111</v>
      </c>
      <c r="TFT5" s="35" t="s">
        <v>14112</v>
      </c>
      <c r="TFU5" s="35" t="s">
        <v>14113</v>
      </c>
      <c r="TFV5" s="35" t="s">
        <v>14114</v>
      </c>
      <c r="TFW5" s="35" t="s">
        <v>14115</v>
      </c>
      <c r="TFX5" s="35" t="s">
        <v>14116</v>
      </c>
      <c r="TFY5" s="35" t="s">
        <v>14117</v>
      </c>
      <c r="TFZ5" s="35" t="s">
        <v>14118</v>
      </c>
      <c r="TGA5" s="35" t="s">
        <v>14119</v>
      </c>
      <c r="TGB5" s="35" t="s">
        <v>14120</v>
      </c>
      <c r="TGC5" s="35" t="s">
        <v>14121</v>
      </c>
      <c r="TGD5" s="35" t="s">
        <v>14122</v>
      </c>
      <c r="TGE5" s="35" t="s">
        <v>14123</v>
      </c>
      <c r="TGF5" s="35" t="s">
        <v>14124</v>
      </c>
      <c r="TGG5" s="35" t="s">
        <v>14125</v>
      </c>
      <c r="TGH5" s="35" t="s">
        <v>14126</v>
      </c>
      <c r="TGI5" s="35" t="s">
        <v>14127</v>
      </c>
      <c r="TGJ5" s="35" t="s">
        <v>14128</v>
      </c>
      <c r="TGK5" s="35" t="s">
        <v>14129</v>
      </c>
      <c r="TGL5" s="35" t="s">
        <v>14130</v>
      </c>
      <c r="TGM5" s="35" t="s">
        <v>14131</v>
      </c>
      <c r="TGN5" s="35" t="s">
        <v>14132</v>
      </c>
      <c r="TGO5" s="35" t="s">
        <v>14133</v>
      </c>
      <c r="TGP5" s="35" t="s">
        <v>14134</v>
      </c>
      <c r="TGQ5" s="35" t="s">
        <v>14135</v>
      </c>
      <c r="TGR5" s="35" t="s">
        <v>14136</v>
      </c>
      <c r="TGS5" s="35" t="s">
        <v>14137</v>
      </c>
      <c r="TGT5" s="35" t="s">
        <v>14138</v>
      </c>
      <c r="TGU5" s="35" t="s">
        <v>14139</v>
      </c>
      <c r="TGV5" s="35" t="s">
        <v>14140</v>
      </c>
      <c r="TGW5" s="35" t="s">
        <v>14141</v>
      </c>
      <c r="TGX5" s="35" t="s">
        <v>14142</v>
      </c>
      <c r="TGY5" s="35" t="s">
        <v>14143</v>
      </c>
      <c r="TGZ5" s="35" t="s">
        <v>14144</v>
      </c>
      <c r="THA5" s="35" t="s">
        <v>14145</v>
      </c>
      <c r="THB5" s="35" t="s">
        <v>14146</v>
      </c>
      <c r="THC5" s="35" t="s">
        <v>14147</v>
      </c>
      <c r="THD5" s="35" t="s">
        <v>14148</v>
      </c>
      <c r="THE5" s="35" t="s">
        <v>14149</v>
      </c>
      <c r="THF5" s="35" t="s">
        <v>14150</v>
      </c>
      <c r="THG5" s="35" t="s">
        <v>14151</v>
      </c>
      <c r="THH5" s="35" t="s">
        <v>14152</v>
      </c>
      <c r="THI5" s="35" t="s">
        <v>14153</v>
      </c>
      <c r="THJ5" s="35" t="s">
        <v>14154</v>
      </c>
      <c r="THK5" s="35" t="s">
        <v>14155</v>
      </c>
      <c r="THL5" s="35" t="s">
        <v>14156</v>
      </c>
      <c r="THM5" s="35" t="s">
        <v>14157</v>
      </c>
      <c r="THN5" s="35" t="s">
        <v>14158</v>
      </c>
      <c r="THO5" s="35" t="s">
        <v>14159</v>
      </c>
      <c r="THP5" s="35" t="s">
        <v>14160</v>
      </c>
      <c r="THQ5" s="35" t="s">
        <v>14161</v>
      </c>
      <c r="THR5" s="35" t="s">
        <v>14162</v>
      </c>
      <c r="THS5" s="35" t="s">
        <v>14163</v>
      </c>
      <c r="THT5" s="35" t="s">
        <v>14164</v>
      </c>
      <c r="THU5" s="35" t="s">
        <v>14165</v>
      </c>
      <c r="THV5" s="35" t="s">
        <v>14166</v>
      </c>
      <c r="THW5" s="35" t="s">
        <v>14167</v>
      </c>
      <c r="THX5" s="35" t="s">
        <v>14168</v>
      </c>
      <c r="THY5" s="35" t="s">
        <v>14169</v>
      </c>
      <c r="THZ5" s="35" t="s">
        <v>14170</v>
      </c>
      <c r="TIA5" s="35" t="s">
        <v>14171</v>
      </c>
      <c r="TIB5" s="35" t="s">
        <v>14172</v>
      </c>
      <c r="TIC5" s="35" t="s">
        <v>14173</v>
      </c>
      <c r="TID5" s="35" t="s">
        <v>14174</v>
      </c>
      <c r="TIE5" s="35" t="s">
        <v>14175</v>
      </c>
      <c r="TIF5" s="35" t="s">
        <v>14176</v>
      </c>
      <c r="TIG5" s="35" t="s">
        <v>14177</v>
      </c>
      <c r="TIH5" s="35" t="s">
        <v>14178</v>
      </c>
      <c r="TII5" s="35" t="s">
        <v>14179</v>
      </c>
      <c r="TIJ5" s="35" t="s">
        <v>14180</v>
      </c>
      <c r="TIK5" s="35" t="s">
        <v>14181</v>
      </c>
      <c r="TIL5" s="35" t="s">
        <v>14182</v>
      </c>
      <c r="TIM5" s="35" t="s">
        <v>14183</v>
      </c>
      <c r="TIN5" s="35" t="s">
        <v>14184</v>
      </c>
      <c r="TIO5" s="35" t="s">
        <v>14185</v>
      </c>
      <c r="TIP5" s="35" t="s">
        <v>14186</v>
      </c>
      <c r="TIQ5" s="35" t="s">
        <v>14187</v>
      </c>
      <c r="TIR5" s="35" t="s">
        <v>14188</v>
      </c>
      <c r="TIS5" s="35" t="s">
        <v>14189</v>
      </c>
      <c r="TIT5" s="35" t="s">
        <v>14190</v>
      </c>
      <c r="TIU5" s="35" t="s">
        <v>14191</v>
      </c>
      <c r="TIV5" s="35" t="s">
        <v>14192</v>
      </c>
      <c r="TIW5" s="35" t="s">
        <v>14193</v>
      </c>
      <c r="TIX5" s="35" t="s">
        <v>14194</v>
      </c>
      <c r="TIY5" s="35" t="s">
        <v>14195</v>
      </c>
      <c r="TIZ5" s="35" t="s">
        <v>14196</v>
      </c>
      <c r="TJA5" s="35" t="s">
        <v>14197</v>
      </c>
      <c r="TJB5" s="35" t="s">
        <v>14198</v>
      </c>
      <c r="TJC5" s="35" t="s">
        <v>14199</v>
      </c>
      <c r="TJD5" s="35" t="s">
        <v>14200</v>
      </c>
      <c r="TJE5" s="35" t="s">
        <v>14201</v>
      </c>
      <c r="TJF5" s="35" t="s">
        <v>14202</v>
      </c>
      <c r="TJG5" s="35" t="s">
        <v>14203</v>
      </c>
      <c r="TJH5" s="35" t="s">
        <v>14204</v>
      </c>
      <c r="TJI5" s="35" t="s">
        <v>14205</v>
      </c>
      <c r="TJJ5" s="35" t="s">
        <v>14206</v>
      </c>
      <c r="TJK5" s="35" t="s">
        <v>14207</v>
      </c>
      <c r="TJL5" s="35" t="s">
        <v>14208</v>
      </c>
      <c r="TJM5" s="35" t="s">
        <v>14209</v>
      </c>
      <c r="TJN5" s="35" t="s">
        <v>14210</v>
      </c>
      <c r="TJO5" s="35" t="s">
        <v>14211</v>
      </c>
      <c r="TJP5" s="35" t="s">
        <v>14212</v>
      </c>
      <c r="TJQ5" s="35" t="s">
        <v>14213</v>
      </c>
      <c r="TJR5" s="35" t="s">
        <v>14214</v>
      </c>
      <c r="TJS5" s="35" t="s">
        <v>14215</v>
      </c>
      <c r="TJT5" s="35" t="s">
        <v>14216</v>
      </c>
      <c r="TJU5" s="35" t="s">
        <v>14217</v>
      </c>
      <c r="TJV5" s="35" t="s">
        <v>14218</v>
      </c>
      <c r="TJW5" s="35" t="s">
        <v>14219</v>
      </c>
      <c r="TJX5" s="35" t="s">
        <v>14220</v>
      </c>
      <c r="TJY5" s="35" t="s">
        <v>14221</v>
      </c>
      <c r="TJZ5" s="35" t="s">
        <v>14222</v>
      </c>
      <c r="TKA5" s="35" t="s">
        <v>14223</v>
      </c>
      <c r="TKB5" s="35" t="s">
        <v>14224</v>
      </c>
      <c r="TKC5" s="35" t="s">
        <v>14225</v>
      </c>
      <c r="TKD5" s="35" t="s">
        <v>14226</v>
      </c>
      <c r="TKE5" s="35" t="s">
        <v>14227</v>
      </c>
      <c r="TKF5" s="35" t="s">
        <v>14228</v>
      </c>
      <c r="TKG5" s="35" t="s">
        <v>14229</v>
      </c>
      <c r="TKH5" s="35" t="s">
        <v>14230</v>
      </c>
      <c r="TKI5" s="35" t="s">
        <v>14231</v>
      </c>
      <c r="TKJ5" s="35" t="s">
        <v>14232</v>
      </c>
      <c r="TKK5" s="35" t="s">
        <v>14233</v>
      </c>
      <c r="TKL5" s="35" t="s">
        <v>14234</v>
      </c>
      <c r="TKM5" s="35" t="s">
        <v>14235</v>
      </c>
      <c r="TKN5" s="35" t="s">
        <v>14236</v>
      </c>
      <c r="TKO5" s="35" t="s">
        <v>14237</v>
      </c>
      <c r="TKP5" s="35" t="s">
        <v>14238</v>
      </c>
      <c r="TKQ5" s="35" t="s">
        <v>14239</v>
      </c>
      <c r="TKR5" s="35" t="s">
        <v>14240</v>
      </c>
      <c r="TKS5" s="35" t="s">
        <v>14241</v>
      </c>
      <c r="TKT5" s="35" t="s">
        <v>14242</v>
      </c>
      <c r="TKU5" s="35" t="s">
        <v>14243</v>
      </c>
      <c r="TKV5" s="35" t="s">
        <v>14244</v>
      </c>
      <c r="TKW5" s="35" t="s">
        <v>14245</v>
      </c>
      <c r="TKX5" s="35" t="s">
        <v>14246</v>
      </c>
      <c r="TKY5" s="35" t="s">
        <v>14247</v>
      </c>
      <c r="TKZ5" s="35" t="s">
        <v>14248</v>
      </c>
      <c r="TLA5" s="35" t="s">
        <v>14249</v>
      </c>
      <c r="TLB5" s="35" t="s">
        <v>14250</v>
      </c>
      <c r="TLC5" s="35" t="s">
        <v>14251</v>
      </c>
      <c r="TLD5" s="35" t="s">
        <v>14252</v>
      </c>
      <c r="TLE5" s="35" t="s">
        <v>14253</v>
      </c>
      <c r="TLF5" s="35" t="s">
        <v>14254</v>
      </c>
      <c r="TLG5" s="35" t="s">
        <v>14255</v>
      </c>
      <c r="TLH5" s="35" t="s">
        <v>14256</v>
      </c>
      <c r="TLI5" s="35" t="s">
        <v>14257</v>
      </c>
      <c r="TLJ5" s="35" t="s">
        <v>14258</v>
      </c>
      <c r="TLK5" s="35" t="s">
        <v>14259</v>
      </c>
      <c r="TLL5" s="35" t="s">
        <v>14260</v>
      </c>
      <c r="TLM5" s="35" t="s">
        <v>14261</v>
      </c>
      <c r="TLN5" s="35" t="s">
        <v>14262</v>
      </c>
      <c r="TLO5" s="35" t="s">
        <v>14263</v>
      </c>
      <c r="TLP5" s="35" t="s">
        <v>14264</v>
      </c>
      <c r="TLQ5" s="35" t="s">
        <v>14265</v>
      </c>
      <c r="TLR5" s="35" t="s">
        <v>14266</v>
      </c>
      <c r="TLS5" s="35" t="s">
        <v>14267</v>
      </c>
      <c r="TLT5" s="35" t="s">
        <v>14268</v>
      </c>
      <c r="TLU5" s="35" t="s">
        <v>14269</v>
      </c>
      <c r="TLV5" s="35" t="s">
        <v>14270</v>
      </c>
      <c r="TLW5" s="35" t="s">
        <v>14271</v>
      </c>
      <c r="TLX5" s="35" t="s">
        <v>14272</v>
      </c>
      <c r="TLY5" s="35" t="s">
        <v>14273</v>
      </c>
      <c r="TLZ5" s="35" t="s">
        <v>14274</v>
      </c>
      <c r="TMA5" s="35" t="s">
        <v>14275</v>
      </c>
      <c r="TMB5" s="35" t="s">
        <v>14276</v>
      </c>
      <c r="TMC5" s="35" t="s">
        <v>14277</v>
      </c>
      <c r="TMD5" s="35" t="s">
        <v>14278</v>
      </c>
      <c r="TME5" s="35" t="s">
        <v>14279</v>
      </c>
      <c r="TMF5" s="35" t="s">
        <v>14280</v>
      </c>
      <c r="TMG5" s="35" t="s">
        <v>14281</v>
      </c>
      <c r="TMH5" s="35" t="s">
        <v>14282</v>
      </c>
      <c r="TMI5" s="35" t="s">
        <v>14283</v>
      </c>
      <c r="TMJ5" s="35" t="s">
        <v>14284</v>
      </c>
      <c r="TMK5" s="35" t="s">
        <v>14285</v>
      </c>
      <c r="TML5" s="35" t="s">
        <v>14286</v>
      </c>
      <c r="TMM5" s="35" t="s">
        <v>14287</v>
      </c>
      <c r="TMN5" s="35" t="s">
        <v>14288</v>
      </c>
      <c r="TMO5" s="35" t="s">
        <v>14289</v>
      </c>
      <c r="TMP5" s="35" t="s">
        <v>14290</v>
      </c>
      <c r="TMQ5" s="35" t="s">
        <v>14291</v>
      </c>
      <c r="TMR5" s="35" t="s">
        <v>14292</v>
      </c>
      <c r="TMS5" s="35" t="s">
        <v>14293</v>
      </c>
      <c r="TMT5" s="35" t="s">
        <v>14294</v>
      </c>
      <c r="TMU5" s="35" t="s">
        <v>14295</v>
      </c>
      <c r="TMV5" s="35" t="s">
        <v>14296</v>
      </c>
      <c r="TMW5" s="35" t="s">
        <v>14297</v>
      </c>
      <c r="TMX5" s="35" t="s">
        <v>14298</v>
      </c>
      <c r="TMY5" s="35" t="s">
        <v>14299</v>
      </c>
      <c r="TMZ5" s="35" t="s">
        <v>14300</v>
      </c>
      <c r="TNA5" s="35" t="s">
        <v>14301</v>
      </c>
      <c r="TNB5" s="35" t="s">
        <v>14302</v>
      </c>
      <c r="TNC5" s="35" t="s">
        <v>14303</v>
      </c>
      <c r="TND5" s="35" t="s">
        <v>14304</v>
      </c>
      <c r="TNE5" s="35" t="s">
        <v>14305</v>
      </c>
      <c r="TNF5" s="35" t="s">
        <v>14306</v>
      </c>
      <c r="TNG5" s="35" t="s">
        <v>14307</v>
      </c>
      <c r="TNH5" s="35" t="s">
        <v>14308</v>
      </c>
      <c r="TNI5" s="35" t="s">
        <v>14309</v>
      </c>
      <c r="TNJ5" s="35" t="s">
        <v>14310</v>
      </c>
      <c r="TNK5" s="35" t="s">
        <v>14311</v>
      </c>
      <c r="TNL5" s="35" t="s">
        <v>14312</v>
      </c>
      <c r="TNM5" s="35" t="s">
        <v>14313</v>
      </c>
      <c r="TNN5" s="35" t="s">
        <v>14314</v>
      </c>
      <c r="TNO5" s="35" t="s">
        <v>14315</v>
      </c>
      <c r="TNP5" s="35" t="s">
        <v>14316</v>
      </c>
      <c r="TNQ5" s="35" t="s">
        <v>14317</v>
      </c>
      <c r="TNR5" s="35" t="s">
        <v>14318</v>
      </c>
      <c r="TNS5" s="35" t="s">
        <v>14319</v>
      </c>
      <c r="TNT5" s="35" t="s">
        <v>14320</v>
      </c>
      <c r="TNU5" s="35" t="s">
        <v>14321</v>
      </c>
      <c r="TNV5" s="35" t="s">
        <v>14322</v>
      </c>
      <c r="TNW5" s="35" t="s">
        <v>14323</v>
      </c>
      <c r="TNX5" s="35" t="s">
        <v>14324</v>
      </c>
      <c r="TNY5" s="35" t="s">
        <v>14325</v>
      </c>
      <c r="TNZ5" s="35" t="s">
        <v>14326</v>
      </c>
      <c r="TOA5" s="35" t="s">
        <v>14327</v>
      </c>
      <c r="TOB5" s="35" t="s">
        <v>14328</v>
      </c>
      <c r="TOC5" s="35" t="s">
        <v>14329</v>
      </c>
      <c r="TOD5" s="35" t="s">
        <v>14330</v>
      </c>
      <c r="TOE5" s="35" t="s">
        <v>14331</v>
      </c>
      <c r="TOF5" s="35" t="s">
        <v>14332</v>
      </c>
      <c r="TOG5" s="35" t="s">
        <v>14333</v>
      </c>
      <c r="TOH5" s="35" t="s">
        <v>14334</v>
      </c>
      <c r="TOI5" s="35" t="s">
        <v>14335</v>
      </c>
      <c r="TOJ5" s="35" t="s">
        <v>14336</v>
      </c>
      <c r="TOK5" s="35" t="s">
        <v>14337</v>
      </c>
      <c r="TOL5" s="35" t="s">
        <v>14338</v>
      </c>
      <c r="TOM5" s="35" t="s">
        <v>14339</v>
      </c>
      <c r="TON5" s="35" t="s">
        <v>14340</v>
      </c>
      <c r="TOO5" s="35" t="s">
        <v>14341</v>
      </c>
      <c r="TOP5" s="35" t="s">
        <v>14342</v>
      </c>
      <c r="TOQ5" s="35" t="s">
        <v>14343</v>
      </c>
      <c r="TOR5" s="35" t="s">
        <v>14344</v>
      </c>
      <c r="TOS5" s="35" t="s">
        <v>14345</v>
      </c>
      <c r="TOT5" s="35" t="s">
        <v>14346</v>
      </c>
      <c r="TOU5" s="35" t="s">
        <v>14347</v>
      </c>
      <c r="TOV5" s="35" t="s">
        <v>14348</v>
      </c>
      <c r="TOW5" s="35" t="s">
        <v>14349</v>
      </c>
      <c r="TOX5" s="35" t="s">
        <v>14350</v>
      </c>
      <c r="TOY5" s="35" t="s">
        <v>14351</v>
      </c>
      <c r="TOZ5" s="35" t="s">
        <v>14352</v>
      </c>
      <c r="TPA5" s="35" t="s">
        <v>14353</v>
      </c>
      <c r="TPB5" s="35" t="s">
        <v>14354</v>
      </c>
      <c r="TPC5" s="35" t="s">
        <v>14355</v>
      </c>
      <c r="TPD5" s="35" t="s">
        <v>14356</v>
      </c>
      <c r="TPE5" s="35" t="s">
        <v>14357</v>
      </c>
      <c r="TPF5" s="35" t="s">
        <v>14358</v>
      </c>
      <c r="TPG5" s="35" t="s">
        <v>14359</v>
      </c>
      <c r="TPH5" s="35" t="s">
        <v>14360</v>
      </c>
      <c r="TPI5" s="35" t="s">
        <v>14361</v>
      </c>
      <c r="TPJ5" s="35" t="s">
        <v>14362</v>
      </c>
      <c r="TPK5" s="35" t="s">
        <v>14363</v>
      </c>
      <c r="TPL5" s="35" t="s">
        <v>14364</v>
      </c>
      <c r="TPM5" s="35" t="s">
        <v>14365</v>
      </c>
      <c r="TPN5" s="35" t="s">
        <v>14366</v>
      </c>
      <c r="TPO5" s="35" t="s">
        <v>14367</v>
      </c>
      <c r="TPP5" s="35" t="s">
        <v>14368</v>
      </c>
      <c r="TPQ5" s="35" t="s">
        <v>14369</v>
      </c>
      <c r="TPR5" s="35" t="s">
        <v>14370</v>
      </c>
      <c r="TPS5" s="35" t="s">
        <v>14371</v>
      </c>
      <c r="TPT5" s="35" t="s">
        <v>14372</v>
      </c>
      <c r="TPU5" s="35" t="s">
        <v>14373</v>
      </c>
      <c r="TPV5" s="35" t="s">
        <v>14374</v>
      </c>
      <c r="TPW5" s="35" t="s">
        <v>14375</v>
      </c>
      <c r="TPX5" s="35" t="s">
        <v>14376</v>
      </c>
      <c r="TPY5" s="35" t="s">
        <v>14377</v>
      </c>
      <c r="TPZ5" s="35" t="s">
        <v>14378</v>
      </c>
      <c r="TQA5" s="35" t="s">
        <v>14379</v>
      </c>
      <c r="TQB5" s="35" t="s">
        <v>14380</v>
      </c>
      <c r="TQC5" s="35" t="s">
        <v>14381</v>
      </c>
      <c r="TQD5" s="35" t="s">
        <v>14382</v>
      </c>
      <c r="TQE5" s="35" t="s">
        <v>14383</v>
      </c>
      <c r="TQF5" s="35" t="s">
        <v>14384</v>
      </c>
      <c r="TQG5" s="35" t="s">
        <v>14385</v>
      </c>
      <c r="TQH5" s="35" t="s">
        <v>14386</v>
      </c>
      <c r="TQI5" s="35" t="s">
        <v>14387</v>
      </c>
      <c r="TQJ5" s="35" t="s">
        <v>14388</v>
      </c>
      <c r="TQK5" s="35" t="s">
        <v>14389</v>
      </c>
      <c r="TQL5" s="35" t="s">
        <v>14390</v>
      </c>
      <c r="TQM5" s="35" t="s">
        <v>14391</v>
      </c>
      <c r="TQN5" s="35" t="s">
        <v>14392</v>
      </c>
      <c r="TQO5" s="35" t="s">
        <v>14393</v>
      </c>
      <c r="TQP5" s="35" t="s">
        <v>14394</v>
      </c>
      <c r="TQQ5" s="35" t="s">
        <v>14395</v>
      </c>
      <c r="TQR5" s="35" t="s">
        <v>14396</v>
      </c>
      <c r="TQS5" s="35" t="s">
        <v>14397</v>
      </c>
      <c r="TQT5" s="35" t="s">
        <v>14398</v>
      </c>
      <c r="TQU5" s="35" t="s">
        <v>14399</v>
      </c>
      <c r="TQV5" s="35" t="s">
        <v>14400</v>
      </c>
      <c r="TQW5" s="35" t="s">
        <v>14401</v>
      </c>
      <c r="TQX5" s="35" t="s">
        <v>14402</v>
      </c>
      <c r="TQY5" s="35" t="s">
        <v>14403</v>
      </c>
      <c r="TQZ5" s="35" t="s">
        <v>14404</v>
      </c>
      <c r="TRA5" s="35" t="s">
        <v>14405</v>
      </c>
      <c r="TRB5" s="35" t="s">
        <v>14406</v>
      </c>
      <c r="TRC5" s="35" t="s">
        <v>14407</v>
      </c>
      <c r="TRD5" s="35" t="s">
        <v>14408</v>
      </c>
      <c r="TRE5" s="35" t="s">
        <v>14409</v>
      </c>
      <c r="TRF5" s="35" t="s">
        <v>14410</v>
      </c>
      <c r="TRG5" s="35" t="s">
        <v>14411</v>
      </c>
      <c r="TRH5" s="35" t="s">
        <v>14412</v>
      </c>
      <c r="TRI5" s="35" t="s">
        <v>14413</v>
      </c>
      <c r="TRJ5" s="35" t="s">
        <v>14414</v>
      </c>
      <c r="TRK5" s="35" t="s">
        <v>14415</v>
      </c>
      <c r="TRL5" s="35" t="s">
        <v>14416</v>
      </c>
      <c r="TRM5" s="35" t="s">
        <v>14417</v>
      </c>
      <c r="TRN5" s="35" t="s">
        <v>14418</v>
      </c>
      <c r="TRO5" s="35" t="s">
        <v>14419</v>
      </c>
      <c r="TRP5" s="35" t="s">
        <v>14420</v>
      </c>
      <c r="TRQ5" s="35" t="s">
        <v>14421</v>
      </c>
      <c r="TRR5" s="35" t="s">
        <v>14422</v>
      </c>
      <c r="TRS5" s="35" t="s">
        <v>14423</v>
      </c>
      <c r="TRT5" s="35" t="s">
        <v>14424</v>
      </c>
      <c r="TRU5" s="35" t="s">
        <v>14425</v>
      </c>
      <c r="TRV5" s="35" t="s">
        <v>14426</v>
      </c>
      <c r="TRW5" s="35" t="s">
        <v>14427</v>
      </c>
      <c r="TRX5" s="35" t="s">
        <v>14428</v>
      </c>
      <c r="TRY5" s="35" t="s">
        <v>14429</v>
      </c>
      <c r="TRZ5" s="35" t="s">
        <v>14430</v>
      </c>
      <c r="TSA5" s="35" t="s">
        <v>14431</v>
      </c>
      <c r="TSB5" s="35" t="s">
        <v>14432</v>
      </c>
      <c r="TSC5" s="35" t="s">
        <v>14433</v>
      </c>
      <c r="TSD5" s="35" t="s">
        <v>14434</v>
      </c>
      <c r="TSE5" s="35" t="s">
        <v>14435</v>
      </c>
      <c r="TSF5" s="35" t="s">
        <v>14436</v>
      </c>
      <c r="TSG5" s="35" t="s">
        <v>14437</v>
      </c>
      <c r="TSH5" s="35" t="s">
        <v>14438</v>
      </c>
      <c r="TSI5" s="35" t="s">
        <v>14439</v>
      </c>
      <c r="TSJ5" s="35" t="s">
        <v>14440</v>
      </c>
      <c r="TSK5" s="35" t="s">
        <v>14441</v>
      </c>
      <c r="TSL5" s="35" t="s">
        <v>14442</v>
      </c>
      <c r="TSM5" s="35" t="s">
        <v>14443</v>
      </c>
      <c r="TSN5" s="35" t="s">
        <v>14444</v>
      </c>
      <c r="TSO5" s="35" t="s">
        <v>14445</v>
      </c>
      <c r="TSP5" s="35" t="s">
        <v>14446</v>
      </c>
      <c r="TSQ5" s="35" t="s">
        <v>14447</v>
      </c>
      <c r="TSR5" s="35" t="s">
        <v>14448</v>
      </c>
      <c r="TSS5" s="35" t="s">
        <v>14449</v>
      </c>
      <c r="TST5" s="35" t="s">
        <v>14450</v>
      </c>
      <c r="TSU5" s="35" t="s">
        <v>14451</v>
      </c>
      <c r="TSV5" s="35" t="s">
        <v>14452</v>
      </c>
      <c r="TSW5" s="35" t="s">
        <v>14453</v>
      </c>
      <c r="TSX5" s="35" t="s">
        <v>14454</v>
      </c>
      <c r="TSY5" s="35" t="s">
        <v>14455</v>
      </c>
      <c r="TSZ5" s="35" t="s">
        <v>14456</v>
      </c>
      <c r="TTA5" s="35" t="s">
        <v>14457</v>
      </c>
      <c r="TTB5" s="35" t="s">
        <v>14458</v>
      </c>
      <c r="TTC5" s="35" t="s">
        <v>14459</v>
      </c>
      <c r="TTD5" s="35" t="s">
        <v>14460</v>
      </c>
      <c r="TTE5" s="35" t="s">
        <v>14461</v>
      </c>
      <c r="TTF5" s="35" t="s">
        <v>14462</v>
      </c>
      <c r="TTG5" s="35" t="s">
        <v>14463</v>
      </c>
      <c r="TTH5" s="35" t="s">
        <v>14464</v>
      </c>
      <c r="TTI5" s="35" t="s">
        <v>14465</v>
      </c>
      <c r="TTJ5" s="35" t="s">
        <v>14466</v>
      </c>
      <c r="TTK5" s="35" t="s">
        <v>14467</v>
      </c>
      <c r="TTL5" s="35" t="s">
        <v>14468</v>
      </c>
      <c r="TTM5" s="35" t="s">
        <v>14469</v>
      </c>
      <c r="TTN5" s="35" t="s">
        <v>14470</v>
      </c>
      <c r="TTO5" s="35" t="s">
        <v>14471</v>
      </c>
      <c r="TTP5" s="35" t="s">
        <v>14472</v>
      </c>
      <c r="TTQ5" s="35" t="s">
        <v>14473</v>
      </c>
      <c r="TTR5" s="35" t="s">
        <v>14474</v>
      </c>
      <c r="TTS5" s="35" t="s">
        <v>14475</v>
      </c>
      <c r="TTT5" s="35" t="s">
        <v>14476</v>
      </c>
      <c r="TTU5" s="35" t="s">
        <v>14477</v>
      </c>
      <c r="TTV5" s="35" t="s">
        <v>14478</v>
      </c>
      <c r="TTW5" s="35" t="s">
        <v>14479</v>
      </c>
      <c r="TTX5" s="35" t="s">
        <v>14480</v>
      </c>
      <c r="TTY5" s="35" t="s">
        <v>14481</v>
      </c>
      <c r="TTZ5" s="35" t="s">
        <v>14482</v>
      </c>
      <c r="TUA5" s="35" t="s">
        <v>14483</v>
      </c>
      <c r="TUB5" s="35" t="s">
        <v>14484</v>
      </c>
      <c r="TUC5" s="35" t="s">
        <v>14485</v>
      </c>
      <c r="TUD5" s="35" t="s">
        <v>14486</v>
      </c>
      <c r="TUE5" s="35" t="s">
        <v>14487</v>
      </c>
      <c r="TUF5" s="35" t="s">
        <v>14488</v>
      </c>
      <c r="TUG5" s="35" t="s">
        <v>14489</v>
      </c>
      <c r="TUH5" s="35" t="s">
        <v>14490</v>
      </c>
      <c r="TUI5" s="35" t="s">
        <v>14491</v>
      </c>
      <c r="TUJ5" s="35" t="s">
        <v>14492</v>
      </c>
      <c r="TUK5" s="35" t="s">
        <v>14493</v>
      </c>
      <c r="TUL5" s="35" t="s">
        <v>14494</v>
      </c>
      <c r="TUM5" s="35" t="s">
        <v>14495</v>
      </c>
      <c r="TUN5" s="35" t="s">
        <v>14496</v>
      </c>
      <c r="TUO5" s="35" t="s">
        <v>14497</v>
      </c>
      <c r="TUP5" s="35" t="s">
        <v>14498</v>
      </c>
      <c r="TUQ5" s="35" t="s">
        <v>14499</v>
      </c>
      <c r="TUR5" s="35" t="s">
        <v>14500</v>
      </c>
      <c r="TUS5" s="35" t="s">
        <v>14501</v>
      </c>
      <c r="TUT5" s="35" t="s">
        <v>14502</v>
      </c>
      <c r="TUU5" s="35" t="s">
        <v>14503</v>
      </c>
      <c r="TUV5" s="35" t="s">
        <v>14504</v>
      </c>
      <c r="TUW5" s="35" t="s">
        <v>14505</v>
      </c>
      <c r="TUX5" s="35" t="s">
        <v>14506</v>
      </c>
      <c r="TUY5" s="35" t="s">
        <v>14507</v>
      </c>
      <c r="TUZ5" s="35" t="s">
        <v>14508</v>
      </c>
      <c r="TVA5" s="35" t="s">
        <v>14509</v>
      </c>
      <c r="TVB5" s="35" t="s">
        <v>14510</v>
      </c>
      <c r="TVC5" s="35" t="s">
        <v>14511</v>
      </c>
      <c r="TVD5" s="35" t="s">
        <v>14512</v>
      </c>
      <c r="TVE5" s="35" t="s">
        <v>14513</v>
      </c>
      <c r="TVF5" s="35" t="s">
        <v>14514</v>
      </c>
      <c r="TVG5" s="35" t="s">
        <v>14515</v>
      </c>
      <c r="TVH5" s="35" t="s">
        <v>14516</v>
      </c>
      <c r="TVI5" s="35" t="s">
        <v>14517</v>
      </c>
      <c r="TVJ5" s="35" t="s">
        <v>14518</v>
      </c>
      <c r="TVK5" s="35" t="s">
        <v>14519</v>
      </c>
      <c r="TVL5" s="35" t="s">
        <v>14520</v>
      </c>
      <c r="TVM5" s="35" t="s">
        <v>14521</v>
      </c>
      <c r="TVN5" s="35" t="s">
        <v>14522</v>
      </c>
      <c r="TVO5" s="35" t="s">
        <v>14523</v>
      </c>
      <c r="TVP5" s="35" t="s">
        <v>14524</v>
      </c>
      <c r="TVQ5" s="35" t="s">
        <v>14525</v>
      </c>
      <c r="TVR5" s="35" t="s">
        <v>14526</v>
      </c>
      <c r="TVS5" s="35" t="s">
        <v>14527</v>
      </c>
      <c r="TVT5" s="35" t="s">
        <v>14528</v>
      </c>
      <c r="TVU5" s="35" t="s">
        <v>14529</v>
      </c>
      <c r="TVV5" s="35" t="s">
        <v>14530</v>
      </c>
      <c r="TVW5" s="35" t="s">
        <v>14531</v>
      </c>
      <c r="TVX5" s="35" t="s">
        <v>14532</v>
      </c>
      <c r="TVY5" s="35" t="s">
        <v>14533</v>
      </c>
      <c r="TVZ5" s="35" t="s">
        <v>14534</v>
      </c>
      <c r="TWA5" s="35" t="s">
        <v>14535</v>
      </c>
      <c r="TWB5" s="35" t="s">
        <v>14536</v>
      </c>
      <c r="TWC5" s="35" t="s">
        <v>14537</v>
      </c>
      <c r="TWD5" s="35" t="s">
        <v>14538</v>
      </c>
      <c r="TWE5" s="35" t="s">
        <v>14539</v>
      </c>
      <c r="TWF5" s="35" t="s">
        <v>14540</v>
      </c>
      <c r="TWG5" s="35" t="s">
        <v>14541</v>
      </c>
      <c r="TWH5" s="35" t="s">
        <v>14542</v>
      </c>
      <c r="TWI5" s="35" t="s">
        <v>14543</v>
      </c>
      <c r="TWJ5" s="35" t="s">
        <v>14544</v>
      </c>
      <c r="TWK5" s="35" t="s">
        <v>14545</v>
      </c>
      <c r="TWL5" s="35" t="s">
        <v>14546</v>
      </c>
      <c r="TWM5" s="35" t="s">
        <v>14547</v>
      </c>
      <c r="TWN5" s="35" t="s">
        <v>14548</v>
      </c>
      <c r="TWO5" s="35" t="s">
        <v>14549</v>
      </c>
      <c r="TWP5" s="35" t="s">
        <v>14550</v>
      </c>
      <c r="TWQ5" s="35" t="s">
        <v>14551</v>
      </c>
      <c r="TWR5" s="35" t="s">
        <v>14552</v>
      </c>
      <c r="TWS5" s="35" t="s">
        <v>14553</v>
      </c>
      <c r="TWT5" s="35" t="s">
        <v>14554</v>
      </c>
      <c r="TWU5" s="35" t="s">
        <v>14555</v>
      </c>
      <c r="TWV5" s="35" t="s">
        <v>14556</v>
      </c>
      <c r="TWW5" s="35" t="s">
        <v>14557</v>
      </c>
      <c r="TWX5" s="35" t="s">
        <v>14558</v>
      </c>
      <c r="TWY5" s="35" t="s">
        <v>14559</v>
      </c>
      <c r="TWZ5" s="35" t="s">
        <v>14560</v>
      </c>
      <c r="TXA5" s="35" t="s">
        <v>14561</v>
      </c>
      <c r="TXB5" s="35" t="s">
        <v>14562</v>
      </c>
      <c r="TXC5" s="35" t="s">
        <v>14563</v>
      </c>
      <c r="TXD5" s="35" t="s">
        <v>14564</v>
      </c>
      <c r="TXE5" s="35" t="s">
        <v>14565</v>
      </c>
      <c r="TXF5" s="35" t="s">
        <v>14566</v>
      </c>
      <c r="TXG5" s="35" t="s">
        <v>14567</v>
      </c>
      <c r="TXH5" s="35" t="s">
        <v>14568</v>
      </c>
      <c r="TXI5" s="35" t="s">
        <v>14569</v>
      </c>
      <c r="TXJ5" s="35" t="s">
        <v>14570</v>
      </c>
      <c r="TXK5" s="35" t="s">
        <v>14571</v>
      </c>
      <c r="TXL5" s="35" t="s">
        <v>14572</v>
      </c>
      <c r="TXM5" s="35" t="s">
        <v>14573</v>
      </c>
      <c r="TXN5" s="35" t="s">
        <v>14574</v>
      </c>
      <c r="TXO5" s="35" t="s">
        <v>14575</v>
      </c>
      <c r="TXP5" s="35" t="s">
        <v>14576</v>
      </c>
      <c r="TXQ5" s="35" t="s">
        <v>14577</v>
      </c>
      <c r="TXR5" s="35" t="s">
        <v>14578</v>
      </c>
      <c r="TXS5" s="35" t="s">
        <v>14579</v>
      </c>
      <c r="TXT5" s="35" t="s">
        <v>14580</v>
      </c>
      <c r="TXU5" s="35" t="s">
        <v>14581</v>
      </c>
      <c r="TXV5" s="35" t="s">
        <v>14582</v>
      </c>
      <c r="TXW5" s="35" t="s">
        <v>14583</v>
      </c>
      <c r="TXX5" s="35" t="s">
        <v>14584</v>
      </c>
      <c r="TXY5" s="35" t="s">
        <v>14585</v>
      </c>
      <c r="TXZ5" s="35" t="s">
        <v>14586</v>
      </c>
      <c r="TYA5" s="35" t="s">
        <v>14587</v>
      </c>
      <c r="TYB5" s="35" t="s">
        <v>14588</v>
      </c>
      <c r="TYC5" s="35" t="s">
        <v>14589</v>
      </c>
      <c r="TYD5" s="35" t="s">
        <v>14590</v>
      </c>
      <c r="TYE5" s="35" t="s">
        <v>14591</v>
      </c>
      <c r="TYF5" s="35" t="s">
        <v>14592</v>
      </c>
      <c r="TYG5" s="35" t="s">
        <v>14593</v>
      </c>
      <c r="TYH5" s="35" t="s">
        <v>14594</v>
      </c>
      <c r="TYI5" s="35" t="s">
        <v>14595</v>
      </c>
      <c r="TYJ5" s="35" t="s">
        <v>14596</v>
      </c>
      <c r="TYK5" s="35" t="s">
        <v>14597</v>
      </c>
      <c r="TYL5" s="35" t="s">
        <v>14598</v>
      </c>
      <c r="TYM5" s="35" t="s">
        <v>14599</v>
      </c>
      <c r="TYN5" s="35" t="s">
        <v>14600</v>
      </c>
      <c r="TYO5" s="35" t="s">
        <v>14601</v>
      </c>
      <c r="TYP5" s="35" t="s">
        <v>14602</v>
      </c>
      <c r="TYQ5" s="35" t="s">
        <v>14603</v>
      </c>
      <c r="TYR5" s="35" t="s">
        <v>14604</v>
      </c>
      <c r="TYS5" s="35" t="s">
        <v>14605</v>
      </c>
      <c r="TYT5" s="35" t="s">
        <v>14606</v>
      </c>
      <c r="TYU5" s="35" t="s">
        <v>14607</v>
      </c>
      <c r="TYV5" s="35" t="s">
        <v>14608</v>
      </c>
      <c r="TYW5" s="35" t="s">
        <v>14609</v>
      </c>
      <c r="TYX5" s="35" t="s">
        <v>14610</v>
      </c>
      <c r="TYY5" s="35" t="s">
        <v>14611</v>
      </c>
      <c r="TYZ5" s="35" t="s">
        <v>14612</v>
      </c>
      <c r="TZA5" s="35" t="s">
        <v>14613</v>
      </c>
      <c r="TZB5" s="35" t="s">
        <v>14614</v>
      </c>
      <c r="TZC5" s="35" t="s">
        <v>14615</v>
      </c>
      <c r="TZD5" s="35" t="s">
        <v>14616</v>
      </c>
      <c r="TZE5" s="35" t="s">
        <v>14617</v>
      </c>
      <c r="TZF5" s="35" t="s">
        <v>14618</v>
      </c>
      <c r="TZG5" s="35" t="s">
        <v>14619</v>
      </c>
      <c r="TZH5" s="35" t="s">
        <v>14620</v>
      </c>
      <c r="TZI5" s="35" t="s">
        <v>14621</v>
      </c>
      <c r="TZJ5" s="35" t="s">
        <v>14622</v>
      </c>
      <c r="TZK5" s="35" t="s">
        <v>14623</v>
      </c>
      <c r="TZL5" s="35" t="s">
        <v>14624</v>
      </c>
      <c r="TZM5" s="35" t="s">
        <v>14625</v>
      </c>
      <c r="TZN5" s="35" t="s">
        <v>14626</v>
      </c>
      <c r="TZO5" s="35" t="s">
        <v>14627</v>
      </c>
      <c r="TZP5" s="35" t="s">
        <v>14628</v>
      </c>
      <c r="TZQ5" s="35" t="s">
        <v>14629</v>
      </c>
      <c r="TZR5" s="35" t="s">
        <v>14630</v>
      </c>
      <c r="TZS5" s="35" t="s">
        <v>14631</v>
      </c>
      <c r="TZT5" s="35" t="s">
        <v>14632</v>
      </c>
      <c r="TZU5" s="35" t="s">
        <v>14633</v>
      </c>
      <c r="TZV5" s="35" t="s">
        <v>14634</v>
      </c>
      <c r="TZW5" s="35" t="s">
        <v>14635</v>
      </c>
      <c r="TZX5" s="35" t="s">
        <v>14636</v>
      </c>
      <c r="TZY5" s="35" t="s">
        <v>14637</v>
      </c>
      <c r="TZZ5" s="35" t="s">
        <v>14638</v>
      </c>
      <c r="UAA5" s="35" t="s">
        <v>14639</v>
      </c>
      <c r="UAB5" s="35" t="s">
        <v>14640</v>
      </c>
      <c r="UAC5" s="35" t="s">
        <v>14641</v>
      </c>
      <c r="UAD5" s="35" t="s">
        <v>14642</v>
      </c>
      <c r="UAE5" s="35" t="s">
        <v>14643</v>
      </c>
      <c r="UAF5" s="35" t="s">
        <v>14644</v>
      </c>
      <c r="UAG5" s="35" t="s">
        <v>14645</v>
      </c>
      <c r="UAH5" s="35" t="s">
        <v>14646</v>
      </c>
      <c r="UAI5" s="35" t="s">
        <v>14647</v>
      </c>
      <c r="UAJ5" s="35" t="s">
        <v>14648</v>
      </c>
      <c r="UAK5" s="35" t="s">
        <v>14649</v>
      </c>
      <c r="UAL5" s="35" t="s">
        <v>14650</v>
      </c>
      <c r="UAM5" s="35" t="s">
        <v>14651</v>
      </c>
      <c r="UAN5" s="35" t="s">
        <v>14652</v>
      </c>
      <c r="UAO5" s="35" t="s">
        <v>14653</v>
      </c>
      <c r="UAP5" s="35" t="s">
        <v>14654</v>
      </c>
      <c r="UAQ5" s="35" t="s">
        <v>14655</v>
      </c>
      <c r="UAR5" s="35" t="s">
        <v>14656</v>
      </c>
      <c r="UAS5" s="35" t="s">
        <v>14657</v>
      </c>
      <c r="UAT5" s="35" t="s">
        <v>14658</v>
      </c>
      <c r="UAU5" s="35" t="s">
        <v>14659</v>
      </c>
      <c r="UAV5" s="35" t="s">
        <v>14660</v>
      </c>
      <c r="UAW5" s="35" t="s">
        <v>14661</v>
      </c>
      <c r="UAX5" s="35" t="s">
        <v>14662</v>
      </c>
      <c r="UAY5" s="35" t="s">
        <v>14663</v>
      </c>
      <c r="UAZ5" s="35" t="s">
        <v>14664</v>
      </c>
      <c r="UBA5" s="35" t="s">
        <v>14665</v>
      </c>
      <c r="UBB5" s="35" t="s">
        <v>14666</v>
      </c>
      <c r="UBC5" s="35" t="s">
        <v>14667</v>
      </c>
      <c r="UBD5" s="35" t="s">
        <v>14668</v>
      </c>
      <c r="UBE5" s="35" t="s">
        <v>14669</v>
      </c>
      <c r="UBF5" s="35" t="s">
        <v>14670</v>
      </c>
      <c r="UBG5" s="35" t="s">
        <v>14671</v>
      </c>
      <c r="UBH5" s="35" t="s">
        <v>14672</v>
      </c>
      <c r="UBI5" s="35" t="s">
        <v>14673</v>
      </c>
      <c r="UBJ5" s="35" t="s">
        <v>14674</v>
      </c>
      <c r="UBK5" s="35" t="s">
        <v>14675</v>
      </c>
      <c r="UBL5" s="35" t="s">
        <v>14676</v>
      </c>
      <c r="UBM5" s="35" t="s">
        <v>14677</v>
      </c>
      <c r="UBN5" s="35" t="s">
        <v>14678</v>
      </c>
      <c r="UBO5" s="35" t="s">
        <v>14679</v>
      </c>
      <c r="UBP5" s="35" t="s">
        <v>14680</v>
      </c>
      <c r="UBQ5" s="35" t="s">
        <v>14681</v>
      </c>
      <c r="UBR5" s="35" t="s">
        <v>14682</v>
      </c>
      <c r="UBS5" s="35" t="s">
        <v>14683</v>
      </c>
      <c r="UBT5" s="35" t="s">
        <v>14684</v>
      </c>
      <c r="UBU5" s="35" t="s">
        <v>14685</v>
      </c>
      <c r="UBV5" s="35" t="s">
        <v>14686</v>
      </c>
      <c r="UBW5" s="35" t="s">
        <v>14687</v>
      </c>
      <c r="UBX5" s="35" t="s">
        <v>14688</v>
      </c>
      <c r="UBY5" s="35" t="s">
        <v>14689</v>
      </c>
      <c r="UBZ5" s="35" t="s">
        <v>14690</v>
      </c>
      <c r="UCA5" s="35" t="s">
        <v>14691</v>
      </c>
      <c r="UCB5" s="35" t="s">
        <v>14692</v>
      </c>
      <c r="UCC5" s="35" t="s">
        <v>14693</v>
      </c>
      <c r="UCD5" s="35" t="s">
        <v>14694</v>
      </c>
      <c r="UCE5" s="35" t="s">
        <v>14695</v>
      </c>
      <c r="UCF5" s="35" t="s">
        <v>14696</v>
      </c>
      <c r="UCG5" s="35" t="s">
        <v>14697</v>
      </c>
      <c r="UCH5" s="35" t="s">
        <v>14698</v>
      </c>
      <c r="UCI5" s="35" t="s">
        <v>14699</v>
      </c>
      <c r="UCJ5" s="35" t="s">
        <v>14700</v>
      </c>
      <c r="UCK5" s="35" t="s">
        <v>14701</v>
      </c>
      <c r="UCL5" s="35" t="s">
        <v>14702</v>
      </c>
      <c r="UCM5" s="35" t="s">
        <v>14703</v>
      </c>
      <c r="UCN5" s="35" t="s">
        <v>14704</v>
      </c>
      <c r="UCO5" s="35" t="s">
        <v>14705</v>
      </c>
      <c r="UCP5" s="35" t="s">
        <v>14706</v>
      </c>
      <c r="UCQ5" s="35" t="s">
        <v>14707</v>
      </c>
      <c r="UCR5" s="35" t="s">
        <v>14708</v>
      </c>
      <c r="UCS5" s="35" t="s">
        <v>14709</v>
      </c>
      <c r="UCT5" s="35" t="s">
        <v>14710</v>
      </c>
      <c r="UCU5" s="35" t="s">
        <v>14711</v>
      </c>
      <c r="UCV5" s="35" t="s">
        <v>14712</v>
      </c>
      <c r="UCW5" s="35" t="s">
        <v>14713</v>
      </c>
      <c r="UCX5" s="35" t="s">
        <v>14714</v>
      </c>
      <c r="UCY5" s="35" t="s">
        <v>14715</v>
      </c>
      <c r="UCZ5" s="35" t="s">
        <v>14716</v>
      </c>
      <c r="UDA5" s="35" t="s">
        <v>14717</v>
      </c>
      <c r="UDB5" s="35" t="s">
        <v>14718</v>
      </c>
      <c r="UDC5" s="35" t="s">
        <v>14719</v>
      </c>
      <c r="UDD5" s="35" t="s">
        <v>14720</v>
      </c>
      <c r="UDE5" s="35" t="s">
        <v>14721</v>
      </c>
      <c r="UDF5" s="35" t="s">
        <v>14722</v>
      </c>
      <c r="UDG5" s="35" t="s">
        <v>14723</v>
      </c>
      <c r="UDH5" s="35" t="s">
        <v>14724</v>
      </c>
      <c r="UDI5" s="35" t="s">
        <v>14725</v>
      </c>
      <c r="UDJ5" s="35" t="s">
        <v>14726</v>
      </c>
      <c r="UDK5" s="35" t="s">
        <v>14727</v>
      </c>
      <c r="UDL5" s="35" t="s">
        <v>14728</v>
      </c>
      <c r="UDM5" s="35" t="s">
        <v>14729</v>
      </c>
      <c r="UDN5" s="35" t="s">
        <v>14730</v>
      </c>
      <c r="UDO5" s="35" t="s">
        <v>14731</v>
      </c>
      <c r="UDP5" s="35" t="s">
        <v>14732</v>
      </c>
      <c r="UDQ5" s="35" t="s">
        <v>14733</v>
      </c>
      <c r="UDR5" s="35" t="s">
        <v>14734</v>
      </c>
      <c r="UDS5" s="35" t="s">
        <v>14735</v>
      </c>
      <c r="UDT5" s="35" t="s">
        <v>14736</v>
      </c>
      <c r="UDU5" s="35" t="s">
        <v>14737</v>
      </c>
      <c r="UDV5" s="35" t="s">
        <v>14738</v>
      </c>
      <c r="UDW5" s="35" t="s">
        <v>14739</v>
      </c>
      <c r="UDX5" s="35" t="s">
        <v>14740</v>
      </c>
      <c r="UDY5" s="35" t="s">
        <v>14741</v>
      </c>
      <c r="UDZ5" s="35" t="s">
        <v>14742</v>
      </c>
      <c r="UEA5" s="35" t="s">
        <v>14743</v>
      </c>
      <c r="UEB5" s="35" t="s">
        <v>14744</v>
      </c>
      <c r="UEC5" s="35" t="s">
        <v>14745</v>
      </c>
      <c r="UED5" s="35" t="s">
        <v>14746</v>
      </c>
      <c r="UEE5" s="35" t="s">
        <v>14747</v>
      </c>
      <c r="UEF5" s="35" t="s">
        <v>14748</v>
      </c>
      <c r="UEG5" s="35" t="s">
        <v>14749</v>
      </c>
      <c r="UEH5" s="35" t="s">
        <v>14750</v>
      </c>
      <c r="UEI5" s="35" t="s">
        <v>14751</v>
      </c>
      <c r="UEJ5" s="35" t="s">
        <v>14752</v>
      </c>
      <c r="UEK5" s="35" t="s">
        <v>14753</v>
      </c>
      <c r="UEL5" s="35" t="s">
        <v>14754</v>
      </c>
      <c r="UEM5" s="35" t="s">
        <v>14755</v>
      </c>
      <c r="UEN5" s="35" t="s">
        <v>14756</v>
      </c>
      <c r="UEO5" s="35" t="s">
        <v>14757</v>
      </c>
      <c r="UEP5" s="35" t="s">
        <v>14758</v>
      </c>
      <c r="UEQ5" s="35" t="s">
        <v>14759</v>
      </c>
      <c r="UER5" s="35" t="s">
        <v>14760</v>
      </c>
      <c r="UES5" s="35" t="s">
        <v>14761</v>
      </c>
      <c r="UET5" s="35" t="s">
        <v>14762</v>
      </c>
      <c r="UEU5" s="35" t="s">
        <v>14763</v>
      </c>
      <c r="UEV5" s="35" t="s">
        <v>14764</v>
      </c>
      <c r="UEW5" s="35" t="s">
        <v>14765</v>
      </c>
      <c r="UEX5" s="35" t="s">
        <v>14766</v>
      </c>
      <c r="UEY5" s="35" t="s">
        <v>14767</v>
      </c>
      <c r="UEZ5" s="35" t="s">
        <v>14768</v>
      </c>
      <c r="UFA5" s="35" t="s">
        <v>14769</v>
      </c>
      <c r="UFB5" s="35" t="s">
        <v>14770</v>
      </c>
      <c r="UFC5" s="35" t="s">
        <v>14771</v>
      </c>
      <c r="UFD5" s="35" t="s">
        <v>14772</v>
      </c>
      <c r="UFE5" s="35" t="s">
        <v>14773</v>
      </c>
      <c r="UFF5" s="35" t="s">
        <v>14774</v>
      </c>
      <c r="UFG5" s="35" t="s">
        <v>14775</v>
      </c>
      <c r="UFH5" s="35" t="s">
        <v>14776</v>
      </c>
      <c r="UFI5" s="35" t="s">
        <v>14777</v>
      </c>
      <c r="UFJ5" s="35" t="s">
        <v>14778</v>
      </c>
      <c r="UFK5" s="35" t="s">
        <v>14779</v>
      </c>
      <c r="UFL5" s="35" t="s">
        <v>14780</v>
      </c>
      <c r="UFM5" s="35" t="s">
        <v>14781</v>
      </c>
      <c r="UFN5" s="35" t="s">
        <v>14782</v>
      </c>
      <c r="UFO5" s="35" t="s">
        <v>14783</v>
      </c>
      <c r="UFP5" s="35" t="s">
        <v>14784</v>
      </c>
      <c r="UFQ5" s="35" t="s">
        <v>14785</v>
      </c>
      <c r="UFR5" s="35" t="s">
        <v>14786</v>
      </c>
      <c r="UFS5" s="35" t="s">
        <v>14787</v>
      </c>
      <c r="UFT5" s="35" t="s">
        <v>14788</v>
      </c>
      <c r="UFU5" s="35" t="s">
        <v>14789</v>
      </c>
      <c r="UFV5" s="35" t="s">
        <v>14790</v>
      </c>
      <c r="UFW5" s="35" t="s">
        <v>14791</v>
      </c>
      <c r="UFX5" s="35" t="s">
        <v>14792</v>
      </c>
      <c r="UFY5" s="35" t="s">
        <v>14793</v>
      </c>
      <c r="UFZ5" s="35" t="s">
        <v>14794</v>
      </c>
      <c r="UGA5" s="35" t="s">
        <v>14795</v>
      </c>
      <c r="UGB5" s="35" t="s">
        <v>14796</v>
      </c>
      <c r="UGC5" s="35" t="s">
        <v>14797</v>
      </c>
      <c r="UGD5" s="35" t="s">
        <v>14798</v>
      </c>
      <c r="UGE5" s="35" t="s">
        <v>14799</v>
      </c>
      <c r="UGF5" s="35" t="s">
        <v>14800</v>
      </c>
      <c r="UGG5" s="35" t="s">
        <v>14801</v>
      </c>
      <c r="UGH5" s="35" t="s">
        <v>14802</v>
      </c>
      <c r="UGI5" s="35" t="s">
        <v>14803</v>
      </c>
      <c r="UGJ5" s="35" t="s">
        <v>14804</v>
      </c>
      <c r="UGK5" s="35" t="s">
        <v>14805</v>
      </c>
      <c r="UGL5" s="35" t="s">
        <v>14806</v>
      </c>
      <c r="UGM5" s="35" t="s">
        <v>14807</v>
      </c>
      <c r="UGN5" s="35" t="s">
        <v>14808</v>
      </c>
      <c r="UGO5" s="35" t="s">
        <v>14809</v>
      </c>
      <c r="UGP5" s="35" t="s">
        <v>14810</v>
      </c>
      <c r="UGQ5" s="35" t="s">
        <v>14811</v>
      </c>
      <c r="UGR5" s="35" t="s">
        <v>14812</v>
      </c>
      <c r="UGS5" s="35" t="s">
        <v>14813</v>
      </c>
      <c r="UGT5" s="35" t="s">
        <v>14814</v>
      </c>
      <c r="UGU5" s="35" t="s">
        <v>14815</v>
      </c>
      <c r="UGV5" s="35" t="s">
        <v>14816</v>
      </c>
      <c r="UGW5" s="35" t="s">
        <v>14817</v>
      </c>
      <c r="UGX5" s="35" t="s">
        <v>14818</v>
      </c>
      <c r="UGY5" s="35" t="s">
        <v>14819</v>
      </c>
      <c r="UGZ5" s="35" t="s">
        <v>14820</v>
      </c>
      <c r="UHA5" s="35" t="s">
        <v>14821</v>
      </c>
      <c r="UHB5" s="35" t="s">
        <v>14822</v>
      </c>
      <c r="UHC5" s="35" t="s">
        <v>14823</v>
      </c>
      <c r="UHD5" s="35" t="s">
        <v>14824</v>
      </c>
      <c r="UHE5" s="35" t="s">
        <v>14825</v>
      </c>
      <c r="UHF5" s="35" t="s">
        <v>14826</v>
      </c>
      <c r="UHG5" s="35" t="s">
        <v>14827</v>
      </c>
      <c r="UHH5" s="35" t="s">
        <v>14828</v>
      </c>
      <c r="UHI5" s="35" t="s">
        <v>14829</v>
      </c>
      <c r="UHJ5" s="35" t="s">
        <v>14830</v>
      </c>
      <c r="UHK5" s="35" t="s">
        <v>14831</v>
      </c>
      <c r="UHL5" s="35" t="s">
        <v>14832</v>
      </c>
      <c r="UHM5" s="35" t="s">
        <v>14833</v>
      </c>
      <c r="UHN5" s="35" t="s">
        <v>14834</v>
      </c>
      <c r="UHO5" s="35" t="s">
        <v>14835</v>
      </c>
      <c r="UHP5" s="35" t="s">
        <v>14836</v>
      </c>
      <c r="UHQ5" s="35" t="s">
        <v>14837</v>
      </c>
      <c r="UHR5" s="35" t="s">
        <v>14838</v>
      </c>
      <c r="UHS5" s="35" t="s">
        <v>14839</v>
      </c>
      <c r="UHT5" s="35" t="s">
        <v>14840</v>
      </c>
      <c r="UHU5" s="35" t="s">
        <v>14841</v>
      </c>
      <c r="UHV5" s="35" t="s">
        <v>14842</v>
      </c>
      <c r="UHW5" s="35" t="s">
        <v>14843</v>
      </c>
      <c r="UHX5" s="35" t="s">
        <v>14844</v>
      </c>
      <c r="UHY5" s="35" t="s">
        <v>14845</v>
      </c>
      <c r="UHZ5" s="35" t="s">
        <v>14846</v>
      </c>
      <c r="UIA5" s="35" t="s">
        <v>14847</v>
      </c>
      <c r="UIB5" s="35" t="s">
        <v>14848</v>
      </c>
      <c r="UIC5" s="35" t="s">
        <v>14849</v>
      </c>
      <c r="UID5" s="35" t="s">
        <v>14850</v>
      </c>
      <c r="UIE5" s="35" t="s">
        <v>14851</v>
      </c>
      <c r="UIF5" s="35" t="s">
        <v>14852</v>
      </c>
      <c r="UIG5" s="35" t="s">
        <v>14853</v>
      </c>
      <c r="UIH5" s="35" t="s">
        <v>14854</v>
      </c>
      <c r="UII5" s="35" t="s">
        <v>14855</v>
      </c>
      <c r="UIJ5" s="35" t="s">
        <v>14856</v>
      </c>
      <c r="UIK5" s="35" t="s">
        <v>14857</v>
      </c>
      <c r="UIL5" s="35" t="s">
        <v>14858</v>
      </c>
      <c r="UIM5" s="35" t="s">
        <v>14859</v>
      </c>
      <c r="UIN5" s="35" t="s">
        <v>14860</v>
      </c>
      <c r="UIO5" s="35" t="s">
        <v>14861</v>
      </c>
      <c r="UIP5" s="35" t="s">
        <v>14862</v>
      </c>
      <c r="UIQ5" s="35" t="s">
        <v>14863</v>
      </c>
      <c r="UIR5" s="35" t="s">
        <v>14864</v>
      </c>
      <c r="UIS5" s="35" t="s">
        <v>14865</v>
      </c>
      <c r="UIT5" s="35" t="s">
        <v>14866</v>
      </c>
      <c r="UIU5" s="35" t="s">
        <v>14867</v>
      </c>
      <c r="UIV5" s="35" t="s">
        <v>14868</v>
      </c>
      <c r="UIW5" s="35" t="s">
        <v>14869</v>
      </c>
      <c r="UIX5" s="35" t="s">
        <v>14870</v>
      </c>
      <c r="UIY5" s="35" t="s">
        <v>14871</v>
      </c>
      <c r="UIZ5" s="35" t="s">
        <v>14872</v>
      </c>
      <c r="UJA5" s="35" t="s">
        <v>14873</v>
      </c>
      <c r="UJB5" s="35" t="s">
        <v>14874</v>
      </c>
      <c r="UJC5" s="35" t="s">
        <v>14875</v>
      </c>
      <c r="UJD5" s="35" t="s">
        <v>14876</v>
      </c>
      <c r="UJE5" s="35" t="s">
        <v>14877</v>
      </c>
      <c r="UJF5" s="35" t="s">
        <v>14878</v>
      </c>
      <c r="UJG5" s="35" t="s">
        <v>14879</v>
      </c>
      <c r="UJH5" s="35" t="s">
        <v>14880</v>
      </c>
      <c r="UJI5" s="35" t="s">
        <v>14881</v>
      </c>
      <c r="UJJ5" s="35" t="s">
        <v>14882</v>
      </c>
      <c r="UJK5" s="35" t="s">
        <v>14883</v>
      </c>
      <c r="UJL5" s="35" t="s">
        <v>14884</v>
      </c>
      <c r="UJM5" s="35" t="s">
        <v>14885</v>
      </c>
      <c r="UJN5" s="35" t="s">
        <v>14886</v>
      </c>
      <c r="UJO5" s="35" t="s">
        <v>14887</v>
      </c>
      <c r="UJP5" s="35" t="s">
        <v>14888</v>
      </c>
      <c r="UJQ5" s="35" t="s">
        <v>14889</v>
      </c>
      <c r="UJR5" s="35" t="s">
        <v>14890</v>
      </c>
      <c r="UJS5" s="35" t="s">
        <v>14891</v>
      </c>
      <c r="UJT5" s="35" t="s">
        <v>14892</v>
      </c>
      <c r="UJU5" s="35" t="s">
        <v>14893</v>
      </c>
      <c r="UJV5" s="35" t="s">
        <v>14894</v>
      </c>
      <c r="UJW5" s="35" t="s">
        <v>14895</v>
      </c>
      <c r="UJX5" s="35" t="s">
        <v>14896</v>
      </c>
      <c r="UJY5" s="35" t="s">
        <v>14897</v>
      </c>
      <c r="UJZ5" s="35" t="s">
        <v>14898</v>
      </c>
      <c r="UKA5" s="35" t="s">
        <v>14899</v>
      </c>
      <c r="UKB5" s="35" t="s">
        <v>14900</v>
      </c>
      <c r="UKC5" s="35" t="s">
        <v>14901</v>
      </c>
      <c r="UKD5" s="35" t="s">
        <v>14902</v>
      </c>
      <c r="UKE5" s="35" t="s">
        <v>14903</v>
      </c>
      <c r="UKF5" s="35" t="s">
        <v>14904</v>
      </c>
      <c r="UKG5" s="35" t="s">
        <v>14905</v>
      </c>
      <c r="UKH5" s="35" t="s">
        <v>14906</v>
      </c>
      <c r="UKI5" s="35" t="s">
        <v>14907</v>
      </c>
      <c r="UKJ5" s="35" t="s">
        <v>14908</v>
      </c>
      <c r="UKK5" s="35" t="s">
        <v>14909</v>
      </c>
      <c r="UKL5" s="35" t="s">
        <v>14910</v>
      </c>
      <c r="UKM5" s="35" t="s">
        <v>14911</v>
      </c>
      <c r="UKN5" s="35" t="s">
        <v>14912</v>
      </c>
      <c r="UKO5" s="35" t="s">
        <v>14913</v>
      </c>
      <c r="UKP5" s="35" t="s">
        <v>14914</v>
      </c>
      <c r="UKQ5" s="35" t="s">
        <v>14915</v>
      </c>
      <c r="UKR5" s="35" t="s">
        <v>14916</v>
      </c>
      <c r="UKS5" s="35" t="s">
        <v>14917</v>
      </c>
      <c r="UKT5" s="35" t="s">
        <v>14918</v>
      </c>
      <c r="UKU5" s="35" t="s">
        <v>14919</v>
      </c>
      <c r="UKV5" s="35" t="s">
        <v>14920</v>
      </c>
      <c r="UKW5" s="35" t="s">
        <v>14921</v>
      </c>
      <c r="UKX5" s="35" t="s">
        <v>14922</v>
      </c>
      <c r="UKY5" s="35" t="s">
        <v>14923</v>
      </c>
      <c r="UKZ5" s="35" t="s">
        <v>14924</v>
      </c>
      <c r="ULA5" s="35" t="s">
        <v>14925</v>
      </c>
      <c r="ULB5" s="35" t="s">
        <v>14926</v>
      </c>
      <c r="ULC5" s="35" t="s">
        <v>14927</v>
      </c>
      <c r="ULD5" s="35" t="s">
        <v>14928</v>
      </c>
      <c r="ULE5" s="35" t="s">
        <v>14929</v>
      </c>
      <c r="ULF5" s="35" t="s">
        <v>14930</v>
      </c>
      <c r="ULG5" s="35" t="s">
        <v>14931</v>
      </c>
      <c r="ULH5" s="35" t="s">
        <v>14932</v>
      </c>
      <c r="ULI5" s="35" t="s">
        <v>14933</v>
      </c>
      <c r="ULJ5" s="35" t="s">
        <v>14934</v>
      </c>
      <c r="ULK5" s="35" t="s">
        <v>14935</v>
      </c>
      <c r="ULL5" s="35" t="s">
        <v>14936</v>
      </c>
      <c r="ULM5" s="35" t="s">
        <v>14937</v>
      </c>
      <c r="ULN5" s="35" t="s">
        <v>14938</v>
      </c>
      <c r="ULO5" s="35" t="s">
        <v>14939</v>
      </c>
      <c r="ULP5" s="35" t="s">
        <v>14940</v>
      </c>
      <c r="ULQ5" s="35" t="s">
        <v>14941</v>
      </c>
      <c r="ULR5" s="35" t="s">
        <v>14942</v>
      </c>
      <c r="ULS5" s="35" t="s">
        <v>14943</v>
      </c>
      <c r="ULT5" s="35" t="s">
        <v>14944</v>
      </c>
      <c r="ULU5" s="35" t="s">
        <v>14945</v>
      </c>
      <c r="ULV5" s="35" t="s">
        <v>14946</v>
      </c>
      <c r="ULW5" s="35" t="s">
        <v>14947</v>
      </c>
      <c r="ULX5" s="35" t="s">
        <v>14948</v>
      </c>
      <c r="ULY5" s="35" t="s">
        <v>14949</v>
      </c>
      <c r="ULZ5" s="35" t="s">
        <v>14950</v>
      </c>
      <c r="UMA5" s="35" t="s">
        <v>14951</v>
      </c>
      <c r="UMB5" s="35" t="s">
        <v>14952</v>
      </c>
      <c r="UMC5" s="35" t="s">
        <v>14953</v>
      </c>
      <c r="UMD5" s="35" t="s">
        <v>14954</v>
      </c>
      <c r="UME5" s="35" t="s">
        <v>14955</v>
      </c>
      <c r="UMF5" s="35" t="s">
        <v>14956</v>
      </c>
      <c r="UMG5" s="35" t="s">
        <v>14957</v>
      </c>
      <c r="UMH5" s="35" t="s">
        <v>14958</v>
      </c>
      <c r="UMI5" s="35" t="s">
        <v>14959</v>
      </c>
      <c r="UMJ5" s="35" t="s">
        <v>14960</v>
      </c>
      <c r="UMK5" s="35" t="s">
        <v>14961</v>
      </c>
      <c r="UML5" s="35" t="s">
        <v>14962</v>
      </c>
      <c r="UMM5" s="35" t="s">
        <v>14963</v>
      </c>
      <c r="UMN5" s="35" t="s">
        <v>14964</v>
      </c>
      <c r="UMO5" s="35" t="s">
        <v>14965</v>
      </c>
      <c r="UMP5" s="35" t="s">
        <v>14966</v>
      </c>
      <c r="UMQ5" s="35" t="s">
        <v>14967</v>
      </c>
      <c r="UMR5" s="35" t="s">
        <v>14968</v>
      </c>
      <c r="UMS5" s="35" t="s">
        <v>14969</v>
      </c>
      <c r="UMT5" s="35" t="s">
        <v>14970</v>
      </c>
      <c r="UMU5" s="35" t="s">
        <v>14971</v>
      </c>
      <c r="UMV5" s="35" t="s">
        <v>14972</v>
      </c>
      <c r="UMW5" s="35" t="s">
        <v>14973</v>
      </c>
      <c r="UMX5" s="35" t="s">
        <v>14974</v>
      </c>
      <c r="UMY5" s="35" t="s">
        <v>14975</v>
      </c>
      <c r="UMZ5" s="35" t="s">
        <v>14976</v>
      </c>
      <c r="UNA5" s="35" t="s">
        <v>14977</v>
      </c>
      <c r="UNB5" s="35" t="s">
        <v>14978</v>
      </c>
      <c r="UNC5" s="35" t="s">
        <v>14979</v>
      </c>
      <c r="UND5" s="35" t="s">
        <v>14980</v>
      </c>
      <c r="UNE5" s="35" t="s">
        <v>14981</v>
      </c>
      <c r="UNF5" s="35" t="s">
        <v>14982</v>
      </c>
      <c r="UNG5" s="35" t="s">
        <v>14983</v>
      </c>
      <c r="UNH5" s="35" t="s">
        <v>14984</v>
      </c>
      <c r="UNI5" s="35" t="s">
        <v>14985</v>
      </c>
      <c r="UNJ5" s="35" t="s">
        <v>14986</v>
      </c>
      <c r="UNK5" s="35" t="s">
        <v>14987</v>
      </c>
      <c r="UNL5" s="35" t="s">
        <v>14988</v>
      </c>
      <c r="UNM5" s="35" t="s">
        <v>14989</v>
      </c>
      <c r="UNN5" s="35" t="s">
        <v>14990</v>
      </c>
      <c r="UNO5" s="35" t="s">
        <v>14991</v>
      </c>
      <c r="UNP5" s="35" t="s">
        <v>14992</v>
      </c>
      <c r="UNQ5" s="35" t="s">
        <v>14993</v>
      </c>
      <c r="UNR5" s="35" t="s">
        <v>14994</v>
      </c>
      <c r="UNS5" s="35" t="s">
        <v>14995</v>
      </c>
      <c r="UNT5" s="35" t="s">
        <v>14996</v>
      </c>
      <c r="UNU5" s="35" t="s">
        <v>14997</v>
      </c>
      <c r="UNV5" s="35" t="s">
        <v>14998</v>
      </c>
      <c r="UNW5" s="35" t="s">
        <v>14999</v>
      </c>
      <c r="UNX5" s="35" t="s">
        <v>15000</v>
      </c>
      <c r="UNY5" s="35" t="s">
        <v>15001</v>
      </c>
      <c r="UNZ5" s="35" t="s">
        <v>15002</v>
      </c>
      <c r="UOA5" s="35" t="s">
        <v>15003</v>
      </c>
      <c r="UOB5" s="35" t="s">
        <v>15004</v>
      </c>
      <c r="UOC5" s="35" t="s">
        <v>15005</v>
      </c>
      <c r="UOD5" s="35" t="s">
        <v>15006</v>
      </c>
      <c r="UOE5" s="35" t="s">
        <v>15007</v>
      </c>
      <c r="UOF5" s="35" t="s">
        <v>15008</v>
      </c>
      <c r="UOG5" s="35" t="s">
        <v>15009</v>
      </c>
      <c r="UOH5" s="35" t="s">
        <v>15010</v>
      </c>
      <c r="UOI5" s="35" t="s">
        <v>15011</v>
      </c>
      <c r="UOJ5" s="35" t="s">
        <v>15012</v>
      </c>
      <c r="UOK5" s="35" t="s">
        <v>15013</v>
      </c>
      <c r="UOL5" s="35" t="s">
        <v>15014</v>
      </c>
      <c r="UOM5" s="35" t="s">
        <v>15015</v>
      </c>
      <c r="UON5" s="35" t="s">
        <v>15016</v>
      </c>
      <c r="UOO5" s="35" t="s">
        <v>15017</v>
      </c>
      <c r="UOP5" s="35" t="s">
        <v>15018</v>
      </c>
      <c r="UOQ5" s="35" t="s">
        <v>15019</v>
      </c>
      <c r="UOR5" s="35" t="s">
        <v>15020</v>
      </c>
      <c r="UOS5" s="35" t="s">
        <v>15021</v>
      </c>
      <c r="UOT5" s="35" t="s">
        <v>15022</v>
      </c>
      <c r="UOU5" s="35" t="s">
        <v>15023</v>
      </c>
      <c r="UOV5" s="35" t="s">
        <v>15024</v>
      </c>
      <c r="UOW5" s="35" t="s">
        <v>15025</v>
      </c>
      <c r="UOX5" s="35" t="s">
        <v>15026</v>
      </c>
      <c r="UOY5" s="35" t="s">
        <v>15027</v>
      </c>
      <c r="UOZ5" s="35" t="s">
        <v>15028</v>
      </c>
      <c r="UPA5" s="35" t="s">
        <v>15029</v>
      </c>
      <c r="UPB5" s="35" t="s">
        <v>15030</v>
      </c>
      <c r="UPC5" s="35" t="s">
        <v>15031</v>
      </c>
      <c r="UPD5" s="35" t="s">
        <v>15032</v>
      </c>
      <c r="UPE5" s="35" t="s">
        <v>15033</v>
      </c>
      <c r="UPF5" s="35" t="s">
        <v>15034</v>
      </c>
      <c r="UPG5" s="35" t="s">
        <v>15035</v>
      </c>
      <c r="UPH5" s="35" t="s">
        <v>15036</v>
      </c>
      <c r="UPI5" s="35" t="s">
        <v>15037</v>
      </c>
      <c r="UPJ5" s="35" t="s">
        <v>15038</v>
      </c>
      <c r="UPK5" s="35" t="s">
        <v>15039</v>
      </c>
      <c r="UPL5" s="35" t="s">
        <v>15040</v>
      </c>
      <c r="UPM5" s="35" t="s">
        <v>15041</v>
      </c>
      <c r="UPN5" s="35" t="s">
        <v>15042</v>
      </c>
      <c r="UPO5" s="35" t="s">
        <v>15043</v>
      </c>
      <c r="UPP5" s="35" t="s">
        <v>15044</v>
      </c>
      <c r="UPQ5" s="35" t="s">
        <v>15045</v>
      </c>
      <c r="UPR5" s="35" t="s">
        <v>15046</v>
      </c>
      <c r="UPS5" s="35" t="s">
        <v>15047</v>
      </c>
      <c r="UPT5" s="35" t="s">
        <v>15048</v>
      </c>
      <c r="UPU5" s="35" t="s">
        <v>15049</v>
      </c>
      <c r="UPV5" s="35" t="s">
        <v>15050</v>
      </c>
      <c r="UPW5" s="35" t="s">
        <v>15051</v>
      </c>
      <c r="UPX5" s="35" t="s">
        <v>15052</v>
      </c>
      <c r="UPY5" s="35" t="s">
        <v>15053</v>
      </c>
      <c r="UPZ5" s="35" t="s">
        <v>15054</v>
      </c>
      <c r="UQA5" s="35" t="s">
        <v>15055</v>
      </c>
      <c r="UQB5" s="35" t="s">
        <v>15056</v>
      </c>
      <c r="UQC5" s="35" t="s">
        <v>15057</v>
      </c>
      <c r="UQD5" s="35" t="s">
        <v>15058</v>
      </c>
      <c r="UQE5" s="35" t="s">
        <v>15059</v>
      </c>
      <c r="UQF5" s="35" t="s">
        <v>15060</v>
      </c>
      <c r="UQG5" s="35" t="s">
        <v>15061</v>
      </c>
      <c r="UQH5" s="35" t="s">
        <v>15062</v>
      </c>
      <c r="UQI5" s="35" t="s">
        <v>15063</v>
      </c>
      <c r="UQJ5" s="35" t="s">
        <v>15064</v>
      </c>
      <c r="UQK5" s="35" t="s">
        <v>15065</v>
      </c>
      <c r="UQL5" s="35" t="s">
        <v>15066</v>
      </c>
      <c r="UQM5" s="35" t="s">
        <v>15067</v>
      </c>
      <c r="UQN5" s="35" t="s">
        <v>15068</v>
      </c>
      <c r="UQO5" s="35" t="s">
        <v>15069</v>
      </c>
      <c r="UQP5" s="35" t="s">
        <v>15070</v>
      </c>
      <c r="UQQ5" s="35" t="s">
        <v>15071</v>
      </c>
      <c r="UQR5" s="35" t="s">
        <v>15072</v>
      </c>
      <c r="UQS5" s="35" t="s">
        <v>15073</v>
      </c>
      <c r="UQT5" s="35" t="s">
        <v>15074</v>
      </c>
      <c r="UQU5" s="35" t="s">
        <v>15075</v>
      </c>
      <c r="UQV5" s="35" t="s">
        <v>15076</v>
      </c>
      <c r="UQW5" s="35" t="s">
        <v>15077</v>
      </c>
      <c r="UQX5" s="35" t="s">
        <v>15078</v>
      </c>
      <c r="UQY5" s="35" t="s">
        <v>15079</v>
      </c>
      <c r="UQZ5" s="35" t="s">
        <v>15080</v>
      </c>
      <c r="URA5" s="35" t="s">
        <v>15081</v>
      </c>
      <c r="URB5" s="35" t="s">
        <v>15082</v>
      </c>
      <c r="URC5" s="35" t="s">
        <v>15083</v>
      </c>
      <c r="URD5" s="35" t="s">
        <v>15084</v>
      </c>
      <c r="URE5" s="35" t="s">
        <v>15085</v>
      </c>
      <c r="URF5" s="35" t="s">
        <v>15086</v>
      </c>
      <c r="URG5" s="35" t="s">
        <v>15087</v>
      </c>
      <c r="URH5" s="35" t="s">
        <v>15088</v>
      </c>
      <c r="URI5" s="35" t="s">
        <v>15089</v>
      </c>
      <c r="URJ5" s="35" t="s">
        <v>15090</v>
      </c>
      <c r="URK5" s="35" t="s">
        <v>15091</v>
      </c>
      <c r="URL5" s="35" t="s">
        <v>15092</v>
      </c>
      <c r="URM5" s="35" t="s">
        <v>15093</v>
      </c>
      <c r="URN5" s="35" t="s">
        <v>15094</v>
      </c>
      <c r="URO5" s="35" t="s">
        <v>15095</v>
      </c>
      <c r="URP5" s="35" t="s">
        <v>15096</v>
      </c>
      <c r="URQ5" s="35" t="s">
        <v>15097</v>
      </c>
      <c r="URR5" s="35" t="s">
        <v>15098</v>
      </c>
      <c r="URS5" s="35" t="s">
        <v>15099</v>
      </c>
      <c r="URT5" s="35" t="s">
        <v>15100</v>
      </c>
      <c r="URU5" s="35" t="s">
        <v>15101</v>
      </c>
      <c r="URV5" s="35" t="s">
        <v>15102</v>
      </c>
      <c r="URW5" s="35" t="s">
        <v>15103</v>
      </c>
      <c r="URX5" s="35" t="s">
        <v>15104</v>
      </c>
      <c r="URY5" s="35" t="s">
        <v>15105</v>
      </c>
      <c r="URZ5" s="35" t="s">
        <v>15106</v>
      </c>
      <c r="USA5" s="35" t="s">
        <v>15107</v>
      </c>
      <c r="USB5" s="35" t="s">
        <v>15108</v>
      </c>
      <c r="USC5" s="35" t="s">
        <v>15109</v>
      </c>
      <c r="USD5" s="35" t="s">
        <v>15110</v>
      </c>
      <c r="USE5" s="35" t="s">
        <v>15111</v>
      </c>
      <c r="USF5" s="35" t="s">
        <v>15112</v>
      </c>
      <c r="USG5" s="35" t="s">
        <v>15113</v>
      </c>
      <c r="USH5" s="35" t="s">
        <v>15114</v>
      </c>
      <c r="USI5" s="35" t="s">
        <v>15115</v>
      </c>
      <c r="USJ5" s="35" t="s">
        <v>15116</v>
      </c>
      <c r="USK5" s="35" t="s">
        <v>15117</v>
      </c>
      <c r="USL5" s="35" t="s">
        <v>15118</v>
      </c>
      <c r="USM5" s="35" t="s">
        <v>15119</v>
      </c>
      <c r="USN5" s="35" t="s">
        <v>15120</v>
      </c>
      <c r="USO5" s="35" t="s">
        <v>15121</v>
      </c>
      <c r="USP5" s="35" t="s">
        <v>15122</v>
      </c>
      <c r="USQ5" s="35" t="s">
        <v>15123</v>
      </c>
      <c r="USR5" s="35" t="s">
        <v>15124</v>
      </c>
      <c r="USS5" s="35" t="s">
        <v>15125</v>
      </c>
      <c r="UST5" s="35" t="s">
        <v>15126</v>
      </c>
      <c r="USU5" s="35" t="s">
        <v>15127</v>
      </c>
      <c r="USV5" s="35" t="s">
        <v>15128</v>
      </c>
      <c r="USW5" s="35" t="s">
        <v>15129</v>
      </c>
      <c r="USX5" s="35" t="s">
        <v>15130</v>
      </c>
      <c r="USY5" s="35" t="s">
        <v>15131</v>
      </c>
      <c r="USZ5" s="35" t="s">
        <v>15132</v>
      </c>
      <c r="UTA5" s="35" t="s">
        <v>15133</v>
      </c>
      <c r="UTB5" s="35" t="s">
        <v>15134</v>
      </c>
      <c r="UTC5" s="35" t="s">
        <v>15135</v>
      </c>
      <c r="UTD5" s="35" t="s">
        <v>15136</v>
      </c>
      <c r="UTE5" s="35" t="s">
        <v>15137</v>
      </c>
      <c r="UTF5" s="35" t="s">
        <v>15138</v>
      </c>
      <c r="UTG5" s="35" t="s">
        <v>15139</v>
      </c>
      <c r="UTH5" s="35" t="s">
        <v>15140</v>
      </c>
      <c r="UTI5" s="35" t="s">
        <v>15141</v>
      </c>
      <c r="UTJ5" s="35" t="s">
        <v>15142</v>
      </c>
      <c r="UTK5" s="35" t="s">
        <v>15143</v>
      </c>
      <c r="UTL5" s="35" t="s">
        <v>15144</v>
      </c>
      <c r="UTM5" s="35" t="s">
        <v>15145</v>
      </c>
      <c r="UTN5" s="35" t="s">
        <v>15146</v>
      </c>
      <c r="UTO5" s="35" t="s">
        <v>15147</v>
      </c>
      <c r="UTP5" s="35" t="s">
        <v>15148</v>
      </c>
      <c r="UTQ5" s="35" t="s">
        <v>15149</v>
      </c>
      <c r="UTR5" s="35" t="s">
        <v>15150</v>
      </c>
      <c r="UTS5" s="35" t="s">
        <v>15151</v>
      </c>
      <c r="UTT5" s="35" t="s">
        <v>15152</v>
      </c>
      <c r="UTU5" s="35" t="s">
        <v>15153</v>
      </c>
      <c r="UTV5" s="35" t="s">
        <v>15154</v>
      </c>
      <c r="UTW5" s="35" t="s">
        <v>15155</v>
      </c>
      <c r="UTX5" s="35" t="s">
        <v>15156</v>
      </c>
      <c r="UTY5" s="35" t="s">
        <v>15157</v>
      </c>
      <c r="UTZ5" s="35" t="s">
        <v>15158</v>
      </c>
      <c r="UUA5" s="35" t="s">
        <v>15159</v>
      </c>
      <c r="UUB5" s="35" t="s">
        <v>15160</v>
      </c>
      <c r="UUC5" s="35" t="s">
        <v>15161</v>
      </c>
      <c r="UUD5" s="35" t="s">
        <v>15162</v>
      </c>
      <c r="UUE5" s="35" t="s">
        <v>15163</v>
      </c>
      <c r="UUF5" s="35" t="s">
        <v>15164</v>
      </c>
      <c r="UUG5" s="35" t="s">
        <v>15165</v>
      </c>
      <c r="UUH5" s="35" t="s">
        <v>15166</v>
      </c>
      <c r="UUI5" s="35" t="s">
        <v>15167</v>
      </c>
      <c r="UUJ5" s="35" t="s">
        <v>15168</v>
      </c>
      <c r="UUK5" s="35" t="s">
        <v>15169</v>
      </c>
      <c r="UUL5" s="35" t="s">
        <v>15170</v>
      </c>
      <c r="UUM5" s="35" t="s">
        <v>15171</v>
      </c>
      <c r="UUN5" s="35" t="s">
        <v>15172</v>
      </c>
      <c r="UUO5" s="35" t="s">
        <v>15173</v>
      </c>
      <c r="UUP5" s="35" t="s">
        <v>15174</v>
      </c>
      <c r="UUQ5" s="35" t="s">
        <v>15175</v>
      </c>
      <c r="UUR5" s="35" t="s">
        <v>15176</v>
      </c>
      <c r="UUS5" s="35" t="s">
        <v>15177</v>
      </c>
      <c r="UUT5" s="35" t="s">
        <v>15178</v>
      </c>
      <c r="UUU5" s="35" t="s">
        <v>15179</v>
      </c>
      <c r="UUV5" s="35" t="s">
        <v>15180</v>
      </c>
      <c r="UUW5" s="35" t="s">
        <v>15181</v>
      </c>
      <c r="UUX5" s="35" t="s">
        <v>15182</v>
      </c>
      <c r="UUY5" s="35" t="s">
        <v>15183</v>
      </c>
      <c r="UUZ5" s="35" t="s">
        <v>15184</v>
      </c>
      <c r="UVA5" s="35" t="s">
        <v>15185</v>
      </c>
      <c r="UVB5" s="35" t="s">
        <v>15186</v>
      </c>
      <c r="UVC5" s="35" t="s">
        <v>15187</v>
      </c>
      <c r="UVD5" s="35" t="s">
        <v>15188</v>
      </c>
      <c r="UVE5" s="35" t="s">
        <v>15189</v>
      </c>
      <c r="UVF5" s="35" t="s">
        <v>15190</v>
      </c>
      <c r="UVG5" s="35" t="s">
        <v>15191</v>
      </c>
      <c r="UVH5" s="35" t="s">
        <v>15192</v>
      </c>
      <c r="UVI5" s="35" t="s">
        <v>15193</v>
      </c>
      <c r="UVJ5" s="35" t="s">
        <v>15194</v>
      </c>
      <c r="UVK5" s="35" t="s">
        <v>15195</v>
      </c>
      <c r="UVL5" s="35" t="s">
        <v>15196</v>
      </c>
      <c r="UVM5" s="35" t="s">
        <v>15197</v>
      </c>
      <c r="UVN5" s="35" t="s">
        <v>15198</v>
      </c>
      <c r="UVO5" s="35" t="s">
        <v>15199</v>
      </c>
      <c r="UVP5" s="35" t="s">
        <v>15200</v>
      </c>
      <c r="UVQ5" s="35" t="s">
        <v>15201</v>
      </c>
      <c r="UVR5" s="35" t="s">
        <v>15202</v>
      </c>
      <c r="UVS5" s="35" t="s">
        <v>15203</v>
      </c>
      <c r="UVT5" s="35" t="s">
        <v>15204</v>
      </c>
      <c r="UVU5" s="35" t="s">
        <v>15205</v>
      </c>
      <c r="UVV5" s="35" t="s">
        <v>15206</v>
      </c>
      <c r="UVW5" s="35" t="s">
        <v>15207</v>
      </c>
      <c r="UVX5" s="35" t="s">
        <v>15208</v>
      </c>
      <c r="UVY5" s="35" t="s">
        <v>15209</v>
      </c>
      <c r="UVZ5" s="35" t="s">
        <v>15210</v>
      </c>
      <c r="UWA5" s="35" t="s">
        <v>15211</v>
      </c>
      <c r="UWB5" s="35" t="s">
        <v>15212</v>
      </c>
      <c r="UWC5" s="35" t="s">
        <v>15213</v>
      </c>
      <c r="UWD5" s="35" t="s">
        <v>15214</v>
      </c>
      <c r="UWE5" s="35" t="s">
        <v>15215</v>
      </c>
      <c r="UWF5" s="35" t="s">
        <v>15216</v>
      </c>
      <c r="UWG5" s="35" t="s">
        <v>15217</v>
      </c>
      <c r="UWH5" s="35" t="s">
        <v>15218</v>
      </c>
      <c r="UWI5" s="35" t="s">
        <v>15219</v>
      </c>
      <c r="UWJ5" s="35" t="s">
        <v>15220</v>
      </c>
      <c r="UWK5" s="35" t="s">
        <v>15221</v>
      </c>
      <c r="UWL5" s="35" t="s">
        <v>15222</v>
      </c>
      <c r="UWM5" s="35" t="s">
        <v>15223</v>
      </c>
      <c r="UWN5" s="35" t="s">
        <v>15224</v>
      </c>
      <c r="UWO5" s="35" t="s">
        <v>15225</v>
      </c>
      <c r="UWP5" s="35" t="s">
        <v>15226</v>
      </c>
      <c r="UWQ5" s="35" t="s">
        <v>15227</v>
      </c>
      <c r="UWR5" s="35" t="s">
        <v>15228</v>
      </c>
      <c r="UWS5" s="35" t="s">
        <v>15229</v>
      </c>
      <c r="UWT5" s="35" t="s">
        <v>15230</v>
      </c>
      <c r="UWU5" s="35" t="s">
        <v>15231</v>
      </c>
      <c r="UWV5" s="35" t="s">
        <v>15232</v>
      </c>
      <c r="UWW5" s="35" t="s">
        <v>15233</v>
      </c>
      <c r="UWX5" s="35" t="s">
        <v>15234</v>
      </c>
      <c r="UWY5" s="35" t="s">
        <v>15235</v>
      </c>
      <c r="UWZ5" s="35" t="s">
        <v>15236</v>
      </c>
      <c r="UXA5" s="35" t="s">
        <v>15237</v>
      </c>
      <c r="UXB5" s="35" t="s">
        <v>15238</v>
      </c>
      <c r="UXC5" s="35" t="s">
        <v>15239</v>
      </c>
      <c r="UXD5" s="35" t="s">
        <v>15240</v>
      </c>
      <c r="UXE5" s="35" t="s">
        <v>15241</v>
      </c>
      <c r="UXF5" s="35" t="s">
        <v>15242</v>
      </c>
      <c r="UXG5" s="35" t="s">
        <v>15243</v>
      </c>
      <c r="UXH5" s="35" t="s">
        <v>15244</v>
      </c>
      <c r="UXI5" s="35" t="s">
        <v>15245</v>
      </c>
      <c r="UXJ5" s="35" t="s">
        <v>15246</v>
      </c>
      <c r="UXK5" s="35" t="s">
        <v>15247</v>
      </c>
      <c r="UXL5" s="35" t="s">
        <v>15248</v>
      </c>
      <c r="UXM5" s="35" t="s">
        <v>15249</v>
      </c>
      <c r="UXN5" s="35" t="s">
        <v>15250</v>
      </c>
      <c r="UXO5" s="35" t="s">
        <v>15251</v>
      </c>
      <c r="UXP5" s="35" t="s">
        <v>15252</v>
      </c>
      <c r="UXQ5" s="35" t="s">
        <v>15253</v>
      </c>
      <c r="UXR5" s="35" t="s">
        <v>15254</v>
      </c>
      <c r="UXS5" s="35" t="s">
        <v>15255</v>
      </c>
      <c r="UXT5" s="35" t="s">
        <v>15256</v>
      </c>
      <c r="UXU5" s="35" t="s">
        <v>15257</v>
      </c>
      <c r="UXV5" s="35" t="s">
        <v>15258</v>
      </c>
      <c r="UXW5" s="35" t="s">
        <v>15259</v>
      </c>
      <c r="UXX5" s="35" t="s">
        <v>15260</v>
      </c>
      <c r="UXY5" s="35" t="s">
        <v>15261</v>
      </c>
      <c r="UXZ5" s="35" t="s">
        <v>15262</v>
      </c>
      <c r="UYA5" s="35" t="s">
        <v>15263</v>
      </c>
      <c r="UYB5" s="35" t="s">
        <v>15264</v>
      </c>
      <c r="UYC5" s="35" t="s">
        <v>15265</v>
      </c>
      <c r="UYD5" s="35" t="s">
        <v>15266</v>
      </c>
      <c r="UYE5" s="35" t="s">
        <v>15267</v>
      </c>
      <c r="UYF5" s="35" t="s">
        <v>15268</v>
      </c>
      <c r="UYG5" s="35" t="s">
        <v>15269</v>
      </c>
      <c r="UYH5" s="35" t="s">
        <v>15270</v>
      </c>
      <c r="UYI5" s="35" t="s">
        <v>15271</v>
      </c>
      <c r="UYJ5" s="35" t="s">
        <v>15272</v>
      </c>
      <c r="UYK5" s="35" t="s">
        <v>15273</v>
      </c>
      <c r="UYL5" s="35" t="s">
        <v>15274</v>
      </c>
      <c r="UYM5" s="35" t="s">
        <v>15275</v>
      </c>
      <c r="UYN5" s="35" t="s">
        <v>15276</v>
      </c>
      <c r="UYO5" s="35" t="s">
        <v>15277</v>
      </c>
      <c r="UYP5" s="35" t="s">
        <v>15278</v>
      </c>
      <c r="UYQ5" s="35" t="s">
        <v>15279</v>
      </c>
      <c r="UYR5" s="35" t="s">
        <v>15280</v>
      </c>
      <c r="UYS5" s="35" t="s">
        <v>15281</v>
      </c>
      <c r="UYT5" s="35" t="s">
        <v>15282</v>
      </c>
      <c r="UYU5" s="35" t="s">
        <v>15283</v>
      </c>
      <c r="UYV5" s="35" t="s">
        <v>15284</v>
      </c>
      <c r="UYW5" s="35" t="s">
        <v>15285</v>
      </c>
      <c r="UYX5" s="35" t="s">
        <v>15286</v>
      </c>
      <c r="UYY5" s="35" t="s">
        <v>15287</v>
      </c>
      <c r="UYZ5" s="35" t="s">
        <v>15288</v>
      </c>
      <c r="UZA5" s="35" t="s">
        <v>15289</v>
      </c>
      <c r="UZB5" s="35" t="s">
        <v>15290</v>
      </c>
      <c r="UZC5" s="35" t="s">
        <v>15291</v>
      </c>
      <c r="UZD5" s="35" t="s">
        <v>15292</v>
      </c>
      <c r="UZE5" s="35" t="s">
        <v>15293</v>
      </c>
      <c r="UZF5" s="35" t="s">
        <v>15294</v>
      </c>
      <c r="UZG5" s="35" t="s">
        <v>15295</v>
      </c>
      <c r="UZH5" s="35" t="s">
        <v>15296</v>
      </c>
      <c r="UZI5" s="35" t="s">
        <v>15297</v>
      </c>
      <c r="UZJ5" s="35" t="s">
        <v>15298</v>
      </c>
      <c r="UZK5" s="35" t="s">
        <v>15299</v>
      </c>
      <c r="UZL5" s="35" t="s">
        <v>15300</v>
      </c>
      <c r="UZM5" s="35" t="s">
        <v>15301</v>
      </c>
      <c r="UZN5" s="35" t="s">
        <v>15302</v>
      </c>
      <c r="UZO5" s="35" t="s">
        <v>15303</v>
      </c>
      <c r="UZP5" s="35" t="s">
        <v>15304</v>
      </c>
      <c r="UZQ5" s="35" t="s">
        <v>15305</v>
      </c>
      <c r="UZR5" s="35" t="s">
        <v>15306</v>
      </c>
      <c r="UZS5" s="35" t="s">
        <v>15307</v>
      </c>
      <c r="UZT5" s="35" t="s">
        <v>15308</v>
      </c>
      <c r="UZU5" s="35" t="s">
        <v>15309</v>
      </c>
      <c r="UZV5" s="35" t="s">
        <v>15310</v>
      </c>
      <c r="UZW5" s="35" t="s">
        <v>15311</v>
      </c>
      <c r="UZX5" s="35" t="s">
        <v>15312</v>
      </c>
      <c r="UZY5" s="35" t="s">
        <v>15313</v>
      </c>
      <c r="UZZ5" s="35" t="s">
        <v>15314</v>
      </c>
      <c r="VAA5" s="35" t="s">
        <v>15315</v>
      </c>
      <c r="VAB5" s="35" t="s">
        <v>15316</v>
      </c>
      <c r="VAC5" s="35" t="s">
        <v>15317</v>
      </c>
      <c r="VAD5" s="35" t="s">
        <v>15318</v>
      </c>
      <c r="VAE5" s="35" t="s">
        <v>15319</v>
      </c>
      <c r="VAF5" s="35" t="s">
        <v>15320</v>
      </c>
      <c r="VAG5" s="35" t="s">
        <v>15321</v>
      </c>
      <c r="VAH5" s="35" t="s">
        <v>15322</v>
      </c>
      <c r="VAI5" s="35" t="s">
        <v>15323</v>
      </c>
      <c r="VAJ5" s="35" t="s">
        <v>15324</v>
      </c>
      <c r="VAK5" s="35" t="s">
        <v>15325</v>
      </c>
      <c r="VAL5" s="35" t="s">
        <v>15326</v>
      </c>
      <c r="VAM5" s="35" t="s">
        <v>15327</v>
      </c>
      <c r="VAN5" s="35" t="s">
        <v>15328</v>
      </c>
      <c r="VAO5" s="35" t="s">
        <v>15329</v>
      </c>
      <c r="VAP5" s="35" t="s">
        <v>15330</v>
      </c>
      <c r="VAQ5" s="35" t="s">
        <v>15331</v>
      </c>
      <c r="VAR5" s="35" t="s">
        <v>15332</v>
      </c>
      <c r="VAS5" s="35" t="s">
        <v>15333</v>
      </c>
      <c r="VAT5" s="35" t="s">
        <v>15334</v>
      </c>
      <c r="VAU5" s="35" t="s">
        <v>15335</v>
      </c>
      <c r="VAV5" s="35" t="s">
        <v>15336</v>
      </c>
      <c r="VAW5" s="35" t="s">
        <v>15337</v>
      </c>
      <c r="VAX5" s="35" t="s">
        <v>15338</v>
      </c>
      <c r="VAY5" s="35" t="s">
        <v>15339</v>
      </c>
      <c r="VAZ5" s="35" t="s">
        <v>15340</v>
      </c>
      <c r="VBA5" s="35" t="s">
        <v>15341</v>
      </c>
      <c r="VBB5" s="35" t="s">
        <v>15342</v>
      </c>
      <c r="VBC5" s="35" t="s">
        <v>15343</v>
      </c>
      <c r="VBD5" s="35" t="s">
        <v>15344</v>
      </c>
      <c r="VBE5" s="35" t="s">
        <v>15345</v>
      </c>
      <c r="VBF5" s="35" t="s">
        <v>15346</v>
      </c>
      <c r="VBG5" s="35" t="s">
        <v>15347</v>
      </c>
      <c r="VBH5" s="35" t="s">
        <v>15348</v>
      </c>
      <c r="VBI5" s="35" t="s">
        <v>15349</v>
      </c>
      <c r="VBJ5" s="35" t="s">
        <v>15350</v>
      </c>
      <c r="VBK5" s="35" t="s">
        <v>15351</v>
      </c>
      <c r="VBL5" s="35" t="s">
        <v>15352</v>
      </c>
      <c r="VBM5" s="35" t="s">
        <v>15353</v>
      </c>
      <c r="VBN5" s="35" t="s">
        <v>15354</v>
      </c>
      <c r="VBO5" s="35" t="s">
        <v>15355</v>
      </c>
      <c r="VBP5" s="35" t="s">
        <v>15356</v>
      </c>
      <c r="VBQ5" s="35" t="s">
        <v>15357</v>
      </c>
      <c r="VBR5" s="35" t="s">
        <v>15358</v>
      </c>
      <c r="VBS5" s="35" t="s">
        <v>15359</v>
      </c>
      <c r="VBT5" s="35" t="s">
        <v>15360</v>
      </c>
      <c r="VBU5" s="35" t="s">
        <v>15361</v>
      </c>
      <c r="VBV5" s="35" t="s">
        <v>15362</v>
      </c>
      <c r="VBW5" s="35" t="s">
        <v>15363</v>
      </c>
      <c r="VBX5" s="35" t="s">
        <v>15364</v>
      </c>
      <c r="VBY5" s="35" t="s">
        <v>15365</v>
      </c>
      <c r="VBZ5" s="35" t="s">
        <v>15366</v>
      </c>
      <c r="VCA5" s="35" t="s">
        <v>15367</v>
      </c>
      <c r="VCB5" s="35" t="s">
        <v>15368</v>
      </c>
      <c r="VCC5" s="35" t="s">
        <v>15369</v>
      </c>
      <c r="VCD5" s="35" t="s">
        <v>15370</v>
      </c>
      <c r="VCE5" s="35" t="s">
        <v>15371</v>
      </c>
      <c r="VCF5" s="35" t="s">
        <v>15372</v>
      </c>
      <c r="VCG5" s="35" t="s">
        <v>15373</v>
      </c>
      <c r="VCH5" s="35" t="s">
        <v>15374</v>
      </c>
      <c r="VCI5" s="35" t="s">
        <v>15375</v>
      </c>
      <c r="VCJ5" s="35" t="s">
        <v>15376</v>
      </c>
      <c r="VCK5" s="35" t="s">
        <v>15377</v>
      </c>
      <c r="VCL5" s="35" t="s">
        <v>15378</v>
      </c>
      <c r="VCM5" s="35" t="s">
        <v>15379</v>
      </c>
      <c r="VCN5" s="35" t="s">
        <v>15380</v>
      </c>
      <c r="VCO5" s="35" t="s">
        <v>15381</v>
      </c>
      <c r="VCP5" s="35" t="s">
        <v>15382</v>
      </c>
      <c r="VCQ5" s="35" t="s">
        <v>15383</v>
      </c>
      <c r="VCR5" s="35" t="s">
        <v>15384</v>
      </c>
      <c r="VCS5" s="35" t="s">
        <v>15385</v>
      </c>
      <c r="VCT5" s="35" t="s">
        <v>15386</v>
      </c>
      <c r="VCU5" s="35" t="s">
        <v>15387</v>
      </c>
      <c r="VCV5" s="35" t="s">
        <v>15388</v>
      </c>
      <c r="VCW5" s="35" t="s">
        <v>15389</v>
      </c>
      <c r="VCX5" s="35" t="s">
        <v>15390</v>
      </c>
      <c r="VCY5" s="35" t="s">
        <v>15391</v>
      </c>
      <c r="VCZ5" s="35" t="s">
        <v>15392</v>
      </c>
      <c r="VDA5" s="35" t="s">
        <v>15393</v>
      </c>
      <c r="VDB5" s="35" t="s">
        <v>15394</v>
      </c>
      <c r="VDC5" s="35" t="s">
        <v>15395</v>
      </c>
      <c r="VDD5" s="35" t="s">
        <v>15396</v>
      </c>
      <c r="VDE5" s="35" t="s">
        <v>15397</v>
      </c>
      <c r="VDF5" s="35" t="s">
        <v>15398</v>
      </c>
      <c r="VDG5" s="35" t="s">
        <v>15399</v>
      </c>
      <c r="VDH5" s="35" t="s">
        <v>15400</v>
      </c>
      <c r="VDI5" s="35" t="s">
        <v>15401</v>
      </c>
      <c r="VDJ5" s="35" t="s">
        <v>15402</v>
      </c>
      <c r="VDK5" s="35" t="s">
        <v>15403</v>
      </c>
      <c r="VDL5" s="35" t="s">
        <v>15404</v>
      </c>
      <c r="VDM5" s="35" t="s">
        <v>15405</v>
      </c>
      <c r="VDN5" s="35" t="s">
        <v>15406</v>
      </c>
      <c r="VDO5" s="35" t="s">
        <v>15407</v>
      </c>
      <c r="VDP5" s="35" t="s">
        <v>15408</v>
      </c>
      <c r="VDQ5" s="35" t="s">
        <v>15409</v>
      </c>
      <c r="VDR5" s="35" t="s">
        <v>15410</v>
      </c>
      <c r="VDS5" s="35" t="s">
        <v>15411</v>
      </c>
      <c r="VDT5" s="35" t="s">
        <v>15412</v>
      </c>
      <c r="VDU5" s="35" t="s">
        <v>15413</v>
      </c>
      <c r="VDV5" s="35" t="s">
        <v>15414</v>
      </c>
      <c r="VDW5" s="35" t="s">
        <v>15415</v>
      </c>
      <c r="VDX5" s="35" t="s">
        <v>15416</v>
      </c>
      <c r="VDY5" s="35" t="s">
        <v>15417</v>
      </c>
      <c r="VDZ5" s="35" t="s">
        <v>15418</v>
      </c>
      <c r="VEA5" s="35" t="s">
        <v>15419</v>
      </c>
      <c r="VEB5" s="35" t="s">
        <v>15420</v>
      </c>
      <c r="VEC5" s="35" t="s">
        <v>15421</v>
      </c>
      <c r="VED5" s="35" t="s">
        <v>15422</v>
      </c>
      <c r="VEE5" s="35" t="s">
        <v>15423</v>
      </c>
      <c r="VEF5" s="35" t="s">
        <v>15424</v>
      </c>
      <c r="VEG5" s="35" t="s">
        <v>15425</v>
      </c>
      <c r="VEH5" s="35" t="s">
        <v>15426</v>
      </c>
      <c r="VEI5" s="35" t="s">
        <v>15427</v>
      </c>
      <c r="VEJ5" s="35" t="s">
        <v>15428</v>
      </c>
      <c r="VEK5" s="35" t="s">
        <v>15429</v>
      </c>
      <c r="VEL5" s="35" t="s">
        <v>15430</v>
      </c>
      <c r="VEM5" s="35" t="s">
        <v>15431</v>
      </c>
      <c r="VEN5" s="35" t="s">
        <v>15432</v>
      </c>
      <c r="VEO5" s="35" t="s">
        <v>15433</v>
      </c>
      <c r="VEP5" s="35" t="s">
        <v>15434</v>
      </c>
      <c r="VEQ5" s="35" t="s">
        <v>15435</v>
      </c>
      <c r="VER5" s="35" t="s">
        <v>15436</v>
      </c>
      <c r="VES5" s="35" t="s">
        <v>15437</v>
      </c>
      <c r="VET5" s="35" t="s">
        <v>15438</v>
      </c>
      <c r="VEU5" s="35" t="s">
        <v>15439</v>
      </c>
      <c r="VEV5" s="35" t="s">
        <v>15440</v>
      </c>
      <c r="VEW5" s="35" t="s">
        <v>15441</v>
      </c>
      <c r="VEX5" s="35" t="s">
        <v>15442</v>
      </c>
      <c r="VEY5" s="35" t="s">
        <v>15443</v>
      </c>
      <c r="VEZ5" s="35" t="s">
        <v>15444</v>
      </c>
      <c r="VFA5" s="35" t="s">
        <v>15445</v>
      </c>
      <c r="VFB5" s="35" t="s">
        <v>15446</v>
      </c>
      <c r="VFC5" s="35" t="s">
        <v>15447</v>
      </c>
      <c r="VFD5" s="35" t="s">
        <v>15448</v>
      </c>
      <c r="VFE5" s="35" t="s">
        <v>15449</v>
      </c>
      <c r="VFF5" s="35" t="s">
        <v>15450</v>
      </c>
      <c r="VFG5" s="35" t="s">
        <v>15451</v>
      </c>
      <c r="VFH5" s="35" t="s">
        <v>15452</v>
      </c>
      <c r="VFI5" s="35" t="s">
        <v>15453</v>
      </c>
      <c r="VFJ5" s="35" t="s">
        <v>15454</v>
      </c>
      <c r="VFK5" s="35" t="s">
        <v>15455</v>
      </c>
      <c r="VFL5" s="35" t="s">
        <v>15456</v>
      </c>
      <c r="VFM5" s="35" t="s">
        <v>15457</v>
      </c>
      <c r="VFN5" s="35" t="s">
        <v>15458</v>
      </c>
      <c r="VFO5" s="35" t="s">
        <v>15459</v>
      </c>
      <c r="VFP5" s="35" t="s">
        <v>15460</v>
      </c>
      <c r="VFQ5" s="35" t="s">
        <v>15461</v>
      </c>
      <c r="VFR5" s="35" t="s">
        <v>15462</v>
      </c>
      <c r="VFS5" s="35" t="s">
        <v>15463</v>
      </c>
      <c r="VFT5" s="35" t="s">
        <v>15464</v>
      </c>
      <c r="VFU5" s="35" t="s">
        <v>15465</v>
      </c>
      <c r="VFV5" s="35" t="s">
        <v>15466</v>
      </c>
      <c r="VFW5" s="35" t="s">
        <v>15467</v>
      </c>
      <c r="VFX5" s="35" t="s">
        <v>15468</v>
      </c>
      <c r="VFY5" s="35" t="s">
        <v>15469</v>
      </c>
      <c r="VFZ5" s="35" t="s">
        <v>15470</v>
      </c>
      <c r="VGA5" s="35" t="s">
        <v>15471</v>
      </c>
      <c r="VGB5" s="35" t="s">
        <v>15472</v>
      </c>
      <c r="VGC5" s="35" t="s">
        <v>15473</v>
      </c>
      <c r="VGD5" s="35" t="s">
        <v>15474</v>
      </c>
      <c r="VGE5" s="35" t="s">
        <v>15475</v>
      </c>
      <c r="VGF5" s="35" t="s">
        <v>15476</v>
      </c>
      <c r="VGG5" s="35" t="s">
        <v>15477</v>
      </c>
      <c r="VGH5" s="35" t="s">
        <v>15478</v>
      </c>
      <c r="VGI5" s="35" t="s">
        <v>15479</v>
      </c>
      <c r="VGJ5" s="35" t="s">
        <v>15480</v>
      </c>
      <c r="VGK5" s="35" t="s">
        <v>15481</v>
      </c>
      <c r="VGL5" s="35" t="s">
        <v>15482</v>
      </c>
      <c r="VGM5" s="35" t="s">
        <v>15483</v>
      </c>
      <c r="VGN5" s="35" t="s">
        <v>15484</v>
      </c>
      <c r="VGO5" s="35" t="s">
        <v>15485</v>
      </c>
      <c r="VGP5" s="35" t="s">
        <v>15486</v>
      </c>
      <c r="VGQ5" s="35" t="s">
        <v>15487</v>
      </c>
      <c r="VGR5" s="35" t="s">
        <v>15488</v>
      </c>
      <c r="VGS5" s="35" t="s">
        <v>15489</v>
      </c>
      <c r="VGT5" s="35" t="s">
        <v>15490</v>
      </c>
      <c r="VGU5" s="35" t="s">
        <v>15491</v>
      </c>
      <c r="VGV5" s="35" t="s">
        <v>15492</v>
      </c>
      <c r="VGW5" s="35" t="s">
        <v>15493</v>
      </c>
      <c r="VGX5" s="35" t="s">
        <v>15494</v>
      </c>
      <c r="VGY5" s="35" t="s">
        <v>15495</v>
      </c>
      <c r="VGZ5" s="35" t="s">
        <v>15496</v>
      </c>
      <c r="VHA5" s="35" t="s">
        <v>15497</v>
      </c>
      <c r="VHB5" s="35" t="s">
        <v>15498</v>
      </c>
      <c r="VHC5" s="35" t="s">
        <v>15499</v>
      </c>
      <c r="VHD5" s="35" t="s">
        <v>15500</v>
      </c>
      <c r="VHE5" s="35" t="s">
        <v>15501</v>
      </c>
      <c r="VHF5" s="35" t="s">
        <v>15502</v>
      </c>
      <c r="VHG5" s="35" t="s">
        <v>15503</v>
      </c>
      <c r="VHH5" s="35" t="s">
        <v>15504</v>
      </c>
      <c r="VHI5" s="35" t="s">
        <v>15505</v>
      </c>
      <c r="VHJ5" s="35" t="s">
        <v>15506</v>
      </c>
      <c r="VHK5" s="35" t="s">
        <v>15507</v>
      </c>
      <c r="VHL5" s="35" t="s">
        <v>15508</v>
      </c>
      <c r="VHM5" s="35" t="s">
        <v>15509</v>
      </c>
      <c r="VHN5" s="35" t="s">
        <v>15510</v>
      </c>
      <c r="VHO5" s="35" t="s">
        <v>15511</v>
      </c>
      <c r="VHP5" s="35" t="s">
        <v>15512</v>
      </c>
      <c r="VHQ5" s="35" t="s">
        <v>15513</v>
      </c>
      <c r="VHR5" s="35" t="s">
        <v>15514</v>
      </c>
      <c r="VHS5" s="35" t="s">
        <v>15515</v>
      </c>
      <c r="VHT5" s="35" t="s">
        <v>15516</v>
      </c>
      <c r="VHU5" s="35" t="s">
        <v>15517</v>
      </c>
      <c r="VHV5" s="35" t="s">
        <v>15518</v>
      </c>
      <c r="VHW5" s="35" t="s">
        <v>15519</v>
      </c>
      <c r="VHX5" s="35" t="s">
        <v>15520</v>
      </c>
      <c r="VHY5" s="35" t="s">
        <v>15521</v>
      </c>
      <c r="VHZ5" s="35" t="s">
        <v>15522</v>
      </c>
      <c r="VIA5" s="35" t="s">
        <v>15523</v>
      </c>
      <c r="VIB5" s="35" t="s">
        <v>15524</v>
      </c>
      <c r="VIC5" s="35" t="s">
        <v>15525</v>
      </c>
      <c r="VID5" s="35" t="s">
        <v>15526</v>
      </c>
      <c r="VIE5" s="35" t="s">
        <v>15527</v>
      </c>
      <c r="VIF5" s="35" t="s">
        <v>15528</v>
      </c>
      <c r="VIG5" s="35" t="s">
        <v>15529</v>
      </c>
      <c r="VIH5" s="35" t="s">
        <v>15530</v>
      </c>
      <c r="VII5" s="35" t="s">
        <v>15531</v>
      </c>
      <c r="VIJ5" s="35" t="s">
        <v>15532</v>
      </c>
      <c r="VIK5" s="35" t="s">
        <v>15533</v>
      </c>
      <c r="VIL5" s="35" t="s">
        <v>15534</v>
      </c>
      <c r="VIM5" s="35" t="s">
        <v>15535</v>
      </c>
      <c r="VIN5" s="35" t="s">
        <v>15536</v>
      </c>
      <c r="VIO5" s="35" t="s">
        <v>15537</v>
      </c>
      <c r="VIP5" s="35" t="s">
        <v>15538</v>
      </c>
      <c r="VIQ5" s="35" t="s">
        <v>15539</v>
      </c>
      <c r="VIR5" s="35" t="s">
        <v>15540</v>
      </c>
      <c r="VIS5" s="35" t="s">
        <v>15541</v>
      </c>
      <c r="VIT5" s="35" t="s">
        <v>15542</v>
      </c>
      <c r="VIU5" s="35" t="s">
        <v>15543</v>
      </c>
      <c r="VIV5" s="35" t="s">
        <v>15544</v>
      </c>
      <c r="VIW5" s="35" t="s">
        <v>15545</v>
      </c>
      <c r="VIX5" s="35" t="s">
        <v>15546</v>
      </c>
      <c r="VIY5" s="35" t="s">
        <v>15547</v>
      </c>
      <c r="VIZ5" s="35" t="s">
        <v>15548</v>
      </c>
      <c r="VJA5" s="35" t="s">
        <v>15549</v>
      </c>
      <c r="VJB5" s="35" t="s">
        <v>15550</v>
      </c>
      <c r="VJC5" s="35" t="s">
        <v>15551</v>
      </c>
      <c r="VJD5" s="35" t="s">
        <v>15552</v>
      </c>
      <c r="VJE5" s="35" t="s">
        <v>15553</v>
      </c>
      <c r="VJF5" s="35" t="s">
        <v>15554</v>
      </c>
      <c r="VJG5" s="35" t="s">
        <v>15555</v>
      </c>
      <c r="VJH5" s="35" t="s">
        <v>15556</v>
      </c>
      <c r="VJI5" s="35" t="s">
        <v>15557</v>
      </c>
      <c r="VJJ5" s="35" t="s">
        <v>15558</v>
      </c>
      <c r="VJK5" s="35" t="s">
        <v>15559</v>
      </c>
      <c r="VJL5" s="35" t="s">
        <v>15560</v>
      </c>
      <c r="VJM5" s="35" t="s">
        <v>15561</v>
      </c>
      <c r="VJN5" s="35" t="s">
        <v>15562</v>
      </c>
      <c r="VJO5" s="35" t="s">
        <v>15563</v>
      </c>
      <c r="VJP5" s="35" t="s">
        <v>15564</v>
      </c>
      <c r="VJQ5" s="35" t="s">
        <v>15565</v>
      </c>
      <c r="VJR5" s="35" t="s">
        <v>15566</v>
      </c>
      <c r="VJS5" s="35" t="s">
        <v>15567</v>
      </c>
      <c r="VJT5" s="35" t="s">
        <v>15568</v>
      </c>
      <c r="VJU5" s="35" t="s">
        <v>15569</v>
      </c>
      <c r="VJV5" s="35" t="s">
        <v>15570</v>
      </c>
      <c r="VJW5" s="35" t="s">
        <v>15571</v>
      </c>
      <c r="VJX5" s="35" t="s">
        <v>15572</v>
      </c>
      <c r="VJY5" s="35" t="s">
        <v>15573</v>
      </c>
      <c r="VJZ5" s="35" t="s">
        <v>15574</v>
      </c>
      <c r="VKA5" s="35" t="s">
        <v>15575</v>
      </c>
      <c r="VKB5" s="35" t="s">
        <v>15576</v>
      </c>
      <c r="VKC5" s="35" t="s">
        <v>15577</v>
      </c>
      <c r="VKD5" s="35" t="s">
        <v>15578</v>
      </c>
      <c r="VKE5" s="35" t="s">
        <v>15579</v>
      </c>
      <c r="VKF5" s="35" t="s">
        <v>15580</v>
      </c>
      <c r="VKG5" s="35" t="s">
        <v>15581</v>
      </c>
      <c r="VKH5" s="35" t="s">
        <v>15582</v>
      </c>
      <c r="VKI5" s="35" t="s">
        <v>15583</v>
      </c>
      <c r="VKJ5" s="35" t="s">
        <v>15584</v>
      </c>
      <c r="VKK5" s="35" t="s">
        <v>15585</v>
      </c>
      <c r="VKL5" s="35" t="s">
        <v>15586</v>
      </c>
      <c r="VKM5" s="35" t="s">
        <v>15587</v>
      </c>
      <c r="VKN5" s="35" t="s">
        <v>15588</v>
      </c>
      <c r="VKO5" s="35" t="s">
        <v>15589</v>
      </c>
      <c r="VKP5" s="35" t="s">
        <v>15590</v>
      </c>
      <c r="VKQ5" s="35" t="s">
        <v>15591</v>
      </c>
      <c r="VKR5" s="35" t="s">
        <v>15592</v>
      </c>
      <c r="VKS5" s="35" t="s">
        <v>15593</v>
      </c>
      <c r="VKT5" s="35" t="s">
        <v>15594</v>
      </c>
      <c r="VKU5" s="35" t="s">
        <v>15595</v>
      </c>
      <c r="VKV5" s="35" t="s">
        <v>15596</v>
      </c>
      <c r="VKW5" s="35" t="s">
        <v>15597</v>
      </c>
      <c r="VKX5" s="35" t="s">
        <v>15598</v>
      </c>
      <c r="VKY5" s="35" t="s">
        <v>15599</v>
      </c>
      <c r="VKZ5" s="35" t="s">
        <v>15600</v>
      </c>
      <c r="VLA5" s="35" t="s">
        <v>15601</v>
      </c>
      <c r="VLB5" s="35" t="s">
        <v>15602</v>
      </c>
      <c r="VLC5" s="35" t="s">
        <v>15603</v>
      </c>
      <c r="VLD5" s="35" t="s">
        <v>15604</v>
      </c>
      <c r="VLE5" s="35" t="s">
        <v>15605</v>
      </c>
      <c r="VLF5" s="35" t="s">
        <v>15606</v>
      </c>
      <c r="VLG5" s="35" t="s">
        <v>15607</v>
      </c>
      <c r="VLH5" s="35" t="s">
        <v>15608</v>
      </c>
      <c r="VLI5" s="35" t="s">
        <v>15609</v>
      </c>
      <c r="VLJ5" s="35" t="s">
        <v>15610</v>
      </c>
      <c r="VLK5" s="35" t="s">
        <v>15611</v>
      </c>
      <c r="VLL5" s="35" t="s">
        <v>15612</v>
      </c>
      <c r="VLM5" s="35" t="s">
        <v>15613</v>
      </c>
      <c r="VLN5" s="35" t="s">
        <v>15614</v>
      </c>
      <c r="VLO5" s="35" t="s">
        <v>15615</v>
      </c>
      <c r="VLP5" s="35" t="s">
        <v>15616</v>
      </c>
      <c r="VLQ5" s="35" t="s">
        <v>15617</v>
      </c>
      <c r="VLR5" s="35" t="s">
        <v>15618</v>
      </c>
      <c r="VLS5" s="35" t="s">
        <v>15619</v>
      </c>
      <c r="VLT5" s="35" t="s">
        <v>15620</v>
      </c>
      <c r="VLU5" s="35" t="s">
        <v>15621</v>
      </c>
      <c r="VLV5" s="35" t="s">
        <v>15622</v>
      </c>
      <c r="VLW5" s="35" t="s">
        <v>15623</v>
      </c>
      <c r="VLX5" s="35" t="s">
        <v>15624</v>
      </c>
      <c r="VLY5" s="35" t="s">
        <v>15625</v>
      </c>
      <c r="VLZ5" s="35" t="s">
        <v>15626</v>
      </c>
      <c r="VMA5" s="35" t="s">
        <v>15627</v>
      </c>
      <c r="VMB5" s="35" t="s">
        <v>15628</v>
      </c>
      <c r="VMC5" s="35" t="s">
        <v>15629</v>
      </c>
      <c r="VMD5" s="35" t="s">
        <v>15630</v>
      </c>
      <c r="VME5" s="35" t="s">
        <v>15631</v>
      </c>
      <c r="VMF5" s="35" t="s">
        <v>15632</v>
      </c>
      <c r="VMG5" s="35" t="s">
        <v>15633</v>
      </c>
      <c r="VMH5" s="35" t="s">
        <v>15634</v>
      </c>
      <c r="VMI5" s="35" t="s">
        <v>15635</v>
      </c>
      <c r="VMJ5" s="35" t="s">
        <v>15636</v>
      </c>
      <c r="VMK5" s="35" t="s">
        <v>15637</v>
      </c>
      <c r="VML5" s="35" t="s">
        <v>15638</v>
      </c>
      <c r="VMM5" s="35" t="s">
        <v>15639</v>
      </c>
      <c r="VMN5" s="35" t="s">
        <v>15640</v>
      </c>
      <c r="VMO5" s="35" t="s">
        <v>15641</v>
      </c>
      <c r="VMP5" s="35" t="s">
        <v>15642</v>
      </c>
      <c r="VMQ5" s="35" t="s">
        <v>15643</v>
      </c>
      <c r="VMR5" s="35" t="s">
        <v>15644</v>
      </c>
      <c r="VMS5" s="35" t="s">
        <v>15645</v>
      </c>
      <c r="VMT5" s="35" t="s">
        <v>15646</v>
      </c>
      <c r="VMU5" s="35" t="s">
        <v>15647</v>
      </c>
      <c r="VMV5" s="35" t="s">
        <v>15648</v>
      </c>
      <c r="VMW5" s="35" t="s">
        <v>15649</v>
      </c>
      <c r="VMX5" s="35" t="s">
        <v>15650</v>
      </c>
      <c r="VMY5" s="35" t="s">
        <v>15651</v>
      </c>
      <c r="VMZ5" s="35" t="s">
        <v>15652</v>
      </c>
      <c r="VNA5" s="35" t="s">
        <v>15653</v>
      </c>
      <c r="VNB5" s="35" t="s">
        <v>15654</v>
      </c>
      <c r="VNC5" s="35" t="s">
        <v>15655</v>
      </c>
      <c r="VND5" s="35" t="s">
        <v>15656</v>
      </c>
      <c r="VNE5" s="35" t="s">
        <v>15657</v>
      </c>
      <c r="VNF5" s="35" t="s">
        <v>15658</v>
      </c>
      <c r="VNG5" s="35" t="s">
        <v>15659</v>
      </c>
      <c r="VNH5" s="35" t="s">
        <v>15660</v>
      </c>
      <c r="VNI5" s="35" t="s">
        <v>15661</v>
      </c>
      <c r="VNJ5" s="35" t="s">
        <v>15662</v>
      </c>
      <c r="VNK5" s="35" t="s">
        <v>15663</v>
      </c>
      <c r="VNL5" s="35" t="s">
        <v>15664</v>
      </c>
      <c r="VNM5" s="35" t="s">
        <v>15665</v>
      </c>
      <c r="VNN5" s="35" t="s">
        <v>15666</v>
      </c>
      <c r="VNO5" s="35" t="s">
        <v>15667</v>
      </c>
      <c r="VNP5" s="35" t="s">
        <v>15668</v>
      </c>
      <c r="VNQ5" s="35" t="s">
        <v>15669</v>
      </c>
      <c r="VNR5" s="35" t="s">
        <v>15670</v>
      </c>
      <c r="VNS5" s="35" t="s">
        <v>15671</v>
      </c>
      <c r="VNT5" s="35" t="s">
        <v>15672</v>
      </c>
      <c r="VNU5" s="35" t="s">
        <v>15673</v>
      </c>
      <c r="VNV5" s="35" t="s">
        <v>15674</v>
      </c>
      <c r="VNW5" s="35" t="s">
        <v>15675</v>
      </c>
      <c r="VNX5" s="35" t="s">
        <v>15676</v>
      </c>
      <c r="VNY5" s="35" t="s">
        <v>15677</v>
      </c>
      <c r="VNZ5" s="35" t="s">
        <v>15678</v>
      </c>
      <c r="VOA5" s="35" t="s">
        <v>15679</v>
      </c>
      <c r="VOB5" s="35" t="s">
        <v>15680</v>
      </c>
      <c r="VOC5" s="35" t="s">
        <v>15681</v>
      </c>
      <c r="VOD5" s="35" t="s">
        <v>15682</v>
      </c>
      <c r="VOE5" s="35" t="s">
        <v>15683</v>
      </c>
      <c r="VOF5" s="35" t="s">
        <v>15684</v>
      </c>
      <c r="VOG5" s="35" t="s">
        <v>15685</v>
      </c>
      <c r="VOH5" s="35" t="s">
        <v>15686</v>
      </c>
      <c r="VOI5" s="35" t="s">
        <v>15687</v>
      </c>
      <c r="VOJ5" s="35" t="s">
        <v>15688</v>
      </c>
      <c r="VOK5" s="35" t="s">
        <v>15689</v>
      </c>
      <c r="VOL5" s="35" t="s">
        <v>15690</v>
      </c>
      <c r="VOM5" s="35" t="s">
        <v>15691</v>
      </c>
      <c r="VON5" s="35" t="s">
        <v>15692</v>
      </c>
      <c r="VOO5" s="35" t="s">
        <v>15693</v>
      </c>
      <c r="VOP5" s="35" t="s">
        <v>15694</v>
      </c>
      <c r="VOQ5" s="35" t="s">
        <v>15695</v>
      </c>
      <c r="VOR5" s="35" t="s">
        <v>15696</v>
      </c>
      <c r="VOS5" s="35" t="s">
        <v>15697</v>
      </c>
      <c r="VOT5" s="35" t="s">
        <v>15698</v>
      </c>
      <c r="VOU5" s="35" t="s">
        <v>15699</v>
      </c>
      <c r="VOV5" s="35" t="s">
        <v>15700</v>
      </c>
      <c r="VOW5" s="35" t="s">
        <v>15701</v>
      </c>
      <c r="VOX5" s="35" t="s">
        <v>15702</v>
      </c>
      <c r="VOY5" s="35" t="s">
        <v>15703</v>
      </c>
      <c r="VOZ5" s="35" t="s">
        <v>15704</v>
      </c>
      <c r="VPA5" s="35" t="s">
        <v>15705</v>
      </c>
      <c r="VPB5" s="35" t="s">
        <v>15706</v>
      </c>
      <c r="VPC5" s="35" t="s">
        <v>15707</v>
      </c>
      <c r="VPD5" s="35" t="s">
        <v>15708</v>
      </c>
      <c r="VPE5" s="35" t="s">
        <v>15709</v>
      </c>
      <c r="VPF5" s="35" t="s">
        <v>15710</v>
      </c>
      <c r="VPG5" s="35" t="s">
        <v>15711</v>
      </c>
      <c r="VPH5" s="35" t="s">
        <v>15712</v>
      </c>
      <c r="VPI5" s="35" t="s">
        <v>15713</v>
      </c>
      <c r="VPJ5" s="35" t="s">
        <v>15714</v>
      </c>
      <c r="VPK5" s="35" t="s">
        <v>15715</v>
      </c>
      <c r="VPL5" s="35" t="s">
        <v>15716</v>
      </c>
      <c r="VPM5" s="35" t="s">
        <v>15717</v>
      </c>
      <c r="VPN5" s="35" t="s">
        <v>15718</v>
      </c>
      <c r="VPO5" s="35" t="s">
        <v>15719</v>
      </c>
      <c r="VPP5" s="35" t="s">
        <v>15720</v>
      </c>
      <c r="VPQ5" s="35" t="s">
        <v>15721</v>
      </c>
      <c r="VPR5" s="35" t="s">
        <v>15722</v>
      </c>
      <c r="VPS5" s="35" t="s">
        <v>15723</v>
      </c>
      <c r="VPT5" s="35" t="s">
        <v>15724</v>
      </c>
      <c r="VPU5" s="35" t="s">
        <v>15725</v>
      </c>
      <c r="VPV5" s="35" t="s">
        <v>15726</v>
      </c>
      <c r="VPW5" s="35" t="s">
        <v>15727</v>
      </c>
      <c r="VPX5" s="35" t="s">
        <v>15728</v>
      </c>
      <c r="VPY5" s="35" t="s">
        <v>15729</v>
      </c>
      <c r="VPZ5" s="35" t="s">
        <v>15730</v>
      </c>
      <c r="VQA5" s="35" t="s">
        <v>15731</v>
      </c>
      <c r="VQB5" s="35" t="s">
        <v>15732</v>
      </c>
      <c r="VQC5" s="35" t="s">
        <v>15733</v>
      </c>
      <c r="VQD5" s="35" t="s">
        <v>15734</v>
      </c>
      <c r="VQE5" s="35" t="s">
        <v>15735</v>
      </c>
      <c r="VQF5" s="35" t="s">
        <v>15736</v>
      </c>
      <c r="VQG5" s="35" t="s">
        <v>15737</v>
      </c>
      <c r="VQH5" s="35" t="s">
        <v>15738</v>
      </c>
      <c r="VQI5" s="35" t="s">
        <v>15739</v>
      </c>
      <c r="VQJ5" s="35" t="s">
        <v>15740</v>
      </c>
      <c r="VQK5" s="35" t="s">
        <v>15741</v>
      </c>
      <c r="VQL5" s="35" t="s">
        <v>15742</v>
      </c>
      <c r="VQM5" s="35" t="s">
        <v>15743</v>
      </c>
      <c r="VQN5" s="35" t="s">
        <v>15744</v>
      </c>
      <c r="VQO5" s="35" t="s">
        <v>15745</v>
      </c>
      <c r="VQP5" s="35" t="s">
        <v>15746</v>
      </c>
      <c r="VQQ5" s="35" t="s">
        <v>15747</v>
      </c>
      <c r="VQR5" s="35" t="s">
        <v>15748</v>
      </c>
      <c r="VQS5" s="35" t="s">
        <v>15749</v>
      </c>
      <c r="VQT5" s="35" t="s">
        <v>15750</v>
      </c>
      <c r="VQU5" s="35" t="s">
        <v>15751</v>
      </c>
      <c r="VQV5" s="35" t="s">
        <v>15752</v>
      </c>
      <c r="VQW5" s="35" t="s">
        <v>15753</v>
      </c>
      <c r="VQX5" s="35" t="s">
        <v>15754</v>
      </c>
      <c r="VQY5" s="35" t="s">
        <v>15755</v>
      </c>
      <c r="VQZ5" s="35" t="s">
        <v>15756</v>
      </c>
      <c r="VRA5" s="35" t="s">
        <v>15757</v>
      </c>
      <c r="VRB5" s="35" t="s">
        <v>15758</v>
      </c>
      <c r="VRC5" s="35" t="s">
        <v>15759</v>
      </c>
      <c r="VRD5" s="35" t="s">
        <v>15760</v>
      </c>
      <c r="VRE5" s="35" t="s">
        <v>15761</v>
      </c>
      <c r="VRF5" s="35" t="s">
        <v>15762</v>
      </c>
      <c r="VRG5" s="35" t="s">
        <v>15763</v>
      </c>
      <c r="VRH5" s="35" t="s">
        <v>15764</v>
      </c>
      <c r="VRI5" s="35" t="s">
        <v>15765</v>
      </c>
      <c r="VRJ5" s="35" t="s">
        <v>15766</v>
      </c>
      <c r="VRK5" s="35" t="s">
        <v>15767</v>
      </c>
      <c r="VRL5" s="35" t="s">
        <v>15768</v>
      </c>
      <c r="VRM5" s="35" t="s">
        <v>15769</v>
      </c>
      <c r="VRN5" s="35" t="s">
        <v>15770</v>
      </c>
      <c r="VRO5" s="35" t="s">
        <v>15771</v>
      </c>
      <c r="VRP5" s="35" t="s">
        <v>15772</v>
      </c>
      <c r="VRQ5" s="35" t="s">
        <v>15773</v>
      </c>
      <c r="VRR5" s="35" t="s">
        <v>15774</v>
      </c>
      <c r="VRS5" s="35" t="s">
        <v>15775</v>
      </c>
      <c r="VRT5" s="35" t="s">
        <v>15776</v>
      </c>
      <c r="VRU5" s="35" t="s">
        <v>15777</v>
      </c>
      <c r="VRV5" s="35" t="s">
        <v>15778</v>
      </c>
      <c r="VRW5" s="35" t="s">
        <v>15779</v>
      </c>
      <c r="VRX5" s="35" t="s">
        <v>15780</v>
      </c>
      <c r="VRY5" s="35" t="s">
        <v>15781</v>
      </c>
      <c r="VRZ5" s="35" t="s">
        <v>15782</v>
      </c>
      <c r="VSA5" s="35" t="s">
        <v>15783</v>
      </c>
      <c r="VSB5" s="35" t="s">
        <v>15784</v>
      </c>
      <c r="VSC5" s="35" t="s">
        <v>15785</v>
      </c>
      <c r="VSD5" s="35" t="s">
        <v>15786</v>
      </c>
      <c r="VSE5" s="35" t="s">
        <v>15787</v>
      </c>
      <c r="VSF5" s="35" t="s">
        <v>15788</v>
      </c>
      <c r="VSG5" s="35" t="s">
        <v>15789</v>
      </c>
      <c r="VSH5" s="35" t="s">
        <v>15790</v>
      </c>
      <c r="VSI5" s="35" t="s">
        <v>15791</v>
      </c>
      <c r="VSJ5" s="35" t="s">
        <v>15792</v>
      </c>
      <c r="VSK5" s="35" t="s">
        <v>15793</v>
      </c>
      <c r="VSL5" s="35" t="s">
        <v>15794</v>
      </c>
      <c r="VSM5" s="35" t="s">
        <v>15795</v>
      </c>
      <c r="VSN5" s="35" t="s">
        <v>15796</v>
      </c>
      <c r="VSO5" s="35" t="s">
        <v>15797</v>
      </c>
      <c r="VSP5" s="35" t="s">
        <v>15798</v>
      </c>
      <c r="VSQ5" s="35" t="s">
        <v>15799</v>
      </c>
      <c r="VSR5" s="35" t="s">
        <v>15800</v>
      </c>
      <c r="VSS5" s="35" t="s">
        <v>15801</v>
      </c>
      <c r="VST5" s="35" t="s">
        <v>15802</v>
      </c>
      <c r="VSU5" s="35" t="s">
        <v>15803</v>
      </c>
      <c r="VSV5" s="35" t="s">
        <v>15804</v>
      </c>
      <c r="VSW5" s="35" t="s">
        <v>15805</v>
      </c>
      <c r="VSX5" s="35" t="s">
        <v>15806</v>
      </c>
      <c r="VSY5" s="35" t="s">
        <v>15807</v>
      </c>
      <c r="VSZ5" s="35" t="s">
        <v>15808</v>
      </c>
      <c r="VTA5" s="35" t="s">
        <v>15809</v>
      </c>
      <c r="VTB5" s="35" t="s">
        <v>15810</v>
      </c>
      <c r="VTC5" s="35" t="s">
        <v>15811</v>
      </c>
      <c r="VTD5" s="35" t="s">
        <v>15812</v>
      </c>
      <c r="VTE5" s="35" t="s">
        <v>15813</v>
      </c>
      <c r="VTF5" s="35" t="s">
        <v>15814</v>
      </c>
      <c r="VTG5" s="35" t="s">
        <v>15815</v>
      </c>
      <c r="VTH5" s="35" t="s">
        <v>15816</v>
      </c>
      <c r="VTI5" s="35" t="s">
        <v>15817</v>
      </c>
      <c r="VTJ5" s="35" t="s">
        <v>15818</v>
      </c>
      <c r="VTK5" s="35" t="s">
        <v>15819</v>
      </c>
      <c r="VTL5" s="35" t="s">
        <v>15820</v>
      </c>
      <c r="VTM5" s="35" t="s">
        <v>15821</v>
      </c>
      <c r="VTN5" s="35" t="s">
        <v>15822</v>
      </c>
      <c r="VTO5" s="35" t="s">
        <v>15823</v>
      </c>
      <c r="VTP5" s="35" t="s">
        <v>15824</v>
      </c>
      <c r="VTQ5" s="35" t="s">
        <v>15825</v>
      </c>
      <c r="VTR5" s="35" t="s">
        <v>15826</v>
      </c>
      <c r="VTS5" s="35" t="s">
        <v>15827</v>
      </c>
      <c r="VTT5" s="35" t="s">
        <v>15828</v>
      </c>
      <c r="VTU5" s="35" t="s">
        <v>15829</v>
      </c>
      <c r="VTV5" s="35" t="s">
        <v>15830</v>
      </c>
      <c r="VTW5" s="35" t="s">
        <v>15831</v>
      </c>
      <c r="VTX5" s="35" t="s">
        <v>15832</v>
      </c>
      <c r="VTY5" s="35" t="s">
        <v>15833</v>
      </c>
      <c r="VTZ5" s="35" t="s">
        <v>15834</v>
      </c>
      <c r="VUA5" s="35" t="s">
        <v>15835</v>
      </c>
      <c r="VUB5" s="35" t="s">
        <v>15836</v>
      </c>
      <c r="VUC5" s="35" t="s">
        <v>15837</v>
      </c>
      <c r="VUD5" s="35" t="s">
        <v>15838</v>
      </c>
      <c r="VUE5" s="35" t="s">
        <v>15839</v>
      </c>
      <c r="VUF5" s="35" t="s">
        <v>15840</v>
      </c>
      <c r="VUG5" s="35" t="s">
        <v>15841</v>
      </c>
      <c r="VUH5" s="35" t="s">
        <v>15842</v>
      </c>
      <c r="VUI5" s="35" t="s">
        <v>15843</v>
      </c>
      <c r="VUJ5" s="35" t="s">
        <v>15844</v>
      </c>
      <c r="VUK5" s="35" t="s">
        <v>15845</v>
      </c>
      <c r="VUL5" s="35" t="s">
        <v>15846</v>
      </c>
      <c r="VUM5" s="35" t="s">
        <v>15847</v>
      </c>
      <c r="VUN5" s="35" t="s">
        <v>15848</v>
      </c>
      <c r="VUO5" s="35" t="s">
        <v>15849</v>
      </c>
      <c r="VUP5" s="35" t="s">
        <v>15850</v>
      </c>
      <c r="VUQ5" s="35" t="s">
        <v>15851</v>
      </c>
      <c r="VUR5" s="35" t="s">
        <v>15852</v>
      </c>
      <c r="VUS5" s="35" t="s">
        <v>15853</v>
      </c>
      <c r="VUT5" s="35" t="s">
        <v>15854</v>
      </c>
      <c r="VUU5" s="35" t="s">
        <v>15855</v>
      </c>
      <c r="VUV5" s="35" t="s">
        <v>15856</v>
      </c>
      <c r="VUW5" s="35" t="s">
        <v>15857</v>
      </c>
      <c r="VUX5" s="35" t="s">
        <v>15858</v>
      </c>
      <c r="VUY5" s="35" t="s">
        <v>15859</v>
      </c>
      <c r="VUZ5" s="35" t="s">
        <v>15860</v>
      </c>
      <c r="VVA5" s="35" t="s">
        <v>15861</v>
      </c>
      <c r="VVB5" s="35" t="s">
        <v>15862</v>
      </c>
      <c r="VVC5" s="35" t="s">
        <v>15863</v>
      </c>
      <c r="VVD5" s="35" t="s">
        <v>15864</v>
      </c>
      <c r="VVE5" s="35" t="s">
        <v>15865</v>
      </c>
      <c r="VVF5" s="35" t="s">
        <v>15866</v>
      </c>
      <c r="VVG5" s="35" t="s">
        <v>15867</v>
      </c>
      <c r="VVH5" s="35" t="s">
        <v>15868</v>
      </c>
      <c r="VVI5" s="35" t="s">
        <v>15869</v>
      </c>
      <c r="VVJ5" s="35" t="s">
        <v>15870</v>
      </c>
      <c r="VVK5" s="35" t="s">
        <v>15871</v>
      </c>
      <c r="VVL5" s="35" t="s">
        <v>15872</v>
      </c>
      <c r="VVM5" s="35" t="s">
        <v>15873</v>
      </c>
      <c r="VVN5" s="35" t="s">
        <v>15874</v>
      </c>
      <c r="VVO5" s="35" t="s">
        <v>15875</v>
      </c>
      <c r="VVP5" s="35" t="s">
        <v>15876</v>
      </c>
      <c r="VVQ5" s="35" t="s">
        <v>15877</v>
      </c>
      <c r="VVR5" s="35" t="s">
        <v>15878</v>
      </c>
      <c r="VVS5" s="35" t="s">
        <v>15879</v>
      </c>
      <c r="VVT5" s="35" t="s">
        <v>15880</v>
      </c>
      <c r="VVU5" s="35" t="s">
        <v>15881</v>
      </c>
      <c r="VVV5" s="35" t="s">
        <v>15882</v>
      </c>
      <c r="VVW5" s="35" t="s">
        <v>15883</v>
      </c>
      <c r="VVX5" s="35" t="s">
        <v>15884</v>
      </c>
      <c r="VVY5" s="35" t="s">
        <v>15885</v>
      </c>
      <c r="VVZ5" s="35" t="s">
        <v>15886</v>
      </c>
      <c r="VWA5" s="35" t="s">
        <v>15887</v>
      </c>
      <c r="VWB5" s="35" t="s">
        <v>15888</v>
      </c>
      <c r="VWC5" s="35" t="s">
        <v>15889</v>
      </c>
      <c r="VWD5" s="35" t="s">
        <v>15890</v>
      </c>
      <c r="VWE5" s="35" t="s">
        <v>15891</v>
      </c>
      <c r="VWF5" s="35" t="s">
        <v>15892</v>
      </c>
      <c r="VWG5" s="35" t="s">
        <v>15893</v>
      </c>
      <c r="VWH5" s="35" t="s">
        <v>15894</v>
      </c>
      <c r="VWI5" s="35" t="s">
        <v>15895</v>
      </c>
      <c r="VWJ5" s="35" t="s">
        <v>15896</v>
      </c>
      <c r="VWK5" s="35" t="s">
        <v>15897</v>
      </c>
      <c r="VWL5" s="35" t="s">
        <v>15898</v>
      </c>
      <c r="VWM5" s="35" t="s">
        <v>15899</v>
      </c>
      <c r="VWN5" s="35" t="s">
        <v>15900</v>
      </c>
      <c r="VWO5" s="35" t="s">
        <v>15901</v>
      </c>
      <c r="VWP5" s="35" t="s">
        <v>15902</v>
      </c>
      <c r="VWQ5" s="35" t="s">
        <v>15903</v>
      </c>
      <c r="VWR5" s="35" t="s">
        <v>15904</v>
      </c>
      <c r="VWS5" s="35" t="s">
        <v>15905</v>
      </c>
      <c r="VWT5" s="35" t="s">
        <v>15906</v>
      </c>
      <c r="VWU5" s="35" t="s">
        <v>15907</v>
      </c>
      <c r="VWV5" s="35" t="s">
        <v>15908</v>
      </c>
      <c r="VWW5" s="35" t="s">
        <v>15909</v>
      </c>
      <c r="VWX5" s="35" t="s">
        <v>15910</v>
      </c>
      <c r="VWY5" s="35" t="s">
        <v>15911</v>
      </c>
      <c r="VWZ5" s="35" t="s">
        <v>15912</v>
      </c>
      <c r="VXA5" s="35" t="s">
        <v>15913</v>
      </c>
      <c r="VXB5" s="35" t="s">
        <v>15914</v>
      </c>
      <c r="VXC5" s="35" t="s">
        <v>15915</v>
      </c>
      <c r="VXD5" s="35" t="s">
        <v>15916</v>
      </c>
      <c r="VXE5" s="35" t="s">
        <v>15917</v>
      </c>
      <c r="VXF5" s="35" t="s">
        <v>15918</v>
      </c>
      <c r="VXG5" s="35" t="s">
        <v>15919</v>
      </c>
      <c r="VXH5" s="35" t="s">
        <v>15920</v>
      </c>
      <c r="VXI5" s="35" t="s">
        <v>15921</v>
      </c>
      <c r="VXJ5" s="35" t="s">
        <v>15922</v>
      </c>
      <c r="VXK5" s="35" t="s">
        <v>15923</v>
      </c>
      <c r="VXL5" s="35" t="s">
        <v>15924</v>
      </c>
      <c r="VXM5" s="35" t="s">
        <v>15925</v>
      </c>
      <c r="VXN5" s="35" t="s">
        <v>15926</v>
      </c>
      <c r="VXO5" s="35" t="s">
        <v>15927</v>
      </c>
      <c r="VXP5" s="35" t="s">
        <v>15928</v>
      </c>
      <c r="VXQ5" s="35" t="s">
        <v>15929</v>
      </c>
      <c r="VXR5" s="35" t="s">
        <v>15930</v>
      </c>
      <c r="VXS5" s="35" t="s">
        <v>15931</v>
      </c>
      <c r="VXT5" s="35" t="s">
        <v>15932</v>
      </c>
      <c r="VXU5" s="35" t="s">
        <v>15933</v>
      </c>
      <c r="VXV5" s="35" t="s">
        <v>15934</v>
      </c>
      <c r="VXW5" s="35" t="s">
        <v>15935</v>
      </c>
      <c r="VXX5" s="35" t="s">
        <v>15936</v>
      </c>
      <c r="VXY5" s="35" t="s">
        <v>15937</v>
      </c>
      <c r="VXZ5" s="35" t="s">
        <v>15938</v>
      </c>
      <c r="VYA5" s="35" t="s">
        <v>15939</v>
      </c>
      <c r="VYB5" s="35" t="s">
        <v>15940</v>
      </c>
      <c r="VYC5" s="35" t="s">
        <v>15941</v>
      </c>
      <c r="VYD5" s="35" t="s">
        <v>15942</v>
      </c>
      <c r="VYE5" s="35" t="s">
        <v>15943</v>
      </c>
      <c r="VYF5" s="35" t="s">
        <v>15944</v>
      </c>
      <c r="VYG5" s="35" t="s">
        <v>15945</v>
      </c>
      <c r="VYH5" s="35" t="s">
        <v>15946</v>
      </c>
      <c r="VYI5" s="35" t="s">
        <v>15947</v>
      </c>
      <c r="VYJ5" s="35" t="s">
        <v>15948</v>
      </c>
      <c r="VYK5" s="35" t="s">
        <v>15949</v>
      </c>
      <c r="VYL5" s="35" t="s">
        <v>15950</v>
      </c>
      <c r="VYM5" s="35" t="s">
        <v>15951</v>
      </c>
      <c r="VYN5" s="35" t="s">
        <v>15952</v>
      </c>
      <c r="VYO5" s="35" t="s">
        <v>15953</v>
      </c>
      <c r="VYP5" s="35" t="s">
        <v>15954</v>
      </c>
      <c r="VYQ5" s="35" t="s">
        <v>15955</v>
      </c>
      <c r="VYR5" s="35" t="s">
        <v>15956</v>
      </c>
      <c r="VYS5" s="35" t="s">
        <v>15957</v>
      </c>
      <c r="VYT5" s="35" t="s">
        <v>15958</v>
      </c>
      <c r="VYU5" s="35" t="s">
        <v>15959</v>
      </c>
      <c r="VYV5" s="35" t="s">
        <v>15960</v>
      </c>
      <c r="VYW5" s="35" t="s">
        <v>15961</v>
      </c>
      <c r="VYX5" s="35" t="s">
        <v>15962</v>
      </c>
      <c r="VYY5" s="35" t="s">
        <v>15963</v>
      </c>
      <c r="VYZ5" s="35" t="s">
        <v>15964</v>
      </c>
      <c r="VZA5" s="35" t="s">
        <v>15965</v>
      </c>
      <c r="VZB5" s="35" t="s">
        <v>15966</v>
      </c>
      <c r="VZC5" s="35" t="s">
        <v>15967</v>
      </c>
      <c r="VZD5" s="35" t="s">
        <v>15968</v>
      </c>
      <c r="VZE5" s="35" t="s">
        <v>15969</v>
      </c>
      <c r="VZF5" s="35" t="s">
        <v>15970</v>
      </c>
      <c r="VZG5" s="35" t="s">
        <v>15971</v>
      </c>
      <c r="VZH5" s="35" t="s">
        <v>15972</v>
      </c>
      <c r="VZI5" s="35" t="s">
        <v>15973</v>
      </c>
      <c r="VZJ5" s="35" t="s">
        <v>15974</v>
      </c>
      <c r="VZK5" s="35" t="s">
        <v>15975</v>
      </c>
      <c r="VZL5" s="35" t="s">
        <v>15976</v>
      </c>
      <c r="VZM5" s="35" t="s">
        <v>15977</v>
      </c>
      <c r="VZN5" s="35" t="s">
        <v>15978</v>
      </c>
      <c r="VZO5" s="35" t="s">
        <v>15979</v>
      </c>
      <c r="VZP5" s="35" t="s">
        <v>15980</v>
      </c>
      <c r="VZQ5" s="35" t="s">
        <v>15981</v>
      </c>
      <c r="VZR5" s="35" t="s">
        <v>15982</v>
      </c>
      <c r="VZS5" s="35" t="s">
        <v>15983</v>
      </c>
      <c r="VZT5" s="35" t="s">
        <v>15984</v>
      </c>
      <c r="VZU5" s="35" t="s">
        <v>15985</v>
      </c>
      <c r="VZV5" s="35" t="s">
        <v>15986</v>
      </c>
      <c r="VZW5" s="35" t="s">
        <v>15987</v>
      </c>
      <c r="VZX5" s="35" t="s">
        <v>15988</v>
      </c>
      <c r="VZY5" s="35" t="s">
        <v>15989</v>
      </c>
      <c r="VZZ5" s="35" t="s">
        <v>15990</v>
      </c>
      <c r="WAA5" s="35" t="s">
        <v>15991</v>
      </c>
      <c r="WAB5" s="35" t="s">
        <v>15992</v>
      </c>
      <c r="WAC5" s="35" t="s">
        <v>15993</v>
      </c>
      <c r="WAD5" s="35" t="s">
        <v>15994</v>
      </c>
      <c r="WAE5" s="35" t="s">
        <v>15995</v>
      </c>
      <c r="WAF5" s="35" t="s">
        <v>15996</v>
      </c>
      <c r="WAG5" s="35" t="s">
        <v>15997</v>
      </c>
      <c r="WAH5" s="35" t="s">
        <v>15998</v>
      </c>
      <c r="WAI5" s="35" t="s">
        <v>15999</v>
      </c>
      <c r="WAJ5" s="35" t="s">
        <v>16000</v>
      </c>
      <c r="WAK5" s="35" t="s">
        <v>16001</v>
      </c>
      <c r="WAL5" s="35" t="s">
        <v>16002</v>
      </c>
      <c r="WAM5" s="35" t="s">
        <v>16003</v>
      </c>
      <c r="WAN5" s="35" t="s">
        <v>16004</v>
      </c>
      <c r="WAO5" s="35" t="s">
        <v>16005</v>
      </c>
      <c r="WAP5" s="35" t="s">
        <v>16006</v>
      </c>
      <c r="WAQ5" s="35" t="s">
        <v>16007</v>
      </c>
      <c r="WAR5" s="35" t="s">
        <v>16008</v>
      </c>
      <c r="WAS5" s="35" t="s">
        <v>16009</v>
      </c>
      <c r="WAT5" s="35" t="s">
        <v>16010</v>
      </c>
      <c r="WAU5" s="35" t="s">
        <v>16011</v>
      </c>
      <c r="WAV5" s="35" t="s">
        <v>16012</v>
      </c>
      <c r="WAW5" s="35" t="s">
        <v>16013</v>
      </c>
      <c r="WAX5" s="35" t="s">
        <v>16014</v>
      </c>
      <c r="WAY5" s="35" t="s">
        <v>16015</v>
      </c>
      <c r="WAZ5" s="35" t="s">
        <v>16016</v>
      </c>
      <c r="WBA5" s="35" t="s">
        <v>16017</v>
      </c>
      <c r="WBB5" s="35" t="s">
        <v>16018</v>
      </c>
      <c r="WBC5" s="35" t="s">
        <v>16019</v>
      </c>
      <c r="WBD5" s="35" t="s">
        <v>16020</v>
      </c>
      <c r="WBE5" s="35" t="s">
        <v>16021</v>
      </c>
      <c r="WBF5" s="35" t="s">
        <v>16022</v>
      </c>
      <c r="WBG5" s="35" t="s">
        <v>16023</v>
      </c>
      <c r="WBH5" s="35" t="s">
        <v>16024</v>
      </c>
      <c r="WBI5" s="35" t="s">
        <v>16025</v>
      </c>
      <c r="WBJ5" s="35" t="s">
        <v>16026</v>
      </c>
      <c r="WBK5" s="35" t="s">
        <v>16027</v>
      </c>
      <c r="WBL5" s="35" t="s">
        <v>16028</v>
      </c>
      <c r="WBM5" s="35" t="s">
        <v>16029</v>
      </c>
      <c r="WBN5" s="35" t="s">
        <v>16030</v>
      </c>
      <c r="WBO5" s="35" t="s">
        <v>16031</v>
      </c>
      <c r="WBP5" s="35" t="s">
        <v>16032</v>
      </c>
      <c r="WBQ5" s="35" t="s">
        <v>16033</v>
      </c>
      <c r="WBR5" s="35" t="s">
        <v>16034</v>
      </c>
      <c r="WBS5" s="35" t="s">
        <v>16035</v>
      </c>
      <c r="WBT5" s="35" t="s">
        <v>16036</v>
      </c>
      <c r="WBU5" s="35" t="s">
        <v>16037</v>
      </c>
      <c r="WBV5" s="35" t="s">
        <v>16038</v>
      </c>
      <c r="WBW5" s="35" t="s">
        <v>16039</v>
      </c>
      <c r="WBX5" s="35" t="s">
        <v>16040</v>
      </c>
      <c r="WBY5" s="35" t="s">
        <v>16041</v>
      </c>
      <c r="WBZ5" s="35" t="s">
        <v>16042</v>
      </c>
      <c r="WCA5" s="35" t="s">
        <v>16043</v>
      </c>
      <c r="WCB5" s="35" t="s">
        <v>16044</v>
      </c>
      <c r="WCC5" s="35" t="s">
        <v>16045</v>
      </c>
      <c r="WCD5" s="35" t="s">
        <v>16046</v>
      </c>
      <c r="WCE5" s="35" t="s">
        <v>16047</v>
      </c>
      <c r="WCF5" s="35" t="s">
        <v>16048</v>
      </c>
      <c r="WCG5" s="35" t="s">
        <v>16049</v>
      </c>
      <c r="WCH5" s="35" t="s">
        <v>16050</v>
      </c>
      <c r="WCI5" s="35" t="s">
        <v>16051</v>
      </c>
      <c r="WCJ5" s="35" t="s">
        <v>16052</v>
      </c>
      <c r="WCK5" s="35" t="s">
        <v>16053</v>
      </c>
      <c r="WCL5" s="35" t="s">
        <v>16054</v>
      </c>
      <c r="WCM5" s="35" t="s">
        <v>16055</v>
      </c>
      <c r="WCN5" s="35" t="s">
        <v>16056</v>
      </c>
      <c r="WCO5" s="35" t="s">
        <v>16057</v>
      </c>
      <c r="WCP5" s="35" t="s">
        <v>16058</v>
      </c>
      <c r="WCQ5" s="35" t="s">
        <v>16059</v>
      </c>
      <c r="WCR5" s="35" t="s">
        <v>16060</v>
      </c>
      <c r="WCS5" s="35" t="s">
        <v>16061</v>
      </c>
      <c r="WCT5" s="35" t="s">
        <v>16062</v>
      </c>
      <c r="WCU5" s="35" t="s">
        <v>16063</v>
      </c>
      <c r="WCV5" s="35" t="s">
        <v>16064</v>
      </c>
      <c r="WCW5" s="35" t="s">
        <v>16065</v>
      </c>
      <c r="WCX5" s="35" t="s">
        <v>16066</v>
      </c>
      <c r="WCY5" s="35" t="s">
        <v>16067</v>
      </c>
      <c r="WCZ5" s="35" t="s">
        <v>16068</v>
      </c>
      <c r="WDA5" s="35" t="s">
        <v>16069</v>
      </c>
      <c r="WDB5" s="35" t="s">
        <v>16070</v>
      </c>
      <c r="WDC5" s="35" t="s">
        <v>16071</v>
      </c>
      <c r="WDD5" s="35" t="s">
        <v>16072</v>
      </c>
      <c r="WDE5" s="35" t="s">
        <v>16073</v>
      </c>
      <c r="WDF5" s="35" t="s">
        <v>16074</v>
      </c>
      <c r="WDG5" s="35" t="s">
        <v>16075</v>
      </c>
      <c r="WDH5" s="35" t="s">
        <v>16076</v>
      </c>
      <c r="WDI5" s="35" t="s">
        <v>16077</v>
      </c>
      <c r="WDJ5" s="35" t="s">
        <v>16078</v>
      </c>
      <c r="WDK5" s="35" t="s">
        <v>16079</v>
      </c>
      <c r="WDL5" s="35" t="s">
        <v>16080</v>
      </c>
      <c r="WDM5" s="35" t="s">
        <v>16081</v>
      </c>
      <c r="WDN5" s="35" t="s">
        <v>16082</v>
      </c>
      <c r="WDO5" s="35" t="s">
        <v>16083</v>
      </c>
      <c r="WDP5" s="35" t="s">
        <v>16084</v>
      </c>
      <c r="WDQ5" s="35" t="s">
        <v>16085</v>
      </c>
      <c r="WDR5" s="35" t="s">
        <v>16086</v>
      </c>
      <c r="WDS5" s="35" t="s">
        <v>16087</v>
      </c>
      <c r="WDT5" s="35" t="s">
        <v>16088</v>
      </c>
      <c r="WDU5" s="35" t="s">
        <v>16089</v>
      </c>
      <c r="WDV5" s="35" t="s">
        <v>16090</v>
      </c>
      <c r="WDW5" s="35" t="s">
        <v>16091</v>
      </c>
      <c r="WDX5" s="35" t="s">
        <v>16092</v>
      </c>
      <c r="WDY5" s="35" t="s">
        <v>16093</v>
      </c>
      <c r="WDZ5" s="35" t="s">
        <v>16094</v>
      </c>
      <c r="WEA5" s="35" t="s">
        <v>16095</v>
      </c>
      <c r="WEB5" s="35" t="s">
        <v>16096</v>
      </c>
      <c r="WEC5" s="35" t="s">
        <v>16097</v>
      </c>
      <c r="WED5" s="35" t="s">
        <v>16098</v>
      </c>
      <c r="WEE5" s="35" t="s">
        <v>16099</v>
      </c>
      <c r="WEF5" s="35" t="s">
        <v>16100</v>
      </c>
      <c r="WEG5" s="35" t="s">
        <v>16101</v>
      </c>
      <c r="WEH5" s="35" t="s">
        <v>16102</v>
      </c>
      <c r="WEI5" s="35" t="s">
        <v>16103</v>
      </c>
      <c r="WEJ5" s="35" t="s">
        <v>16104</v>
      </c>
      <c r="WEK5" s="35" t="s">
        <v>16105</v>
      </c>
      <c r="WEL5" s="35" t="s">
        <v>16106</v>
      </c>
      <c r="WEM5" s="35" t="s">
        <v>16107</v>
      </c>
      <c r="WEN5" s="35" t="s">
        <v>16108</v>
      </c>
      <c r="WEO5" s="35" t="s">
        <v>16109</v>
      </c>
      <c r="WEP5" s="35" t="s">
        <v>16110</v>
      </c>
      <c r="WEQ5" s="35" t="s">
        <v>16111</v>
      </c>
      <c r="WER5" s="35" t="s">
        <v>16112</v>
      </c>
      <c r="WES5" s="35" t="s">
        <v>16113</v>
      </c>
      <c r="WET5" s="35" t="s">
        <v>16114</v>
      </c>
      <c r="WEU5" s="35" t="s">
        <v>16115</v>
      </c>
      <c r="WEV5" s="35" t="s">
        <v>16116</v>
      </c>
      <c r="WEW5" s="35" t="s">
        <v>16117</v>
      </c>
      <c r="WEX5" s="35" t="s">
        <v>16118</v>
      </c>
      <c r="WEY5" s="35" t="s">
        <v>16119</v>
      </c>
      <c r="WEZ5" s="35" t="s">
        <v>16120</v>
      </c>
      <c r="WFA5" s="35" t="s">
        <v>16121</v>
      </c>
      <c r="WFB5" s="35" t="s">
        <v>16122</v>
      </c>
      <c r="WFC5" s="35" t="s">
        <v>16123</v>
      </c>
      <c r="WFD5" s="35" t="s">
        <v>16124</v>
      </c>
      <c r="WFE5" s="35" t="s">
        <v>16125</v>
      </c>
      <c r="WFF5" s="35" t="s">
        <v>16126</v>
      </c>
      <c r="WFG5" s="35" t="s">
        <v>16127</v>
      </c>
      <c r="WFH5" s="35" t="s">
        <v>16128</v>
      </c>
      <c r="WFI5" s="35" t="s">
        <v>16129</v>
      </c>
      <c r="WFJ5" s="35" t="s">
        <v>16130</v>
      </c>
      <c r="WFK5" s="35" t="s">
        <v>16131</v>
      </c>
      <c r="WFL5" s="35" t="s">
        <v>16132</v>
      </c>
      <c r="WFM5" s="35" t="s">
        <v>16133</v>
      </c>
      <c r="WFN5" s="35" t="s">
        <v>16134</v>
      </c>
      <c r="WFO5" s="35" t="s">
        <v>16135</v>
      </c>
      <c r="WFP5" s="35" t="s">
        <v>16136</v>
      </c>
      <c r="WFQ5" s="35" t="s">
        <v>16137</v>
      </c>
      <c r="WFR5" s="35" t="s">
        <v>16138</v>
      </c>
      <c r="WFS5" s="35" t="s">
        <v>16139</v>
      </c>
      <c r="WFT5" s="35" t="s">
        <v>16140</v>
      </c>
      <c r="WFU5" s="35" t="s">
        <v>16141</v>
      </c>
      <c r="WFV5" s="35" t="s">
        <v>16142</v>
      </c>
      <c r="WFW5" s="35" t="s">
        <v>16143</v>
      </c>
      <c r="WFX5" s="35" t="s">
        <v>16144</v>
      </c>
      <c r="WFY5" s="35" t="s">
        <v>16145</v>
      </c>
      <c r="WFZ5" s="35" t="s">
        <v>16146</v>
      </c>
      <c r="WGA5" s="35" t="s">
        <v>16147</v>
      </c>
      <c r="WGB5" s="35" t="s">
        <v>16148</v>
      </c>
      <c r="WGC5" s="35" t="s">
        <v>16149</v>
      </c>
      <c r="WGD5" s="35" t="s">
        <v>16150</v>
      </c>
      <c r="WGE5" s="35" t="s">
        <v>16151</v>
      </c>
      <c r="WGF5" s="35" t="s">
        <v>16152</v>
      </c>
      <c r="WGG5" s="35" t="s">
        <v>16153</v>
      </c>
      <c r="WGH5" s="35" t="s">
        <v>16154</v>
      </c>
      <c r="WGI5" s="35" t="s">
        <v>16155</v>
      </c>
      <c r="WGJ5" s="35" t="s">
        <v>16156</v>
      </c>
      <c r="WGK5" s="35" t="s">
        <v>16157</v>
      </c>
      <c r="WGL5" s="35" t="s">
        <v>16158</v>
      </c>
      <c r="WGM5" s="35" t="s">
        <v>16159</v>
      </c>
      <c r="WGN5" s="35" t="s">
        <v>16160</v>
      </c>
      <c r="WGO5" s="35" t="s">
        <v>16161</v>
      </c>
      <c r="WGP5" s="35" t="s">
        <v>16162</v>
      </c>
      <c r="WGQ5" s="35" t="s">
        <v>16163</v>
      </c>
      <c r="WGR5" s="35" t="s">
        <v>16164</v>
      </c>
      <c r="WGS5" s="35" t="s">
        <v>16165</v>
      </c>
      <c r="WGT5" s="35" t="s">
        <v>16166</v>
      </c>
      <c r="WGU5" s="35" t="s">
        <v>16167</v>
      </c>
      <c r="WGV5" s="35" t="s">
        <v>16168</v>
      </c>
      <c r="WGW5" s="35" t="s">
        <v>16169</v>
      </c>
      <c r="WGX5" s="35" t="s">
        <v>16170</v>
      </c>
      <c r="WGY5" s="35" t="s">
        <v>16171</v>
      </c>
      <c r="WGZ5" s="35" t="s">
        <v>16172</v>
      </c>
      <c r="WHA5" s="35" t="s">
        <v>16173</v>
      </c>
      <c r="WHB5" s="35" t="s">
        <v>16174</v>
      </c>
      <c r="WHC5" s="35" t="s">
        <v>16175</v>
      </c>
      <c r="WHD5" s="35" t="s">
        <v>16176</v>
      </c>
      <c r="WHE5" s="35" t="s">
        <v>16177</v>
      </c>
      <c r="WHF5" s="35" t="s">
        <v>16178</v>
      </c>
      <c r="WHG5" s="35" t="s">
        <v>16179</v>
      </c>
      <c r="WHH5" s="35" t="s">
        <v>16180</v>
      </c>
      <c r="WHI5" s="35" t="s">
        <v>16181</v>
      </c>
      <c r="WHJ5" s="35" t="s">
        <v>16182</v>
      </c>
      <c r="WHK5" s="35" t="s">
        <v>16183</v>
      </c>
      <c r="WHL5" s="35" t="s">
        <v>16184</v>
      </c>
      <c r="WHM5" s="35" t="s">
        <v>16185</v>
      </c>
      <c r="WHN5" s="35" t="s">
        <v>16186</v>
      </c>
      <c r="WHO5" s="35" t="s">
        <v>16187</v>
      </c>
      <c r="WHP5" s="35" t="s">
        <v>16188</v>
      </c>
      <c r="WHQ5" s="35" t="s">
        <v>16189</v>
      </c>
      <c r="WHR5" s="35" t="s">
        <v>16190</v>
      </c>
      <c r="WHS5" s="35" t="s">
        <v>16191</v>
      </c>
      <c r="WHT5" s="35" t="s">
        <v>16192</v>
      </c>
      <c r="WHU5" s="35" t="s">
        <v>16193</v>
      </c>
      <c r="WHV5" s="35" t="s">
        <v>16194</v>
      </c>
      <c r="WHW5" s="35" t="s">
        <v>16195</v>
      </c>
      <c r="WHX5" s="35" t="s">
        <v>16196</v>
      </c>
      <c r="WHY5" s="35" t="s">
        <v>16197</v>
      </c>
      <c r="WHZ5" s="35" t="s">
        <v>16198</v>
      </c>
      <c r="WIA5" s="35" t="s">
        <v>16199</v>
      </c>
      <c r="WIB5" s="35" t="s">
        <v>16200</v>
      </c>
      <c r="WIC5" s="35" t="s">
        <v>16201</v>
      </c>
      <c r="WID5" s="35" t="s">
        <v>16202</v>
      </c>
      <c r="WIE5" s="35" t="s">
        <v>16203</v>
      </c>
      <c r="WIF5" s="35" t="s">
        <v>16204</v>
      </c>
      <c r="WIG5" s="35" t="s">
        <v>16205</v>
      </c>
      <c r="WIH5" s="35" t="s">
        <v>16206</v>
      </c>
      <c r="WII5" s="35" t="s">
        <v>16207</v>
      </c>
      <c r="WIJ5" s="35" t="s">
        <v>16208</v>
      </c>
      <c r="WIK5" s="35" t="s">
        <v>16209</v>
      </c>
      <c r="WIL5" s="35" t="s">
        <v>16210</v>
      </c>
      <c r="WIM5" s="35" t="s">
        <v>16211</v>
      </c>
      <c r="WIN5" s="35" t="s">
        <v>16212</v>
      </c>
      <c r="WIO5" s="35" t="s">
        <v>16213</v>
      </c>
      <c r="WIP5" s="35" t="s">
        <v>16214</v>
      </c>
      <c r="WIQ5" s="35" t="s">
        <v>16215</v>
      </c>
      <c r="WIR5" s="35" t="s">
        <v>16216</v>
      </c>
      <c r="WIS5" s="35" t="s">
        <v>16217</v>
      </c>
      <c r="WIT5" s="35" t="s">
        <v>16218</v>
      </c>
      <c r="WIU5" s="35" t="s">
        <v>16219</v>
      </c>
      <c r="WIV5" s="35" t="s">
        <v>16220</v>
      </c>
      <c r="WIW5" s="35" t="s">
        <v>16221</v>
      </c>
      <c r="WIX5" s="35" t="s">
        <v>16222</v>
      </c>
      <c r="WIY5" s="35" t="s">
        <v>16223</v>
      </c>
      <c r="WIZ5" s="35" t="s">
        <v>16224</v>
      </c>
      <c r="WJA5" s="35" t="s">
        <v>16225</v>
      </c>
      <c r="WJB5" s="35" t="s">
        <v>16226</v>
      </c>
      <c r="WJC5" s="35" t="s">
        <v>16227</v>
      </c>
      <c r="WJD5" s="35" t="s">
        <v>16228</v>
      </c>
      <c r="WJE5" s="35" t="s">
        <v>16229</v>
      </c>
      <c r="WJF5" s="35" t="s">
        <v>16230</v>
      </c>
      <c r="WJG5" s="35" t="s">
        <v>16231</v>
      </c>
      <c r="WJH5" s="35" t="s">
        <v>16232</v>
      </c>
      <c r="WJI5" s="35" t="s">
        <v>16233</v>
      </c>
      <c r="WJJ5" s="35" t="s">
        <v>16234</v>
      </c>
      <c r="WJK5" s="35" t="s">
        <v>16235</v>
      </c>
      <c r="WJL5" s="35" t="s">
        <v>16236</v>
      </c>
      <c r="WJM5" s="35" t="s">
        <v>16237</v>
      </c>
      <c r="WJN5" s="35" t="s">
        <v>16238</v>
      </c>
      <c r="WJO5" s="35" t="s">
        <v>16239</v>
      </c>
      <c r="WJP5" s="35" t="s">
        <v>16240</v>
      </c>
      <c r="WJQ5" s="35" t="s">
        <v>16241</v>
      </c>
      <c r="WJR5" s="35" t="s">
        <v>16242</v>
      </c>
      <c r="WJS5" s="35" t="s">
        <v>16243</v>
      </c>
      <c r="WJT5" s="35" t="s">
        <v>16244</v>
      </c>
      <c r="WJU5" s="35" t="s">
        <v>16245</v>
      </c>
      <c r="WJV5" s="35" t="s">
        <v>16246</v>
      </c>
      <c r="WJW5" s="35" t="s">
        <v>16247</v>
      </c>
      <c r="WJX5" s="35" t="s">
        <v>16248</v>
      </c>
      <c r="WJY5" s="35" t="s">
        <v>16249</v>
      </c>
      <c r="WJZ5" s="35" t="s">
        <v>16250</v>
      </c>
      <c r="WKA5" s="35" t="s">
        <v>16251</v>
      </c>
      <c r="WKB5" s="35" t="s">
        <v>16252</v>
      </c>
      <c r="WKC5" s="35" t="s">
        <v>16253</v>
      </c>
      <c r="WKD5" s="35" t="s">
        <v>16254</v>
      </c>
      <c r="WKE5" s="35" t="s">
        <v>16255</v>
      </c>
      <c r="WKF5" s="35" t="s">
        <v>16256</v>
      </c>
      <c r="WKG5" s="35" t="s">
        <v>16257</v>
      </c>
      <c r="WKH5" s="35" t="s">
        <v>16258</v>
      </c>
      <c r="WKI5" s="35" t="s">
        <v>16259</v>
      </c>
      <c r="WKJ5" s="35" t="s">
        <v>16260</v>
      </c>
      <c r="WKK5" s="35" t="s">
        <v>16261</v>
      </c>
      <c r="WKL5" s="35" t="s">
        <v>16262</v>
      </c>
      <c r="WKM5" s="35" t="s">
        <v>16263</v>
      </c>
      <c r="WKN5" s="35" t="s">
        <v>16264</v>
      </c>
      <c r="WKO5" s="35" t="s">
        <v>16265</v>
      </c>
      <c r="WKP5" s="35" t="s">
        <v>16266</v>
      </c>
      <c r="WKQ5" s="35" t="s">
        <v>16267</v>
      </c>
      <c r="WKR5" s="35" t="s">
        <v>16268</v>
      </c>
      <c r="WKS5" s="35" t="s">
        <v>16269</v>
      </c>
      <c r="WKT5" s="35" t="s">
        <v>16270</v>
      </c>
      <c r="WKU5" s="35" t="s">
        <v>16271</v>
      </c>
      <c r="WKV5" s="35" t="s">
        <v>16272</v>
      </c>
      <c r="WKW5" s="35" t="s">
        <v>16273</v>
      </c>
      <c r="WKX5" s="35" t="s">
        <v>16274</v>
      </c>
      <c r="WKY5" s="35" t="s">
        <v>16275</v>
      </c>
      <c r="WKZ5" s="35" t="s">
        <v>16276</v>
      </c>
      <c r="WLA5" s="35" t="s">
        <v>16277</v>
      </c>
      <c r="WLB5" s="35" t="s">
        <v>16278</v>
      </c>
      <c r="WLC5" s="35" t="s">
        <v>16279</v>
      </c>
      <c r="WLD5" s="35" t="s">
        <v>16280</v>
      </c>
      <c r="WLE5" s="35" t="s">
        <v>16281</v>
      </c>
      <c r="WLF5" s="35" t="s">
        <v>16282</v>
      </c>
      <c r="WLG5" s="35" t="s">
        <v>16283</v>
      </c>
      <c r="WLH5" s="35" t="s">
        <v>16284</v>
      </c>
      <c r="WLI5" s="35" t="s">
        <v>16285</v>
      </c>
      <c r="WLJ5" s="35" t="s">
        <v>16286</v>
      </c>
      <c r="WLK5" s="35" t="s">
        <v>16287</v>
      </c>
      <c r="WLL5" s="35" t="s">
        <v>16288</v>
      </c>
      <c r="WLM5" s="35" t="s">
        <v>16289</v>
      </c>
      <c r="WLN5" s="35" t="s">
        <v>16290</v>
      </c>
      <c r="WLO5" s="35" t="s">
        <v>16291</v>
      </c>
      <c r="WLP5" s="35" t="s">
        <v>16292</v>
      </c>
      <c r="WLQ5" s="35" t="s">
        <v>16293</v>
      </c>
      <c r="WLR5" s="35" t="s">
        <v>16294</v>
      </c>
      <c r="WLS5" s="35" t="s">
        <v>16295</v>
      </c>
      <c r="WLT5" s="35" t="s">
        <v>16296</v>
      </c>
      <c r="WLU5" s="35" t="s">
        <v>16297</v>
      </c>
      <c r="WLV5" s="35" t="s">
        <v>16298</v>
      </c>
      <c r="WLW5" s="35" t="s">
        <v>16299</v>
      </c>
      <c r="WLX5" s="35" t="s">
        <v>16300</v>
      </c>
      <c r="WLY5" s="35" t="s">
        <v>16301</v>
      </c>
      <c r="WLZ5" s="35" t="s">
        <v>16302</v>
      </c>
      <c r="WMA5" s="35" t="s">
        <v>16303</v>
      </c>
      <c r="WMB5" s="35" t="s">
        <v>16304</v>
      </c>
      <c r="WMC5" s="35" t="s">
        <v>16305</v>
      </c>
      <c r="WMD5" s="35" t="s">
        <v>16306</v>
      </c>
      <c r="WME5" s="35" t="s">
        <v>16307</v>
      </c>
      <c r="WMF5" s="35" t="s">
        <v>16308</v>
      </c>
      <c r="WMG5" s="35" t="s">
        <v>16309</v>
      </c>
      <c r="WMH5" s="35" t="s">
        <v>16310</v>
      </c>
      <c r="WMI5" s="35" t="s">
        <v>16311</v>
      </c>
      <c r="WMJ5" s="35" t="s">
        <v>16312</v>
      </c>
      <c r="WMK5" s="35" t="s">
        <v>16313</v>
      </c>
      <c r="WML5" s="35" t="s">
        <v>16314</v>
      </c>
      <c r="WMM5" s="35" t="s">
        <v>16315</v>
      </c>
      <c r="WMN5" s="35" t="s">
        <v>16316</v>
      </c>
      <c r="WMO5" s="35" t="s">
        <v>16317</v>
      </c>
      <c r="WMP5" s="35" t="s">
        <v>16318</v>
      </c>
      <c r="WMQ5" s="35" t="s">
        <v>16319</v>
      </c>
      <c r="WMR5" s="35" t="s">
        <v>16320</v>
      </c>
      <c r="WMS5" s="35" t="s">
        <v>16321</v>
      </c>
      <c r="WMT5" s="35" t="s">
        <v>16322</v>
      </c>
      <c r="WMU5" s="35" t="s">
        <v>16323</v>
      </c>
      <c r="WMV5" s="35" t="s">
        <v>16324</v>
      </c>
      <c r="WMW5" s="35" t="s">
        <v>16325</v>
      </c>
      <c r="WMX5" s="35" t="s">
        <v>16326</v>
      </c>
      <c r="WMY5" s="35" t="s">
        <v>16327</v>
      </c>
      <c r="WMZ5" s="35" t="s">
        <v>16328</v>
      </c>
      <c r="WNA5" s="35" t="s">
        <v>16329</v>
      </c>
      <c r="WNB5" s="35" t="s">
        <v>16330</v>
      </c>
      <c r="WNC5" s="35" t="s">
        <v>16331</v>
      </c>
      <c r="WND5" s="35" t="s">
        <v>16332</v>
      </c>
      <c r="WNE5" s="35" t="s">
        <v>16333</v>
      </c>
      <c r="WNF5" s="35" t="s">
        <v>16334</v>
      </c>
      <c r="WNG5" s="35" t="s">
        <v>16335</v>
      </c>
      <c r="WNH5" s="35" t="s">
        <v>16336</v>
      </c>
      <c r="WNI5" s="35" t="s">
        <v>16337</v>
      </c>
      <c r="WNJ5" s="35" t="s">
        <v>16338</v>
      </c>
      <c r="WNK5" s="35" t="s">
        <v>16339</v>
      </c>
      <c r="WNL5" s="35" t="s">
        <v>16340</v>
      </c>
      <c r="WNM5" s="35" t="s">
        <v>16341</v>
      </c>
      <c r="WNN5" s="35" t="s">
        <v>16342</v>
      </c>
      <c r="WNO5" s="35" t="s">
        <v>16343</v>
      </c>
      <c r="WNP5" s="35" t="s">
        <v>16344</v>
      </c>
      <c r="WNQ5" s="35" t="s">
        <v>16345</v>
      </c>
      <c r="WNR5" s="35" t="s">
        <v>16346</v>
      </c>
      <c r="WNS5" s="35" t="s">
        <v>16347</v>
      </c>
      <c r="WNT5" s="35" t="s">
        <v>16348</v>
      </c>
      <c r="WNU5" s="35" t="s">
        <v>16349</v>
      </c>
      <c r="WNV5" s="35" t="s">
        <v>16350</v>
      </c>
      <c r="WNW5" s="35" t="s">
        <v>16351</v>
      </c>
      <c r="WNX5" s="35" t="s">
        <v>16352</v>
      </c>
      <c r="WNY5" s="35" t="s">
        <v>16353</v>
      </c>
      <c r="WNZ5" s="35" t="s">
        <v>16354</v>
      </c>
      <c r="WOA5" s="35" t="s">
        <v>16355</v>
      </c>
      <c r="WOB5" s="35" t="s">
        <v>16356</v>
      </c>
      <c r="WOC5" s="35" t="s">
        <v>16357</v>
      </c>
      <c r="WOD5" s="35" t="s">
        <v>16358</v>
      </c>
      <c r="WOE5" s="35" t="s">
        <v>16359</v>
      </c>
      <c r="WOF5" s="35" t="s">
        <v>16360</v>
      </c>
      <c r="WOG5" s="35" t="s">
        <v>16361</v>
      </c>
      <c r="WOH5" s="35" t="s">
        <v>16362</v>
      </c>
      <c r="WOI5" s="35" t="s">
        <v>16363</v>
      </c>
      <c r="WOJ5" s="35" t="s">
        <v>16364</v>
      </c>
      <c r="WOK5" s="35" t="s">
        <v>16365</v>
      </c>
      <c r="WOL5" s="35" t="s">
        <v>16366</v>
      </c>
      <c r="WOM5" s="35" t="s">
        <v>16367</v>
      </c>
      <c r="WON5" s="35" t="s">
        <v>16368</v>
      </c>
      <c r="WOO5" s="35" t="s">
        <v>16369</v>
      </c>
      <c r="WOP5" s="35" t="s">
        <v>16370</v>
      </c>
      <c r="WOQ5" s="35" t="s">
        <v>16371</v>
      </c>
      <c r="WOR5" s="35" t="s">
        <v>16372</v>
      </c>
      <c r="WOS5" s="35" t="s">
        <v>16373</v>
      </c>
      <c r="WOT5" s="35" t="s">
        <v>16374</v>
      </c>
      <c r="WOU5" s="35" t="s">
        <v>16375</v>
      </c>
      <c r="WOV5" s="35" t="s">
        <v>16376</v>
      </c>
      <c r="WOW5" s="35" t="s">
        <v>16377</v>
      </c>
      <c r="WOX5" s="35" t="s">
        <v>16378</v>
      </c>
      <c r="WOY5" s="35" t="s">
        <v>16379</v>
      </c>
      <c r="WOZ5" s="35" t="s">
        <v>16380</v>
      </c>
      <c r="WPA5" s="35" t="s">
        <v>16381</v>
      </c>
      <c r="WPB5" s="35" t="s">
        <v>16382</v>
      </c>
      <c r="WPC5" s="35" t="s">
        <v>16383</v>
      </c>
      <c r="WPD5" s="35" t="s">
        <v>16384</v>
      </c>
      <c r="WPE5" s="35" t="s">
        <v>16385</v>
      </c>
      <c r="WPF5" s="35" t="s">
        <v>16386</v>
      </c>
      <c r="WPG5" s="35" t="s">
        <v>16387</v>
      </c>
      <c r="WPH5" s="35" t="s">
        <v>16388</v>
      </c>
      <c r="WPI5" s="35" t="s">
        <v>16389</v>
      </c>
      <c r="WPJ5" s="35" t="s">
        <v>16390</v>
      </c>
      <c r="WPK5" s="35" t="s">
        <v>16391</v>
      </c>
      <c r="WPL5" s="35" t="s">
        <v>16392</v>
      </c>
      <c r="WPM5" s="35" t="s">
        <v>16393</v>
      </c>
      <c r="WPN5" s="35" t="s">
        <v>16394</v>
      </c>
      <c r="WPO5" s="35" t="s">
        <v>16395</v>
      </c>
      <c r="WPP5" s="35" t="s">
        <v>16396</v>
      </c>
      <c r="WPQ5" s="35" t="s">
        <v>16397</v>
      </c>
      <c r="WPR5" s="35" t="s">
        <v>16398</v>
      </c>
      <c r="WPS5" s="35" t="s">
        <v>16399</v>
      </c>
      <c r="WPT5" s="35" t="s">
        <v>16400</v>
      </c>
      <c r="WPU5" s="35" t="s">
        <v>16401</v>
      </c>
      <c r="WPV5" s="35" t="s">
        <v>16402</v>
      </c>
      <c r="WPW5" s="35" t="s">
        <v>16403</v>
      </c>
      <c r="WPX5" s="35" t="s">
        <v>16404</v>
      </c>
      <c r="WPY5" s="35" t="s">
        <v>16405</v>
      </c>
      <c r="WPZ5" s="35" t="s">
        <v>16406</v>
      </c>
      <c r="WQA5" s="35" t="s">
        <v>16407</v>
      </c>
      <c r="WQB5" s="35" t="s">
        <v>16408</v>
      </c>
      <c r="WQC5" s="35" t="s">
        <v>16409</v>
      </c>
      <c r="WQD5" s="35" t="s">
        <v>16410</v>
      </c>
      <c r="WQE5" s="35" t="s">
        <v>16411</v>
      </c>
      <c r="WQF5" s="35" t="s">
        <v>16412</v>
      </c>
      <c r="WQG5" s="35" t="s">
        <v>16413</v>
      </c>
      <c r="WQH5" s="35" t="s">
        <v>16414</v>
      </c>
      <c r="WQI5" s="35" t="s">
        <v>16415</v>
      </c>
      <c r="WQJ5" s="35" t="s">
        <v>16416</v>
      </c>
      <c r="WQK5" s="35" t="s">
        <v>16417</v>
      </c>
      <c r="WQL5" s="35" t="s">
        <v>16418</v>
      </c>
      <c r="WQM5" s="35" t="s">
        <v>16419</v>
      </c>
      <c r="WQN5" s="35" t="s">
        <v>16420</v>
      </c>
      <c r="WQO5" s="35" t="s">
        <v>16421</v>
      </c>
      <c r="WQP5" s="35" t="s">
        <v>16422</v>
      </c>
      <c r="WQQ5" s="35" t="s">
        <v>16423</v>
      </c>
      <c r="WQR5" s="35" t="s">
        <v>16424</v>
      </c>
      <c r="WQS5" s="35" t="s">
        <v>16425</v>
      </c>
      <c r="WQT5" s="35" t="s">
        <v>16426</v>
      </c>
      <c r="WQU5" s="35" t="s">
        <v>16427</v>
      </c>
      <c r="WQV5" s="35" t="s">
        <v>16428</v>
      </c>
      <c r="WQW5" s="35" t="s">
        <v>16429</v>
      </c>
      <c r="WQX5" s="35" t="s">
        <v>16430</v>
      </c>
      <c r="WQY5" s="35" t="s">
        <v>16431</v>
      </c>
      <c r="WQZ5" s="35" t="s">
        <v>16432</v>
      </c>
      <c r="WRA5" s="35" t="s">
        <v>16433</v>
      </c>
      <c r="WRB5" s="35" t="s">
        <v>16434</v>
      </c>
      <c r="WRC5" s="35" t="s">
        <v>16435</v>
      </c>
      <c r="WRD5" s="35" t="s">
        <v>16436</v>
      </c>
      <c r="WRE5" s="35" t="s">
        <v>16437</v>
      </c>
      <c r="WRF5" s="35" t="s">
        <v>16438</v>
      </c>
      <c r="WRG5" s="35" t="s">
        <v>16439</v>
      </c>
      <c r="WRH5" s="35" t="s">
        <v>16440</v>
      </c>
      <c r="WRI5" s="35" t="s">
        <v>16441</v>
      </c>
      <c r="WRJ5" s="35" t="s">
        <v>16442</v>
      </c>
      <c r="WRK5" s="35" t="s">
        <v>16443</v>
      </c>
      <c r="WRL5" s="35" t="s">
        <v>16444</v>
      </c>
      <c r="WRM5" s="35" t="s">
        <v>16445</v>
      </c>
      <c r="WRN5" s="35" t="s">
        <v>16446</v>
      </c>
      <c r="WRO5" s="35" t="s">
        <v>16447</v>
      </c>
      <c r="WRP5" s="35" t="s">
        <v>16448</v>
      </c>
      <c r="WRQ5" s="35" t="s">
        <v>16449</v>
      </c>
      <c r="WRR5" s="35" t="s">
        <v>16450</v>
      </c>
      <c r="WRS5" s="35" t="s">
        <v>16451</v>
      </c>
      <c r="WRT5" s="35" t="s">
        <v>16452</v>
      </c>
      <c r="WRU5" s="35" t="s">
        <v>16453</v>
      </c>
      <c r="WRV5" s="35" t="s">
        <v>16454</v>
      </c>
      <c r="WRW5" s="35" t="s">
        <v>16455</v>
      </c>
      <c r="WRX5" s="35" t="s">
        <v>16456</v>
      </c>
      <c r="WRY5" s="35" t="s">
        <v>16457</v>
      </c>
      <c r="WRZ5" s="35" t="s">
        <v>16458</v>
      </c>
      <c r="WSA5" s="35" t="s">
        <v>16459</v>
      </c>
      <c r="WSB5" s="35" t="s">
        <v>16460</v>
      </c>
      <c r="WSC5" s="35" t="s">
        <v>16461</v>
      </c>
      <c r="WSD5" s="35" t="s">
        <v>16462</v>
      </c>
      <c r="WSE5" s="35" t="s">
        <v>16463</v>
      </c>
      <c r="WSF5" s="35" t="s">
        <v>16464</v>
      </c>
      <c r="WSG5" s="35" t="s">
        <v>16465</v>
      </c>
      <c r="WSH5" s="35" t="s">
        <v>16466</v>
      </c>
      <c r="WSI5" s="35" t="s">
        <v>16467</v>
      </c>
      <c r="WSJ5" s="35" t="s">
        <v>16468</v>
      </c>
      <c r="WSK5" s="35" t="s">
        <v>16469</v>
      </c>
      <c r="WSL5" s="35" t="s">
        <v>16470</v>
      </c>
      <c r="WSM5" s="35" t="s">
        <v>16471</v>
      </c>
      <c r="WSN5" s="35" t="s">
        <v>16472</v>
      </c>
      <c r="WSO5" s="35" t="s">
        <v>16473</v>
      </c>
      <c r="WSP5" s="35" t="s">
        <v>16474</v>
      </c>
      <c r="WSQ5" s="35" t="s">
        <v>16475</v>
      </c>
      <c r="WSR5" s="35" t="s">
        <v>16476</v>
      </c>
      <c r="WSS5" s="35" t="s">
        <v>16477</v>
      </c>
      <c r="WST5" s="35" t="s">
        <v>16478</v>
      </c>
      <c r="WSU5" s="35" t="s">
        <v>16479</v>
      </c>
      <c r="WSV5" s="35" t="s">
        <v>16480</v>
      </c>
      <c r="WSW5" s="35" t="s">
        <v>16481</v>
      </c>
      <c r="WSX5" s="35" t="s">
        <v>16482</v>
      </c>
      <c r="WSY5" s="35" t="s">
        <v>16483</v>
      </c>
      <c r="WSZ5" s="35" t="s">
        <v>16484</v>
      </c>
      <c r="WTA5" s="35" t="s">
        <v>16485</v>
      </c>
      <c r="WTB5" s="35" t="s">
        <v>16486</v>
      </c>
      <c r="WTC5" s="35" t="s">
        <v>16487</v>
      </c>
      <c r="WTD5" s="35" t="s">
        <v>16488</v>
      </c>
      <c r="WTE5" s="35" t="s">
        <v>16489</v>
      </c>
      <c r="WTF5" s="35" t="s">
        <v>16490</v>
      </c>
      <c r="WTG5" s="35" t="s">
        <v>16491</v>
      </c>
      <c r="WTH5" s="35" t="s">
        <v>16492</v>
      </c>
      <c r="WTI5" s="35" t="s">
        <v>16493</v>
      </c>
      <c r="WTJ5" s="35" t="s">
        <v>16494</v>
      </c>
      <c r="WTK5" s="35" t="s">
        <v>16495</v>
      </c>
      <c r="WTL5" s="35" t="s">
        <v>16496</v>
      </c>
      <c r="WTM5" s="35" t="s">
        <v>16497</v>
      </c>
      <c r="WTN5" s="35" t="s">
        <v>16498</v>
      </c>
      <c r="WTO5" s="35" t="s">
        <v>16499</v>
      </c>
      <c r="WTP5" s="35" t="s">
        <v>16500</v>
      </c>
      <c r="WTQ5" s="35" t="s">
        <v>16501</v>
      </c>
      <c r="WTR5" s="35" t="s">
        <v>16502</v>
      </c>
      <c r="WTS5" s="35" t="s">
        <v>16503</v>
      </c>
      <c r="WTT5" s="35" t="s">
        <v>16504</v>
      </c>
      <c r="WTU5" s="35" t="s">
        <v>16505</v>
      </c>
      <c r="WTV5" s="35" t="s">
        <v>16506</v>
      </c>
      <c r="WTW5" s="35" t="s">
        <v>16507</v>
      </c>
      <c r="WTX5" s="35" t="s">
        <v>16508</v>
      </c>
      <c r="WTY5" s="35" t="s">
        <v>16509</v>
      </c>
      <c r="WTZ5" s="35" t="s">
        <v>16510</v>
      </c>
      <c r="WUA5" s="35" t="s">
        <v>16511</v>
      </c>
      <c r="WUB5" s="35" t="s">
        <v>16512</v>
      </c>
      <c r="WUC5" s="35" t="s">
        <v>16513</v>
      </c>
      <c r="WUD5" s="35" t="s">
        <v>16514</v>
      </c>
      <c r="WUE5" s="35" t="s">
        <v>16515</v>
      </c>
      <c r="WUF5" s="35" t="s">
        <v>16516</v>
      </c>
      <c r="WUG5" s="35" t="s">
        <v>16517</v>
      </c>
      <c r="WUH5" s="35" t="s">
        <v>16518</v>
      </c>
      <c r="WUI5" s="35" t="s">
        <v>16519</v>
      </c>
      <c r="WUJ5" s="35" t="s">
        <v>16520</v>
      </c>
      <c r="WUK5" s="35" t="s">
        <v>16521</v>
      </c>
      <c r="WUL5" s="35" t="s">
        <v>16522</v>
      </c>
      <c r="WUM5" s="35" t="s">
        <v>16523</v>
      </c>
      <c r="WUN5" s="35" t="s">
        <v>16524</v>
      </c>
      <c r="WUO5" s="35" t="s">
        <v>16525</v>
      </c>
      <c r="WUP5" s="35" t="s">
        <v>16526</v>
      </c>
      <c r="WUQ5" s="35" t="s">
        <v>16527</v>
      </c>
      <c r="WUR5" s="35" t="s">
        <v>16528</v>
      </c>
      <c r="WUS5" s="35" t="s">
        <v>16529</v>
      </c>
      <c r="WUT5" s="35" t="s">
        <v>16530</v>
      </c>
      <c r="WUU5" s="35" t="s">
        <v>16531</v>
      </c>
      <c r="WUV5" s="35" t="s">
        <v>16532</v>
      </c>
      <c r="WUW5" s="35" t="s">
        <v>16533</v>
      </c>
      <c r="WUX5" s="35" t="s">
        <v>16534</v>
      </c>
      <c r="WUY5" s="35" t="s">
        <v>16535</v>
      </c>
      <c r="WUZ5" s="35" t="s">
        <v>16536</v>
      </c>
      <c r="WVA5" s="35" t="s">
        <v>16537</v>
      </c>
      <c r="WVB5" s="35" t="s">
        <v>16538</v>
      </c>
      <c r="WVC5" s="35" t="s">
        <v>16539</v>
      </c>
      <c r="WVD5" s="35" t="s">
        <v>16540</v>
      </c>
      <c r="WVE5" s="35" t="s">
        <v>16541</v>
      </c>
      <c r="WVF5" s="35" t="s">
        <v>16542</v>
      </c>
      <c r="WVG5" s="35" t="s">
        <v>16543</v>
      </c>
      <c r="WVH5" s="35" t="s">
        <v>16544</v>
      </c>
      <c r="WVI5" s="35" t="s">
        <v>16545</v>
      </c>
      <c r="WVJ5" s="35" t="s">
        <v>16546</v>
      </c>
      <c r="WVK5" s="35" t="s">
        <v>16547</v>
      </c>
      <c r="WVL5" s="35" t="s">
        <v>16548</v>
      </c>
      <c r="WVM5" s="35" t="s">
        <v>16549</v>
      </c>
      <c r="WVN5" s="35" t="s">
        <v>16550</v>
      </c>
      <c r="WVO5" s="35" t="s">
        <v>16551</v>
      </c>
      <c r="WVP5" s="35" t="s">
        <v>16552</v>
      </c>
      <c r="WVQ5" s="35" t="s">
        <v>16553</v>
      </c>
      <c r="WVR5" s="35" t="s">
        <v>16554</v>
      </c>
      <c r="WVS5" s="35" t="s">
        <v>16555</v>
      </c>
      <c r="WVT5" s="35" t="s">
        <v>16556</v>
      </c>
      <c r="WVU5" s="35" t="s">
        <v>16557</v>
      </c>
      <c r="WVV5" s="35" t="s">
        <v>16558</v>
      </c>
      <c r="WVW5" s="35" t="s">
        <v>16559</v>
      </c>
      <c r="WVX5" s="35" t="s">
        <v>16560</v>
      </c>
      <c r="WVY5" s="35" t="s">
        <v>16561</v>
      </c>
      <c r="WVZ5" s="35" t="s">
        <v>16562</v>
      </c>
      <c r="WWA5" s="35" t="s">
        <v>16563</v>
      </c>
      <c r="WWB5" s="35" t="s">
        <v>16564</v>
      </c>
      <c r="WWC5" s="35" t="s">
        <v>16565</v>
      </c>
      <c r="WWD5" s="35" t="s">
        <v>16566</v>
      </c>
      <c r="WWE5" s="35" t="s">
        <v>16567</v>
      </c>
      <c r="WWF5" s="35" t="s">
        <v>16568</v>
      </c>
      <c r="WWG5" s="35" t="s">
        <v>16569</v>
      </c>
      <c r="WWH5" s="35" t="s">
        <v>16570</v>
      </c>
      <c r="WWI5" s="35" t="s">
        <v>16571</v>
      </c>
      <c r="WWJ5" s="35" t="s">
        <v>16572</v>
      </c>
      <c r="WWK5" s="35" t="s">
        <v>16573</v>
      </c>
      <c r="WWL5" s="35" t="s">
        <v>16574</v>
      </c>
      <c r="WWM5" s="35" t="s">
        <v>16575</v>
      </c>
      <c r="WWN5" s="35" t="s">
        <v>16576</v>
      </c>
      <c r="WWO5" s="35" t="s">
        <v>16577</v>
      </c>
      <c r="WWP5" s="35" t="s">
        <v>16578</v>
      </c>
      <c r="WWQ5" s="35" t="s">
        <v>16579</v>
      </c>
      <c r="WWR5" s="35" t="s">
        <v>16580</v>
      </c>
      <c r="WWS5" s="35" t="s">
        <v>16581</v>
      </c>
      <c r="WWT5" s="35" t="s">
        <v>16582</v>
      </c>
      <c r="WWU5" s="35" t="s">
        <v>16583</v>
      </c>
      <c r="WWV5" s="35" t="s">
        <v>16584</v>
      </c>
      <c r="WWW5" s="35" t="s">
        <v>16585</v>
      </c>
      <c r="WWX5" s="35" t="s">
        <v>16586</v>
      </c>
      <c r="WWY5" s="35" t="s">
        <v>16587</v>
      </c>
      <c r="WWZ5" s="35" t="s">
        <v>16588</v>
      </c>
      <c r="WXA5" s="35" t="s">
        <v>16589</v>
      </c>
      <c r="WXB5" s="35" t="s">
        <v>16590</v>
      </c>
      <c r="WXC5" s="35" t="s">
        <v>16591</v>
      </c>
      <c r="WXD5" s="35" t="s">
        <v>16592</v>
      </c>
      <c r="WXE5" s="35" t="s">
        <v>16593</v>
      </c>
      <c r="WXF5" s="35" t="s">
        <v>16594</v>
      </c>
      <c r="WXG5" s="35" t="s">
        <v>16595</v>
      </c>
      <c r="WXH5" s="35" t="s">
        <v>16596</v>
      </c>
      <c r="WXI5" s="35" t="s">
        <v>16597</v>
      </c>
      <c r="WXJ5" s="35" t="s">
        <v>16598</v>
      </c>
      <c r="WXK5" s="35" t="s">
        <v>16599</v>
      </c>
      <c r="WXL5" s="35" t="s">
        <v>16600</v>
      </c>
      <c r="WXM5" s="35" t="s">
        <v>16601</v>
      </c>
      <c r="WXN5" s="35" t="s">
        <v>16602</v>
      </c>
      <c r="WXO5" s="35" t="s">
        <v>16603</v>
      </c>
      <c r="WXP5" s="35" t="s">
        <v>16604</v>
      </c>
      <c r="WXQ5" s="35" t="s">
        <v>16605</v>
      </c>
      <c r="WXR5" s="35" t="s">
        <v>16606</v>
      </c>
      <c r="WXS5" s="35" t="s">
        <v>16607</v>
      </c>
      <c r="WXT5" s="35" t="s">
        <v>16608</v>
      </c>
      <c r="WXU5" s="35" t="s">
        <v>16609</v>
      </c>
      <c r="WXV5" s="35" t="s">
        <v>16610</v>
      </c>
      <c r="WXW5" s="35" t="s">
        <v>16611</v>
      </c>
      <c r="WXX5" s="35" t="s">
        <v>16612</v>
      </c>
      <c r="WXY5" s="35" t="s">
        <v>16613</v>
      </c>
      <c r="WXZ5" s="35" t="s">
        <v>16614</v>
      </c>
      <c r="WYA5" s="35" t="s">
        <v>16615</v>
      </c>
      <c r="WYB5" s="35" t="s">
        <v>16616</v>
      </c>
      <c r="WYC5" s="35" t="s">
        <v>16617</v>
      </c>
      <c r="WYD5" s="35" t="s">
        <v>16618</v>
      </c>
      <c r="WYE5" s="35" t="s">
        <v>16619</v>
      </c>
      <c r="WYF5" s="35" t="s">
        <v>16620</v>
      </c>
      <c r="WYG5" s="35" t="s">
        <v>16621</v>
      </c>
      <c r="WYH5" s="35" t="s">
        <v>16622</v>
      </c>
      <c r="WYI5" s="35" t="s">
        <v>16623</v>
      </c>
      <c r="WYJ5" s="35" t="s">
        <v>16624</v>
      </c>
      <c r="WYK5" s="35" t="s">
        <v>16625</v>
      </c>
      <c r="WYL5" s="35" t="s">
        <v>16626</v>
      </c>
      <c r="WYM5" s="35" t="s">
        <v>16627</v>
      </c>
      <c r="WYN5" s="35" t="s">
        <v>16628</v>
      </c>
      <c r="WYO5" s="35" t="s">
        <v>16629</v>
      </c>
      <c r="WYP5" s="35" t="s">
        <v>16630</v>
      </c>
      <c r="WYQ5" s="35" t="s">
        <v>16631</v>
      </c>
      <c r="WYR5" s="35" t="s">
        <v>16632</v>
      </c>
      <c r="WYS5" s="35" t="s">
        <v>16633</v>
      </c>
      <c r="WYT5" s="35" t="s">
        <v>16634</v>
      </c>
      <c r="WYU5" s="35" t="s">
        <v>16635</v>
      </c>
      <c r="WYV5" s="35" t="s">
        <v>16636</v>
      </c>
      <c r="WYW5" s="35" t="s">
        <v>16637</v>
      </c>
      <c r="WYX5" s="35" t="s">
        <v>16638</v>
      </c>
      <c r="WYY5" s="35" t="s">
        <v>16639</v>
      </c>
      <c r="WYZ5" s="35" t="s">
        <v>16640</v>
      </c>
      <c r="WZA5" s="35" t="s">
        <v>16641</v>
      </c>
      <c r="WZB5" s="35" t="s">
        <v>16642</v>
      </c>
      <c r="WZC5" s="35" t="s">
        <v>16643</v>
      </c>
      <c r="WZD5" s="35" t="s">
        <v>16644</v>
      </c>
      <c r="WZE5" s="35" t="s">
        <v>16645</v>
      </c>
      <c r="WZF5" s="35" t="s">
        <v>16646</v>
      </c>
      <c r="WZG5" s="35" t="s">
        <v>16647</v>
      </c>
      <c r="WZH5" s="35" t="s">
        <v>16648</v>
      </c>
      <c r="WZI5" s="35" t="s">
        <v>16649</v>
      </c>
      <c r="WZJ5" s="35" t="s">
        <v>16650</v>
      </c>
      <c r="WZK5" s="35" t="s">
        <v>16651</v>
      </c>
      <c r="WZL5" s="35" t="s">
        <v>16652</v>
      </c>
      <c r="WZM5" s="35" t="s">
        <v>16653</v>
      </c>
      <c r="WZN5" s="35" t="s">
        <v>16654</v>
      </c>
      <c r="WZO5" s="35" t="s">
        <v>16655</v>
      </c>
      <c r="WZP5" s="35" t="s">
        <v>16656</v>
      </c>
      <c r="WZQ5" s="35" t="s">
        <v>16657</v>
      </c>
      <c r="WZR5" s="35" t="s">
        <v>16658</v>
      </c>
      <c r="WZS5" s="35" t="s">
        <v>16659</v>
      </c>
      <c r="WZT5" s="35" t="s">
        <v>16660</v>
      </c>
      <c r="WZU5" s="35" t="s">
        <v>16661</v>
      </c>
      <c r="WZV5" s="35" t="s">
        <v>16662</v>
      </c>
      <c r="WZW5" s="35" t="s">
        <v>16663</v>
      </c>
      <c r="WZX5" s="35" t="s">
        <v>16664</v>
      </c>
      <c r="WZY5" s="35" t="s">
        <v>16665</v>
      </c>
      <c r="WZZ5" s="35" t="s">
        <v>16666</v>
      </c>
      <c r="XAA5" s="35" t="s">
        <v>16667</v>
      </c>
      <c r="XAB5" s="35" t="s">
        <v>16668</v>
      </c>
      <c r="XAC5" s="35" t="s">
        <v>16669</v>
      </c>
      <c r="XAD5" s="35" t="s">
        <v>16670</v>
      </c>
      <c r="XAE5" s="35" t="s">
        <v>16671</v>
      </c>
      <c r="XAF5" s="35" t="s">
        <v>16672</v>
      </c>
      <c r="XAG5" s="35" t="s">
        <v>16673</v>
      </c>
      <c r="XAH5" s="35" t="s">
        <v>16674</v>
      </c>
      <c r="XAI5" s="35" t="s">
        <v>16675</v>
      </c>
      <c r="XAJ5" s="35" t="s">
        <v>16676</v>
      </c>
      <c r="XAK5" s="35" t="s">
        <v>16677</v>
      </c>
      <c r="XAL5" s="35" t="s">
        <v>16678</v>
      </c>
      <c r="XAM5" s="35" t="s">
        <v>16679</v>
      </c>
      <c r="XAN5" s="35" t="s">
        <v>16680</v>
      </c>
      <c r="XAO5" s="35" t="s">
        <v>16681</v>
      </c>
      <c r="XAP5" s="35" t="s">
        <v>16682</v>
      </c>
      <c r="XAQ5" s="35" t="s">
        <v>16683</v>
      </c>
      <c r="XAR5" s="35" t="s">
        <v>16684</v>
      </c>
      <c r="XAS5" s="35" t="s">
        <v>16685</v>
      </c>
      <c r="XAT5" s="35" t="s">
        <v>16686</v>
      </c>
      <c r="XAU5" s="35" t="s">
        <v>16687</v>
      </c>
      <c r="XAV5" s="35" t="s">
        <v>16688</v>
      </c>
      <c r="XAW5" s="35" t="s">
        <v>16689</v>
      </c>
      <c r="XAX5" s="35" t="s">
        <v>16690</v>
      </c>
      <c r="XAY5" s="35" t="s">
        <v>16691</v>
      </c>
      <c r="XAZ5" s="35" t="s">
        <v>16692</v>
      </c>
      <c r="XBA5" s="35" t="s">
        <v>16693</v>
      </c>
      <c r="XBB5" s="35" t="s">
        <v>16694</v>
      </c>
      <c r="XBC5" s="35" t="s">
        <v>16695</v>
      </c>
      <c r="XBD5" s="35" t="s">
        <v>16696</v>
      </c>
      <c r="XBE5" s="35" t="s">
        <v>16697</v>
      </c>
      <c r="XBF5" s="35" t="s">
        <v>16698</v>
      </c>
      <c r="XBG5" s="35" t="s">
        <v>16699</v>
      </c>
      <c r="XBH5" s="35" t="s">
        <v>16700</v>
      </c>
      <c r="XBI5" s="35" t="s">
        <v>16701</v>
      </c>
      <c r="XBJ5" s="35" t="s">
        <v>16702</v>
      </c>
      <c r="XBK5" s="35" t="s">
        <v>16703</v>
      </c>
      <c r="XBL5" s="35" t="s">
        <v>16704</v>
      </c>
      <c r="XBM5" s="35" t="s">
        <v>16705</v>
      </c>
      <c r="XBN5" s="35" t="s">
        <v>16706</v>
      </c>
      <c r="XBO5" s="35" t="s">
        <v>16707</v>
      </c>
      <c r="XBP5" s="35" t="s">
        <v>16708</v>
      </c>
      <c r="XBQ5" s="35" t="s">
        <v>16709</v>
      </c>
      <c r="XBR5" s="35" t="s">
        <v>16710</v>
      </c>
      <c r="XBS5" s="35" t="s">
        <v>16711</v>
      </c>
      <c r="XBT5" s="35" t="s">
        <v>16712</v>
      </c>
      <c r="XBU5" s="35" t="s">
        <v>16713</v>
      </c>
      <c r="XBV5" s="35" t="s">
        <v>16714</v>
      </c>
      <c r="XBW5" s="35" t="s">
        <v>16715</v>
      </c>
      <c r="XBX5" s="35" t="s">
        <v>16716</v>
      </c>
      <c r="XBY5" s="35" t="s">
        <v>16717</v>
      </c>
      <c r="XBZ5" s="35" t="s">
        <v>16718</v>
      </c>
      <c r="XCA5" s="35" t="s">
        <v>16719</v>
      </c>
      <c r="XCB5" s="35" t="s">
        <v>16720</v>
      </c>
      <c r="XCC5" s="35" t="s">
        <v>16721</v>
      </c>
      <c r="XCD5" s="35" t="s">
        <v>16722</v>
      </c>
      <c r="XCE5" s="35" t="s">
        <v>16723</v>
      </c>
      <c r="XCF5" s="35" t="s">
        <v>16724</v>
      </c>
      <c r="XCG5" s="35" t="s">
        <v>16725</v>
      </c>
      <c r="XCH5" s="35" t="s">
        <v>16726</v>
      </c>
      <c r="XCI5" s="35" t="s">
        <v>16727</v>
      </c>
      <c r="XCJ5" s="35" t="s">
        <v>16728</v>
      </c>
      <c r="XCK5" s="35" t="s">
        <v>16729</v>
      </c>
      <c r="XCL5" s="35" t="s">
        <v>16730</v>
      </c>
      <c r="XCM5" s="35" t="s">
        <v>16731</v>
      </c>
      <c r="XCN5" s="35" t="s">
        <v>16732</v>
      </c>
      <c r="XCO5" s="35" t="s">
        <v>16733</v>
      </c>
      <c r="XCP5" s="35" t="s">
        <v>16734</v>
      </c>
      <c r="XCQ5" s="35" t="s">
        <v>16735</v>
      </c>
      <c r="XCR5" s="35" t="s">
        <v>16736</v>
      </c>
      <c r="XCS5" s="35" t="s">
        <v>16737</v>
      </c>
      <c r="XCT5" s="35" t="s">
        <v>16738</v>
      </c>
      <c r="XCU5" s="35" t="s">
        <v>16739</v>
      </c>
      <c r="XCV5" s="35" t="s">
        <v>16740</v>
      </c>
      <c r="XCW5" s="35" t="s">
        <v>16741</v>
      </c>
      <c r="XCX5" s="35" t="s">
        <v>16742</v>
      </c>
      <c r="XCY5" s="35" t="s">
        <v>16743</v>
      </c>
      <c r="XCZ5" s="35" t="s">
        <v>16744</v>
      </c>
      <c r="XDA5" s="35" t="s">
        <v>16745</v>
      </c>
      <c r="XDB5" s="35" t="s">
        <v>16746</v>
      </c>
      <c r="XDC5" s="35" t="s">
        <v>16747</v>
      </c>
      <c r="XDD5" s="35" t="s">
        <v>16748</v>
      </c>
      <c r="XDE5" s="35" t="s">
        <v>16749</v>
      </c>
      <c r="XDF5" s="35" t="s">
        <v>16750</v>
      </c>
      <c r="XDG5" s="35" t="s">
        <v>16751</v>
      </c>
      <c r="XDH5" s="35" t="s">
        <v>16752</v>
      </c>
      <c r="XDI5" s="35" t="s">
        <v>16753</v>
      </c>
      <c r="XDJ5" s="35" t="s">
        <v>16754</v>
      </c>
      <c r="XDK5" s="35" t="s">
        <v>16755</v>
      </c>
      <c r="XDL5" s="35" t="s">
        <v>16756</v>
      </c>
      <c r="XDM5" s="35" t="s">
        <v>16757</v>
      </c>
      <c r="XDN5" s="35" t="s">
        <v>16758</v>
      </c>
      <c r="XDO5" s="35" t="s">
        <v>16759</v>
      </c>
      <c r="XDP5" s="35" t="s">
        <v>16760</v>
      </c>
      <c r="XDQ5" s="35" t="s">
        <v>16761</v>
      </c>
      <c r="XDR5" s="35" t="s">
        <v>16762</v>
      </c>
      <c r="XDS5" s="35" t="s">
        <v>16763</v>
      </c>
      <c r="XDT5" s="35" t="s">
        <v>16764</v>
      </c>
      <c r="XDU5" s="35" t="s">
        <v>16765</v>
      </c>
      <c r="XDV5" s="35" t="s">
        <v>16766</v>
      </c>
      <c r="XDW5" s="35" t="s">
        <v>16767</v>
      </c>
      <c r="XDX5" s="35" t="s">
        <v>16768</v>
      </c>
      <c r="XDY5" s="35" t="s">
        <v>16769</v>
      </c>
      <c r="XDZ5" s="35" t="s">
        <v>16770</v>
      </c>
      <c r="XEA5" s="35" t="s">
        <v>16771</v>
      </c>
      <c r="XEB5" s="35" t="s">
        <v>16772</v>
      </c>
      <c r="XEC5" s="35" t="s">
        <v>16773</v>
      </c>
      <c r="XED5" s="35" t="s">
        <v>16774</v>
      </c>
      <c r="XEE5" s="35" t="s">
        <v>16775</v>
      </c>
      <c r="XEF5" s="35" t="s">
        <v>16776</v>
      </c>
      <c r="XEG5" s="35" t="s">
        <v>16777</v>
      </c>
      <c r="XEH5" s="35" t="s">
        <v>16778</v>
      </c>
      <c r="XEI5" s="35" t="s">
        <v>16779</v>
      </c>
      <c r="XEJ5" s="35" t="s">
        <v>16780</v>
      </c>
      <c r="XEK5" s="35" t="s">
        <v>16781</v>
      </c>
      <c r="XEL5" s="35" t="s">
        <v>16782</v>
      </c>
      <c r="XEM5" s="35" t="s">
        <v>16783</v>
      </c>
      <c r="XEN5" s="35" t="s">
        <v>16784</v>
      </c>
      <c r="XEO5" s="35" t="s">
        <v>16785</v>
      </c>
      <c r="XEP5" s="35" t="s">
        <v>16786</v>
      </c>
      <c r="XEQ5" s="35" t="s">
        <v>16787</v>
      </c>
      <c r="XER5" s="35" t="s">
        <v>16788</v>
      </c>
      <c r="XES5" s="35" t="s">
        <v>16789</v>
      </c>
      <c r="XET5" s="35" t="s">
        <v>16790</v>
      </c>
      <c r="XEU5" s="35" t="s">
        <v>16791</v>
      </c>
      <c r="XEV5" s="35" t="s">
        <v>16792</v>
      </c>
      <c r="XEW5" s="35" t="s">
        <v>16793</v>
      </c>
      <c r="XEX5" s="35" t="s">
        <v>16794</v>
      </c>
      <c r="XEY5" s="35" t="s">
        <v>16795</v>
      </c>
      <c r="XEZ5" s="35" t="s">
        <v>16796</v>
      </c>
      <c r="XFA5" s="35" t="s">
        <v>16797</v>
      </c>
      <c r="XFB5" s="35" t="s">
        <v>16798</v>
      </c>
      <c r="XFC5" s="35" t="s">
        <v>16799</v>
      </c>
      <c r="XFD5" s="35" t="s">
        <v>16800</v>
      </c>
    </row>
    <row r="6" spans="1:16384" s="33" customFormat="1" x14ac:dyDescent="0.2">
      <c r="A6" s="23" t="str">
        <f>IF(ISBLANK('Year-to-Date Summary'!A6),"",'Year-to-Date Summary'!A6)</f>
        <v xml:space="preserve">Beeson </v>
      </c>
      <c r="B6" s="23" t="str">
        <f>IF(ISBLANK('Year-to-Date Summary'!B6),"",'Year-to-Date Summary'!B6)</f>
        <v xml:space="preserve">Lisa </v>
      </c>
      <c r="C6" s="24">
        <f t="shared" ref="C6:C35" si="0">COUNTIF($F6:$CQ6, "V")</f>
        <v>1</v>
      </c>
      <c r="D6" s="24">
        <f t="shared" ref="D6:D35" si="1">COUNTIF($F6:$CQ6, "P")</f>
        <v>0</v>
      </c>
      <c r="E6" s="24">
        <f t="shared" ref="E6:E35" si="2">COUNTIF($F6:$CQ6, "S")</f>
        <v>1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 t="s">
        <v>387</v>
      </c>
      <c r="AT6" s="13"/>
      <c r="AU6" s="13"/>
      <c r="AV6" s="13"/>
      <c r="AW6" s="13"/>
      <c r="AX6" s="13"/>
      <c r="AY6" s="13"/>
      <c r="AZ6" s="13"/>
      <c r="BA6" s="13"/>
      <c r="BB6" s="13"/>
      <c r="BC6" s="13" t="s">
        <v>16843</v>
      </c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</row>
    <row r="7" spans="1:16384" s="34" customFormat="1" x14ac:dyDescent="0.2">
      <c r="A7" s="23" t="str">
        <f>IF(ISBLANK('Year-to-Date Summary'!A7),"",'Year-to-Date Summary'!A7)</f>
        <v xml:space="preserve">DuRant </v>
      </c>
      <c r="B7" s="25" t="str">
        <f>IF(ISBLANK('Year-to-Date Summary'!B7),"",'Year-to-Date Summary'!B7)</f>
        <v xml:space="preserve">Susannah </v>
      </c>
      <c r="C7" s="24">
        <f t="shared" si="0"/>
        <v>0</v>
      </c>
      <c r="D7" s="24">
        <f t="shared" si="1"/>
        <v>0</v>
      </c>
      <c r="E7" s="24">
        <f t="shared" si="2"/>
        <v>0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</row>
    <row r="8" spans="1:16384" s="34" customFormat="1" x14ac:dyDescent="0.2">
      <c r="A8" s="25" t="str">
        <f>IF(ISBLANK('Year-to-Date Summary'!A8),"",'Year-to-Date Summary'!A8)</f>
        <v xml:space="preserve">Carelli </v>
      </c>
      <c r="B8" s="25" t="str">
        <f>IF(ISBLANK('Year-to-Date Summary'!B8),"",'Year-to-Date Summary'!B8)</f>
        <v xml:space="preserve">Calissa </v>
      </c>
      <c r="C8" s="24">
        <f t="shared" si="0"/>
        <v>0</v>
      </c>
      <c r="D8" s="24">
        <f t="shared" si="1"/>
        <v>0</v>
      </c>
      <c r="E8" s="24">
        <f t="shared" si="2"/>
        <v>0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</row>
    <row r="9" spans="1:16384" s="34" customFormat="1" x14ac:dyDescent="0.2">
      <c r="A9" s="25" t="str">
        <f>IF(ISBLANK('Year-to-Date Summary'!A9),"",'Year-to-Date Summary'!A9)</f>
        <v xml:space="preserve">Hedwall </v>
      </c>
      <c r="B9" s="25" t="str">
        <f>IF(ISBLANK('Year-to-Date Summary'!B9),"",'Year-to-Date Summary'!B9)</f>
        <v xml:space="preserve">Jennifer </v>
      </c>
      <c r="C9" s="24">
        <f t="shared" si="0"/>
        <v>5</v>
      </c>
      <c r="D9" s="24">
        <f t="shared" si="1"/>
        <v>0</v>
      </c>
      <c r="E9" s="24">
        <f t="shared" si="2"/>
        <v>3</v>
      </c>
      <c r="F9" s="13"/>
      <c r="G9" s="13"/>
      <c r="H9" s="13"/>
      <c r="I9" s="13"/>
      <c r="J9" s="13"/>
      <c r="K9" s="13"/>
      <c r="L9" s="13"/>
      <c r="M9" s="13" t="s">
        <v>387</v>
      </c>
      <c r="N9" s="13" t="s">
        <v>387</v>
      </c>
      <c r="O9" s="13" t="s">
        <v>387</v>
      </c>
      <c r="P9" s="13" t="s">
        <v>387</v>
      </c>
      <c r="Q9" s="13" t="s">
        <v>387</v>
      </c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 t="s">
        <v>16843</v>
      </c>
      <c r="AX9" s="13" t="s">
        <v>16843</v>
      </c>
      <c r="AY9" s="13" t="s">
        <v>16843</v>
      </c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</row>
    <row r="10" spans="1:16384" s="34" customFormat="1" x14ac:dyDescent="0.2">
      <c r="A10" s="25" t="str">
        <f>IF(ISBLANK('Year-to-Date Summary'!A10),"",'Year-to-Date Summary'!A10)</f>
        <v xml:space="preserve">Pettit </v>
      </c>
      <c r="B10" s="25" t="str">
        <f>IF(ISBLANK('Year-to-Date Summary'!B10),"",'Year-to-Date Summary'!B10)</f>
        <v xml:space="preserve">Zach </v>
      </c>
      <c r="C10" s="24">
        <f t="shared" si="0"/>
        <v>5</v>
      </c>
      <c r="D10" s="24">
        <f t="shared" si="1"/>
        <v>0</v>
      </c>
      <c r="E10" s="24">
        <f t="shared" si="2"/>
        <v>0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 t="s">
        <v>387</v>
      </c>
      <c r="BK10" s="13" t="s">
        <v>387</v>
      </c>
      <c r="BL10" s="13" t="s">
        <v>387</v>
      </c>
      <c r="BM10" s="13" t="s">
        <v>387</v>
      </c>
      <c r="BN10" s="13" t="s">
        <v>387</v>
      </c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</row>
    <row r="11" spans="1:16384" s="34" customFormat="1" x14ac:dyDescent="0.2">
      <c r="A11" s="25" t="str">
        <f>IF(ISBLANK('Year-to-Date Summary'!A11),"",'Year-to-Date Summary'!A11)</f>
        <v xml:space="preserve">McRee </v>
      </c>
      <c r="B11" s="25" t="str">
        <f>IF(ISBLANK('Year-to-Date Summary'!B11),"",'Year-to-Date Summary'!B11)</f>
        <v xml:space="preserve">Curry </v>
      </c>
      <c r="C11" s="24">
        <f t="shared" si="0"/>
        <v>1</v>
      </c>
      <c r="D11" s="24">
        <f t="shared" si="1"/>
        <v>0</v>
      </c>
      <c r="E11" s="24">
        <f t="shared" si="2"/>
        <v>0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 t="s">
        <v>387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</row>
    <row r="12" spans="1:16384" s="34" customFormat="1" x14ac:dyDescent="0.2">
      <c r="A12" s="25" t="str">
        <f>IF(ISBLANK('Year-to-Date Summary'!A12),"",'Year-to-Date Summary'!A12)</f>
        <v xml:space="preserve">Gomez </v>
      </c>
      <c r="B12" s="25" t="str">
        <f>IF(ISBLANK('Year-to-Date Summary'!B12),"",'Year-to-Date Summary'!B12)</f>
        <v xml:space="preserve">Daniel </v>
      </c>
      <c r="C12" s="24">
        <f t="shared" si="0"/>
        <v>2</v>
      </c>
      <c r="D12" s="24">
        <f t="shared" si="1"/>
        <v>0</v>
      </c>
      <c r="E12" s="24">
        <f t="shared" si="2"/>
        <v>0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 t="s">
        <v>387</v>
      </c>
      <c r="BU12" s="13" t="s">
        <v>387</v>
      </c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</row>
    <row r="13" spans="1:16384" s="34" customFormat="1" ht="14.25" x14ac:dyDescent="0.2">
      <c r="A13" s="25" t="str">
        <f>IF(ISBLANK('Year-to-Date Summary'!A13),"",'Year-to-Date Summary'!A13)</f>
        <v>Meyer</v>
      </c>
      <c r="B13" s="25" t="str">
        <f>IF(ISBLANK('Year-to-Date Summary'!B13),"",'Year-to-Date Summary'!B13)</f>
        <v xml:space="preserve"> Anna </v>
      </c>
      <c r="C13" s="24">
        <f t="shared" si="0"/>
        <v>2</v>
      </c>
      <c r="D13" s="24">
        <f t="shared" si="1"/>
        <v>0</v>
      </c>
      <c r="E13" s="24">
        <f t="shared" si="2"/>
        <v>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37" t="s">
        <v>16854</v>
      </c>
      <c r="W13" s="48" t="s">
        <v>387</v>
      </c>
      <c r="X13" s="13" t="s">
        <v>387</v>
      </c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</row>
    <row r="14" spans="1:16384" s="34" customFormat="1" x14ac:dyDescent="0.2">
      <c r="A14" s="25" t="str">
        <f>IF(ISBLANK('Year-to-Date Summary'!A14),"",'Year-to-Date Summary'!A14)</f>
        <v>Lopez</v>
      </c>
      <c r="B14" s="25" t="str">
        <f>IF(ISBLANK('Year-to-Date Summary'!B14),"",'Year-to-Date Summary'!B14)</f>
        <v xml:space="preserve">Angel </v>
      </c>
      <c r="C14" s="24">
        <f t="shared" si="0"/>
        <v>0</v>
      </c>
      <c r="D14" s="24">
        <f t="shared" si="1"/>
        <v>0</v>
      </c>
      <c r="E14" s="24">
        <f t="shared" si="2"/>
        <v>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</row>
    <row r="15" spans="1:16384" s="34" customFormat="1" x14ac:dyDescent="0.2">
      <c r="A15" s="25" t="str">
        <f>IF(ISBLANK('Year-to-Date Summary'!A15),"",'Year-to-Date Summary'!A15)</f>
        <v xml:space="preserve">Younts </v>
      </c>
      <c r="B15" s="25" t="str">
        <f>IF(ISBLANK('Year-to-Date Summary'!B15),"",'Year-to-Date Summary'!B15)</f>
        <v xml:space="preserve">Phillip </v>
      </c>
      <c r="C15" s="24">
        <f t="shared" si="0"/>
        <v>0</v>
      </c>
      <c r="D15" s="24">
        <f t="shared" si="1"/>
        <v>0</v>
      </c>
      <c r="E15" s="24">
        <f t="shared" si="2"/>
        <v>0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</row>
    <row r="16" spans="1:16384" s="34" customFormat="1" x14ac:dyDescent="0.2">
      <c r="A16" s="25" t="str">
        <f>IF(ISBLANK('Year-to-Date Summary'!A16),"",'Year-to-Date Summary'!A16)</f>
        <v xml:space="preserve">Pierce </v>
      </c>
      <c r="B16" s="25" t="str">
        <f>IF(ISBLANK('Year-to-Date Summary'!B16),"",'Year-to-Date Summary'!B16)</f>
        <v xml:space="preserve">Brandon </v>
      </c>
      <c r="C16" s="24">
        <f t="shared" si="0"/>
        <v>0</v>
      </c>
      <c r="D16" s="24">
        <f t="shared" si="1"/>
        <v>0</v>
      </c>
      <c r="E16" s="24">
        <f t="shared" si="2"/>
        <v>0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</row>
    <row r="17" spans="1:95" s="34" customFormat="1" x14ac:dyDescent="0.2">
      <c r="A17" s="25" t="str">
        <f>IF(ISBLANK('Year-to-Date Summary'!A17),"",'Year-to-Date Summary'!A17)</f>
        <v xml:space="preserve">Huntington </v>
      </c>
      <c r="B17" s="25" t="str">
        <f>IF(ISBLANK('Year-to-Date Summary'!B17),"",'Year-to-Date Summary'!B17)</f>
        <v xml:space="preserve">Kayleigh </v>
      </c>
      <c r="C17" s="24">
        <f t="shared" si="0"/>
        <v>0</v>
      </c>
      <c r="D17" s="24">
        <f t="shared" si="1"/>
        <v>0</v>
      </c>
      <c r="E17" s="24">
        <f t="shared" si="2"/>
        <v>5</v>
      </c>
      <c r="F17" s="13"/>
      <c r="G17" s="13" t="s">
        <v>16843</v>
      </c>
      <c r="H17" s="13" t="s">
        <v>16843</v>
      </c>
      <c r="I17" s="13">
        <v>0.5</v>
      </c>
      <c r="J17" s="13" t="s">
        <v>16843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 t="s">
        <v>16843</v>
      </c>
      <c r="AJ17" s="13" t="s">
        <v>16843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</row>
    <row r="18" spans="1:95" s="34" customFormat="1" x14ac:dyDescent="0.2">
      <c r="A18" s="25" t="str">
        <f>IF(ISBLANK('Year-to-Date Summary'!A18),"",'Year-to-Date Summary'!A18)</f>
        <v xml:space="preserve">Barton </v>
      </c>
      <c r="B18" s="25" t="str">
        <f>IF(ISBLANK('Year-to-Date Summary'!B18),"",'Year-to-Date Summary'!B18)</f>
        <v xml:space="preserve">Jeff </v>
      </c>
      <c r="C18" s="24">
        <f t="shared" si="0"/>
        <v>0</v>
      </c>
      <c r="D18" s="24">
        <f t="shared" si="1"/>
        <v>0</v>
      </c>
      <c r="E18" s="24">
        <f t="shared" si="2"/>
        <v>0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</row>
    <row r="19" spans="1:95" s="34" customFormat="1" x14ac:dyDescent="0.2">
      <c r="A19" s="25" t="str">
        <f>IF(ISBLANK('Year-to-Date Summary'!A19),"",'Year-to-Date Summary'!A19)</f>
        <v xml:space="preserve">Volpert </v>
      </c>
      <c r="B19" s="25" t="str">
        <f>IF(ISBLANK('Year-to-Date Summary'!B19),"",'Year-to-Date Summary'!B19)</f>
        <v xml:space="preserve">Chase </v>
      </c>
      <c r="C19" s="24">
        <f t="shared" si="0"/>
        <v>1</v>
      </c>
      <c r="D19" s="24">
        <f t="shared" si="1"/>
        <v>0</v>
      </c>
      <c r="E19" s="24">
        <f t="shared" si="2"/>
        <v>1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 t="s">
        <v>16843</v>
      </c>
      <c r="BL19" s="13"/>
      <c r="BM19" s="13"/>
      <c r="BN19" s="13"/>
      <c r="BO19" s="13"/>
      <c r="BP19" s="13"/>
      <c r="BQ19" s="13"/>
      <c r="BR19" s="13"/>
      <c r="BS19" s="13"/>
      <c r="BT19" s="13"/>
      <c r="BU19" s="13" t="s">
        <v>387</v>
      </c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</row>
    <row r="20" spans="1:95" s="34" customFormat="1" x14ac:dyDescent="0.2">
      <c r="A20" s="25" t="str">
        <f>IF(ISBLANK('Year-to-Date Summary'!A20),"",'Year-to-Date Summary'!A20)</f>
        <v xml:space="preserve">Palma </v>
      </c>
      <c r="B20" s="25" t="str">
        <f>IF(ISBLANK('Year-to-Date Summary'!B20),"",'Year-to-Date Summary'!B20)</f>
        <v xml:space="preserve">Alex </v>
      </c>
      <c r="C20" s="24">
        <f t="shared" si="0"/>
        <v>0</v>
      </c>
      <c r="D20" s="24">
        <f t="shared" si="1"/>
        <v>0</v>
      </c>
      <c r="E20" s="24">
        <f t="shared" si="2"/>
        <v>0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</row>
    <row r="21" spans="1:95" s="34" customFormat="1" ht="14.25" x14ac:dyDescent="0.2">
      <c r="A21" s="25" t="str">
        <f>IF(ISBLANK('Year-to-Date Summary'!A21),"",'Year-to-Date Summary'!A21)</f>
        <v xml:space="preserve">Farmer </v>
      </c>
      <c r="B21" s="25" t="str">
        <f>IF(ISBLANK('Year-to-Date Summary'!B21),"",'Year-to-Date Summary'!B21)</f>
        <v xml:space="preserve">Anya </v>
      </c>
      <c r="C21" s="24">
        <f t="shared" si="0"/>
        <v>1</v>
      </c>
      <c r="D21" s="24">
        <f t="shared" si="1"/>
        <v>0</v>
      </c>
      <c r="E21" s="24">
        <f t="shared" si="2"/>
        <v>0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42" t="s">
        <v>16847</v>
      </c>
      <c r="R21" s="13"/>
      <c r="S21" s="13"/>
      <c r="T21" s="13"/>
      <c r="U21" s="13"/>
      <c r="V21" s="13" t="s">
        <v>387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</row>
    <row r="22" spans="1:95" s="34" customFormat="1" x14ac:dyDescent="0.2">
      <c r="A22" s="25" t="str">
        <f>IF(ISBLANK('Year-to-Date Summary'!A22),"",'Year-to-Date Summary'!A22)</f>
        <v xml:space="preserve">Sheppard </v>
      </c>
      <c r="B22" s="25" t="str">
        <f>IF(ISBLANK('Year-to-Date Summary'!B22),"",'Year-to-Date Summary'!B22)</f>
        <v xml:space="preserve">Chris </v>
      </c>
      <c r="C22" s="24">
        <f t="shared" si="0"/>
        <v>2</v>
      </c>
      <c r="D22" s="24">
        <f t="shared" si="1"/>
        <v>0</v>
      </c>
      <c r="E22" s="24">
        <f t="shared" si="2"/>
        <v>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 t="s">
        <v>387</v>
      </c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 t="s">
        <v>387</v>
      </c>
      <c r="CJ22" s="13"/>
      <c r="CK22" s="13"/>
      <c r="CL22" s="13"/>
      <c r="CM22" s="13"/>
      <c r="CN22" s="13"/>
      <c r="CO22" s="13"/>
      <c r="CP22" s="13"/>
      <c r="CQ22" s="13"/>
    </row>
    <row r="23" spans="1:95" s="34" customFormat="1" x14ac:dyDescent="0.2">
      <c r="A23" s="25" t="str">
        <f>IF(ISBLANK('Year-to-Date Summary'!A23),"",'Year-to-Date Summary'!A23)</f>
        <v xml:space="preserve">Sheppard </v>
      </c>
      <c r="B23" s="25" t="str">
        <f>IF(ISBLANK('Year-to-Date Summary'!B23),"",'Year-to-Date Summary'!B23)</f>
        <v>Kate</v>
      </c>
      <c r="C23" s="24">
        <f t="shared" si="0"/>
        <v>2</v>
      </c>
      <c r="D23" s="24">
        <f t="shared" si="1"/>
        <v>0</v>
      </c>
      <c r="E23" s="24">
        <f t="shared" si="2"/>
        <v>0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 t="s">
        <v>387</v>
      </c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387</v>
      </c>
      <c r="CJ23" s="13"/>
      <c r="CK23" s="13"/>
      <c r="CL23" s="13"/>
      <c r="CM23" s="13"/>
      <c r="CN23" s="13"/>
      <c r="CO23" s="13"/>
      <c r="CP23" s="13"/>
      <c r="CQ23" s="13"/>
    </row>
    <row r="24" spans="1:95" s="34" customFormat="1" x14ac:dyDescent="0.2">
      <c r="A24" s="25" t="str">
        <f>IF(ISBLANK('Year-to-Date Summary'!A24),"",'Year-to-Date Summary'!A24)</f>
        <v xml:space="preserve">Corry </v>
      </c>
      <c r="B24" s="25" t="str">
        <f>IF(ISBLANK('Year-to-Date Summary'!B24),"",'Year-to-Date Summary'!B24)</f>
        <v xml:space="preserve">Wilder </v>
      </c>
      <c r="C24" s="24">
        <f t="shared" si="0"/>
        <v>0</v>
      </c>
      <c r="D24" s="24">
        <f t="shared" si="1"/>
        <v>0</v>
      </c>
      <c r="E24" s="24">
        <f t="shared" si="2"/>
        <v>0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</row>
    <row r="25" spans="1:95" s="34" customFormat="1" x14ac:dyDescent="0.2">
      <c r="A25" s="25" t="str">
        <f>IF(ISBLANK('Year-to-Date Summary'!A25),"",'Year-to-Date Summary'!A25)</f>
        <v xml:space="preserve">Clements </v>
      </c>
      <c r="B25" s="25" t="str">
        <f>IF(ISBLANK('Year-to-Date Summary'!B25),"",'Year-to-Date Summary'!B25)</f>
        <v xml:space="preserve">John </v>
      </c>
      <c r="C25" s="24">
        <f t="shared" si="0"/>
        <v>0</v>
      </c>
      <c r="D25" s="24">
        <f t="shared" si="1"/>
        <v>0</v>
      </c>
      <c r="E25" s="24">
        <f t="shared" si="2"/>
        <v>0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</row>
    <row r="26" spans="1:95" s="34" customFormat="1" x14ac:dyDescent="0.2">
      <c r="A26" s="25" t="str">
        <f>IF(ISBLANK('Year-to-Date Summary'!A26),"",'Year-to-Date Summary'!A26)</f>
        <v xml:space="preserve">Clements </v>
      </c>
      <c r="B26" s="25" t="str">
        <f>IF(ISBLANK('Year-to-Date Summary'!B26),"",'Year-to-Date Summary'!B26)</f>
        <v xml:space="preserve">Kim </v>
      </c>
      <c r="C26" s="24">
        <f t="shared" si="0"/>
        <v>1</v>
      </c>
      <c r="D26" s="24">
        <f t="shared" si="1"/>
        <v>0</v>
      </c>
      <c r="E26" s="24">
        <f t="shared" si="2"/>
        <v>0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 t="s">
        <v>387</v>
      </c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</row>
    <row r="27" spans="1:95" s="34" customFormat="1" x14ac:dyDescent="0.2">
      <c r="A27" s="25" t="str">
        <f>IF(ISBLANK('Year-to-Date Summary'!A27),"",'Year-to-Date Summary'!A27)</f>
        <v xml:space="preserve">Musci </v>
      </c>
      <c r="B27" s="25" t="str">
        <f>IF(ISBLANK('Year-to-Date Summary'!B27),"",'Year-to-Date Summary'!B27)</f>
        <v xml:space="preserve">Mark </v>
      </c>
      <c r="C27" s="24">
        <f t="shared" si="0"/>
        <v>0</v>
      </c>
      <c r="D27" s="24">
        <f t="shared" si="1"/>
        <v>0</v>
      </c>
      <c r="E27" s="24">
        <f t="shared" si="2"/>
        <v>0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</row>
    <row r="28" spans="1:95" s="34" customFormat="1" x14ac:dyDescent="0.2">
      <c r="A28" s="25" t="str">
        <f>IF(ISBLANK('Year-to-Date Summary'!A28),"",'Year-to-Date Summary'!A28)</f>
        <v xml:space="preserve">McBride </v>
      </c>
      <c r="B28" s="25" t="str">
        <f>IF(ISBLANK('Year-to-Date Summary'!B28),"",'Year-to-Date Summary'!B28)</f>
        <v xml:space="preserve">Maureen </v>
      </c>
      <c r="C28" s="24">
        <f t="shared" si="0"/>
        <v>0</v>
      </c>
      <c r="D28" s="24">
        <f t="shared" si="1"/>
        <v>0</v>
      </c>
      <c r="E28" s="24">
        <f t="shared" si="2"/>
        <v>0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</row>
    <row r="29" spans="1:95" s="34" customFormat="1" x14ac:dyDescent="0.2">
      <c r="A29" s="25" t="str">
        <f>IF(ISBLANK('Year-to-Date Summary'!A29),"",'Year-to-Date Summary'!A29)</f>
        <v xml:space="preserve">Paige </v>
      </c>
      <c r="B29" s="25" t="str">
        <f>IF(ISBLANK('Year-to-Date Summary'!B29),"",'Year-to-Date Summary'!B29)</f>
        <v xml:space="preserve">Wilkinson </v>
      </c>
      <c r="C29" s="24">
        <f t="shared" si="0"/>
        <v>0</v>
      </c>
      <c r="D29" s="24">
        <f t="shared" si="1"/>
        <v>0</v>
      </c>
      <c r="E29" s="24">
        <f t="shared" si="2"/>
        <v>0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</row>
    <row r="30" spans="1:95" s="34" customFormat="1" x14ac:dyDescent="0.2">
      <c r="A30" s="25" t="str">
        <f>IF(ISBLANK('Year-to-Date Summary'!A30),"",'Year-to-Date Summary'!A30)</f>
        <v xml:space="preserve">Milissa </v>
      </c>
      <c r="B30" s="25" t="str">
        <f>IF(ISBLANK('Year-to-Date Summary'!B30),"",'Year-to-Date Summary'!B30)</f>
        <v xml:space="preserve">Jones </v>
      </c>
      <c r="C30" s="24">
        <f t="shared" si="0"/>
        <v>0</v>
      </c>
      <c r="D30" s="24">
        <f t="shared" si="1"/>
        <v>0</v>
      </c>
      <c r="E30" s="24">
        <f t="shared" si="2"/>
        <v>0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</row>
    <row r="31" spans="1:95" s="34" customFormat="1" x14ac:dyDescent="0.2">
      <c r="A31" s="25" t="str">
        <f>IF(ISBLANK('Year-to-Date Summary'!A31),"",'Year-to-Date Summary'!A31)</f>
        <v xml:space="preserve">Welborn </v>
      </c>
      <c r="B31" s="25" t="str">
        <f>IF(ISBLANK('Year-to-Date Summary'!B31),"",'Year-to-Date Summary'!B31)</f>
        <v xml:space="preserve">Casey </v>
      </c>
      <c r="C31" s="24">
        <f t="shared" si="0"/>
        <v>0</v>
      </c>
      <c r="D31" s="24">
        <f t="shared" si="1"/>
        <v>0</v>
      </c>
      <c r="E31" s="24">
        <f t="shared" si="2"/>
        <v>0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</row>
    <row r="32" spans="1:95" s="34" customFormat="1" x14ac:dyDescent="0.2">
      <c r="A32" s="25" t="str">
        <f>IF(ISBLANK('Year-to-Date Summary'!A32),"",'Year-to-Date Summary'!A32)</f>
        <v xml:space="preserve">Shipley </v>
      </c>
      <c r="B32" s="25" t="str">
        <f>IF(ISBLANK('Year-to-Date Summary'!B32),"",'Year-to-Date Summary'!B32)</f>
        <v>Jordan</v>
      </c>
      <c r="C32" s="24">
        <f t="shared" si="0"/>
        <v>1</v>
      </c>
      <c r="D32" s="24">
        <f t="shared" si="1"/>
        <v>0</v>
      </c>
      <c r="E32" s="24">
        <f t="shared" si="2"/>
        <v>0</v>
      </c>
      <c r="F32" s="13"/>
      <c r="G32" s="13"/>
      <c r="H32" s="13"/>
      <c r="I32" s="13"/>
      <c r="J32" s="13" t="s">
        <v>387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</row>
    <row r="33" spans="1:95" s="34" customFormat="1" x14ac:dyDescent="0.2">
      <c r="A33" s="25" t="str">
        <f>IF(ISBLANK('Year-to-Date Summary'!A33),"",'Year-to-Date Summary'!A33)</f>
        <v xml:space="preserve">Shipley </v>
      </c>
      <c r="B33" s="25" t="str">
        <f>IF(ISBLANK('Year-to-Date Summary'!B33),"",'Year-to-Date Summary'!B33)</f>
        <v xml:space="preserve">Josh (Boat) </v>
      </c>
      <c r="C33" s="24">
        <f t="shared" si="0"/>
        <v>1</v>
      </c>
      <c r="D33" s="24">
        <f t="shared" si="1"/>
        <v>0</v>
      </c>
      <c r="E33" s="24">
        <f t="shared" si="2"/>
        <v>2</v>
      </c>
      <c r="F33" s="13"/>
      <c r="G33" s="13"/>
      <c r="H33" s="13"/>
      <c r="I33" s="13"/>
      <c r="J33" s="13" t="s">
        <v>387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 t="s">
        <v>16843</v>
      </c>
      <c r="AC33" s="13" t="s">
        <v>16843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</row>
    <row r="34" spans="1:95" s="34" customFormat="1" x14ac:dyDescent="0.2">
      <c r="A34" s="25" t="str">
        <f>IF(ISBLANK('Year-to-Date Summary'!A34),"",'Year-to-Date Summary'!A34)</f>
        <v>Hamm</v>
      </c>
      <c r="B34" s="25" t="str">
        <f>IF(ISBLANK('Year-to-Date Summary'!B34),"",'Year-to-Date Summary'!B34)</f>
        <v xml:space="preserve">Kerry </v>
      </c>
      <c r="C34" s="24">
        <f t="shared" si="0"/>
        <v>2</v>
      </c>
      <c r="D34" s="24">
        <f t="shared" si="1"/>
        <v>0</v>
      </c>
      <c r="E34" s="24">
        <f t="shared" si="2"/>
        <v>0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 t="s">
        <v>387</v>
      </c>
      <c r="V34" s="13" t="s">
        <v>387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</row>
    <row r="35" spans="1:95" s="34" customFormat="1" x14ac:dyDescent="0.2">
      <c r="A35" s="25" t="s">
        <v>16844</v>
      </c>
      <c r="B35" s="25" t="str">
        <f>IF(ISBLANK('Year-to-Date Summary'!B35),"",'Year-to-Date Summary'!B35)</f>
        <v xml:space="preserve">Marty </v>
      </c>
      <c r="C35" s="24">
        <f t="shared" si="0"/>
        <v>3</v>
      </c>
      <c r="D35" s="24">
        <f t="shared" si="1"/>
        <v>0</v>
      </c>
      <c r="E35" s="24">
        <f t="shared" si="2"/>
        <v>2</v>
      </c>
      <c r="F35" s="13"/>
      <c r="G35" s="13"/>
      <c r="H35" s="13" t="s">
        <v>16843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 t="s">
        <v>387</v>
      </c>
      <c r="W35" s="13" t="s">
        <v>387</v>
      </c>
      <c r="X35" s="13"/>
      <c r="Y35" s="13"/>
      <c r="Z35" s="13"/>
      <c r="AA35" s="13"/>
      <c r="AB35" s="13"/>
      <c r="AC35" s="13"/>
      <c r="AD35" s="13"/>
      <c r="AE35" s="13" t="s">
        <v>387</v>
      </c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 t="s">
        <v>16843</v>
      </c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</row>
    <row r="36" spans="1:95" s="34" customFormat="1" x14ac:dyDescent="0.2">
      <c r="A36" s="25" t="str">
        <f>IF(ISBLANK('Year-to-Date Summary'!A36),"",'Year-to-Date Summary'!A36)</f>
        <v xml:space="preserve">Weatherman </v>
      </c>
      <c r="B36" s="25" t="str">
        <f>IF(ISBLANK('Year-to-Date Summary'!B36),"",'Year-to-Date Summary'!B36)</f>
        <v xml:space="preserve">Shaun </v>
      </c>
      <c r="C36" s="24">
        <f t="shared" ref="C36:C43" si="3">COUNTIF($F36:$CQ36, "V")</f>
        <v>3</v>
      </c>
      <c r="D36" s="24">
        <f t="shared" ref="D36:D43" si="4">COUNTIF($F36:$CQ36, "P")</f>
        <v>0</v>
      </c>
      <c r="E36" s="24">
        <f t="shared" ref="E36:E43" si="5">COUNTIF($F36:$CQ36, "S")</f>
        <v>2</v>
      </c>
      <c r="F36" s="13"/>
      <c r="G36" s="13"/>
      <c r="H36" s="13"/>
      <c r="I36" s="13"/>
      <c r="J36" s="13"/>
      <c r="K36" s="13"/>
      <c r="L36" s="13"/>
      <c r="M36" s="13"/>
      <c r="N36" s="13"/>
      <c r="O36" s="13" t="s">
        <v>387</v>
      </c>
      <c r="P36" s="13"/>
      <c r="Q36" s="13"/>
      <c r="R36" s="13"/>
      <c r="S36" s="13"/>
      <c r="T36" s="13"/>
      <c r="U36" s="13"/>
      <c r="V36" s="13" t="s">
        <v>387</v>
      </c>
      <c r="W36" s="13" t="s">
        <v>387</v>
      </c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 t="s">
        <v>16843</v>
      </c>
      <c r="AL36" s="13" t="s">
        <v>16843</v>
      </c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</row>
    <row r="37" spans="1:95" s="34" customFormat="1" x14ac:dyDescent="0.2">
      <c r="A37" s="25" t="str">
        <f>IF(ISBLANK('Year-to-Date Summary'!A37),"",'Year-to-Date Summary'!A37)</f>
        <v xml:space="preserve">Stewart </v>
      </c>
      <c r="B37" s="25" t="str">
        <f>IF(ISBLANK('Year-to-Date Summary'!B37),"",'Year-to-Date Summary'!B37)</f>
        <v xml:space="preserve">Ricky </v>
      </c>
      <c r="C37" s="24">
        <f t="shared" si="3"/>
        <v>7</v>
      </c>
      <c r="D37" s="24">
        <f t="shared" si="4"/>
        <v>0</v>
      </c>
      <c r="E37" s="24">
        <f t="shared" si="5"/>
        <v>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 t="s">
        <v>16843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 t="s">
        <v>387</v>
      </c>
      <c r="AE37" s="13" t="s">
        <v>387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 t="s">
        <v>16843</v>
      </c>
      <c r="AT37" s="13"/>
      <c r="AU37" s="13"/>
      <c r="AV37" s="13"/>
      <c r="AW37" s="13"/>
      <c r="AX37" s="13"/>
      <c r="AY37" s="13"/>
      <c r="AZ37" s="13"/>
      <c r="BA37" s="13"/>
      <c r="BB37" s="13"/>
      <c r="BC37" s="13" t="s">
        <v>387</v>
      </c>
      <c r="BD37" s="13" t="s">
        <v>387</v>
      </c>
      <c r="BE37" s="13" t="s">
        <v>387</v>
      </c>
      <c r="BF37" s="13" t="s">
        <v>387</v>
      </c>
      <c r="BG37" s="13" t="s">
        <v>387</v>
      </c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</row>
    <row r="38" spans="1:95" s="34" customFormat="1" hidden="1" x14ac:dyDescent="0.2">
      <c r="A38" s="25" t="str">
        <f>IF(ISBLANK('Year-to-Date Summary'!A38),"",'Year-to-Date Summary'!A38)</f>
        <v xml:space="preserve">Hernandez </v>
      </c>
      <c r="B38" s="25" t="str">
        <f>IF(ISBLANK('Year-to-Date Summary'!B38),"",'Year-to-Date Summary'!B38)</f>
        <v xml:space="preserve">Victor </v>
      </c>
      <c r="C38" s="24">
        <f t="shared" si="3"/>
        <v>0</v>
      </c>
      <c r="D38" s="24">
        <f t="shared" si="4"/>
        <v>0</v>
      </c>
      <c r="E38" s="24">
        <f t="shared" si="5"/>
        <v>0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</row>
    <row r="39" spans="1:95" s="34" customFormat="1" x14ac:dyDescent="0.2">
      <c r="A39" s="25" t="str">
        <f>IF(ISBLANK('Year-to-Date Summary'!A39),"",'Year-to-Date Summary'!A39)</f>
        <v xml:space="preserve">Soto Ramos </v>
      </c>
      <c r="B39" s="25" t="str">
        <f>IF(ISBLANK('Year-to-Date Summary'!B39),"",'Year-to-Date Summary'!B39)</f>
        <v>Carlos A</v>
      </c>
      <c r="C39" s="24">
        <f t="shared" si="3"/>
        <v>1</v>
      </c>
      <c r="D39" s="24">
        <f t="shared" si="4"/>
        <v>0</v>
      </c>
      <c r="E39" s="24">
        <f t="shared" si="5"/>
        <v>0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 t="s">
        <v>387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</row>
    <row r="40" spans="1:95" s="34" customFormat="1" x14ac:dyDescent="0.2">
      <c r="A40" s="25" t="str">
        <f>IF(ISBLANK('Year-to-Date Summary'!A40),"",'Year-to-Date Summary'!A40)</f>
        <v>Aguirre</v>
      </c>
      <c r="B40" s="25" t="str">
        <f>IF(ISBLANK('Year-to-Date Summary'!B40),"",'Year-to-Date Summary'!B40)</f>
        <v xml:space="preserve">Florencio </v>
      </c>
      <c r="C40" s="24">
        <f t="shared" si="3"/>
        <v>10</v>
      </c>
      <c r="D40" s="24">
        <f t="shared" si="4"/>
        <v>0</v>
      </c>
      <c r="E40" s="24">
        <f t="shared" si="5"/>
        <v>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 t="s">
        <v>387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 t="s">
        <v>387</v>
      </c>
      <c r="AP40" s="13" t="s">
        <v>387</v>
      </c>
      <c r="AQ40" s="13" t="s">
        <v>387</v>
      </c>
      <c r="AR40" s="13" t="s">
        <v>387</v>
      </c>
      <c r="AS40" s="13" t="s">
        <v>387</v>
      </c>
      <c r="AT40" s="13"/>
      <c r="AU40" s="13"/>
      <c r="AV40" s="13" t="s">
        <v>387</v>
      </c>
      <c r="AW40" s="13" t="s">
        <v>387</v>
      </c>
      <c r="AX40" s="13" t="s">
        <v>387</v>
      </c>
      <c r="AY40" s="13" t="s">
        <v>387</v>
      </c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</row>
    <row r="41" spans="1:95" s="34" customFormat="1" x14ac:dyDescent="0.2">
      <c r="A41" s="25" t="str">
        <f>IF(ISBLANK('Year-to-Date Summary'!A41),"",'Year-to-Date Summary'!A41)</f>
        <v>Pineda</v>
      </c>
      <c r="B41" s="25" t="str">
        <f>IF(ISBLANK('Year-to-Date Summary'!B41),"",'Year-to-Date Summary'!B41)</f>
        <v xml:space="preserve">Henry </v>
      </c>
      <c r="C41" s="24">
        <f t="shared" si="3"/>
        <v>0</v>
      </c>
      <c r="D41" s="24">
        <f t="shared" si="4"/>
        <v>0</v>
      </c>
      <c r="E41" s="24">
        <f t="shared" si="5"/>
        <v>0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</row>
    <row r="42" spans="1:95" s="34" customFormat="1" x14ac:dyDescent="0.2">
      <c r="A42" s="25" t="str">
        <f>IF(ISBLANK('Year-to-Date Summary'!A42),"",'Year-to-Date Summary'!A42)</f>
        <v xml:space="preserve">Palma </v>
      </c>
      <c r="B42" s="25" t="str">
        <f>IF(ISBLANK('Year-to-Date Summary'!B42),"",'Year-to-Date Summary'!B42)</f>
        <v xml:space="preserve">Jimy </v>
      </c>
      <c r="C42" s="24">
        <f t="shared" si="3"/>
        <v>0</v>
      </c>
      <c r="D42" s="24">
        <f t="shared" si="4"/>
        <v>0</v>
      </c>
      <c r="E42" s="24">
        <f t="shared" si="5"/>
        <v>0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</row>
    <row r="43" spans="1:95" s="34" customFormat="1" x14ac:dyDescent="0.2">
      <c r="A43" s="25" t="str">
        <f>IF(ISBLANK('Year-to-Date Summary'!A43),"",'Year-to-Date Summary'!A43)</f>
        <v xml:space="preserve">Ramirez </v>
      </c>
      <c r="B43" s="25" t="str">
        <f>IF(ISBLANK('Year-to-Date Summary'!B43),"",'Year-to-Date Summary'!B43)</f>
        <v>Jose (Eddie)</v>
      </c>
      <c r="C43" s="24">
        <f t="shared" si="3"/>
        <v>2</v>
      </c>
      <c r="D43" s="24">
        <f t="shared" si="4"/>
        <v>0</v>
      </c>
      <c r="E43" s="24">
        <f t="shared" si="5"/>
        <v>0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 t="s">
        <v>387</v>
      </c>
      <c r="W43" s="13" t="s">
        <v>387</v>
      </c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</row>
    <row r="44" spans="1:95" s="34" customFormat="1" x14ac:dyDescent="0.2">
      <c r="A44" s="25" t="str">
        <f>IF(ISBLANK('Year-to-Date Summary'!A44),"",'Year-to-Date Summary'!A44)</f>
        <v xml:space="preserve">Moreno </v>
      </c>
      <c r="B44" s="25" t="str">
        <f>IF(ISBLANK('Year-to-Date Summary'!B44),"",'Year-to-Date Summary'!B44)</f>
        <v xml:space="preserve">Jose </v>
      </c>
      <c r="C44" s="24">
        <f t="shared" ref="C44:C64" si="6">COUNTIF($F44:$CQ44, "V")</f>
        <v>0</v>
      </c>
      <c r="D44" s="24">
        <f t="shared" ref="D44:D64" si="7">COUNTIF($F44:$CQ44, "P")</f>
        <v>0</v>
      </c>
      <c r="E44" s="24">
        <f t="shared" ref="E44:E64" si="8">COUNTIF($F44:$CQ44, "S")</f>
        <v>0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</row>
    <row r="45" spans="1:95" s="34" customFormat="1" x14ac:dyDescent="0.2">
      <c r="A45" s="25" t="str">
        <f>IF(ISBLANK('Year-to-Date Summary'!A45),"",'Year-to-Date Summary'!A45)</f>
        <v xml:space="preserve">Valdez </v>
      </c>
      <c r="B45" s="25" t="str">
        <f>IF(ISBLANK('Year-to-Date Summary'!B45),"",'Year-to-Date Summary'!B45)</f>
        <v xml:space="preserve">Kevin </v>
      </c>
      <c r="C45" s="24">
        <f t="shared" si="6"/>
        <v>0</v>
      </c>
      <c r="D45" s="24">
        <f t="shared" si="7"/>
        <v>0</v>
      </c>
      <c r="E45" s="24">
        <f t="shared" si="8"/>
        <v>0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</row>
    <row r="46" spans="1:95" s="34" customFormat="1" x14ac:dyDescent="0.2">
      <c r="A46" s="25" t="str">
        <f>IF(ISBLANK('Year-to-Date Summary'!A46),"",'Year-to-Date Summary'!A46)</f>
        <v>Verdugo</v>
      </c>
      <c r="B46" s="25" t="str">
        <f>IF(ISBLANK('Year-to-Date Summary'!B46),"",'Year-to-Date Summary'!B46)</f>
        <v xml:space="preserve">Luis </v>
      </c>
      <c r="C46" s="24">
        <f t="shared" si="6"/>
        <v>6</v>
      </c>
      <c r="D46" s="24">
        <f t="shared" si="7"/>
        <v>0</v>
      </c>
      <c r="E46" s="24">
        <f t="shared" si="8"/>
        <v>0</v>
      </c>
      <c r="F46" s="13" t="s">
        <v>16801</v>
      </c>
      <c r="G46" s="13" t="s">
        <v>387</v>
      </c>
      <c r="H46" s="13" t="s">
        <v>387</v>
      </c>
      <c r="I46" s="13" t="s">
        <v>387</v>
      </c>
      <c r="J46" s="13" t="s">
        <v>387</v>
      </c>
      <c r="K46" s="13"/>
      <c r="L46" s="13"/>
      <c r="M46" s="13" t="s">
        <v>387</v>
      </c>
      <c r="N46" s="13" t="s">
        <v>387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</row>
    <row r="47" spans="1:95" s="34" customFormat="1" x14ac:dyDescent="0.2">
      <c r="A47" s="25" t="str">
        <f>IF(ISBLANK('Year-to-Date Summary'!A47),"",'Year-to-Date Summary'!A47)</f>
        <v>Lopez</v>
      </c>
      <c r="B47" s="25" t="str">
        <f>IF(ISBLANK('Year-to-Date Summary'!B47),"",'Year-to-Date Summary'!B47)</f>
        <v xml:space="preserve">Nicolas </v>
      </c>
      <c r="C47" s="24">
        <f t="shared" si="6"/>
        <v>0</v>
      </c>
      <c r="D47" s="24">
        <f t="shared" si="7"/>
        <v>0</v>
      </c>
      <c r="E47" s="24">
        <f t="shared" si="8"/>
        <v>0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</row>
    <row r="48" spans="1:95" s="34" customFormat="1" x14ac:dyDescent="0.2">
      <c r="A48" s="25" t="str">
        <f>IF(ISBLANK('Year-to-Date Summary'!A48),"",'Year-to-Date Summary'!A48)</f>
        <v xml:space="preserve">Argueta </v>
      </c>
      <c r="B48" s="25" t="str">
        <f>IF(ISBLANK('Year-to-Date Summary'!B48),"",'Year-to-Date Summary'!B48)</f>
        <v xml:space="preserve">Santos </v>
      </c>
      <c r="C48" s="24">
        <f t="shared" si="6"/>
        <v>3</v>
      </c>
      <c r="D48" s="24">
        <f t="shared" si="7"/>
        <v>0</v>
      </c>
      <c r="E48" s="24">
        <f t="shared" si="8"/>
        <v>0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 t="s">
        <v>387</v>
      </c>
      <c r="W48" s="13" t="s">
        <v>387</v>
      </c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 t="s">
        <v>387</v>
      </c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</row>
    <row r="49" spans="1:95" s="34" customFormat="1" x14ac:dyDescent="0.2">
      <c r="A49" s="25" t="str">
        <f>IF(ISBLANK('Year-to-Date Summary'!A49),"",'Year-to-Date Summary'!A49)</f>
        <v xml:space="preserve">Palacios </v>
      </c>
      <c r="B49" s="25" t="str">
        <f>IF(ISBLANK('Year-to-Date Summary'!B49),"",'Year-to-Date Summary'!B49)</f>
        <v xml:space="preserve">Nelson </v>
      </c>
      <c r="C49" s="24">
        <f t="shared" si="6"/>
        <v>0</v>
      </c>
      <c r="D49" s="24">
        <f t="shared" si="7"/>
        <v>0</v>
      </c>
      <c r="E49" s="24">
        <f t="shared" si="8"/>
        <v>0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</row>
    <row r="50" spans="1:95" s="34" customFormat="1" x14ac:dyDescent="0.2">
      <c r="A50" s="25" t="str">
        <f>IF(ISBLANK('Year-to-Date Summary'!A50),"",'Year-to-Date Summary'!A50)</f>
        <v xml:space="preserve">Palacios </v>
      </c>
      <c r="B50" s="25" t="str">
        <f>IF(ISBLANK('Year-to-Date Summary'!B50),"",'Year-to-Date Summary'!B50)</f>
        <v xml:space="preserve">Luis </v>
      </c>
      <c r="C50" s="24">
        <f t="shared" si="6"/>
        <v>0</v>
      </c>
      <c r="D50" s="24">
        <f t="shared" si="7"/>
        <v>0</v>
      </c>
      <c r="E50" s="24">
        <f t="shared" si="8"/>
        <v>0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</row>
    <row r="51" spans="1:95" s="34" customFormat="1" x14ac:dyDescent="0.2">
      <c r="A51" s="25" t="str">
        <f>IF(ISBLANK('Year-to-Date Summary'!A51),"",'Year-to-Date Summary'!A51)</f>
        <v xml:space="preserve">Urzua </v>
      </c>
      <c r="B51" s="25" t="str">
        <f>IF(ISBLANK('Year-to-Date Summary'!B51),"",'Year-to-Date Summary'!B51)</f>
        <v xml:space="preserve">Valentin </v>
      </c>
      <c r="C51" s="24">
        <f t="shared" si="6"/>
        <v>0</v>
      </c>
      <c r="D51" s="24">
        <f t="shared" si="7"/>
        <v>0</v>
      </c>
      <c r="E51" s="24">
        <f t="shared" si="8"/>
        <v>0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</row>
    <row r="52" spans="1:95" s="34" customFormat="1" ht="14.25" x14ac:dyDescent="0.2">
      <c r="A52" s="25" t="str">
        <f>IF(ISBLANK('Year-to-Date Summary'!A52),"",'Year-to-Date Summary'!A52)</f>
        <v xml:space="preserve">Castro </v>
      </c>
      <c r="B52" s="25" t="str">
        <f>IF(ISBLANK('Year-to-Date Summary'!B52),"",'Year-to-Date Summary'!B52)</f>
        <v xml:space="preserve">Aaron </v>
      </c>
      <c r="C52" s="24">
        <f t="shared" si="6"/>
        <v>0</v>
      </c>
      <c r="D52" s="24">
        <f t="shared" si="7"/>
        <v>0</v>
      </c>
      <c r="E52" s="24">
        <f t="shared" si="8"/>
        <v>0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44" t="s">
        <v>16869</v>
      </c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44" t="s">
        <v>16857</v>
      </c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</row>
    <row r="53" spans="1:95" s="34" customFormat="1" x14ac:dyDescent="0.2">
      <c r="A53" s="25" t="str">
        <f>IF(ISBLANK('Year-to-Date Summary'!A53),"",'Year-to-Date Summary'!A53)</f>
        <v xml:space="preserve">Monroy </v>
      </c>
      <c r="B53" s="25" t="str">
        <f>IF(ISBLANK('Year-to-Date Summary'!B53),"",'Year-to-Date Summary'!B53)</f>
        <v xml:space="preserve">Hannah </v>
      </c>
      <c r="C53" s="24">
        <f t="shared" si="6"/>
        <v>0</v>
      </c>
      <c r="D53" s="24">
        <f t="shared" si="7"/>
        <v>0</v>
      </c>
      <c r="E53" s="24">
        <f t="shared" si="8"/>
        <v>0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</row>
    <row r="54" spans="1:95" s="34" customFormat="1" x14ac:dyDescent="0.2">
      <c r="A54" s="25" t="str">
        <f>IF(ISBLANK('Year-to-Date Summary'!A54),"",'Year-to-Date Summary'!A54)</f>
        <v xml:space="preserve">Mejia </v>
      </c>
      <c r="B54" s="25" t="str">
        <f>IF(ISBLANK('Year-to-Date Summary'!B54),"",'Year-to-Date Summary'!B54)</f>
        <v xml:space="preserve">Hilario </v>
      </c>
      <c r="C54" s="24">
        <f t="shared" si="6"/>
        <v>0</v>
      </c>
      <c r="D54" s="24">
        <f t="shared" si="7"/>
        <v>0</v>
      </c>
      <c r="E54" s="24">
        <f t="shared" si="8"/>
        <v>0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</row>
    <row r="55" spans="1:95" s="34" customFormat="1" x14ac:dyDescent="0.2">
      <c r="A55" s="25" t="str">
        <f>IF(ISBLANK('Year-to-Date Summary'!A55),"",'Year-to-Date Summary'!A55)</f>
        <v xml:space="preserve">Herrara </v>
      </c>
      <c r="B55" s="25" t="str">
        <f>IF(ISBLANK('Year-to-Date Summary'!B55),"",'Year-to-Date Summary'!B55)</f>
        <v xml:space="preserve">Hipolito </v>
      </c>
      <c r="C55" s="24">
        <f t="shared" si="6"/>
        <v>2</v>
      </c>
      <c r="D55" s="24">
        <f t="shared" si="7"/>
        <v>0</v>
      </c>
      <c r="E55" s="24">
        <f t="shared" si="8"/>
        <v>0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 t="s">
        <v>387</v>
      </c>
      <c r="W55" s="13" t="s">
        <v>387</v>
      </c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</row>
    <row r="56" spans="1:95" s="34" customFormat="1" x14ac:dyDescent="0.2">
      <c r="A56" s="25" t="str">
        <f>IF(ISBLANK('Year-to-Date Summary'!A56),"",'Year-to-Date Summary'!A56)</f>
        <v xml:space="preserve">Reyes </v>
      </c>
      <c r="B56" s="25" t="str">
        <f>IF(ISBLANK('Year-to-Date Summary'!B56),"",'Year-to-Date Summary'!B56)</f>
        <v xml:space="preserve">Jesus </v>
      </c>
      <c r="C56" s="24">
        <f t="shared" si="6"/>
        <v>1</v>
      </c>
      <c r="D56" s="24">
        <f t="shared" si="7"/>
        <v>0</v>
      </c>
      <c r="E56" s="24">
        <f t="shared" si="8"/>
        <v>0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 t="s">
        <v>387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</row>
    <row r="57" spans="1:95" s="34" customFormat="1" x14ac:dyDescent="0.2">
      <c r="A57" s="25" t="str">
        <f>IF(ISBLANK('Year-to-Date Summary'!A57),"",'Year-to-Date Summary'!A57)</f>
        <v>Chavez</v>
      </c>
      <c r="B57" s="25" t="str">
        <f>IF(ISBLANK('Year-to-Date Summary'!B57),"",'Year-to-Date Summary'!B57)</f>
        <v xml:space="preserve">Jose </v>
      </c>
      <c r="C57" s="24">
        <f t="shared" si="6"/>
        <v>0</v>
      </c>
      <c r="D57" s="24">
        <f t="shared" si="7"/>
        <v>0</v>
      </c>
      <c r="E57" s="24">
        <f t="shared" si="8"/>
        <v>0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</row>
    <row r="58" spans="1:95" s="34" customFormat="1" x14ac:dyDescent="0.2">
      <c r="A58" s="25" t="str">
        <f>IF(ISBLANK('Year-to-Date Summary'!A58),"",'Year-to-Date Summary'!A58)</f>
        <v xml:space="preserve">Verdugo </v>
      </c>
      <c r="B58" s="25" t="str">
        <f>IF(ISBLANK('Year-to-Date Summary'!B58),"",'Year-to-Date Summary'!B58)</f>
        <v xml:space="preserve">Jose </v>
      </c>
      <c r="C58" s="24">
        <f t="shared" si="6"/>
        <v>0</v>
      </c>
      <c r="D58" s="24">
        <f t="shared" si="7"/>
        <v>0</v>
      </c>
      <c r="E58" s="24">
        <f t="shared" si="8"/>
        <v>0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</row>
    <row r="59" spans="1:95" s="34" customFormat="1" x14ac:dyDescent="0.2">
      <c r="A59" s="25" t="str">
        <f>IF(ISBLANK('Year-to-Date Summary'!A59),"",'Year-to-Date Summary'!A59)</f>
        <v xml:space="preserve">Briones </v>
      </c>
      <c r="B59" s="25" t="str">
        <f>IF(ISBLANK('Year-to-Date Summary'!B59),"",'Year-to-Date Summary'!B59)</f>
        <v xml:space="preserve">Juan </v>
      </c>
      <c r="C59" s="24">
        <f t="shared" si="6"/>
        <v>2</v>
      </c>
      <c r="D59" s="24">
        <f t="shared" si="7"/>
        <v>0</v>
      </c>
      <c r="E59" s="24">
        <f t="shared" si="8"/>
        <v>0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 t="s">
        <v>387</v>
      </c>
      <c r="W59" s="13" t="s">
        <v>387</v>
      </c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</row>
    <row r="60" spans="1:95" s="34" customFormat="1" x14ac:dyDescent="0.2">
      <c r="A60" s="25" t="str">
        <f>IF(ISBLANK('Year-to-Date Summary'!A60),"",'Year-to-Date Summary'!A60)</f>
        <v xml:space="preserve">Santacruz </v>
      </c>
      <c r="B60" s="25" t="str">
        <f>IF(ISBLANK('Year-to-Date Summary'!B60),"",'Year-to-Date Summary'!B60)</f>
        <v xml:space="preserve">Miguel </v>
      </c>
      <c r="C60" s="24">
        <f t="shared" si="6"/>
        <v>6</v>
      </c>
      <c r="D60" s="24">
        <f t="shared" si="7"/>
        <v>0</v>
      </c>
      <c r="E60" s="24">
        <f t="shared" si="8"/>
        <v>0</v>
      </c>
      <c r="F60" s="13" t="s">
        <v>16801</v>
      </c>
      <c r="G60" s="13" t="s">
        <v>387</v>
      </c>
      <c r="H60" s="13" t="s">
        <v>387</v>
      </c>
      <c r="I60" s="13" t="s">
        <v>387</v>
      </c>
      <c r="J60" s="13" t="s">
        <v>387</v>
      </c>
      <c r="K60" s="13"/>
      <c r="L60" s="13"/>
      <c r="M60" s="13" t="s">
        <v>387</v>
      </c>
      <c r="N60" s="13" t="s">
        <v>387</v>
      </c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</row>
    <row r="61" spans="1:95" s="34" customFormat="1" x14ac:dyDescent="0.2">
      <c r="A61" s="25" t="str">
        <f>IF(ISBLANK('Year-to-Date Summary'!A61),"",'Year-to-Date Summary'!A61)</f>
        <v xml:space="preserve">Pireto </v>
      </c>
      <c r="B61" s="25" t="str">
        <f>IF(ISBLANK('Year-to-Date Summary'!B61),"",'Year-to-Date Summary'!B61)</f>
        <v xml:space="preserve">Omar </v>
      </c>
      <c r="C61" s="24">
        <f t="shared" si="6"/>
        <v>2</v>
      </c>
      <c r="D61" s="24">
        <f t="shared" si="7"/>
        <v>0</v>
      </c>
      <c r="E61" s="24">
        <f t="shared" si="8"/>
        <v>0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 t="s">
        <v>387</v>
      </c>
      <c r="W61" s="13" t="s">
        <v>387</v>
      </c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</row>
    <row r="62" spans="1:95" s="34" customFormat="1" x14ac:dyDescent="0.2">
      <c r="A62" s="25" t="str">
        <f>IF(ISBLANK('Year-to-Date Summary'!A62),"",'Year-to-Date Summary'!A62)</f>
        <v xml:space="preserve">Moreno </v>
      </c>
      <c r="B62" s="25" t="str">
        <f>IF(ISBLANK('Year-to-Date Summary'!B62),"",'Year-to-Date Summary'!B62)</f>
        <v xml:space="preserve">Abraham </v>
      </c>
      <c r="C62" s="24">
        <f t="shared" si="6"/>
        <v>0</v>
      </c>
      <c r="D62" s="24">
        <f t="shared" si="7"/>
        <v>0</v>
      </c>
      <c r="E62" s="24">
        <f t="shared" si="8"/>
        <v>0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</row>
    <row r="63" spans="1:95" s="34" customFormat="1" x14ac:dyDescent="0.2">
      <c r="A63" s="25" t="str">
        <f>IF(ISBLANK('Year-to-Date Summary'!A63),"",'Year-to-Date Summary'!A63)</f>
        <v xml:space="preserve">Ramirez </v>
      </c>
      <c r="B63" s="25" t="str">
        <f>IF(ISBLANK('Year-to-Date Summary'!B63),"",'Year-to-Date Summary'!B63)</f>
        <v xml:space="preserve">Abraham </v>
      </c>
      <c r="C63" s="24">
        <f t="shared" si="6"/>
        <v>3</v>
      </c>
      <c r="D63" s="24">
        <f t="shared" si="7"/>
        <v>0</v>
      </c>
      <c r="E63" s="24">
        <f t="shared" si="8"/>
        <v>0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 t="s">
        <v>387</v>
      </c>
      <c r="CM63" s="13" t="s">
        <v>387</v>
      </c>
      <c r="CN63" s="13" t="s">
        <v>387</v>
      </c>
      <c r="CO63" s="13"/>
      <c r="CP63" s="13"/>
      <c r="CQ63" s="13"/>
    </row>
    <row r="64" spans="1:95" s="34" customFormat="1" x14ac:dyDescent="0.2">
      <c r="A64" s="25" t="str">
        <f>IF(ISBLANK('Year-to-Date Summary'!A64),"",'Year-to-Date Summary'!A64)</f>
        <v xml:space="preserve">Guiterrez </v>
      </c>
      <c r="B64" s="25" t="str">
        <f>IF(ISBLANK('Year-to-Date Summary'!B64),"",'Year-to-Date Summary'!B64)</f>
        <v xml:space="preserve">Adalberto </v>
      </c>
      <c r="C64" s="24">
        <f t="shared" si="6"/>
        <v>2</v>
      </c>
      <c r="D64" s="24">
        <f t="shared" si="7"/>
        <v>0</v>
      </c>
      <c r="E64" s="24">
        <f t="shared" si="8"/>
        <v>0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 t="s">
        <v>387</v>
      </c>
      <c r="BO64" s="13"/>
      <c r="BP64" s="13"/>
      <c r="BQ64" s="13" t="s">
        <v>387</v>
      </c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</row>
    <row r="65" spans="1:95" s="34" customFormat="1" x14ac:dyDescent="0.2">
      <c r="A65" s="25" t="str">
        <f>IF(ISBLANK('Year-to-Date Summary'!A65),"",'Year-to-Date Summary'!A65)</f>
        <v xml:space="preserve">Rios </v>
      </c>
      <c r="B65" s="25" t="str">
        <f>IF(ISBLANK('Year-to-Date Summary'!B65),"",'Year-to-Date Summary'!B65)</f>
        <v xml:space="preserve">Alex </v>
      </c>
      <c r="C65" s="24">
        <f t="shared" ref="C65:C95" si="9">COUNTIF($F65:$CQ65, "V")</f>
        <v>9</v>
      </c>
      <c r="D65" s="24">
        <f t="shared" ref="D65:D95" si="10">COUNTIF($F65:$CQ65, "P")</f>
        <v>0</v>
      </c>
      <c r="E65" s="24">
        <f t="shared" ref="E65:E95" si="11">COUNTIF($F65:$CQ65, "S")</f>
        <v>0</v>
      </c>
      <c r="F65" s="13" t="s">
        <v>16801</v>
      </c>
      <c r="G65" s="13" t="s">
        <v>387</v>
      </c>
      <c r="H65" s="13" t="s">
        <v>387</v>
      </c>
      <c r="I65" s="13" t="s">
        <v>387</v>
      </c>
      <c r="J65" s="13" t="s">
        <v>387</v>
      </c>
      <c r="K65" s="13"/>
      <c r="L65" s="13"/>
      <c r="M65" s="13" t="s">
        <v>387</v>
      </c>
      <c r="N65" s="13" t="s">
        <v>387</v>
      </c>
      <c r="O65" s="13" t="s">
        <v>387</v>
      </c>
      <c r="P65" s="13" t="s">
        <v>387</v>
      </c>
      <c r="Q65" s="13" t="s">
        <v>387</v>
      </c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</row>
    <row r="66" spans="1:95" s="34" customFormat="1" x14ac:dyDescent="0.2">
      <c r="A66" s="25" t="str">
        <f>IF(ISBLANK('Year-to-Date Summary'!A66),"",'Year-to-Date Summary'!A66)</f>
        <v>Terran</v>
      </c>
      <c r="B66" s="25" t="str">
        <f>IF(ISBLANK('Year-to-Date Summary'!B66),"",'Year-to-Date Summary'!B66)</f>
        <v xml:space="preserve">Armando </v>
      </c>
      <c r="C66" s="24">
        <f t="shared" si="9"/>
        <v>0</v>
      </c>
      <c r="D66" s="24">
        <f t="shared" si="10"/>
        <v>0</v>
      </c>
      <c r="E66" s="24">
        <f t="shared" si="11"/>
        <v>0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</row>
    <row r="67" spans="1:95" s="34" customFormat="1" x14ac:dyDescent="0.2">
      <c r="A67" s="25" t="str">
        <f>IF(ISBLANK('Year-to-Date Summary'!A67),"",'Year-to-Date Summary'!A67)</f>
        <v xml:space="preserve">Valle </v>
      </c>
      <c r="B67" s="25" t="str">
        <f>IF(ISBLANK('Year-to-Date Summary'!B67),"",'Year-to-Date Summary'!B67)</f>
        <v xml:space="preserve">Cesar </v>
      </c>
      <c r="C67" s="24">
        <f t="shared" si="9"/>
        <v>0</v>
      </c>
      <c r="D67" s="24">
        <f t="shared" si="10"/>
        <v>0</v>
      </c>
      <c r="E67" s="24">
        <f t="shared" si="11"/>
        <v>0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</row>
    <row r="68" spans="1:95" s="34" customFormat="1" x14ac:dyDescent="0.2">
      <c r="A68" s="25" t="str">
        <f>IF(ISBLANK('Year-to-Date Summary'!A68),"",'Year-to-Date Summary'!A68)</f>
        <v>Flores</v>
      </c>
      <c r="B68" s="25" t="str">
        <f>IF(ISBLANK('Year-to-Date Summary'!B68),"",'Year-to-Date Summary'!B68)</f>
        <v xml:space="preserve">Cesar </v>
      </c>
      <c r="C68" s="24">
        <f t="shared" si="9"/>
        <v>0</v>
      </c>
      <c r="D68" s="24">
        <f t="shared" si="10"/>
        <v>0</v>
      </c>
      <c r="E68" s="24">
        <f t="shared" si="11"/>
        <v>0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</row>
    <row r="69" spans="1:95" s="34" customFormat="1" x14ac:dyDescent="0.2">
      <c r="A69" s="25" t="str">
        <f>IF(ISBLANK('Year-to-Date Summary'!A69),"",'Year-to-Date Summary'!A69)</f>
        <v xml:space="preserve">Lopez </v>
      </c>
      <c r="B69" s="25" t="str">
        <f>IF(ISBLANK('Year-to-Date Summary'!B69),"",'Year-to-Date Summary'!B69)</f>
        <v xml:space="preserve">Carlos </v>
      </c>
      <c r="C69" s="24">
        <f t="shared" si="9"/>
        <v>0</v>
      </c>
      <c r="D69" s="24">
        <f t="shared" si="10"/>
        <v>0</v>
      </c>
      <c r="E69" s="24">
        <f t="shared" si="11"/>
        <v>0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</row>
    <row r="70" spans="1:95" s="34" customFormat="1" x14ac:dyDescent="0.2">
      <c r="A70" s="25" t="str">
        <f>IF(ISBLANK('Year-to-Date Summary'!A70),"",'Year-to-Date Summary'!A70)</f>
        <v xml:space="preserve">Lerma </v>
      </c>
      <c r="B70" s="25" t="str">
        <f>IF(ISBLANK('Year-to-Date Summary'!B70),"",'Year-to-Date Summary'!B70)</f>
        <v xml:space="preserve">David </v>
      </c>
      <c r="C70" s="24">
        <f t="shared" si="9"/>
        <v>5</v>
      </c>
      <c r="D70" s="24">
        <f t="shared" si="10"/>
        <v>0</v>
      </c>
      <c r="E70" s="24">
        <f t="shared" si="11"/>
        <v>0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 t="s">
        <v>387</v>
      </c>
      <c r="AP70" s="13" t="s">
        <v>387</v>
      </c>
      <c r="AQ70" s="13" t="s">
        <v>387</v>
      </c>
      <c r="AR70" s="13" t="s">
        <v>387</v>
      </c>
      <c r="AS70" s="13" t="s">
        <v>387</v>
      </c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</row>
    <row r="71" spans="1:95" s="34" customFormat="1" x14ac:dyDescent="0.2">
      <c r="A71" s="25" t="str">
        <f>IF(ISBLANK('Year-to-Date Summary'!A71),"",'Year-to-Date Summary'!A71)</f>
        <v xml:space="preserve">Quezada </v>
      </c>
      <c r="B71" s="25" t="str">
        <f>IF(ISBLANK('Year-to-Date Summary'!B71),"",'Year-to-Date Summary'!B71)</f>
        <v xml:space="preserve">David </v>
      </c>
      <c r="C71" s="24">
        <f t="shared" si="9"/>
        <v>0</v>
      </c>
      <c r="D71" s="24">
        <f t="shared" si="10"/>
        <v>0</v>
      </c>
      <c r="E71" s="24">
        <f t="shared" si="11"/>
        <v>0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</row>
    <row r="72" spans="1:95" s="34" customFormat="1" x14ac:dyDescent="0.2">
      <c r="A72" s="25" t="str">
        <f>IF(ISBLANK('Year-to-Date Summary'!A72),"",'Year-to-Date Summary'!A72)</f>
        <v xml:space="preserve">Duran </v>
      </c>
      <c r="B72" s="25" t="str">
        <f>IF(ISBLANK('Year-to-Date Summary'!B72),"",'Year-to-Date Summary'!B72)</f>
        <v xml:space="preserve">D'Angelo </v>
      </c>
      <c r="C72" s="24">
        <f t="shared" si="9"/>
        <v>0</v>
      </c>
      <c r="D72" s="24">
        <f t="shared" si="10"/>
        <v>0</v>
      </c>
      <c r="E72" s="24">
        <f t="shared" si="11"/>
        <v>0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</row>
    <row r="73" spans="1:95" s="34" customFormat="1" x14ac:dyDescent="0.2">
      <c r="A73" s="25" t="str">
        <f>IF(ISBLANK('Year-to-Date Summary'!A73),"",'Year-to-Date Summary'!A73)</f>
        <v xml:space="preserve">Quezada </v>
      </c>
      <c r="B73" s="25" t="str">
        <f>IF(ISBLANK('Year-to-Date Summary'!B73),"",'Year-to-Date Summary'!B73)</f>
        <v xml:space="preserve">Eduardo </v>
      </c>
      <c r="C73" s="24">
        <f t="shared" si="9"/>
        <v>0</v>
      </c>
      <c r="D73" s="24">
        <f t="shared" si="10"/>
        <v>0</v>
      </c>
      <c r="E73" s="24">
        <f t="shared" si="11"/>
        <v>0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</row>
    <row r="74" spans="1:95" s="34" customFormat="1" x14ac:dyDescent="0.2">
      <c r="A74" s="25" t="str">
        <f>IF(ISBLANK('Year-to-Date Summary'!A74),"",'Year-to-Date Summary'!A74)</f>
        <v xml:space="preserve">Diaz </v>
      </c>
      <c r="B74" s="25" t="str">
        <f>IF(ISBLANK('Year-to-Date Summary'!B74),"",'Year-to-Date Summary'!B74)</f>
        <v xml:space="preserve">Gustavo </v>
      </c>
      <c r="C74" s="24">
        <f t="shared" si="9"/>
        <v>0</v>
      </c>
      <c r="D74" s="24">
        <f t="shared" si="10"/>
        <v>0</v>
      </c>
      <c r="E74" s="24">
        <f t="shared" si="11"/>
        <v>0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</row>
    <row r="75" spans="1:95" s="34" customFormat="1" x14ac:dyDescent="0.2">
      <c r="A75" s="25" t="str">
        <f>IF(ISBLANK('Year-to-Date Summary'!A75),"",'Year-to-Date Summary'!A75)</f>
        <v xml:space="preserve">Mendoza </v>
      </c>
      <c r="B75" s="25" t="str">
        <f>IF(ISBLANK('Year-to-Date Summary'!B75),"",'Year-to-Date Summary'!B75)</f>
        <v xml:space="preserve">Jesus </v>
      </c>
      <c r="C75" s="24">
        <f t="shared" si="9"/>
        <v>0</v>
      </c>
      <c r="D75" s="24">
        <f t="shared" si="10"/>
        <v>0</v>
      </c>
      <c r="E75" s="24">
        <f t="shared" si="11"/>
        <v>0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</row>
    <row r="76" spans="1:95" s="34" customFormat="1" x14ac:dyDescent="0.2">
      <c r="A76" s="25" t="str">
        <f>IF(ISBLANK('Year-to-Date Summary'!A76),"",'Year-to-Date Summary'!A76)</f>
        <v xml:space="preserve">Morales </v>
      </c>
      <c r="B76" s="25" t="str">
        <f>IF(ISBLANK('Year-to-Date Summary'!B76),"",'Year-to-Date Summary'!B76)</f>
        <v>Joreb</v>
      </c>
      <c r="C76" s="24">
        <f t="shared" si="9"/>
        <v>0</v>
      </c>
      <c r="D76" s="24">
        <f t="shared" si="10"/>
        <v>0</v>
      </c>
      <c r="E76" s="24">
        <f t="shared" si="11"/>
        <v>0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</row>
    <row r="77" spans="1:95" s="34" customFormat="1" ht="14.25" x14ac:dyDescent="0.2">
      <c r="A77" s="25" t="str">
        <f>IF(ISBLANK('Year-to-Date Summary'!A77),"",'Year-to-Date Summary'!A77)</f>
        <v xml:space="preserve">Perea </v>
      </c>
      <c r="B77" s="25" t="str">
        <f>IF(ISBLANK('Year-to-Date Summary'!B77),"",'Year-to-Date Summary'!B77)</f>
        <v xml:space="preserve">Jose </v>
      </c>
      <c r="C77" s="24">
        <f t="shared" si="9"/>
        <v>10</v>
      </c>
      <c r="D77" s="24">
        <f t="shared" si="10"/>
        <v>0</v>
      </c>
      <c r="E77" s="24">
        <f t="shared" si="11"/>
        <v>0</v>
      </c>
      <c r="F77" s="13" t="s">
        <v>16801</v>
      </c>
      <c r="G77" s="13" t="s">
        <v>387</v>
      </c>
      <c r="H77" s="13" t="s">
        <v>387</v>
      </c>
      <c r="I77" s="13" t="s">
        <v>387</v>
      </c>
      <c r="J77" s="13" t="s">
        <v>387</v>
      </c>
      <c r="K77" s="13"/>
      <c r="L77" s="13"/>
      <c r="M77" s="13" t="s">
        <v>387</v>
      </c>
      <c r="N77" s="13" t="s">
        <v>387</v>
      </c>
      <c r="O77" s="13" t="s">
        <v>387</v>
      </c>
      <c r="P77" s="13" t="s">
        <v>387</v>
      </c>
      <c r="Q77" s="13" t="s">
        <v>387</v>
      </c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 t="s">
        <v>387</v>
      </c>
      <c r="AS77" s="44" t="s">
        <v>16857</v>
      </c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</row>
    <row r="78" spans="1:95" s="34" customFormat="1" x14ac:dyDescent="0.2">
      <c r="A78" s="25" t="str">
        <f>IF(ISBLANK('Year-to-Date Summary'!A78),"",'Year-to-Date Summary'!A78)</f>
        <v xml:space="preserve">Jimenez </v>
      </c>
      <c r="B78" s="25" t="str">
        <f>IF(ISBLANK('Year-to-Date Summary'!B78),"",'Year-to-Date Summary'!B78)</f>
        <v xml:space="preserve">Juan </v>
      </c>
      <c r="C78" s="24">
        <f t="shared" si="9"/>
        <v>0</v>
      </c>
      <c r="D78" s="24">
        <f t="shared" si="10"/>
        <v>0</v>
      </c>
      <c r="E78" s="24">
        <f t="shared" si="11"/>
        <v>0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</row>
    <row r="79" spans="1:95" s="34" customFormat="1" ht="14.25" x14ac:dyDescent="0.2">
      <c r="A79" s="25" t="str">
        <f>IF(ISBLANK('Year-to-Date Summary'!A79),"",'Year-to-Date Summary'!A79)</f>
        <v xml:space="preserve">Cruz </v>
      </c>
      <c r="B79" s="25" t="str">
        <f>IF(ISBLANK('Year-to-Date Summary'!B79),"",'Year-to-Date Summary'!B79)</f>
        <v xml:space="preserve">Olga </v>
      </c>
      <c r="C79" s="24">
        <f t="shared" si="9"/>
        <v>4</v>
      </c>
      <c r="D79" s="24">
        <f t="shared" si="10"/>
        <v>0</v>
      </c>
      <c r="E79" s="24">
        <f t="shared" si="11"/>
        <v>0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 t="s">
        <v>387</v>
      </c>
      <c r="W79" s="13" t="s">
        <v>387</v>
      </c>
      <c r="X79" s="13"/>
      <c r="Y79" s="13"/>
      <c r="Z79" s="13"/>
      <c r="AA79" s="13"/>
      <c r="AB79" s="13"/>
      <c r="AC79" s="37" t="s">
        <v>16858</v>
      </c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37" t="s">
        <v>16854</v>
      </c>
      <c r="AW79" s="13"/>
      <c r="AX79" s="13"/>
      <c r="AY79" s="13"/>
      <c r="AZ79" s="13" t="s">
        <v>387</v>
      </c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 t="s">
        <v>387</v>
      </c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</row>
    <row r="80" spans="1:95" s="34" customFormat="1" x14ac:dyDescent="0.2">
      <c r="A80" s="25" t="str">
        <f>IF(ISBLANK('Year-to-Date Summary'!A80),"",'Year-to-Date Summary'!A80)</f>
        <v xml:space="preserve">Diaz </v>
      </c>
      <c r="B80" s="25" t="str">
        <f>IF(ISBLANK('Year-to-Date Summary'!B80),"",'Year-to-Date Summary'!B80)</f>
        <v xml:space="preserve">Luis </v>
      </c>
      <c r="C80" s="24">
        <f t="shared" si="9"/>
        <v>0</v>
      </c>
      <c r="D80" s="24">
        <f t="shared" si="10"/>
        <v>0</v>
      </c>
      <c r="E80" s="24">
        <f t="shared" si="11"/>
        <v>0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</row>
    <row r="81" spans="1:95" s="34" customFormat="1" x14ac:dyDescent="0.2">
      <c r="A81" s="25" t="str">
        <f>IF(ISBLANK('Year-to-Date Summary'!A81),"",'Year-to-Date Summary'!A81)</f>
        <v xml:space="preserve">Villares </v>
      </c>
      <c r="B81" s="25" t="str">
        <f>IF(ISBLANK('Year-to-Date Summary'!B81),"",'Year-to-Date Summary'!B81)</f>
        <v xml:space="preserve">Rodrigo </v>
      </c>
      <c r="C81" s="24">
        <f t="shared" si="9"/>
        <v>0</v>
      </c>
      <c r="D81" s="24">
        <f t="shared" si="10"/>
        <v>0</v>
      </c>
      <c r="E81" s="24">
        <f t="shared" si="11"/>
        <v>0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</row>
    <row r="82" spans="1:95" s="34" customFormat="1" x14ac:dyDescent="0.2">
      <c r="A82" s="25" t="str">
        <f>IF(ISBLANK('Year-to-Date Summary'!A82),"",'Year-to-Date Summary'!A82)</f>
        <v xml:space="preserve">Quezada </v>
      </c>
      <c r="B82" s="25" t="str">
        <f>IF(ISBLANK('Year-to-Date Summary'!B82),"",'Year-to-Date Summary'!B82)</f>
        <v xml:space="preserve">Salvador </v>
      </c>
      <c r="C82" s="24">
        <f t="shared" si="9"/>
        <v>0</v>
      </c>
      <c r="D82" s="24">
        <f t="shared" si="10"/>
        <v>0</v>
      </c>
      <c r="E82" s="24">
        <f t="shared" si="11"/>
        <v>0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</row>
    <row r="83" spans="1:95" s="34" customFormat="1" x14ac:dyDescent="0.2">
      <c r="A83" s="25" t="str">
        <f>IF(ISBLANK('Year-to-Date Summary'!A83),"",'Year-to-Date Summary'!A83)</f>
        <v xml:space="preserve">Rojas </v>
      </c>
      <c r="B83" s="25" t="str">
        <f>IF(ISBLANK('Year-to-Date Summary'!B83),"",'Year-to-Date Summary'!B83)</f>
        <v xml:space="preserve">Yandy </v>
      </c>
      <c r="C83" s="24">
        <f t="shared" si="9"/>
        <v>0</v>
      </c>
      <c r="D83" s="24">
        <f t="shared" si="10"/>
        <v>0</v>
      </c>
      <c r="E83" s="24">
        <f t="shared" si="11"/>
        <v>0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</row>
    <row r="84" spans="1:95" s="34" customFormat="1" x14ac:dyDescent="0.2">
      <c r="A84" s="25" t="str">
        <f>IF(ISBLANK('Year-to-Date Summary'!A84),"",'Year-to-Date Summary'!A84)</f>
        <v xml:space="preserve">Diaz </v>
      </c>
      <c r="B84" s="25" t="str">
        <f>IF(ISBLANK('Year-to-Date Summary'!B84),"",'Year-to-Date Summary'!B84)</f>
        <v xml:space="preserve">David </v>
      </c>
      <c r="C84" s="24">
        <f t="shared" si="9"/>
        <v>0</v>
      </c>
      <c r="D84" s="24">
        <f t="shared" si="10"/>
        <v>0</v>
      </c>
      <c r="E84" s="24">
        <f t="shared" si="11"/>
        <v>0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</row>
    <row r="85" spans="1:95" s="34" customFormat="1" x14ac:dyDescent="0.2">
      <c r="A85" s="25" t="str">
        <f>IF(ISBLANK('Year-to-Date Summary'!A85),"",'Year-to-Date Summary'!A85)</f>
        <v xml:space="preserve">Carelli </v>
      </c>
      <c r="B85" s="25" t="str">
        <f>IF(ISBLANK('Year-to-Date Summary'!B85),"",'Year-to-Date Summary'!B85)</f>
        <v xml:space="preserve">Cathy </v>
      </c>
      <c r="C85" s="24">
        <f t="shared" si="9"/>
        <v>0</v>
      </c>
      <c r="D85" s="24">
        <f t="shared" si="10"/>
        <v>0</v>
      </c>
      <c r="E85" s="24">
        <f t="shared" si="11"/>
        <v>0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</row>
    <row r="86" spans="1:95" s="34" customFormat="1" x14ac:dyDescent="0.2">
      <c r="A86" s="25" t="str">
        <f>IF(ISBLANK('Year-to-Date Summary'!A86),"",'Year-to-Date Summary'!A86)</f>
        <v xml:space="preserve">Gillie </v>
      </c>
      <c r="B86" s="25" t="str">
        <f>IF(ISBLANK('Year-to-Date Summary'!B86),"",'Year-to-Date Summary'!B86)</f>
        <v xml:space="preserve">Lee </v>
      </c>
      <c r="C86" s="24">
        <f t="shared" si="9"/>
        <v>0</v>
      </c>
      <c r="D86" s="24">
        <f t="shared" si="10"/>
        <v>0</v>
      </c>
      <c r="E86" s="24">
        <f t="shared" si="11"/>
        <v>0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</row>
    <row r="87" spans="1:95" s="34" customFormat="1" x14ac:dyDescent="0.2">
      <c r="A87" s="25" t="str">
        <f>IF(ISBLANK('Year-to-Date Summary'!A87),"",'Year-to-Date Summary'!A87)</f>
        <v/>
      </c>
      <c r="B87" s="25" t="str">
        <f>IF(ISBLANK('Year-to-Date Summary'!B87),"",'Year-to-Date Summary'!B87)</f>
        <v/>
      </c>
      <c r="C87" s="24">
        <f t="shared" si="9"/>
        <v>0</v>
      </c>
      <c r="D87" s="24">
        <f t="shared" si="10"/>
        <v>0</v>
      </c>
      <c r="E87" s="24">
        <f t="shared" si="11"/>
        <v>0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</row>
    <row r="88" spans="1:95" s="34" customFormat="1" x14ac:dyDescent="0.2">
      <c r="A88" s="25" t="str">
        <f>IF(ISBLANK('Year-to-Date Summary'!A88),"",'Year-to-Date Summary'!A88)</f>
        <v/>
      </c>
      <c r="B88" s="25" t="str">
        <f>IF(ISBLANK('Year-to-Date Summary'!B88),"",'Year-to-Date Summary'!B88)</f>
        <v/>
      </c>
      <c r="C88" s="24">
        <f t="shared" si="9"/>
        <v>0</v>
      </c>
      <c r="D88" s="24">
        <f t="shared" si="10"/>
        <v>0</v>
      </c>
      <c r="E88" s="24">
        <f t="shared" si="11"/>
        <v>0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</row>
    <row r="89" spans="1:95" s="34" customFormat="1" x14ac:dyDescent="0.2">
      <c r="A89" s="25" t="str">
        <f>IF(ISBLANK('Year-to-Date Summary'!A89),"",'Year-to-Date Summary'!A89)</f>
        <v/>
      </c>
      <c r="B89" s="25" t="str">
        <f>IF(ISBLANK('Year-to-Date Summary'!B89),"",'Year-to-Date Summary'!B89)</f>
        <v/>
      </c>
      <c r="C89" s="24">
        <f t="shared" si="9"/>
        <v>0</v>
      </c>
      <c r="D89" s="24">
        <f t="shared" si="10"/>
        <v>0</v>
      </c>
      <c r="E89" s="24">
        <f t="shared" si="11"/>
        <v>0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</row>
    <row r="90" spans="1:95" s="34" customFormat="1" x14ac:dyDescent="0.2">
      <c r="A90" s="25" t="str">
        <f>IF(ISBLANK('Year-to-Date Summary'!A90),"",'Year-to-Date Summary'!A90)</f>
        <v/>
      </c>
      <c r="B90" s="25" t="str">
        <f>IF(ISBLANK('Year-to-Date Summary'!B90),"",'Year-to-Date Summary'!B90)</f>
        <v/>
      </c>
      <c r="C90" s="24">
        <f t="shared" si="9"/>
        <v>0</v>
      </c>
      <c r="D90" s="24">
        <f t="shared" si="10"/>
        <v>0</v>
      </c>
      <c r="E90" s="24">
        <f t="shared" si="11"/>
        <v>0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</row>
    <row r="91" spans="1:95" s="34" customFormat="1" x14ac:dyDescent="0.2">
      <c r="A91" s="25" t="str">
        <f>IF(ISBLANK('Year-to-Date Summary'!A91),"",'Year-to-Date Summary'!A91)</f>
        <v/>
      </c>
      <c r="B91" s="25" t="str">
        <f>IF(ISBLANK('Year-to-Date Summary'!B91),"",'Year-to-Date Summary'!B91)</f>
        <v/>
      </c>
      <c r="C91" s="24">
        <f t="shared" si="9"/>
        <v>0</v>
      </c>
      <c r="D91" s="24">
        <f t="shared" si="10"/>
        <v>0</v>
      </c>
      <c r="E91" s="24">
        <f t="shared" si="11"/>
        <v>0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</row>
    <row r="92" spans="1:95" s="34" customFormat="1" x14ac:dyDescent="0.2">
      <c r="A92" s="25" t="str">
        <f>IF(ISBLANK('Year-to-Date Summary'!A92),"",'Year-to-Date Summary'!A92)</f>
        <v/>
      </c>
      <c r="B92" s="25" t="str">
        <f>IF(ISBLANK('Year-to-Date Summary'!B92),"",'Year-to-Date Summary'!B92)</f>
        <v/>
      </c>
      <c r="C92" s="24">
        <f t="shared" si="9"/>
        <v>0</v>
      </c>
      <c r="D92" s="24">
        <f t="shared" si="10"/>
        <v>0</v>
      </c>
      <c r="E92" s="24">
        <f t="shared" si="11"/>
        <v>0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</row>
    <row r="93" spans="1:95" s="34" customFormat="1" x14ac:dyDescent="0.2">
      <c r="A93" s="25" t="str">
        <f>IF(ISBLANK('Year-to-Date Summary'!A93),"",'Year-to-Date Summary'!A93)</f>
        <v/>
      </c>
      <c r="B93" s="25" t="str">
        <f>IF(ISBLANK('Year-to-Date Summary'!B93),"",'Year-to-Date Summary'!B93)</f>
        <v/>
      </c>
      <c r="C93" s="24">
        <f t="shared" si="9"/>
        <v>0</v>
      </c>
      <c r="D93" s="24">
        <f t="shared" si="10"/>
        <v>0</v>
      </c>
      <c r="E93" s="24">
        <f t="shared" si="11"/>
        <v>0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</row>
    <row r="94" spans="1:95" s="34" customFormat="1" x14ac:dyDescent="0.2">
      <c r="A94" s="25" t="str">
        <f>IF(ISBLANK('Year-to-Date Summary'!A94),"",'Year-to-Date Summary'!A94)</f>
        <v/>
      </c>
      <c r="B94" s="25" t="str">
        <f>IF(ISBLANK('Year-to-Date Summary'!B94),"",'Year-to-Date Summary'!B94)</f>
        <v/>
      </c>
      <c r="C94" s="24">
        <f t="shared" si="9"/>
        <v>0</v>
      </c>
      <c r="D94" s="24">
        <f t="shared" si="10"/>
        <v>0</v>
      </c>
      <c r="E94" s="24">
        <f t="shared" si="11"/>
        <v>0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</row>
    <row r="95" spans="1:95" s="34" customFormat="1" x14ac:dyDescent="0.2">
      <c r="A95" s="25" t="str">
        <f>IF(ISBLANK('Year-to-Date Summary'!A95),"",'Year-to-Date Summary'!A95)</f>
        <v/>
      </c>
      <c r="B95" s="25" t="str">
        <f>IF(ISBLANK('Year-to-Date Summary'!B95),"",'Year-to-Date Summary'!B95)</f>
        <v/>
      </c>
      <c r="C95" s="24">
        <f t="shared" si="9"/>
        <v>0</v>
      </c>
      <c r="D95" s="24">
        <f t="shared" si="10"/>
        <v>0</v>
      </c>
      <c r="E95" s="24">
        <f t="shared" si="11"/>
        <v>0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</row>
  </sheetData>
  <mergeCells count="3">
    <mergeCell ref="A1:B1"/>
    <mergeCell ref="A3:B3"/>
    <mergeCell ref="A2:D2"/>
  </mergeCells>
  <phoneticPr fontId="5" type="noConversion"/>
  <conditionalFormatting sqref="F6:CQ95">
    <cfRule type="expression" dxfId="16693" priority="1" stopIfTrue="1">
      <formula>F6="V"</formula>
    </cfRule>
    <cfRule type="expression" dxfId="16692" priority="2" stopIfTrue="1">
      <formula>F6="P"</formula>
    </cfRule>
    <cfRule type="expression" dxfId="16691" priority="3" stopIfTrue="1">
      <formula>F6="S"</formula>
    </cfRule>
  </conditionalFormatting>
  <pageMargins left="0.33" right="0.33" top="0.5" bottom="0.5" header="0.5" footer="0.5"/>
  <pageSetup orientation="landscape" horizontalDpi="4294967293" r:id="rId1"/>
  <headerFooter alignWithMargins="0">
    <oddFooter>&amp;L&amp;P of &amp;N&amp;R&amp;D</oddFooter>
  </headerFooter>
  <ignoredErrors>
    <ignoredError sqref="A8:B29" unlockedFormula="1"/>
    <ignoredError sqref="B7" unlockedFormula="1" emptyCellReference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79998168889431442"/>
  </sheetPr>
  <dimension ref="A1:CR111"/>
  <sheetViews>
    <sheetView showGridLines="0" tabSelected="1" workbookViewId="0">
      <pane xSplit="2" ySplit="5" topLeftCell="P6" activePane="bottomRight" state="frozen"/>
      <selection activeCell="C3" sqref="C3"/>
      <selection pane="topRight" activeCell="C3" sqref="C3"/>
      <selection pane="bottomLeft" activeCell="C3" sqref="C3"/>
      <selection pane="bottomRight" activeCell="AA29" sqref="AA29:AA32"/>
    </sheetView>
  </sheetViews>
  <sheetFormatPr defaultRowHeight="12.75" x14ac:dyDescent="0.2"/>
  <cols>
    <col min="1" max="1" width="18.7109375" style="1" customWidth="1"/>
    <col min="2" max="2" width="21" style="1" customWidth="1"/>
    <col min="3" max="3" width="10.28515625" style="3" customWidth="1"/>
    <col min="4" max="4" width="11.140625" style="3" customWidth="1"/>
    <col min="5" max="5" width="9.28515625" style="3" customWidth="1"/>
    <col min="6" max="11" width="8" style="3" customWidth="1"/>
    <col min="12" max="26" width="9" style="3" customWidth="1"/>
    <col min="27" max="32" width="8" style="3" customWidth="1"/>
    <col min="33" max="48" width="9" style="3" customWidth="1"/>
    <col min="49" max="55" width="8" style="3" customWidth="1"/>
    <col min="56" max="70" width="9" style="3" customWidth="1"/>
    <col min="71" max="71" width="8" style="3" customWidth="1"/>
    <col min="72" max="75" width="9" style="3" customWidth="1"/>
    <col min="76" max="76" width="10" style="3" customWidth="1"/>
    <col min="77" max="78" width="9" style="3" customWidth="1"/>
    <col min="79" max="81" width="10" style="3" customWidth="1"/>
    <col min="82" max="83" width="11" style="3" customWidth="1"/>
    <col min="84" max="85" width="9" style="3" customWidth="1"/>
    <col min="86" max="90" width="11" style="3" customWidth="1"/>
    <col min="91" max="92" width="9" style="3" customWidth="1"/>
    <col min="93" max="96" width="11" style="3" customWidth="1"/>
    <col min="97" max="16384" width="9.140625" style="1"/>
  </cols>
  <sheetData>
    <row r="1" spans="1:96" ht="15.75" x14ac:dyDescent="0.25">
      <c r="A1" s="58" t="str">
        <f>'Year-to-Date Summary'!A1</f>
        <v xml:space="preserve">Amanzi Marble, Granite and Tile </v>
      </c>
      <c r="B1" s="59"/>
    </row>
    <row r="2" spans="1:96" ht="18" x14ac:dyDescent="0.25">
      <c r="A2" s="55" t="s">
        <v>6</v>
      </c>
      <c r="B2" s="56"/>
      <c r="C2" s="57"/>
      <c r="D2" s="57"/>
    </row>
    <row r="3" spans="1:96" ht="15" x14ac:dyDescent="0.25">
      <c r="A3" s="54" t="s">
        <v>5</v>
      </c>
      <c r="B3" s="57"/>
    </row>
    <row r="4" spans="1:96" s="4" customFormat="1" ht="15.75" customHeight="1" x14ac:dyDescent="0.2">
      <c r="C4" s="7"/>
      <c r="D4" s="7"/>
      <c r="E4" s="7"/>
      <c r="F4" s="7"/>
      <c r="G4" s="7"/>
      <c r="H4" s="7"/>
      <c r="I4" s="7"/>
      <c r="J4" s="20"/>
      <c r="K4" s="21"/>
      <c r="L4" s="21"/>
      <c r="M4" s="6" t="str">
        <f>$A$1&amp;" CONFIDENTIAL"</f>
        <v>Amanzi Marble, Granite and Tile  CONFIDENTIAL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96" ht="15.75" customHeight="1" x14ac:dyDescent="0.2">
      <c r="A5" s="17" t="s">
        <v>10</v>
      </c>
      <c r="B5" s="17" t="s">
        <v>11</v>
      </c>
      <c r="C5" s="10" t="s">
        <v>1</v>
      </c>
      <c r="D5" s="10" t="s">
        <v>2</v>
      </c>
      <c r="E5" s="10" t="s">
        <v>3</v>
      </c>
      <c r="F5" s="18" t="s">
        <v>106</v>
      </c>
      <c r="G5" s="18" t="s">
        <v>107</v>
      </c>
      <c r="H5" s="18" t="s">
        <v>108</v>
      </c>
      <c r="I5" s="18" t="s">
        <v>109</v>
      </c>
      <c r="J5" s="18" t="s">
        <v>110</v>
      </c>
      <c r="K5" s="18" t="s">
        <v>111</v>
      </c>
      <c r="L5" s="18" t="s">
        <v>112</v>
      </c>
      <c r="M5" s="18" t="s">
        <v>113</v>
      </c>
      <c r="N5" s="18" t="s">
        <v>114</v>
      </c>
      <c r="O5" s="18" t="s">
        <v>115</v>
      </c>
      <c r="P5" s="18" t="s">
        <v>116</v>
      </c>
      <c r="Q5" s="18" t="s">
        <v>117</v>
      </c>
      <c r="R5" s="18" t="s">
        <v>118</v>
      </c>
      <c r="S5" s="18" t="s">
        <v>119</v>
      </c>
      <c r="T5" s="18" t="s">
        <v>120</v>
      </c>
      <c r="U5" s="18" t="s">
        <v>121</v>
      </c>
      <c r="V5" s="18" t="s">
        <v>122</v>
      </c>
      <c r="W5" s="18" t="s">
        <v>123</v>
      </c>
      <c r="X5" s="18" t="s">
        <v>124</v>
      </c>
      <c r="Y5" s="18" t="s">
        <v>125</v>
      </c>
      <c r="Z5" s="18" t="s">
        <v>126</v>
      </c>
      <c r="AA5" s="18" t="s">
        <v>127</v>
      </c>
      <c r="AB5" s="18" t="s">
        <v>128</v>
      </c>
      <c r="AC5" s="18" t="s">
        <v>129</v>
      </c>
      <c r="AD5" s="18" t="s">
        <v>130</v>
      </c>
      <c r="AE5" s="18" t="s">
        <v>131</v>
      </c>
      <c r="AF5" s="18" t="s">
        <v>132</v>
      </c>
      <c r="AG5" s="18" t="s">
        <v>133</v>
      </c>
      <c r="AH5" s="18" t="s">
        <v>134</v>
      </c>
      <c r="AI5" s="18" t="s">
        <v>135</v>
      </c>
      <c r="AJ5" s="18" t="s">
        <v>136</v>
      </c>
      <c r="AK5" s="18" t="s">
        <v>137</v>
      </c>
      <c r="AL5" s="18" t="s">
        <v>138</v>
      </c>
      <c r="AM5" s="18" t="s">
        <v>139</v>
      </c>
      <c r="AN5" s="18" t="s">
        <v>140</v>
      </c>
      <c r="AO5" s="18" t="s">
        <v>141</v>
      </c>
      <c r="AP5" s="18" t="s">
        <v>142</v>
      </c>
      <c r="AQ5" s="18" t="s">
        <v>143</v>
      </c>
      <c r="AR5" s="18" t="s">
        <v>144</v>
      </c>
      <c r="AS5" s="18" t="s">
        <v>145</v>
      </c>
      <c r="AT5" s="18" t="s">
        <v>146</v>
      </c>
      <c r="AU5" s="18" t="s">
        <v>147</v>
      </c>
      <c r="AV5" s="18" t="s">
        <v>148</v>
      </c>
      <c r="AW5" s="18" t="s">
        <v>149</v>
      </c>
      <c r="AX5" s="18" t="s">
        <v>150</v>
      </c>
      <c r="AY5" s="18" t="s">
        <v>151</v>
      </c>
      <c r="AZ5" s="18" t="s">
        <v>152</v>
      </c>
      <c r="BA5" s="18" t="s">
        <v>153</v>
      </c>
      <c r="BB5" s="18" t="s">
        <v>154</v>
      </c>
      <c r="BC5" s="18" t="s">
        <v>155</v>
      </c>
      <c r="BD5" s="18" t="s">
        <v>156</v>
      </c>
      <c r="BE5" s="18" t="s">
        <v>157</v>
      </c>
      <c r="BF5" s="18" t="s">
        <v>158</v>
      </c>
      <c r="BG5" s="18" t="s">
        <v>159</v>
      </c>
      <c r="BH5" s="18" t="s">
        <v>160</v>
      </c>
      <c r="BI5" s="18" t="s">
        <v>161</v>
      </c>
      <c r="BJ5" s="18" t="s">
        <v>162</v>
      </c>
      <c r="BK5" s="18" t="s">
        <v>163</v>
      </c>
      <c r="BL5" s="18" t="s">
        <v>164</v>
      </c>
      <c r="BM5" s="18" t="s">
        <v>165</v>
      </c>
      <c r="BN5" s="18" t="s">
        <v>166</v>
      </c>
      <c r="BO5" s="18" t="s">
        <v>167</v>
      </c>
      <c r="BP5" s="18" t="s">
        <v>168</v>
      </c>
      <c r="BQ5" s="18" t="s">
        <v>169</v>
      </c>
      <c r="BR5" s="18" t="s">
        <v>170</v>
      </c>
      <c r="BS5" s="18" t="s">
        <v>171</v>
      </c>
      <c r="BT5" s="18" t="s">
        <v>172</v>
      </c>
      <c r="BU5" s="18" t="s">
        <v>173</v>
      </c>
      <c r="BV5" s="18" t="s">
        <v>174</v>
      </c>
      <c r="BW5" s="18" t="s">
        <v>175</v>
      </c>
      <c r="BX5" s="18" t="s">
        <v>176</v>
      </c>
      <c r="BY5" s="18" t="s">
        <v>177</v>
      </c>
      <c r="BZ5" s="18" t="s">
        <v>178</v>
      </c>
      <c r="CA5" s="18" t="s">
        <v>179</v>
      </c>
      <c r="CB5" s="18" t="s">
        <v>180</v>
      </c>
      <c r="CC5" s="18" t="s">
        <v>181</v>
      </c>
      <c r="CD5" s="18" t="s">
        <v>182</v>
      </c>
      <c r="CE5" s="18" t="s">
        <v>183</v>
      </c>
      <c r="CF5" s="18" t="s">
        <v>184</v>
      </c>
      <c r="CG5" s="18" t="s">
        <v>185</v>
      </c>
      <c r="CH5" s="18" t="s">
        <v>186</v>
      </c>
      <c r="CI5" s="18" t="s">
        <v>187</v>
      </c>
      <c r="CJ5" s="18" t="s">
        <v>188</v>
      </c>
      <c r="CK5" s="18" t="s">
        <v>189</v>
      </c>
      <c r="CL5" s="18" t="s">
        <v>190</v>
      </c>
      <c r="CM5" s="18" t="s">
        <v>191</v>
      </c>
      <c r="CN5" s="18" t="s">
        <v>192</v>
      </c>
      <c r="CO5" s="18" t="s">
        <v>193</v>
      </c>
      <c r="CP5" s="18" t="s">
        <v>194</v>
      </c>
      <c r="CQ5" s="18" t="s">
        <v>195</v>
      </c>
      <c r="CR5" s="18" t="s">
        <v>196</v>
      </c>
    </row>
    <row r="6" spans="1:96" s="2" customFormat="1" ht="14.25" x14ac:dyDescent="0.2">
      <c r="A6" s="25" t="str">
        <f>IF(ISBLANK('Year-to-Date Summary'!A6),"",'Year-to-Date Summary'!A6)</f>
        <v xml:space="preserve">Beeson </v>
      </c>
      <c r="B6" s="25" t="str">
        <f>IF(ISBLANK('Year-to-Date Summary'!B6),"",'Year-to-Date Summary'!B6)</f>
        <v xml:space="preserve">Lisa </v>
      </c>
      <c r="C6" s="26">
        <f>COUNTIF($F6:$CR6, "V")</f>
        <v>3</v>
      </c>
      <c r="D6" s="26">
        <f>COUNTIF($F6:$CR6, "P")</f>
        <v>0</v>
      </c>
      <c r="E6" s="26">
        <f>COUNTIF($F6:$CR6, "S")</f>
        <v>0</v>
      </c>
      <c r="F6" s="13"/>
      <c r="G6" s="44" t="s">
        <v>16801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 t="s">
        <v>387</v>
      </c>
      <c r="X6" s="13" t="s">
        <v>387</v>
      </c>
      <c r="Y6" s="13" t="s">
        <v>387</v>
      </c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44" t="s">
        <v>16801</v>
      </c>
      <c r="BJ6" s="13"/>
      <c r="BK6" s="44" t="s">
        <v>16801</v>
      </c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</row>
    <row r="7" spans="1:96" ht="14.25" x14ac:dyDescent="0.2">
      <c r="A7" s="25" t="str">
        <f>IF(ISBLANK('Year-to-Date Summary'!A7),"",'Year-to-Date Summary'!A7)</f>
        <v xml:space="preserve">DuRant </v>
      </c>
      <c r="B7" s="25" t="str">
        <f>IF(ISBLANK('Year-to-Date Summary'!B7),"",'Year-to-Date Summary'!B7)</f>
        <v xml:space="preserve">Susannah </v>
      </c>
      <c r="C7" s="26">
        <f t="shared" ref="C7:C29" si="0">COUNTIF($F7:$CR7, "V")</f>
        <v>0</v>
      </c>
      <c r="D7" s="26">
        <f t="shared" ref="D7:D29" si="1">COUNTIF($F7:$CR7, "P")</f>
        <v>0</v>
      </c>
      <c r="E7" s="26">
        <f t="shared" ref="E7:E29" si="2">COUNTIF($F7:$CR7, "S")</f>
        <v>0</v>
      </c>
      <c r="F7" s="13"/>
      <c r="G7" s="44" t="s">
        <v>16801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44" t="s">
        <v>16801</v>
      </c>
      <c r="BJ7" s="13"/>
      <c r="BK7" s="44" t="s">
        <v>16801</v>
      </c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</row>
    <row r="8" spans="1:96" ht="14.25" x14ac:dyDescent="0.2">
      <c r="A8" s="25" t="str">
        <f>IF(ISBLANK('Year-to-Date Summary'!A8),"",'Year-to-Date Summary'!A8)</f>
        <v xml:space="preserve">Carelli </v>
      </c>
      <c r="B8" s="25" t="str">
        <f>IF(ISBLANK('Year-to-Date Summary'!B8),"",'Year-to-Date Summary'!B8)</f>
        <v xml:space="preserve">Calissa </v>
      </c>
      <c r="C8" s="26">
        <f t="shared" si="0"/>
        <v>0</v>
      </c>
      <c r="D8" s="26">
        <f t="shared" si="1"/>
        <v>0</v>
      </c>
      <c r="E8" s="26">
        <f t="shared" si="2"/>
        <v>0</v>
      </c>
      <c r="F8" s="13"/>
      <c r="G8" s="44" t="s">
        <v>16801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44" t="s">
        <v>16801</v>
      </c>
      <c r="BJ8" s="13"/>
      <c r="BK8" s="44" t="s">
        <v>16801</v>
      </c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</row>
    <row r="9" spans="1:96" ht="14.25" x14ac:dyDescent="0.2">
      <c r="A9" s="25" t="str">
        <f>IF(ISBLANK('Year-to-Date Summary'!A9),"",'Year-to-Date Summary'!A9)</f>
        <v xml:space="preserve">Hedwall </v>
      </c>
      <c r="B9" s="25" t="str">
        <f>IF(ISBLANK('Year-to-Date Summary'!B9),"",'Year-to-Date Summary'!B9)</f>
        <v xml:space="preserve">Jennifer </v>
      </c>
      <c r="C9" s="26">
        <f t="shared" si="0"/>
        <v>3</v>
      </c>
      <c r="D9" s="26">
        <f t="shared" si="1"/>
        <v>0</v>
      </c>
      <c r="E9" s="26">
        <f t="shared" si="2"/>
        <v>0</v>
      </c>
      <c r="F9" s="13"/>
      <c r="G9" s="44" t="s">
        <v>16801</v>
      </c>
      <c r="H9" s="13"/>
      <c r="I9" s="13"/>
      <c r="J9" s="13"/>
      <c r="K9" s="13"/>
      <c r="L9" s="13"/>
      <c r="M9" s="13"/>
      <c r="N9" s="13"/>
      <c r="O9" s="13"/>
      <c r="P9" s="13"/>
      <c r="Q9" s="51" t="s">
        <v>387</v>
      </c>
      <c r="R9" s="37" t="s">
        <v>387</v>
      </c>
      <c r="S9" s="13"/>
      <c r="T9" s="13"/>
      <c r="U9" s="13"/>
      <c r="V9" s="13"/>
      <c r="W9" s="13"/>
      <c r="X9" s="13"/>
      <c r="Y9" s="13"/>
      <c r="Z9" s="13"/>
      <c r="AA9" s="13"/>
      <c r="AB9" s="37" t="s">
        <v>387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44" t="s">
        <v>16801</v>
      </c>
      <c r="BJ9" s="13"/>
      <c r="BK9" s="44" t="s">
        <v>16801</v>
      </c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</row>
    <row r="10" spans="1:96" ht="14.25" x14ac:dyDescent="0.2">
      <c r="A10" s="25" t="str">
        <f>IF(ISBLANK('Year-to-Date Summary'!A10),"",'Year-to-Date Summary'!A10)</f>
        <v xml:space="preserve">Pettit </v>
      </c>
      <c r="B10" s="25" t="str">
        <f>IF(ISBLANK('Year-to-Date Summary'!B10),"",'Year-to-Date Summary'!B10)</f>
        <v xml:space="preserve">Zach </v>
      </c>
      <c r="C10" s="26">
        <f t="shared" si="0"/>
        <v>4</v>
      </c>
      <c r="D10" s="26">
        <f t="shared" si="1"/>
        <v>0</v>
      </c>
      <c r="E10" s="26">
        <f t="shared" si="2"/>
        <v>0</v>
      </c>
      <c r="F10" s="13"/>
      <c r="G10" s="44" t="s">
        <v>16801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37" t="s">
        <v>387</v>
      </c>
      <c r="Z10" s="13"/>
      <c r="AA10" s="13"/>
      <c r="AB10" s="37" t="s">
        <v>387</v>
      </c>
      <c r="AC10" s="37" t="s">
        <v>387</v>
      </c>
      <c r="AD10" s="37" t="s">
        <v>387</v>
      </c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44" t="s">
        <v>16801</v>
      </c>
      <c r="BJ10" s="13"/>
      <c r="BK10" s="44" t="s">
        <v>16801</v>
      </c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</row>
    <row r="11" spans="1:96" ht="14.25" x14ac:dyDescent="0.2">
      <c r="A11" s="25" t="str">
        <f>IF(ISBLANK('Year-to-Date Summary'!A11),"",'Year-to-Date Summary'!A11)</f>
        <v xml:space="preserve">McRee </v>
      </c>
      <c r="B11" s="25" t="str">
        <f>IF(ISBLANK('Year-to-Date Summary'!B11),"",'Year-to-Date Summary'!B11)</f>
        <v xml:space="preserve">Curry </v>
      </c>
      <c r="C11" s="26">
        <f t="shared" si="0"/>
        <v>0</v>
      </c>
      <c r="D11" s="26">
        <f t="shared" si="1"/>
        <v>0</v>
      </c>
      <c r="E11" s="26">
        <f t="shared" si="2"/>
        <v>0</v>
      </c>
      <c r="F11" s="13"/>
      <c r="G11" s="44" t="s">
        <v>16801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44" t="s">
        <v>16801</v>
      </c>
      <c r="BJ11" s="13"/>
      <c r="BK11" s="44" t="s">
        <v>16801</v>
      </c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</row>
    <row r="12" spans="1:96" ht="14.25" x14ac:dyDescent="0.2">
      <c r="A12" s="25" t="str">
        <f>IF(ISBLANK('Year-to-Date Summary'!A12),"",'Year-to-Date Summary'!A12)</f>
        <v xml:space="preserve">Gomez </v>
      </c>
      <c r="B12" s="25" t="str">
        <f>IF(ISBLANK('Year-to-Date Summary'!B12),"",'Year-to-Date Summary'!B12)</f>
        <v xml:space="preserve">Daniel </v>
      </c>
      <c r="C12" s="26">
        <f t="shared" si="0"/>
        <v>0</v>
      </c>
      <c r="D12" s="26">
        <f t="shared" si="1"/>
        <v>0</v>
      </c>
      <c r="E12" s="26">
        <f t="shared" si="2"/>
        <v>0</v>
      </c>
      <c r="F12" s="13"/>
      <c r="G12" s="44" t="s">
        <v>16801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49"/>
      <c r="AT12" s="49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44" t="s">
        <v>16801</v>
      </c>
      <c r="BJ12" s="13"/>
      <c r="BK12" s="44" t="s">
        <v>16801</v>
      </c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</row>
    <row r="13" spans="1:96" ht="14.25" x14ac:dyDescent="0.2">
      <c r="A13" s="25" t="str">
        <f>IF(ISBLANK('Year-to-Date Summary'!A13),"",'Year-to-Date Summary'!A13)</f>
        <v>Meyer</v>
      </c>
      <c r="B13" s="25" t="str">
        <f>IF(ISBLANK('Year-to-Date Summary'!B13),"",'Year-to-Date Summary'!B13)</f>
        <v xml:space="preserve"> Anna </v>
      </c>
      <c r="C13" s="26">
        <f t="shared" si="0"/>
        <v>0</v>
      </c>
      <c r="D13" s="26">
        <f t="shared" si="1"/>
        <v>0</v>
      </c>
      <c r="E13" s="26">
        <f t="shared" si="2"/>
        <v>0</v>
      </c>
      <c r="F13" s="13"/>
      <c r="G13" s="44" t="s">
        <v>16801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44" t="s">
        <v>16801</v>
      </c>
      <c r="BJ13" s="13"/>
      <c r="BK13" s="44" t="s">
        <v>16801</v>
      </c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</row>
    <row r="14" spans="1:96" ht="14.25" x14ac:dyDescent="0.2">
      <c r="A14" s="25" t="str">
        <f>IF(ISBLANK('Year-to-Date Summary'!A14),"",'Year-to-Date Summary'!A14)</f>
        <v>Lopez</v>
      </c>
      <c r="B14" s="25" t="str">
        <f>IF(ISBLANK('Year-to-Date Summary'!B14),"",'Year-to-Date Summary'!B14)</f>
        <v xml:space="preserve">Angel </v>
      </c>
      <c r="C14" s="26">
        <f t="shared" si="0"/>
        <v>0</v>
      </c>
      <c r="D14" s="26">
        <f t="shared" si="1"/>
        <v>0</v>
      </c>
      <c r="E14" s="26">
        <f t="shared" si="2"/>
        <v>0</v>
      </c>
      <c r="F14" s="13"/>
      <c r="G14" s="44" t="s">
        <v>16801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44" t="s">
        <v>16801</v>
      </c>
      <c r="BJ14" s="13"/>
      <c r="BK14" s="44" t="s">
        <v>16801</v>
      </c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</row>
    <row r="15" spans="1:96" ht="14.25" x14ac:dyDescent="0.2">
      <c r="A15" s="25" t="str">
        <f>IF(ISBLANK('Year-to-Date Summary'!A15),"",'Year-to-Date Summary'!A15)</f>
        <v xml:space="preserve">Younts </v>
      </c>
      <c r="B15" s="25" t="str">
        <f>IF(ISBLANK('Year-to-Date Summary'!B15),"",'Year-to-Date Summary'!B15)</f>
        <v xml:space="preserve">Phillip </v>
      </c>
      <c r="C15" s="26">
        <f t="shared" si="0"/>
        <v>6</v>
      </c>
      <c r="D15" s="26">
        <f t="shared" si="1"/>
        <v>0</v>
      </c>
      <c r="E15" s="26">
        <f t="shared" si="2"/>
        <v>0</v>
      </c>
      <c r="F15" s="13"/>
      <c r="G15" s="44" t="s">
        <v>16801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37" t="s">
        <v>387</v>
      </c>
      <c r="AS15" s="37" t="s">
        <v>387</v>
      </c>
      <c r="AT15" s="37" t="s">
        <v>387</v>
      </c>
      <c r="AU15" s="13"/>
      <c r="AV15" s="13"/>
      <c r="AW15" s="13"/>
      <c r="AX15" s="13"/>
      <c r="AY15" s="13"/>
      <c r="AZ15" s="13"/>
      <c r="BA15" s="13"/>
      <c r="BB15" s="13"/>
      <c r="BC15" s="13"/>
      <c r="BD15" s="37" t="s">
        <v>387</v>
      </c>
      <c r="BE15" s="37" t="s">
        <v>387</v>
      </c>
      <c r="BF15" s="13"/>
      <c r="BG15" s="13"/>
      <c r="BH15" s="13"/>
      <c r="BI15" s="44" t="s">
        <v>16801</v>
      </c>
      <c r="BJ15" s="13"/>
      <c r="BK15" s="44" t="s">
        <v>16801</v>
      </c>
      <c r="BL15" s="13"/>
      <c r="BM15" s="13"/>
      <c r="BN15" s="37" t="s">
        <v>387</v>
      </c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</row>
    <row r="16" spans="1:96" ht="14.25" x14ac:dyDescent="0.2">
      <c r="A16" s="25" t="str">
        <f>IF(ISBLANK('Year-to-Date Summary'!A16),"",'Year-to-Date Summary'!A16)</f>
        <v xml:space="preserve">Pierce </v>
      </c>
      <c r="B16" s="25" t="str">
        <f>IF(ISBLANK('Year-to-Date Summary'!B16),"",'Year-to-Date Summary'!B16)</f>
        <v xml:space="preserve">Brandon </v>
      </c>
      <c r="C16" s="26">
        <f t="shared" si="0"/>
        <v>0</v>
      </c>
      <c r="D16" s="26">
        <f t="shared" si="1"/>
        <v>0</v>
      </c>
      <c r="E16" s="26">
        <f t="shared" si="2"/>
        <v>0</v>
      </c>
      <c r="F16" s="13"/>
      <c r="G16" s="44" t="s">
        <v>16801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44" t="s">
        <v>16801</v>
      </c>
      <c r="BJ16" s="13"/>
      <c r="BK16" s="44" t="s">
        <v>16801</v>
      </c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</row>
    <row r="17" spans="1:96" ht="14.25" x14ac:dyDescent="0.2">
      <c r="A17" s="25" t="str">
        <f>IF(ISBLANK('Year-to-Date Summary'!A17),"",'Year-to-Date Summary'!A17)</f>
        <v xml:space="preserve">Huntington </v>
      </c>
      <c r="B17" s="25" t="str">
        <f>IF(ISBLANK('Year-to-Date Summary'!B17),"",'Year-to-Date Summary'!B17)</f>
        <v xml:space="preserve">Kayleigh </v>
      </c>
      <c r="C17" s="26">
        <f t="shared" si="0"/>
        <v>11</v>
      </c>
      <c r="D17" s="26">
        <f t="shared" si="1"/>
        <v>0</v>
      </c>
      <c r="E17" s="26">
        <f t="shared" si="2"/>
        <v>0</v>
      </c>
      <c r="F17" s="13"/>
      <c r="G17" s="44" t="s">
        <v>16801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37" t="s">
        <v>387</v>
      </c>
      <c r="S17" s="13"/>
      <c r="T17" s="13"/>
      <c r="U17" s="37" t="s">
        <v>387</v>
      </c>
      <c r="V17" s="37" t="s">
        <v>387</v>
      </c>
      <c r="W17" s="37" t="s">
        <v>387</v>
      </c>
      <c r="X17" s="37" t="s">
        <v>387</v>
      </c>
      <c r="Y17" s="37" t="s">
        <v>387</v>
      </c>
      <c r="Z17" s="13"/>
      <c r="AA17" s="13"/>
      <c r="AB17" s="37" t="s">
        <v>387</v>
      </c>
      <c r="AC17" s="37" t="s">
        <v>387</v>
      </c>
      <c r="AD17" s="37" t="s">
        <v>387</v>
      </c>
      <c r="AE17" s="37" t="s">
        <v>387</v>
      </c>
      <c r="AF17" s="37" t="s">
        <v>387</v>
      </c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44" t="s">
        <v>16801</v>
      </c>
      <c r="BJ17" s="13"/>
      <c r="BK17" s="44" t="s">
        <v>16801</v>
      </c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</row>
    <row r="18" spans="1:96" ht="14.25" x14ac:dyDescent="0.2">
      <c r="A18" s="25" t="str">
        <f>IF(ISBLANK('Year-to-Date Summary'!A18),"",'Year-to-Date Summary'!A18)</f>
        <v xml:space="preserve">Barton </v>
      </c>
      <c r="B18" s="25" t="str">
        <f>IF(ISBLANK('Year-to-Date Summary'!B18),"",'Year-to-Date Summary'!B18)</f>
        <v xml:space="preserve">Jeff </v>
      </c>
      <c r="C18" s="26">
        <f t="shared" si="0"/>
        <v>0</v>
      </c>
      <c r="D18" s="26">
        <f t="shared" si="1"/>
        <v>0</v>
      </c>
      <c r="E18" s="26">
        <f t="shared" si="2"/>
        <v>0</v>
      </c>
      <c r="F18" s="13"/>
      <c r="G18" s="44" t="s">
        <v>16801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44" t="s">
        <v>16801</v>
      </c>
      <c r="BJ18" s="13"/>
      <c r="BK18" s="44" t="s">
        <v>16801</v>
      </c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</row>
    <row r="19" spans="1:96" ht="14.25" x14ac:dyDescent="0.2">
      <c r="A19" s="25" t="str">
        <f>IF(ISBLANK('Year-to-Date Summary'!A19),"",'Year-to-Date Summary'!A19)</f>
        <v xml:space="preserve">Volpert </v>
      </c>
      <c r="B19" s="25" t="str">
        <f>IF(ISBLANK('Year-to-Date Summary'!B19),"",'Year-to-Date Summary'!B19)</f>
        <v xml:space="preserve">Chase </v>
      </c>
      <c r="C19" s="26">
        <f t="shared" si="0"/>
        <v>1</v>
      </c>
      <c r="D19" s="26">
        <f t="shared" si="1"/>
        <v>0</v>
      </c>
      <c r="E19" s="26">
        <f t="shared" si="2"/>
        <v>0</v>
      </c>
      <c r="F19" s="13"/>
      <c r="G19" s="44" t="s">
        <v>16801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37" t="s">
        <v>387</v>
      </c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44" t="s">
        <v>16801</v>
      </c>
      <c r="BJ19" s="13"/>
      <c r="BK19" s="44" t="s">
        <v>16801</v>
      </c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</row>
    <row r="20" spans="1:96" ht="14.25" x14ac:dyDescent="0.2">
      <c r="A20" s="25" t="str">
        <f>IF(ISBLANK('Year-to-Date Summary'!A20),"",'Year-to-Date Summary'!A20)</f>
        <v xml:space="preserve">Palma </v>
      </c>
      <c r="B20" s="25" t="str">
        <f>IF(ISBLANK('Year-to-Date Summary'!B20),"",'Year-to-Date Summary'!B20)</f>
        <v xml:space="preserve">Alex </v>
      </c>
      <c r="C20" s="26">
        <f t="shared" si="0"/>
        <v>0</v>
      </c>
      <c r="D20" s="26">
        <f t="shared" si="1"/>
        <v>0</v>
      </c>
      <c r="E20" s="26">
        <f t="shared" si="2"/>
        <v>0</v>
      </c>
      <c r="F20" s="13"/>
      <c r="G20" s="44" t="s">
        <v>16801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44" t="s">
        <v>16801</v>
      </c>
      <c r="BJ20" s="13"/>
      <c r="BK20" s="44" t="s">
        <v>16801</v>
      </c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</row>
    <row r="21" spans="1:96" ht="14.25" x14ac:dyDescent="0.2">
      <c r="A21" s="25" t="str">
        <f>IF(ISBLANK('Year-to-Date Summary'!A21),"",'Year-to-Date Summary'!A21)</f>
        <v xml:space="preserve">Farmer </v>
      </c>
      <c r="B21" s="25" t="str">
        <f>IF(ISBLANK('Year-to-Date Summary'!B21),"",'Year-to-Date Summary'!B21)</f>
        <v xml:space="preserve">Anya </v>
      </c>
      <c r="C21" s="26">
        <f t="shared" si="0"/>
        <v>0</v>
      </c>
      <c r="D21" s="26">
        <f t="shared" si="1"/>
        <v>0</v>
      </c>
      <c r="E21" s="26">
        <f t="shared" si="2"/>
        <v>0</v>
      </c>
      <c r="F21" s="13"/>
      <c r="G21" s="44" t="s">
        <v>16801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44" t="s">
        <v>16801</v>
      </c>
      <c r="BJ21" s="13"/>
      <c r="BK21" s="44" t="s">
        <v>16801</v>
      </c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</row>
    <row r="22" spans="1:96" ht="14.25" x14ac:dyDescent="0.2">
      <c r="A22" s="25" t="str">
        <f>IF(ISBLANK('Year-to-Date Summary'!A22),"",'Year-to-Date Summary'!A22)</f>
        <v xml:space="preserve">Sheppard </v>
      </c>
      <c r="B22" s="25" t="str">
        <f>IF(ISBLANK('Year-to-Date Summary'!B22),"",'Year-to-Date Summary'!B22)</f>
        <v xml:space="preserve">Chris </v>
      </c>
      <c r="C22" s="26">
        <f t="shared" si="0"/>
        <v>0</v>
      </c>
      <c r="D22" s="26">
        <f t="shared" si="1"/>
        <v>0</v>
      </c>
      <c r="E22" s="26">
        <f t="shared" si="2"/>
        <v>0</v>
      </c>
      <c r="F22" s="13"/>
      <c r="G22" s="44" t="s">
        <v>16801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44" t="s">
        <v>16801</v>
      </c>
      <c r="BJ22" s="13"/>
      <c r="BK22" s="44" t="s">
        <v>16801</v>
      </c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</row>
    <row r="23" spans="1:96" ht="14.25" x14ac:dyDescent="0.2">
      <c r="A23" s="25" t="str">
        <f>IF(ISBLANK('Year-to-Date Summary'!A23),"",'Year-to-Date Summary'!A23)</f>
        <v xml:space="preserve">Sheppard </v>
      </c>
      <c r="B23" s="25" t="str">
        <f>IF(ISBLANK('Year-to-Date Summary'!B23),"",'Year-to-Date Summary'!B23)</f>
        <v>Kate</v>
      </c>
      <c r="C23" s="26">
        <f t="shared" si="0"/>
        <v>0</v>
      </c>
      <c r="D23" s="26">
        <f t="shared" si="1"/>
        <v>0</v>
      </c>
      <c r="E23" s="26">
        <f t="shared" si="2"/>
        <v>0</v>
      </c>
      <c r="F23" s="13"/>
      <c r="G23" s="44" t="s">
        <v>16801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44" t="s">
        <v>16801</v>
      </c>
      <c r="BJ23" s="13"/>
      <c r="BK23" s="44" t="s">
        <v>16801</v>
      </c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</row>
    <row r="24" spans="1:96" ht="14.25" x14ac:dyDescent="0.2">
      <c r="A24" s="25" t="str">
        <f>IF(ISBLANK('Year-to-Date Summary'!A24),"",'Year-to-Date Summary'!A24)</f>
        <v xml:space="preserve">Corry </v>
      </c>
      <c r="B24" s="25" t="str">
        <f>IF(ISBLANK('Year-to-Date Summary'!B24),"",'Year-to-Date Summary'!B24)</f>
        <v xml:space="preserve">Wilder </v>
      </c>
      <c r="C24" s="26">
        <f t="shared" si="0"/>
        <v>0</v>
      </c>
      <c r="D24" s="26">
        <f t="shared" si="1"/>
        <v>0</v>
      </c>
      <c r="E24" s="26">
        <f t="shared" si="2"/>
        <v>0</v>
      </c>
      <c r="F24" s="13"/>
      <c r="G24" s="44" t="s">
        <v>16801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44" t="s">
        <v>16801</v>
      </c>
      <c r="BJ24" s="13"/>
      <c r="BK24" s="44" t="s">
        <v>16801</v>
      </c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</row>
    <row r="25" spans="1:96" ht="14.25" x14ac:dyDescent="0.2">
      <c r="A25" s="25" t="str">
        <f>IF(ISBLANK('Year-to-Date Summary'!A25),"",'Year-to-Date Summary'!A25)</f>
        <v xml:space="preserve">Clements </v>
      </c>
      <c r="B25" s="25" t="str">
        <f>IF(ISBLANK('Year-to-Date Summary'!B25),"",'Year-to-Date Summary'!B25)</f>
        <v xml:space="preserve">John </v>
      </c>
      <c r="C25" s="26">
        <f t="shared" si="0"/>
        <v>0</v>
      </c>
      <c r="D25" s="26">
        <f t="shared" si="1"/>
        <v>0</v>
      </c>
      <c r="E25" s="26">
        <f t="shared" si="2"/>
        <v>0</v>
      </c>
      <c r="F25" s="13"/>
      <c r="G25" s="44" t="s">
        <v>16801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44" t="s">
        <v>16801</v>
      </c>
      <c r="BJ25" s="13"/>
      <c r="BK25" s="44" t="s">
        <v>16801</v>
      </c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</row>
    <row r="26" spans="1:96" ht="14.25" x14ac:dyDescent="0.2">
      <c r="A26" s="25" t="str">
        <f>IF(ISBLANK('Year-to-Date Summary'!A26),"",'Year-to-Date Summary'!A26)</f>
        <v xml:space="preserve">Clements </v>
      </c>
      <c r="B26" s="25" t="str">
        <f>IF(ISBLANK('Year-to-Date Summary'!B26),"",'Year-to-Date Summary'!B26)</f>
        <v xml:space="preserve">Kim </v>
      </c>
      <c r="C26" s="26">
        <f t="shared" si="0"/>
        <v>0</v>
      </c>
      <c r="D26" s="26">
        <f t="shared" si="1"/>
        <v>0</v>
      </c>
      <c r="E26" s="26">
        <f t="shared" si="2"/>
        <v>0</v>
      </c>
      <c r="F26" s="13"/>
      <c r="G26" s="44" t="s">
        <v>16801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44" t="s">
        <v>16801</v>
      </c>
      <c r="BJ26" s="13"/>
      <c r="BK26" s="44" t="s">
        <v>16801</v>
      </c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</row>
    <row r="27" spans="1:96" ht="14.25" x14ac:dyDescent="0.2">
      <c r="A27" s="25" t="str">
        <f>IF(ISBLANK('Year-to-Date Summary'!A27),"",'Year-to-Date Summary'!A27)</f>
        <v xml:space="preserve">Musci </v>
      </c>
      <c r="B27" s="25" t="str">
        <f>IF(ISBLANK('Year-to-Date Summary'!B27),"",'Year-to-Date Summary'!B27)</f>
        <v xml:space="preserve">Mark </v>
      </c>
      <c r="C27" s="26">
        <f t="shared" si="0"/>
        <v>0</v>
      </c>
      <c r="D27" s="26">
        <f t="shared" si="1"/>
        <v>0</v>
      </c>
      <c r="E27" s="26">
        <f t="shared" si="2"/>
        <v>0</v>
      </c>
      <c r="F27" s="13"/>
      <c r="G27" s="44" t="s">
        <v>16801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44" t="s">
        <v>16801</v>
      </c>
      <c r="BJ27" s="13"/>
      <c r="BK27" s="44" t="s">
        <v>16801</v>
      </c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</row>
    <row r="28" spans="1:96" ht="14.25" x14ac:dyDescent="0.2">
      <c r="A28" s="25" t="str">
        <f>IF(ISBLANK('Year-to-Date Summary'!A28),"",'Year-to-Date Summary'!A28)</f>
        <v xml:space="preserve">McBride </v>
      </c>
      <c r="B28" s="25" t="str">
        <f>IF(ISBLANK('Year-to-Date Summary'!B28),"",'Year-to-Date Summary'!B28)</f>
        <v xml:space="preserve">Maureen </v>
      </c>
      <c r="C28" s="26">
        <f t="shared" si="0"/>
        <v>0</v>
      </c>
      <c r="D28" s="26">
        <f t="shared" si="1"/>
        <v>0</v>
      </c>
      <c r="E28" s="26">
        <f t="shared" si="2"/>
        <v>0</v>
      </c>
      <c r="F28" s="13"/>
      <c r="G28" s="44" t="s">
        <v>16801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44" t="s">
        <v>16801</v>
      </c>
      <c r="BJ28" s="13"/>
      <c r="BK28" s="44" t="s">
        <v>16801</v>
      </c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</row>
    <row r="29" spans="1:96" ht="14.25" x14ac:dyDescent="0.2">
      <c r="A29" s="25" t="str">
        <f>IF(ISBLANK('Year-to-Date Summary'!A29),"",'Year-to-Date Summary'!A29)</f>
        <v xml:space="preserve">Paige </v>
      </c>
      <c r="B29" s="25" t="str">
        <f>IF(ISBLANK('Year-to-Date Summary'!B29),"",'Year-to-Date Summary'!B29)</f>
        <v xml:space="preserve">Wilkinson </v>
      </c>
      <c r="C29" s="26">
        <f t="shared" si="0"/>
        <v>0</v>
      </c>
      <c r="D29" s="26">
        <f t="shared" si="1"/>
        <v>0</v>
      </c>
      <c r="E29" s="26">
        <f t="shared" si="2"/>
        <v>0</v>
      </c>
      <c r="F29" s="13"/>
      <c r="G29" s="44" t="s">
        <v>16801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44" t="s">
        <v>16801</v>
      </c>
      <c r="BJ29" s="13"/>
      <c r="BK29" s="44" t="s">
        <v>16801</v>
      </c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 ht="14.25" x14ac:dyDescent="0.2">
      <c r="A30" s="25" t="str">
        <f>IF(ISBLANK('Year-to-Date Summary'!A30),"",'Year-to-Date Summary'!A30)</f>
        <v xml:space="preserve">Milissa </v>
      </c>
      <c r="B30" s="25" t="str">
        <f>IF(ISBLANK('Year-to-Date Summary'!B30),"",'Year-to-Date Summary'!B30)</f>
        <v xml:space="preserve">Jones </v>
      </c>
      <c r="C30" s="26">
        <f t="shared" ref="C30:C61" si="3">COUNTIF($F30:$CR30, "V")</f>
        <v>0</v>
      </c>
      <c r="D30" s="26">
        <f t="shared" ref="D30:D61" si="4">COUNTIF($F30:$CR30, "P")</f>
        <v>0</v>
      </c>
      <c r="E30" s="26">
        <f t="shared" ref="E30:E61" si="5">COUNTIF($F30:$CR30, "S")</f>
        <v>0</v>
      </c>
      <c r="F30" s="13"/>
      <c r="G30" s="44" t="s">
        <v>16801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44" t="s">
        <v>16801</v>
      </c>
      <c r="BJ30" s="13"/>
      <c r="BK30" s="44" t="s">
        <v>16801</v>
      </c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</row>
    <row r="31" spans="1:96" ht="14.25" x14ac:dyDescent="0.2">
      <c r="A31" s="25" t="str">
        <f>IF(ISBLANK('Year-to-Date Summary'!A31),"",'Year-to-Date Summary'!A31)</f>
        <v xml:space="preserve">Welborn </v>
      </c>
      <c r="B31" s="25" t="str">
        <f>IF(ISBLANK('Year-to-Date Summary'!B31),"",'Year-to-Date Summary'!B31)</f>
        <v xml:space="preserve">Casey </v>
      </c>
      <c r="C31" s="26">
        <f t="shared" si="3"/>
        <v>0</v>
      </c>
      <c r="D31" s="26">
        <f t="shared" si="4"/>
        <v>0</v>
      </c>
      <c r="E31" s="26">
        <f t="shared" si="5"/>
        <v>0</v>
      </c>
      <c r="F31" s="13"/>
      <c r="G31" s="44" t="s">
        <v>16801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44" t="s">
        <v>16801</v>
      </c>
      <c r="BJ31" s="13"/>
      <c r="BK31" s="44" t="s">
        <v>16801</v>
      </c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6" ht="14.25" x14ac:dyDescent="0.2">
      <c r="A32" s="25" t="str">
        <f>IF(ISBLANK('Year-to-Date Summary'!A32),"",'Year-to-Date Summary'!A32)</f>
        <v xml:space="preserve">Shipley </v>
      </c>
      <c r="B32" s="25" t="str">
        <f>IF(ISBLANK('Year-to-Date Summary'!B32),"",'Year-to-Date Summary'!B32)</f>
        <v>Jordan</v>
      </c>
      <c r="C32" s="26">
        <f t="shared" si="3"/>
        <v>0</v>
      </c>
      <c r="D32" s="26">
        <f t="shared" si="4"/>
        <v>0</v>
      </c>
      <c r="E32" s="26">
        <f t="shared" si="5"/>
        <v>0</v>
      </c>
      <c r="F32" s="13"/>
      <c r="G32" s="44" t="s">
        <v>16801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44" t="s">
        <v>16801</v>
      </c>
      <c r="BJ32" s="13"/>
      <c r="BK32" s="44" t="s">
        <v>16801</v>
      </c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</row>
    <row r="33" spans="1:96" ht="14.25" x14ac:dyDescent="0.2">
      <c r="A33" s="25" t="str">
        <f>IF(ISBLANK('Year-to-Date Summary'!A33),"",'Year-to-Date Summary'!A33)</f>
        <v xml:space="preserve">Shipley </v>
      </c>
      <c r="B33" s="25" t="str">
        <f>IF(ISBLANK('Year-to-Date Summary'!B33),"",'Year-to-Date Summary'!B33)</f>
        <v xml:space="preserve">Josh (Boat) </v>
      </c>
      <c r="C33" s="26">
        <f t="shared" si="3"/>
        <v>0</v>
      </c>
      <c r="D33" s="26">
        <f t="shared" si="4"/>
        <v>0</v>
      </c>
      <c r="E33" s="26">
        <f t="shared" si="5"/>
        <v>0</v>
      </c>
      <c r="F33" s="13"/>
      <c r="G33" s="44" t="s">
        <v>16801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44" t="s">
        <v>16801</v>
      </c>
      <c r="BJ33" s="13"/>
      <c r="BK33" s="44" t="s">
        <v>16801</v>
      </c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6" ht="14.25" x14ac:dyDescent="0.2">
      <c r="A34" s="25" t="str">
        <f>IF(ISBLANK('Year-to-Date Summary'!A34),"",'Year-to-Date Summary'!A34)</f>
        <v>Hamm</v>
      </c>
      <c r="B34" s="25" t="str">
        <f>IF(ISBLANK('Year-to-Date Summary'!B34),"",'Year-to-Date Summary'!B34)</f>
        <v xml:space="preserve">Kerry </v>
      </c>
      <c r="C34" s="26">
        <f t="shared" si="3"/>
        <v>0</v>
      </c>
      <c r="D34" s="26">
        <f t="shared" si="4"/>
        <v>0</v>
      </c>
      <c r="E34" s="26">
        <f t="shared" si="5"/>
        <v>0</v>
      </c>
      <c r="F34" s="13"/>
      <c r="G34" s="44" t="s">
        <v>16801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44" t="s">
        <v>16801</v>
      </c>
      <c r="BJ34" s="13"/>
      <c r="BK34" s="44" t="s">
        <v>16801</v>
      </c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6" ht="14.25" x14ac:dyDescent="0.2">
      <c r="A35" s="25" t="s">
        <v>16844</v>
      </c>
      <c r="B35" s="25" t="str">
        <f>IF(ISBLANK('Year-to-Date Summary'!B35),"",'Year-to-Date Summary'!B35)</f>
        <v xml:space="preserve">Marty </v>
      </c>
      <c r="C35" s="26">
        <f t="shared" si="3"/>
        <v>0</v>
      </c>
      <c r="D35" s="26">
        <f t="shared" si="4"/>
        <v>0</v>
      </c>
      <c r="E35" s="26">
        <f t="shared" si="5"/>
        <v>0</v>
      </c>
      <c r="F35" s="13"/>
      <c r="G35" s="44" t="s">
        <v>16801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44" t="s">
        <v>16801</v>
      </c>
      <c r="BJ35" s="13"/>
      <c r="BK35" s="44" t="s">
        <v>16801</v>
      </c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</row>
    <row r="36" spans="1:96" ht="14.25" x14ac:dyDescent="0.2">
      <c r="A36" s="25" t="str">
        <f>IF(ISBLANK('Year-to-Date Summary'!A36),"",'Year-to-Date Summary'!A36)</f>
        <v xml:space="preserve">Weatherman </v>
      </c>
      <c r="B36" s="25" t="str">
        <f>IF(ISBLANK('Year-to-Date Summary'!B36),"",'Year-to-Date Summary'!B36)</f>
        <v xml:space="preserve">Shaun </v>
      </c>
      <c r="C36" s="26">
        <f t="shared" si="3"/>
        <v>0</v>
      </c>
      <c r="D36" s="26">
        <f t="shared" si="4"/>
        <v>0</v>
      </c>
      <c r="E36" s="26">
        <f t="shared" si="5"/>
        <v>0</v>
      </c>
      <c r="F36" s="13"/>
      <c r="G36" s="44" t="s">
        <v>16801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44" t="s">
        <v>16801</v>
      </c>
      <c r="BJ36" s="13"/>
      <c r="BK36" s="44" t="s">
        <v>16801</v>
      </c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6" ht="14.25" x14ac:dyDescent="0.2">
      <c r="A37" s="25" t="str">
        <f>IF(ISBLANK('Year-to-Date Summary'!A37),"",'Year-to-Date Summary'!A37)</f>
        <v xml:space="preserve">Stewart </v>
      </c>
      <c r="B37" s="25" t="str">
        <f>IF(ISBLANK('Year-to-Date Summary'!B37),"",'Year-to-Date Summary'!B37)</f>
        <v xml:space="preserve">Ricky </v>
      </c>
      <c r="C37" s="26">
        <f t="shared" si="3"/>
        <v>0</v>
      </c>
      <c r="D37" s="26">
        <f t="shared" si="4"/>
        <v>0</v>
      </c>
      <c r="E37" s="26">
        <f t="shared" si="5"/>
        <v>0</v>
      </c>
      <c r="F37" s="13"/>
      <c r="G37" s="44" t="s">
        <v>16801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44" t="s">
        <v>16801</v>
      </c>
      <c r="BJ37" s="13"/>
      <c r="BK37" s="44" t="s">
        <v>16801</v>
      </c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</row>
    <row r="38" spans="1:96" ht="14.25" hidden="1" x14ac:dyDescent="0.2">
      <c r="A38" s="25" t="str">
        <f>IF(ISBLANK('Year-to-Date Summary'!A38),"",'Year-to-Date Summary'!A38)</f>
        <v xml:space="preserve">Hernandez </v>
      </c>
      <c r="B38" s="25" t="str">
        <f>IF(ISBLANK('Year-to-Date Summary'!B38),"",'Year-to-Date Summary'!B38)</f>
        <v xml:space="preserve">Victor </v>
      </c>
      <c r="C38" s="26">
        <f t="shared" si="3"/>
        <v>0</v>
      </c>
      <c r="D38" s="26">
        <f t="shared" si="4"/>
        <v>0</v>
      </c>
      <c r="E38" s="26">
        <f t="shared" si="5"/>
        <v>0</v>
      </c>
      <c r="F38" s="13"/>
      <c r="G38" s="44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44"/>
      <c r="BJ38" s="13"/>
      <c r="BK38" s="44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6" ht="14.25" x14ac:dyDescent="0.2">
      <c r="A39" s="25" t="str">
        <f>IF(ISBLANK('Year-to-Date Summary'!A39),"",'Year-to-Date Summary'!A39)</f>
        <v xml:space="preserve">Soto Ramos </v>
      </c>
      <c r="B39" s="25" t="str">
        <f>IF(ISBLANK('Year-to-Date Summary'!B39),"",'Year-to-Date Summary'!B39)</f>
        <v>Carlos A</v>
      </c>
      <c r="C39" s="26">
        <f t="shared" si="3"/>
        <v>0</v>
      </c>
      <c r="D39" s="26">
        <f t="shared" si="4"/>
        <v>0</v>
      </c>
      <c r="E39" s="26">
        <f t="shared" si="5"/>
        <v>0</v>
      </c>
      <c r="F39" s="13"/>
      <c r="G39" s="44" t="s">
        <v>16801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44" t="s">
        <v>16801</v>
      </c>
      <c r="BJ39" s="13"/>
      <c r="BK39" s="44" t="s">
        <v>16801</v>
      </c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</row>
    <row r="40" spans="1:96" ht="14.25" x14ac:dyDescent="0.2">
      <c r="A40" s="25" t="str">
        <f>IF(ISBLANK('Year-to-Date Summary'!A40),"",'Year-to-Date Summary'!A40)</f>
        <v>Aguirre</v>
      </c>
      <c r="B40" s="25" t="str">
        <f>IF(ISBLANK('Year-to-Date Summary'!B40),"",'Year-to-Date Summary'!B40)</f>
        <v xml:space="preserve">Florencio </v>
      </c>
      <c r="C40" s="26">
        <f t="shared" si="3"/>
        <v>0</v>
      </c>
      <c r="D40" s="26">
        <f t="shared" si="4"/>
        <v>0</v>
      </c>
      <c r="E40" s="26">
        <f t="shared" si="5"/>
        <v>0</v>
      </c>
      <c r="F40" s="13"/>
      <c r="G40" s="44" t="s">
        <v>16801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44" t="s">
        <v>16801</v>
      </c>
      <c r="BJ40" s="13"/>
      <c r="BK40" s="44" t="s">
        <v>16801</v>
      </c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  <row r="41" spans="1:96" ht="14.25" x14ac:dyDescent="0.2">
      <c r="A41" s="25" t="str">
        <f>IF(ISBLANK('Year-to-Date Summary'!A41),"",'Year-to-Date Summary'!A41)</f>
        <v>Pineda</v>
      </c>
      <c r="B41" s="25" t="str">
        <f>IF(ISBLANK('Year-to-Date Summary'!B41),"",'Year-to-Date Summary'!B41)</f>
        <v xml:space="preserve">Henry </v>
      </c>
      <c r="C41" s="26">
        <f t="shared" si="3"/>
        <v>0</v>
      </c>
      <c r="D41" s="26">
        <f t="shared" si="4"/>
        <v>0</v>
      </c>
      <c r="E41" s="26">
        <f t="shared" si="5"/>
        <v>0</v>
      </c>
      <c r="F41" s="13"/>
      <c r="G41" s="44" t="s">
        <v>16801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44" t="s">
        <v>16801</v>
      </c>
      <c r="BJ41" s="13"/>
      <c r="BK41" s="44" t="s">
        <v>16801</v>
      </c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6" ht="14.25" x14ac:dyDescent="0.2">
      <c r="A42" s="25" t="str">
        <f>IF(ISBLANK('Year-to-Date Summary'!A42),"",'Year-to-Date Summary'!A42)</f>
        <v xml:space="preserve">Palma </v>
      </c>
      <c r="B42" s="25" t="str">
        <f>IF(ISBLANK('Year-to-Date Summary'!B42),"",'Year-to-Date Summary'!B42)</f>
        <v xml:space="preserve">Jimy </v>
      </c>
      <c r="C42" s="26">
        <f t="shared" si="3"/>
        <v>0</v>
      </c>
      <c r="D42" s="26">
        <f t="shared" si="4"/>
        <v>0</v>
      </c>
      <c r="E42" s="26">
        <f t="shared" si="5"/>
        <v>0</v>
      </c>
      <c r="F42" s="13"/>
      <c r="G42" s="44" t="s">
        <v>16801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44" t="s">
        <v>16801</v>
      </c>
      <c r="BJ42" s="13"/>
      <c r="BK42" s="44" t="s">
        <v>16801</v>
      </c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</row>
    <row r="43" spans="1:96" ht="14.25" x14ac:dyDescent="0.2">
      <c r="A43" s="25" t="str">
        <f>IF(ISBLANK('Year-to-Date Summary'!A43),"",'Year-to-Date Summary'!A43)</f>
        <v xml:space="preserve">Ramirez </v>
      </c>
      <c r="B43" s="25" t="str">
        <f>IF(ISBLANK('Year-to-Date Summary'!B43),"",'Year-to-Date Summary'!B43)</f>
        <v>Jose (Eddie)</v>
      </c>
      <c r="C43" s="26">
        <f t="shared" si="3"/>
        <v>0</v>
      </c>
      <c r="D43" s="26">
        <f t="shared" si="4"/>
        <v>0</v>
      </c>
      <c r="E43" s="26">
        <f t="shared" si="5"/>
        <v>0</v>
      </c>
      <c r="F43" s="13"/>
      <c r="G43" s="44" t="s">
        <v>16801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44" t="s">
        <v>16801</v>
      </c>
      <c r="BJ43" s="13"/>
      <c r="BK43" s="44" t="s">
        <v>16801</v>
      </c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6" ht="14.25" x14ac:dyDescent="0.2">
      <c r="A44" s="25" t="str">
        <f>IF(ISBLANK('Year-to-Date Summary'!A44),"",'Year-to-Date Summary'!A44)</f>
        <v xml:space="preserve">Moreno </v>
      </c>
      <c r="B44" s="25" t="str">
        <f>IF(ISBLANK('Year-to-Date Summary'!B44),"",'Year-to-Date Summary'!B44)</f>
        <v xml:space="preserve">Jose </v>
      </c>
      <c r="C44" s="26">
        <f t="shared" si="3"/>
        <v>0</v>
      </c>
      <c r="D44" s="26">
        <f t="shared" si="4"/>
        <v>0</v>
      </c>
      <c r="E44" s="26">
        <f t="shared" si="5"/>
        <v>0</v>
      </c>
      <c r="F44" s="13"/>
      <c r="G44" s="44" t="s">
        <v>16801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44" t="s">
        <v>16801</v>
      </c>
      <c r="BJ44" s="13"/>
      <c r="BK44" s="44" t="s">
        <v>16801</v>
      </c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</row>
    <row r="45" spans="1:96" ht="14.25" x14ac:dyDescent="0.2">
      <c r="A45" s="25" t="str">
        <f>IF(ISBLANK('Year-to-Date Summary'!A45),"",'Year-to-Date Summary'!A45)</f>
        <v xml:space="preserve">Valdez </v>
      </c>
      <c r="B45" s="25" t="str">
        <f>IF(ISBLANK('Year-to-Date Summary'!B45),"",'Year-to-Date Summary'!B45)</f>
        <v xml:space="preserve">Kevin </v>
      </c>
      <c r="C45" s="26">
        <f t="shared" si="3"/>
        <v>0</v>
      </c>
      <c r="D45" s="26">
        <f t="shared" si="4"/>
        <v>0</v>
      </c>
      <c r="E45" s="26">
        <f t="shared" si="5"/>
        <v>0</v>
      </c>
      <c r="F45" s="13"/>
      <c r="G45" s="44" t="s">
        <v>16801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44" t="s">
        <v>16801</v>
      </c>
      <c r="BJ45" s="13"/>
      <c r="BK45" s="44" t="s">
        <v>16801</v>
      </c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</row>
    <row r="46" spans="1:96" ht="14.25" x14ac:dyDescent="0.2">
      <c r="A46" s="25" t="str">
        <f>IF(ISBLANK('Year-to-Date Summary'!A46),"",'Year-to-Date Summary'!A46)</f>
        <v>Verdugo</v>
      </c>
      <c r="B46" s="25" t="str">
        <f>IF(ISBLANK('Year-to-Date Summary'!B46),"",'Year-to-Date Summary'!B46)</f>
        <v xml:space="preserve">Luis </v>
      </c>
      <c r="C46" s="26">
        <f t="shared" si="3"/>
        <v>0</v>
      </c>
      <c r="D46" s="26">
        <f t="shared" si="4"/>
        <v>0</v>
      </c>
      <c r="E46" s="26">
        <f t="shared" si="5"/>
        <v>0</v>
      </c>
      <c r="F46" s="13"/>
      <c r="G46" s="44" t="s">
        <v>16801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44" t="s">
        <v>16801</v>
      </c>
      <c r="BJ46" s="13"/>
      <c r="BK46" s="44" t="s">
        <v>16801</v>
      </c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6" ht="14.25" x14ac:dyDescent="0.2">
      <c r="A47" s="25" t="str">
        <f>IF(ISBLANK('Year-to-Date Summary'!A47),"",'Year-to-Date Summary'!A47)</f>
        <v>Lopez</v>
      </c>
      <c r="B47" s="25" t="str">
        <f>IF(ISBLANK('Year-to-Date Summary'!B47),"",'Year-to-Date Summary'!B47)</f>
        <v xml:space="preserve">Nicolas </v>
      </c>
      <c r="C47" s="26">
        <f t="shared" si="3"/>
        <v>0</v>
      </c>
      <c r="D47" s="26">
        <f t="shared" si="4"/>
        <v>0</v>
      </c>
      <c r="E47" s="26">
        <f t="shared" si="5"/>
        <v>0</v>
      </c>
      <c r="F47" s="13"/>
      <c r="G47" s="44" t="s">
        <v>16801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44" t="s">
        <v>16801</v>
      </c>
      <c r="BJ47" s="13"/>
      <c r="BK47" s="44" t="s">
        <v>16801</v>
      </c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</row>
    <row r="48" spans="1:96" ht="14.25" x14ac:dyDescent="0.2">
      <c r="A48" s="25" t="str">
        <f>IF(ISBLANK('Year-to-Date Summary'!A48),"",'Year-to-Date Summary'!A48)</f>
        <v xml:space="preserve">Argueta </v>
      </c>
      <c r="B48" s="25" t="str">
        <f>IF(ISBLANK('Year-to-Date Summary'!B48),"",'Year-to-Date Summary'!B48)</f>
        <v xml:space="preserve">Santos </v>
      </c>
      <c r="C48" s="26">
        <f t="shared" si="3"/>
        <v>0</v>
      </c>
      <c r="D48" s="26">
        <f t="shared" si="4"/>
        <v>0</v>
      </c>
      <c r="E48" s="26">
        <f t="shared" si="5"/>
        <v>0</v>
      </c>
      <c r="F48" s="13"/>
      <c r="G48" s="44" t="s">
        <v>16801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44" t="s">
        <v>16801</v>
      </c>
      <c r="BJ48" s="13"/>
      <c r="BK48" s="44" t="s">
        <v>16801</v>
      </c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</row>
    <row r="49" spans="1:96" ht="14.25" x14ac:dyDescent="0.2">
      <c r="A49" s="25" t="str">
        <f>IF(ISBLANK('Year-to-Date Summary'!A49),"",'Year-to-Date Summary'!A49)</f>
        <v xml:space="preserve">Palacios </v>
      </c>
      <c r="B49" s="25" t="str">
        <f>IF(ISBLANK('Year-to-Date Summary'!B49),"",'Year-to-Date Summary'!B49)</f>
        <v xml:space="preserve">Nelson </v>
      </c>
      <c r="C49" s="26">
        <f t="shared" si="3"/>
        <v>0</v>
      </c>
      <c r="D49" s="26">
        <f t="shared" si="4"/>
        <v>0</v>
      </c>
      <c r="E49" s="26">
        <f t="shared" si="5"/>
        <v>0</v>
      </c>
      <c r="F49" s="13"/>
      <c r="G49" s="44" t="s">
        <v>16801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44" t="s">
        <v>16801</v>
      </c>
      <c r="BJ49" s="13"/>
      <c r="BK49" s="44" t="s">
        <v>16801</v>
      </c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</row>
    <row r="50" spans="1:96" ht="14.25" x14ac:dyDescent="0.2">
      <c r="A50" s="25" t="str">
        <f>IF(ISBLANK('Year-to-Date Summary'!A50),"",'Year-to-Date Summary'!A50)</f>
        <v xml:space="preserve">Palacios </v>
      </c>
      <c r="B50" s="25" t="str">
        <f>IF(ISBLANK('Year-to-Date Summary'!B50),"",'Year-to-Date Summary'!B50)</f>
        <v xml:space="preserve">Luis </v>
      </c>
      <c r="C50" s="26">
        <f t="shared" si="3"/>
        <v>0</v>
      </c>
      <c r="D50" s="26">
        <f t="shared" si="4"/>
        <v>0</v>
      </c>
      <c r="E50" s="26">
        <f t="shared" si="5"/>
        <v>0</v>
      </c>
      <c r="F50" s="13"/>
      <c r="G50" s="44" t="s">
        <v>16801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44" t="s">
        <v>16801</v>
      </c>
      <c r="BJ50" s="13"/>
      <c r="BK50" s="44" t="s">
        <v>16801</v>
      </c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</row>
    <row r="51" spans="1:96" ht="14.25" x14ac:dyDescent="0.2">
      <c r="A51" s="25" t="str">
        <f>IF(ISBLANK('Year-to-Date Summary'!A51),"",'Year-to-Date Summary'!A51)</f>
        <v xml:space="preserve">Urzua </v>
      </c>
      <c r="B51" s="25" t="str">
        <f>IF(ISBLANK('Year-to-Date Summary'!B51),"",'Year-to-Date Summary'!B51)</f>
        <v xml:space="preserve">Valentin </v>
      </c>
      <c r="C51" s="26">
        <f t="shared" si="3"/>
        <v>0</v>
      </c>
      <c r="D51" s="26">
        <f t="shared" si="4"/>
        <v>0</v>
      </c>
      <c r="E51" s="26">
        <f t="shared" si="5"/>
        <v>0</v>
      </c>
      <c r="F51" s="13"/>
      <c r="G51" s="44" t="s">
        <v>16801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44" t="s">
        <v>16801</v>
      </c>
      <c r="BJ51" s="13"/>
      <c r="BK51" s="44" t="s">
        <v>16801</v>
      </c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6" ht="14.25" x14ac:dyDescent="0.2">
      <c r="A52" s="25" t="str">
        <f>IF(ISBLANK('Year-to-Date Summary'!A52),"",'Year-to-Date Summary'!A52)</f>
        <v xml:space="preserve">Castro </v>
      </c>
      <c r="B52" s="25" t="str">
        <f>IF(ISBLANK('Year-to-Date Summary'!B52),"",'Year-to-Date Summary'!B52)</f>
        <v xml:space="preserve">Aaron </v>
      </c>
      <c r="C52" s="26">
        <f t="shared" si="3"/>
        <v>0</v>
      </c>
      <c r="D52" s="26">
        <f t="shared" si="4"/>
        <v>0</v>
      </c>
      <c r="E52" s="26">
        <f t="shared" si="5"/>
        <v>0</v>
      </c>
      <c r="F52" s="13"/>
      <c r="G52" s="44" t="s">
        <v>16801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44" t="s">
        <v>16801</v>
      </c>
      <c r="BJ52" s="13"/>
      <c r="BK52" s="44" t="s">
        <v>16801</v>
      </c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6" ht="14.25" x14ac:dyDescent="0.2">
      <c r="A53" s="25" t="str">
        <f>IF(ISBLANK('Year-to-Date Summary'!A53),"",'Year-to-Date Summary'!A53)</f>
        <v xml:space="preserve">Monroy </v>
      </c>
      <c r="B53" s="25" t="str">
        <f>IF(ISBLANK('Year-to-Date Summary'!B53),"",'Year-to-Date Summary'!B53)</f>
        <v xml:space="preserve">Hannah </v>
      </c>
      <c r="C53" s="26">
        <f t="shared" si="3"/>
        <v>6</v>
      </c>
      <c r="D53" s="26">
        <f t="shared" si="4"/>
        <v>0</v>
      </c>
      <c r="E53" s="26">
        <f t="shared" si="5"/>
        <v>0</v>
      </c>
      <c r="F53" s="13"/>
      <c r="G53" s="44" t="s">
        <v>16801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37" t="s">
        <v>387</v>
      </c>
      <c r="Y53" s="37" t="s">
        <v>387</v>
      </c>
      <c r="Z53" s="13"/>
      <c r="AA53" s="13"/>
      <c r="AB53" s="37" t="s">
        <v>387</v>
      </c>
      <c r="AC53" s="37" t="s">
        <v>387</v>
      </c>
      <c r="AD53" s="37" t="s">
        <v>387</v>
      </c>
      <c r="AE53" s="37" t="s">
        <v>387</v>
      </c>
      <c r="AF53" s="37" t="s">
        <v>16867</v>
      </c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44" t="s">
        <v>16801</v>
      </c>
      <c r="BJ53" s="13"/>
      <c r="BK53" s="44" t="s">
        <v>16801</v>
      </c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6" ht="14.25" x14ac:dyDescent="0.2">
      <c r="A54" s="25" t="str">
        <f>IF(ISBLANK('Year-to-Date Summary'!A54),"",'Year-to-Date Summary'!A54)</f>
        <v xml:space="preserve">Mejia </v>
      </c>
      <c r="B54" s="25" t="str">
        <f>IF(ISBLANK('Year-to-Date Summary'!B54),"",'Year-to-Date Summary'!B54)</f>
        <v xml:space="preserve">Hilario </v>
      </c>
      <c r="C54" s="26">
        <f t="shared" si="3"/>
        <v>0</v>
      </c>
      <c r="D54" s="26">
        <f t="shared" si="4"/>
        <v>0</v>
      </c>
      <c r="E54" s="26">
        <f t="shared" si="5"/>
        <v>0</v>
      </c>
      <c r="F54" s="13"/>
      <c r="G54" s="44" t="s">
        <v>16801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44" t="s">
        <v>16801</v>
      </c>
      <c r="BJ54" s="13"/>
      <c r="BK54" s="44" t="s">
        <v>16801</v>
      </c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6" ht="14.25" x14ac:dyDescent="0.2">
      <c r="A55" s="25" t="str">
        <f>IF(ISBLANK('Year-to-Date Summary'!A55),"",'Year-to-Date Summary'!A55)</f>
        <v xml:space="preserve">Herrara </v>
      </c>
      <c r="B55" s="25" t="str">
        <f>IF(ISBLANK('Year-to-Date Summary'!B55),"",'Year-to-Date Summary'!B55)</f>
        <v xml:space="preserve">Hipolito </v>
      </c>
      <c r="C55" s="26">
        <f t="shared" si="3"/>
        <v>0</v>
      </c>
      <c r="D55" s="26">
        <f t="shared" si="4"/>
        <v>0</v>
      </c>
      <c r="E55" s="26">
        <f t="shared" si="5"/>
        <v>0</v>
      </c>
      <c r="F55" s="13"/>
      <c r="G55" s="44" t="s">
        <v>16801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44" t="s">
        <v>16801</v>
      </c>
      <c r="BJ55" s="13"/>
      <c r="BK55" s="44" t="s">
        <v>16801</v>
      </c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6" ht="14.25" x14ac:dyDescent="0.2">
      <c r="A56" s="25" t="str">
        <f>IF(ISBLANK('Year-to-Date Summary'!A56),"",'Year-to-Date Summary'!A56)</f>
        <v xml:space="preserve">Reyes </v>
      </c>
      <c r="B56" s="25" t="str">
        <f>IF(ISBLANK('Year-to-Date Summary'!B56),"",'Year-to-Date Summary'!B56)</f>
        <v xml:space="preserve">Jesus </v>
      </c>
      <c r="C56" s="26">
        <f t="shared" si="3"/>
        <v>0</v>
      </c>
      <c r="D56" s="26">
        <f t="shared" si="4"/>
        <v>0</v>
      </c>
      <c r="E56" s="26">
        <f t="shared" si="5"/>
        <v>0</v>
      </c>
      <c r="F56" s="13"/>
      <c r="G56" s="44" t="s">
        <v>16801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44" t="s">
        <v>16801</v>
      </c>
      <c r="BJ56" s="13"/>
      <c r="BK56" s="44" t="s">
        <v>16801</v>
      </c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6" ht="14.25" x14ac:dyDescent="0.2">
      <c r="A57" s="25" t="str">
        <f>IF(ISBLANK('Year-to-Date Summary'!A57),"",'Year-to-Date Summary'!A57)</f>
        <v>Chavez</v>
      </c>
      <c r="B57" s="25" t="str">
        <f>IF(ISBLANK('Year-to-Date Summary'!B57),"",'Year-to-Date Summary'!B57)</f>
        <v xml:space="preserve">Jose </v>
      </c>
      <c r="C57" s="26">
        <f t="shared" si="3"/>
        <v>0</v>
      </c>
      <c r="D57" s="26">
        <f t="shared" si="4"/>
        <v>0</v>
      </c>
      <c r="E57" s="26">
        <f t="shared" si="5"/>
        <v>0</v>
      </c>
      <c r="F57" s="13"/>
      <c r="G57" s="44" t="s">
        <v>16801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44" t="s">
        <v>16801</v>
      </c>
      <c r="BJ57" s="13"/>
      <c r="BK57" s="44" t="s">
        <v>16801</v>
      </c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6" ht="14.25" x14ac:dyDescent="0.2">
      <c r="A58" s="25" t="str">
        <f>IF(ISBLANK('Year-to-Date Summary'!A58),"",'Year-to-Date Summary'!A58)</f>
        <v xml:space="preserve">Verdugo </v>
      </c>
      <c r="B58" s="25" t="str">
        <f>IF(ISBLANK('Year-to-Date Summary'!B58),"",'Year-to-Date Summary'!B58)</f>
        <v xml:space="preserve">Jose </v>
      </c>
      <c r="C58" s="26">
        <f t="shared" si="3"/>
        <v>0</v>
      </c>
      <c r="D58" s="26">
        <f t="shared" si="4"/>
        <v>0</v>
      </c>
      <c r="E58" s="26">
        <f t="shared" si="5"/>
        <v>0</v>
      </c>
      <c r="F58" s="13"/>
      <c r="G58" s="44" t="s">
        <v>16801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44" t="s">
        <v>16801</v>
      </c>
      <c r="BJ58" s="13"/>
      <c r="BK58" s="44" t="s">
        <v>16801</v>
      </c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6" ht="14.25" x14ac:dyDescent="0.2">
      <c r="A59" s="25" t="str">
        <f>IF(ISBLANK('Year-to-Date Summary'!A59),"",'Year-to-Date Summary'!A59)</f>
        <v xml:space="preserve">Briones </v>
      </c>
      <c r="B59" s="25" t="str">
        <f>IF(ISBLANK('Year-to-Date Summary'!B59),"",'Year-to-Date Summary'!B59)</f>
        <v xml:space="preserve">Juan </v>
      </c>
      <c r="C59" s="26">
        <f t="shared" si="3"/>
        <v>0</v>
      </c>
      <c r="D59" s="26">
        <f t="shared" si="4"/>
        <v>0</v>
      </c>
      <c r="E59" s="26">
        <f t="shared" si="5"/>
        <v>0</v>
      </c>
      <c r="F59" s="13"/>
      <c r="G59" s="44" t="s">
        <v>16801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44" t="s">
        <v>16801</v>
      </c>
      <c r="BJ59" s="13"/>
      <c r="BK59" s="44" t="s">
        <v>16801</v>
      </c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6" ht="14.25" x14ac:dyDescent="0.2">
      <c r="A60" s="25" t="str">
        <f>IF(ISBLANK('Year-to-Date Summary'!A60),"",'Year-to-Date Summary'!A60)</f>
        <v xml:space="preserve">Santacruz </v>
      </c>
      <c r="B60" s="25" t="str">
        <f>IF(ISBLANK('Year-to-Date Summary'!B60),"",'Year-to-Date Summary'!B60)</f>
        <v xml:space="preserve">Miguel </v>
      </c>
      <c r="C60" s="26">
        <f t="shared" si="3"/>
        <v>0</v>
      </c>
      <c r="D60" s="26">
        <f t="shared" si="4"/>
        <v>0</v>
      </c>
      <c r="E60" s="26">
        <f t="shared" si="5"/>
        <v>0</v>
      </c>
      <c r="F60" s="13"/>
      <c r="G60" s="44" t="s">
        <v>16801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44" t="s">
        <v>16801</v>
      </c>
      <c r="BJ60" s="13"/>
      <c r="BK60" s="44" t="s">
        <v>16801</v>
      </c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</row>
    <row r="61" spans="1:96" ht="14.25" x14ac:dyDescent="0.2">
      <c r="A61" s="25" t="str">
        <f>IF(ISBLANK('Year-to-Date Summary'!A61),"",'Year-to-Date Summary'!A61)</f>
        <v xml:space="preserve">Pireto </v>
      </c>
      <c r="B61" s="25" t="str">
        <f>IF(ISBLANK('Year-to-Date Summary'!B61),"",'Year-to-Date Summary'!B61)</f>
        <v xml:space="preserve">Omar </v>
      </c>
      <c r="C61" s="26">
        <f t="shared" si="3"/>
        <v>0</v>
      </c>
      <c r="D61" s="26">
        <f t="shared" si="4"/>
        <v>0</v>
      </c>
      <c r="E61" s="26">
        <f t="shared" si="5"/>
        <v>0</v>
      </c>
      <c r="F61" s="13"/>
      <c r="G61" s="44" t="s">
        <v>16801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44" t="s">
        <v>16801</v>
      </c>
      <c r="BJ61" s="13"/>
      <c r="BK61" s="44" t="s">
        <v>16801</v>
      </c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</row>
    <row r="62" spans="1:96" ht="14.25" x14ac:dyDescent="0.2">
      <c r="A62" s="25" t="str">
        <f>IF(ISBLANK('Year-to-Date Summary'!A62),"",'Year-to-Date Summary'!A62)</f>
        <v xml:space="preserve">Moreno </v>
      </c>
      <c r="B62" s="25" t="str">
        <f>IF(ISBLANK('Year-to-Date Summary'!B62),"",'Year-to-Date Summary'!B62)</f>
        <v xml:space="preserve">Abraham </v>
      </c>
      <c r="C62" s="26">
        <f t="shared" ref="C62:C111" si="6">COUNTIF($F62:$CR62, "V")</f>
        <v>0</v>
      </c>
      <c r="D62" s="26">
        <f t="shared" ref="D62:D111" si="7">COUNTIF($F62:$CR62, "P")</f>
        <v>0</v>
      </c>
      <c r="E62" s="26">
        <f t="shared" ref="E62:E111" si="8">COUNTIF($F62:$CR62, "S")</f>
        <v>0</v>
      </c>
      <c r="F62" s="13"/>
      <c r="G62" s="44" t="s">
        <v>16801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44" t="s">
        <v>16801</v>
      </c>
      <c r="BJ62" s="13"/>
      <c r="BK62" s="44" t="s">
        <v>16801</v>
      </c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6" ht="14.25" x14ac:dyDescent="0.2">
      <c r="A63" s="25" t="str">
        <f>IF(ISBLANK('Year-to-Date Summary'!A63),"",'Year-to-Date Summary'!A63)</f>
        <v xml:space="preserve">Ramirez </v>
      </c>
      <c r="B63" s="25" t="str">
        <f>IF(ISBLANK('Year-to-Date Summary'!B63),"",'Year-to-Date Summary'!B63)</f>
        <v xml:space="preserve">Abraham </v>
      </c>
      <c r="C63" s="26">
        <f t="shared" si="6"/>
        <v>0</v>
      </c>
      <c r="D63" s="26">
        <f t="shared" si="7"/>
        <v>0</v>
      </c>
      <c r="E63" s="26">
        <f t="shared" si="8"/>
        <v>0</v>
      </c>
      <c r="F63" s="13"/>
      <c r="G63" s="44" t="s">
        <v>16801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44" t="s">
        <v>16801</v>
      </c>
      <c r="BJ63" s="13"/>
      <c r="BK63" s="44" t="s">
        <v>16801</v>
      </c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6" ht="14.25" x14ac:dyDescent="0.2">
      <c r="A64" s="25" t="str">
        <f>IF(ISBLANK('Year-to-Date Summary'!A64),"",'Year-to-Date Summary'!A64)</f>
        <v xml:space="preserve">Guiterrez </v>
      </c>
      <c r="B64" s="25" t="str">
        <f>IF(ISBLANK('Year-to-Date Summary'!B64),"",'Year-to-Date Summary'!B64)</f>
        <v xml:space="preserve">Adalberto </v>
      </c>
      <c r="C64" s="26">
        <f t="shared" si="6"/>
        <v>0</v>
      </c>
      <c r="D64" s="26">
        <f t="shared" si="7"/>
        <v>0</v>
      </c>
      <c r="E64" s="26">
        <f t="shared" si="8"/>
        <v>0</v>
      </c>
      <c r="F64" s="13"/>
      <c r="G64" s="44" t="s">
        <v>16801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44" t="s">
        <v>16801</v>
      </c>
      <c r="BJ64" s="13"/>
      <c r="BK64" s="44" t="s">
        <v>16801</v>
      </c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6" ht="14.25" x14ac:dyDescent="0.2">
      <c r="A65" s="25" t="str">
        <f>IF(ISBLANK('Year-to-Date Summary'!A65),"",'Year-to-Date Summary'!A65)</f>
        <v xml:space="preserve">Rios </v>
      </c>
      <c r="B65" s="25" t="str">
        <f>IF(ISBLANK('Year-to-Date Summary'!B65),"",'Year-to-Date Summary'!B65)</f>
        <v xml:space="preserve">Alex </v>
      </c>
      <c r="C65" s="26">
        <f t="shared" ref="C65:C95" si="9">COUNTIF($F65:$CR65, "V")</f>
        <v>0</v>
      </c>
      <c r="D65" s="26">
        <f t="shared" ref="D65:D95" si="10">COUNTIF($F65:$CR65, "P")</f>
        <v>0</v>
      </c>
      <c r="E65" s="26">
        <f t="shared" ref="E65:E95" si="11">COUNTIF($F65:$CR65, "S")</f>
        <v>0</v>
      </c>
      <c r="F65" s="13"/>
      <c r="G65" s="44" t="s">
        <v>16801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44" t="s">
        <v>16801</v>
      </c>
      <c r="BJ65" s="13"/>
      <c r="BK65" s="44" t="s">
        <v>16801</v>
      </c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</row>
    <row r="66" spans="1:96" ht="14.25" x14ac:dyDescent="0.2">
      <c r="A66" s="25" t="str">
        <f>IF(ISBLANK('Year-to-Date Summary'!A66),"",'Year-to-Date Summary'!A66)</f>
        <v>Terran</v>
      </c>
      <c r="B66" s="25" t="str">
        <f>IF(ISBLANK('Year-to-Date Summary'!B66),"",'Year-to-Date Summary'!B66)</f>
        <v xml:space="preserve">Armando </v>
      </c>
      <c r="C66" s="26">
        <f t="shared" si="9"/>
        <v>0</v>
      </c>
      <c r="D66" s="26">
        <f t="shared" si="10"/>
        <v>0</v>
      </c>
      <c r="E66" s="26">
        <f t="shared" si="11"/>
        <v>0</v>
      </c>
      <c r="F66" s="13"/>
      <c r="G66" s="44" t="s">
        <v>16801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44" t="s">
        <v>16801</v>
      </c>
      <c r="BJ66" s="13"/>
      <c r="BK66" s="44" t="s">
        <v>16801</v>
      </c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6" ht="14.25" x14ac:dyDescent="0.2">
      <c r="A67" s="25" t="str">
        <f>IF(ISBLANK('Year-to-Date Summary'!A67),"",'Year-to-Date Summary'!A67)</f>
        <v xml:space="preserve">Valle </v>
      </c>
      <c r="B67" s="25" t="str">
        <f>IF(ISBLANK('Year-to-Date Summary'!B67),"",'Year-to-Date Summary'!B67)</f>
        <v xml:space="preserve">Cesar </v>
      </c>
      <c r="C67" s="26">
        <f t="shared" si="9"/>
        <v>0</v>
      </c>
      <c r="D67" s="26">
        <f t="shared" si="10"/>
        <v>0</v>
      </c>
      <c r="E67" s="26">
        <f t="shared" si="11"/>
        <v>0</v>
      </c>
      <c r="F67" s="13"/>
      <c r="G67" s="44" t="s">
        <v>16801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44" t="s">
        <v>16801</v>
      </c>
      <c r="BJ67" s="13"/>
      <c r="BK67" s="44" t="s">
        <v>16801</v>
      </c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</row>
    <row r="68" spans="1:96" ht="14.25" x14ac:dyDescent="0.2">
      <c r="A68" s="25" t="str">
        <f>IF(ISBLANK('Year-to-Date Summary'!A68),"",'Year-to-Date Summary'!A68)</f>
        <v>Flores</v>
      </c>
      <c r="B68" s="25" t="str">
        <f>IF(ISBLANK('Year-to-Date Summary'!B68),"",'Year-to-Date Summary'!B68)</f>
        <v xml:space="preserve">Cesar </v>
      </c>
      <c r="C68" s="26">
        <f t="shared" si="9"/>
        <v>0</v>
      </c>
      <c r="D68" s="26">
        <f t="shared" si="10"/>
        <v>0</v>
      </c>
      <c r="E68" s="26">
        <f t="shared" si="11"/>
        <v>0</v>
      </c>
      <c r="F68" s="13"/>
      <c r="G68" s="44" t="s">
        <v>16801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44" t="s">
        <v>16801</v>
      </c>
      <c r="BJ68" s="13"/>
      <c r="BK68" s="44" t="s">
        <v>16801</v>
      </c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</row>
    <row r="69" spans="1:96" ht="14.25" x14ac:dyDescent="0.2">
      <c r="A69" s="25" t="str">
        <f>IF(ISBLANK('Year-to-Date Summary'!A69),"",'Year-to-Date Summary'!A69)</f>
        <v xml:space="preserve">Lopez </v>
      </c>
      <c r="B69" s="25" t="str">
        <f>IF(ISBLANK('Year-to-Date Summary'!B69),"",'Year-to-Date Summary'!B69)</f>
        <v xml:space="preserve">Carlos </v>
      </c>
      <c r="C69" s="26">
        <f t="shared" si="9"/>
        <v>0</v>
      </c>
      <c r="D69" s="26">
        <f t="shared" si="10"/>
        <v>0</v>
      </c>
      <c r="E69" s="26">
        <f t="shared" si="11"/>
        <v>0</v>
      </c>
      <c r="F69" s="13"/>
      <c r="G69" s="44" t="s">
        <v>16801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44" t="s">
        <v>16801</v>
      </c>
      <c r="BJ69" s="13"/>
      <c r="BK69" s="44" t="s">
        <v>16801</v>
      </c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</row>
    <row r="70" spans="1:96" ht="14.25" x14ac:dyDescent="0.2">
      <c r="A70" s="25" t="str">
        <f>IF(ISBLANK('Year-to-Date Summary'!A70),"",'Year-to-Date Summary'!A70)</f>
        <v xml:space="preserve">Lerma </v>
      </c>
      <c r="B70" s="25" t="str">
        <f>IF(ISBLANK('Year-to-Date Summary'!B70),"",'Year-to-Date Summary'!B70)</f>
        <v xml:space="preserve">David </v>
      </c>
      <c r="C70" s="26">
        <f t="shared" si="9"/>
        <v>0</v>
      </c>
      <c r="D70" s="26">
        <f t="shared" si="10"/>
        <v>0</v>
      </c>
      <c r="E70" s="26">
        <f t="shared" si="11"/>
        <v>0</v>
      </c>
      <c r="F70" s="13"/>
      <c r="G70" s="44" t="s">
        <v>16801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44" t="s">
        <v>16801</v>
      </c>
      <c r="BJ70" s="13"/>
      <c r="BK70" s="44" t="s">
        <v>16801</v>
      </c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</row>
    <row r="71" spans="1:96" ht="14.25" x14ac:dyDescent="0.2">
      <c r="A71" s="25" t="str">
        <f>IF(ISBLANK('Year-to-Date Summary'!A71),"",'Year-to-Date Summary'!A71)</f>
        <v xml:space="preserve">Quezada </v>
      </c>
      <c r="B71" s="25" t="str">
        <f>IF(ISBLANK('Year-to-Date Summary'!B71),"",'Year-to-Date Summary'!B71)</f>
        <v xml:space="preserve">David </v>
      </c>
      <c r="C71" s="26">
        <f t="shared" si="9"/>
        <v>0</v>
      </c>
      <c r="D71" s="26">
        <f t="shared" si="10"/>
        <v>0</v>
      </c>
      <c r="E71" s="26">
        <f t="shared" si="11"/>
        <v>0</v>
      </c>
      <c r="F71" s="13"/>
      <c r="G71" s="44" t="s">
        <v>16801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44" t="s">
        <v>16801</v>
      </c>
      <c r="BJ71" s="13"/>
      <c r="BK71" s="44" t="s">
        <v>16801</v>
      </c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</row>
    <row r="72" spans="1:96" ht="14.25" x14ac:dyDescent="0.2">
      <c r="A72" s="25" t="str">
        <f>IF(ISBLANK('Year-to-Date Summary'!A72),"",'Year-to-Date Summary'!A72)</f>
        <v xml:space="preserve">Duran </v>
      </c>
      <c r="B72" s="25" t="str">
        <f>IF(ISBLANK('Year-to-Date Summary'!B72),"",'Year-to-Date Summary'!B72)</f>
        <v xml:space="preserve">D'Angelo </v>
      </c>
      <c r="C72" s="26">
        <f t="shared" si="9"/>
        <v>0</v>
      </c>
      <c r="D72" s="26">
        <f t="shared" si="10"/>
        <v>0</v>
      </c>
      <c r="E72" s="26">
        <f t="shared" si="11"/>
        <v>0</v>
      </c>
      <c r="F72" s="13"/>
      <c r="G72" s="44" t="s">
        <v>16801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44" t="s">
        <v>16801</v>
      </c>
      <c r="BJ72" s="13"/>
      <c r="BK72" s="44" t="s">
        <v>16801</v>
      </c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</row>
    <row r="73" spans="1:96" ht="14.25" x14ac:dyDescent="0.2">
      <c r="A73" s="25" t="str">
        <f>IF(ISBLANK('Year-to-Date Summary'!A73),"",'Year-to-Date Summary'!A73)</f>
        <v xml:space="preserve">Quezada </v>
      </c>
      <c r="B73" s="25" t="str">
        <f>IF(ISBLANK('Year-to-Date Summary'!B73),"",'Year-to-Date Summary'!B73)</f>
        <v xml:space="preserve">Eduardo </v>
      </c>
      <c r="C73" s="26">
        <f t="shared" si="9"/>
        <v>0</v>
      </c>
      <c r="D73" s="26">
        <f t="shared" si="10"/>
        <v>0</v>
      </c>
      <c r="E73" s="26">
        <f t="shared" si="11"/>
        <v>0</v>
      </c>
      <c r="F73" s="13"/>
      <c r="G73" s="44" t="s">
        <v>16801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44" t="s">
        <v>16801</v>
      </c>
      <c r="BJ73" s="13"/>
      <c r="BK73" s="44" t="s">
        <v>16801</v>
      </c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6" ht="14.25" x14ac:dyDescent="0.2">
      <c r="A74" s="25" t="str">
        <f>IF(ISBLANK('Year-to-Date Summary'!A74),"",'Year-to-Date Summary'!A74)</f>
        <v xml:space="preserve">Diaz </v>
      </c>
      <c r="B74" s="25" t="str">
        <f>IF(ISBLANK('Year-to-Date Summary'!B74),"",'Year-to-Date Summary'!B74)</f>
        <v xml:space="preserve">Gustavo </v>
      </c>
      <c r="C74" s="26">
        <f t="shared" si="9"/>
        <v>0</v>
      </c>
      <c r="D74" s="26">
        <f t="shared" si="10"/>
        <v>0</v>
      </c>
      <c r="E74" s="26">
        <f t="shared" si="11"/>
        <v>0</v>
      </c>
      <c r="F74" s="13"/>
      <c r="G74" s="44" t="s">
        <v>16801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44" t="s">
        <v>16801</v>
      </c>
      <c r="BJ74" s="13"/>
      <c r="BK74" s="44" t="s">
        <v>16801</v>
      </c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6" ht="14.25" x14ac:dyDescent="0.2">
      <c r="A75" s="25" t="str">
        <f>IF(ISBLANK('Year-to-Date Summary'!A75),"",'Year-to-Date Summary'!A75)</f>
        <v xml:space="preserve">Mendoza </v>
      </c>
      <c r="B75" s="25" t="str">
        <f>IF(ISBLANK('Year-to-Date Summary'!B75),"",'Year-to-Date Summary'!B75)</f>
        <v xml:space="preserve">Jesus </v>
      </c>
      <c r="C75" s="26">
        <f t="shared" si="9"/>
        <v>0</v>
      </c>
      <c r="D75" s="26">
        <f t="shared" si="10"/>
        <v>0</v>
      </c>
      <c r="E75" s="26">
        <f t="shared" si="11"/>
        <v>0</v>
      </c>
      <c r="F75" s="13"/>
      <c r="G75" s="44" t="s">
        <v>16801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44" t="s">
        <v>16801</v>
      </c>
      <c r="BJ75" s="13"/>
      <c r="BK75" s="44" t="s">
        <v>16801</v>
      </c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</row>
    <row r="76" spans="1:96" ht="14.25" x14ac:dyDescent="0.2">
      <c r="A76" s="25" t="str">
        <f>IF(ISBLANK('Year-to-Date Summary'!A76),"",'Year-to-Date Summary'!A76)</f>
        <v xml:space="preserve">Morales </v>
      </c>
      <c r="B76" s="25" t="str">
        <f>IF(ISBLANK('Year-to-Date Summary'!B76),"",'Year-to-Date Summary'!B76)</f>
        <v>Joreb</v>
      </c>
      <c r="C76" s="26">
        <f t="shared" si="9"/>
        <v>0</v>
      </c>
      <c r="D76" s="26">
        <f t="shared" si="10"/>
        <v>0</v>
      </c>
      <c r="E76" s="26">
        <f t="shared" si="11"/>
        <v>0</v>
      </c>
      <c r="F76" s="13"/>
      <c r="G76" s="44" t="s">
        <v>16801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44" t="s">
        <v>16801</v>
      </c>
      <c r="BJ76" s="13"/>
      <c r="BK76" s="44" t="s">
        <v>16801</v>
      </c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</row>
    <row r="77" spans="1:96" ht="14.25" x14ac:dyDescent="0.2">
      <c r="A77" s="25" t="str">
        <f>IF(ISBLANK('Year-to-Date Summary'!A77),"",'Year-to-Date Summary'!A77)</f>
        <v xml:space="preserve">Perea </v>
      </c>
      <c r="B77" s="25" t="str">
        <f>IF(ISBLANK('Year-to-Date Summary'!B77),"",'Year-to-Date Summary'!B77)</f>
        <v xml:space="preserve">Jose </v>
      </c>
      <c r="C77" s="26">
        <f t="shared" si="9"/>
        <v>0</v>
      </c>
      <c r="D77" s="26">
        <f t="shared" si="10"/>
        <v>0</v>
      </c>
      <c r="E77" s="26">
        <f t="shared" si="11"/>
        <v>0</v>
      </c>
      <c r="F77" s="13"/>
      <c r="G77" s="44" t="s">
        <v>16801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44" t="s">
        <v>16801</v>
      </c>
      <c r="BJ77" s="13"/>
      <c r="BK77" s="44" t="s">
        <v>16801</v>
      </c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6" ht="14.25" x14ac:dyDescent="0.2">
      <c r="A78" s="25" t="str">
        <f>IF(ISBLANK('Year-to-Date Summary'!A78),"",'Year-to-Date Summary'!A78)</f>
        <v xml:space="preserve">Jimenez </v>
      </c>
      <c r="B78" s="25" t="str">
        <f>IF(ISBLANK('Year-to-Date Summary'!B78),"",'Year-to-Date Summary'!B78)</f>
        <v xml:space="preserve">Juan </v>
      </c>
      <c r="C78" s="26">
        <f t="shared" si="9"/>
        <v>0</v>
      </c>
      <c r="D78" s="26">
        <f t="shared" si="10"/>
        <v>0</v>
      </c>
      <c r="E78" s="26">
        <f t="shared" si="11"/>
        <v>0</v>
      </c>
      <c r="F78" s="13"/>
      <c r="G78" s="44" t="s">
        <v>16801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44" t="s">
        <v>16801</v>
      </c>
      <c r="BJ78" s="13"/>
      <c r="BK78" s="44" t="s">
        <v>16801</v>
      </c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</row>
    <row r="79" spans="1:96" ht="14.25" x14ac:dyDescent="0.2">
      <c r="A79" s="25" t="str">
        <f>IF(ISBLANK('Year-to-Date Summary'!A79),"",'Year-to-Date Summary'!A79)</f>
        <v xml:space="preserve">Cruz </v>
      </c>
      <c r="B79" s="25" t="str">
        <f>IF(ISBLANK('Year-to-Date Summary'!B79),"",'Year-to-Date Summary'!B79)</f>
        <v xml:space="preserve">Olga </v>
      </c>
      <c r="C79" s="26">
        <f t="shared" si="9"/>
        <v>1</v>
      </c>
      <c r="D79" s="26">
        <f t="shared" si="10"/>
        <v>0</v>
      </c>
      <c r="E79" s="26">
        <f t="shared" si="11"/>
        <v>0</v>
      </c>
      <c r="F79" s="13"/>
      <c r="G79" s="44" t="s">
        <v>16801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37" t="s">
        <v>387</v>
      </c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44" t="s">
        <v>16801</v>
      </c>
      <c r="BJ79" s="13"/>
      <c r="BK79" s="44" t="s">
        <v>16801</v>
      </c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</row>
    <row r="80" spans="1:96" ht="14.25" x14ac:dyDescent="0.2">
      <c r="A80" s="25" t="str">
        <f>IF(ISBLANK('Year-to-Date Summary'!A80),"",'Year-to-Date Summary'!A80)</f>
        <v xml:space="preserve">Diaz </v>
      </c>
      <c r="B80" s="25" t="str">
        <f>IF(ISBLANK('Year-to-Date Summary'!B80),"",'Year-to-Date Summary'!B80)</f>
        <v xml:space="preserve">Luis </v>
      </c>
      <c r="C80" s="26">
        <f t="shared" si="9"/>
        <v>0</v>
      </c>
      <c r="D80" s="26">
        <f t="shared" si="10"/>
        <v>0</v>
      </c>
      <c r="E80" s="26">
        <f t="shared" si="11"/>
        <v>0</v>
      </c>
      <c r="F80" s="13"/>
      <c r="G80" s="44" t="s">
        <v>16801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44" t="s">
        <v>16801</v>
      </c>
      <c r="BJ80" s="13"/>
      <c r="BK80" s="44" t="s">
        <v>16801</v>
      </c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</row>
    <row r="81" spans="1:96" ht="14.25" x14ac:dyDescent="0.2">
      <c r="A81" s="25" t="str">
        <f>IF(ISBLANK('Year-to-Date Summary'!A81),"",'Year-to-Date Summary'!A81)</f>
        <v xml:space="preserve">Villares </v>
      </c>
      <c r="B81" s="25" t="str">
        <f>IF(ISBLANK('Year-to-Date Summary'!B81),"",'Year-to-Date Summary'!B81)</f>
        <v xml:space="preserve">Rodrigo </v>
      </c>
      <c r="C81" s="26">
        <f t="shared" si="9"/>
        <v>0</v>
      </c>
      <c r="D81" s="26">
        <f t="shared" si="10"/>
        <v>0</v>
      </c>
      <c r="E81" s="26">
        <f t="shared" si="11"/>
        <v>0</v>
      </c>
      <c r="F81" s="13"/>
      <c r="G81" s="44" t="s">
        <v>16801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44" t="s">
        <v>16801</v>
      </c>
      <c r="BJ81" s="13"/>
      <c r="BK81" s="44" t="s">
        <v>16801</v>
      </c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</row>
    <row r="82" spans="1:96" ht="14.25" x14ac:dyDescent="0.2">
      <c r="A82" s="25" t="str">
        <f>IF(ISBLANK('Year-to-Date Summary'!A82),"",'Year-to-Date Summary'!A82)</f>
        <v xml:space="preserve">Quezada </v>
      </c>
      <c r="B82" s="25" t="str">
        <f>IF(ISBLANK('Year-to-Date Summary'!B82),"",'Year-to-Date Summary'!B82)</f>
        <v xml:space="preserve">Salvador </v>
      </c>
      <c r="C82" s="26">
        <f t="shared" si="9"/>
        <v>0</v>
      </c>
      <c r="D82" s="26">
        <f t="shared" si="10"/>
        <v>0</v>
      </c>
      <c r="E82" s="26">
        <f t="shared" si="11"/>
        <v>0</v>
      </c>
      <c r="F82" s="13"/>
      <c r="G82" s="44" t="s">
        <v>16801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44" t="s">
        <v>16801</v>
      </c>
      <c r="BJ82" s="13"/>
      <c r="BK82" s="44" t="s">
        <v>16801</v>
      </c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</row>
    <row r="83" spans="1:96" ht="14.25" x14ac:dyDescent="0.2">
      <c r="A83" s="25" t="str">
        <f>IF(ISBLANK('Year-to-Date Summary'!A83),"",'Year-to-Date Summary'!A83)</f>
        <v xml:space="preserve">Rojas </v>
      </c>
      <c r="B83" s="25" t="str">
        <f>IF(ISBLANK('Year-to-Date Summary'!B83),"",'Year-to-Date Summary'!B83)</f>
        <v xml:space="preserve">Yandy </v>
      </c>
      <c r="C83" s="26">
        <f t="shared" si="9"/>
        <v>0</v>
      </c>
      <c r="D83" s="26">
        <f t="shared" si="10"/>
        <v>0</v>
      </c>
      <c r="E83" s="26">
        <f t="shared" si="11"/>
        <v>0</v>
      </c>
      <c r="F83" s="13"/>
      <c r="G83" s="44" t="s">
        <v>16801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44" t="s">
        <v>16801</v>
      </c>
      <c r="BJ83" s="13"/>
      <c r="BK83" s="44" t="s">
        <v>16801</v>
      </c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</row>
    <row r="84" spans="1:96" ht="14.25" x14ac:dyDescent="0.2">
      <c r="A84" s="25" t="str">
        <f>IF(ISBLANK('Year-to-Date Summary'!A84),"",'Year-to-Date Summary'!A84)</f>
        <v xml:space="preserve">Diaz </v>
      </c>
      <c r="B84" s="25" t="str">
        <f>IF(ISBLANK('Year-to-Date Summary'!B84),"",'Year-to-Date Summary'!B84)</f>
        <v xml:space="preserve">David </v>
      </c>
      <c r="C84" s="26">
        <f t="shared" si="9"/>
        <v>0</v>
      </c>
      <c r="D84" s="26">
        <f t="shared" si="10"/>
        <v>0</v>
      </c>
      <c r="E84" s="26">
        <f t="shared" si="11"/>
        <v>0</v>
      </c>
      <c r="F84" s="13"/>
      <c r="G84" s="44" t="s">
        <v>16801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44" t="s">
        <v>16801</v>
      </c>
      <c r="BJ84" s="13"/>
      <c r="BK84" s="44" t="s">
        <v>16801</v>
      </c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</row>
    <row r="85" spans="1:96" ht="14.25" x14ac:dyDescent="0.2">
      <c r="A85" s="25" t="str">
        <f>IF(ISBLANK('Year-to-Date Summary'!A85),"",'Year-to-Date Summary'!A85)</f>
        <v xml:space="preserve">Carelli </v>
      </c>
      <c r="B85" s="25" t="str">
        <f>IF(ISBLANK('Year-to-Date Summary'!B85),"",'Year-to-Date Summary'!B85)</f>
        <v xml:space="preserve">Cathy </v>
      </c>
      <c r="C85" s="26">
        <f t="shared" si="9"/>
        <v>0</v>
      </c>
      <c r="D85" s="26">
        <f t="shared" si="10"/>
        <v>0</v>
      </c>
      <c r="E85" s="26">
        <f t="shared" si="11"/>
        <v>0</v>
      </c>
      <c r="F85" s="13"/>
      <c r="G85" s="44" t="s">
        <v>16801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44" t="s">
        <v>16801</v>
      </c>
      <c r="BJ85" s="13"/>
      <c r="BK85" s="44" t="s">
        <v>16801</v>
      </c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</row>
    <row r="86" spans="1:96" ht="14.25" x14ac:dyDescent="0.2">
      <c r="A86" s="25" t="str">
        <f>IF(ISBLANK('Year-to-Date Summary'!A86),"",'Year-to-Date Summary'!A86)</f>
        <v xml:space="preserve">Gillie </v>
      </c>
      <c r="B86" s="25" t="str">
        <f>IF(ISBLANK('Year-to-Date Summary'!B86),"",'Year-to-Date Summary'!B86)</f>
        <v xml:space="preserve">Lee </v>
      </c>
      <c r="C86" s="26">
        <f t="shared" si="9"/>
        <v>0</v>
      </c>
      <c r="D86" s="26">
        <f t="shared" si="10"/>
        <v>0</v>
      </c>
      <c r="E86" s="26">
        <f t="shared" si="11"/>
        <v>0</v>
      </c>
      <c r="F86" s="13"/>
      <c r="G86" s="44" t="s">
        <v>16801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44" t="s">
        <v>16801</v>
      </c>
      <c r="BJ86" s="13"/>
      <c r="BK86" s="44" t="s">
        <v>16801</v>
      </c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6" x14ac:dyDescent="0.2">
      <c r="A87" s="25" t="str">
        <f>IF(ISBLANK('Year-to-Date Summary'!A87),"",'Year-to-Date Summary'!A87)</f>
        <v/>
      </c>
      <c r="B87" s="25" t="str">
        <f>IF(ISBLANK('Year-to-Date Summary'!B87),"",'Year-to-Date Summary'!B87)</f>
        <v/>
      </c>
      <c r="C87" s="26">
        <f t="shared" si="9"/>
        <v>0</v>
      </c>
      <c r="D87" s="26">
        <f t="shared" si="10"/>
        <v>0</v>
      </c>
      <c r="E87" s="26">
        <f t="shared" si="11"/>
        <v>0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6" x14ac:dyDescent="0.2">
      <c r="A88" s="25" t="str">
        <f>IF(ISBLANK('Year-to-Date Summary'!A88),"",'Year-to-Date Summary'!A88)</f>
        <v/>
      </c>
      <c r="B88" s="25" t="str">
        <f>IF(ISBLANK('Year-to-Date Summary'!B88),"",'Year-to-Date Summary'!B88)</f>
        <v/>
      </c>
      <c r="C88" s="26">
        <f t="shared" si="9"/>
        <v>0</v>
      </c>
      <c r="D88" s="26">
        <f t="shared" si="10"/>
        <v>0</v>
      </c>
      <c r="E88" s="26">
        <f t="shared" si="11"/>
        <v>0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6" x14ac:dyDescent="0.2">
      <c r="A89" s="25" t="str">
        <f>IF(ISBLANK('Year-to-Date Summary'!A89),"",'Year-to-Date Summary'!A89)</f>
        <v/>
      </c>
      <c r="B89" s="25" t="str">
        <f>IF(ISBLANK('Year-to-Date Summary'!B89),"",'Year-to-Date Summary'!B89)</f>
        <v/>
      </c>
      <c r="C89" s="26">
        <f t="shared" si="9"/>
        <v>0</v>
      </c>
      <c r="D89" s="26">
        <f t="shared" si="10"/>
        <v>0</v>
      </c>
      <c r="E89" s="26">
        <f t="shared" si="11"/>
        <v>0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6" x14ac:dyDescent="0.2">
      <c r="A90" s="25" t="str">
        <f>IF(ISBLANK('Year-to-Date Summary'!A90),"",'Year-to-Date Summary'!A90)</f>
        <v/>
      </c>
      <c r="B90" s="25" t="str">
        <f>IF(ISBLANK('Year-to-Date Summary'!B90),"",'Year-to-Date Summary'!B90)</f>
        <v/>
      </c>
      <c r="C90" s="26">
        <f t="shared" si="9"/>
        <v>0</v>
      </c>
      <c r="D90" s="26">
        <f t="shared" si="10"/>
        <v>0</v>
      </c>
      <c r="E90" s="26">
        <f t="shared" si="11"/>
        <v>0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6" x14ac:dyDescent="0.2">
      <c r="A91" s="25" t="str">
        <f>IF(ISBLANK('Year-to-Date Summary'!A91),"",'Year-to-Date Summary'!A91)</f>
        <v/>
      </c>
      <c r="B91" s="25" t="str">
        <f>IF(ISBLANK('Year-to-Date Summary'!B91),"",'Year-to-Date Summary'!B91)</f>
        <v/>
      </c>
      <c r="C91" s="26">
        <f t="shared" si="9"/>
        <v>0</v>
      </c>
      <c r="D91" s="26">
        <f t="shared" si="10"/>
        <v>0</v>
      </c>
      <c r="E91" s="26">
        <f t="shared" si="11"/>
        <v>0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6" x14ac:dyDescent="0.2">
      <c r="A92" s="25" t="str">
        <f>IF(ISBLANK('Year-to-Date Summary'!A92),"",'Year-to-Date Summary'!A92)</f>
        <v/>
      </c>
      <c r="B92" s="25" t="str">
        <f>IF(ISBLANK('Year-to-Date Summary'!B92),"",'Year-to-Date Summary'!B92)</f>
        <v/>
      </c>
      <c r="C92" s="26">
        <f t="shared" si="9"/>
        <v>0</v>
      </c>
      <c r="D92" s="26">
        <f t="shared" si="10"/>
        <v>0</v>
      </c>
      <c r="E92" s="26">
        <f t="shared" si="11"/>
        <v>0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6" x14ac:dyDescent="0.2">
      <c r="A93" s="25" t="str">
        <f>IF(ISBLANK('Year-to-Date Summary'!A93),"",'Year-to-Date Summary'!A93)</f>
        <v/>
      </c>
      <c r="B93" s="25" t="str">
        <f>IF(ISBLANK('Year-to-Date Summary'!B93),"",'Year-to-Date Summary'!B93)</f>
        <v/>
      </c>
      <c r="C93" s="26">
        <f t="shared" si="9"/>
        <v>0</v>
      </c>
      <c r="D93" s="26">
        <f t="shared" si="10"/>
        <v>0</v>
      </c>
      <c r="E93" s="26">
        <f t="shared" si="11"/>
        <v>0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</row>
    <row r="94" spans="1:96" x14ac:dyDescent="0.2">
      <c r="A94" s="25" t="str">
        <f>IF(ISBLANK('Year-to-Date Summary'!A94),"",'Year-to-Date Summary'!A94)</f>
        <v/>
      </c>
      <c r="B94" s="25" t="str">
        <f>IF(ISBLANK('Year-to-Date Summary'!B94),"",'Year-to-Date Summary'!B94)</f>
        <v/>
      </c>
      <c r="C94" s="26">
        <f t="shared" si="9"/>
        <v>0</v>
      </c>
      <c r="D94" s="26">
        <f t="shared" si="10"/>
        <v>0</v>
      </c>
      <c r="E94" s="26">
        <f t="shared" si="11"/>
        <v>0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6" x14ac:dyDescent="0.2">
      <c r="A95" s="25" t="str">
        <f>IF(ISBLANK('Year-to-Date Summary'!A95),"",'Year-to-Date Summary'!A95)</f>
        <v/>
      </c>
      <c r="B95" s="25" t="str">
        <f>IF(ISBLANK('Year-to-Date Summary'!B95),"",'Year-to-Date Summary'!B95)</f>
        <v/>
      </c>
      <c r="C95" s="26">
        <f t="shared" si="9"/>
        <v>0</v>
      </c>
      <c r="D95" s="26">
        <f t="shared" si="10"/>
        <v>0</v>
      </c>
      <c r="E95" s="26">
        <f t="shared" si="11"/>
        <v>0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</row>
    <row r="96" spans="1:96" x14ac:dyDescent="0.2">
      <c r="A96" s="25"/>
      <c r="B96" s="25"/>
      <c r="C96" s="26">
        <f t="shared" si="6"/>
        <v>0</v>
      </c>
      <c r="D96" s="26">
        <f t="shared" si="7"/>
        <v>0</v>
      </c>
      <c r="E96" s="26">
        <f t="shared" si="8"/>
        <v>0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</row>
    <row r="97" spans="1:96" x14ac:dyDescent="0.2">
      <c r="A97" s="25"/>
      <c r="B97" s="25"/>
      <c r="C97" s="26">
        <f t="shared" si="6"/>
        <v>0</v>
      </c>
      <c r="D97" s="26">
        <f t="shared" si="7"/>
        <v>0</v>
      </c>
      <c r="E97" s="26">
        <f t="shared" si="8"/>
        <v>0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</row>
    <row r="98" spans="1:96" x14ac:dyDescent="0.2">
      <c r="A98" s="25"/>
      <c r="B98" s="25"/>
      <c r="C98" s="26">
        <f t="shared" si="6"/>
        <v>0</v>
      </c>
      <c r="D98" s="26">
        <f t="shared" si="7"/>
        <v>0</v>
      </c>
      <c r="E98" s="26">
        <f t="shared" si="8"/>
        <v>0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</row>
    <row r="99" spans="1:96" x14ac:dyDescent="0.2">
      <c r="A99" s="25"/>
      <c r="B99" s="25"/>
      <c r="C99" s="26">
        <f t="shared" si="6"/>
        <v>0</v>
      </c>
      <c r="D99" s="26">
        <f t="shared" si="7"/>
        <v>0</v>
      </c>
      <c r="E99" s="26">
        <f t="shared" si="8"/>
        <v>0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</row>
    <row r="100" spans="1:96" x14ac:dyDescent="0.2">
      <c r="A100" s="25"/>
      <c r="B100" s="25"/>
      <c r="C100" s="26">
        <f t="shared" si="6"/>
        <v>0</v>
      </c>
      <c r="D100" s="26">
        <f t="shared" si="7"/>
        <v>0</v>
      </c>
      <c r="E100" s="26">
        <f t="shared" si="8"/>
        <v>0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</row>
    <row r="101" spans="1:96" x14ac:dyDescent="0.2">
      <c r="A101" s="25"/>
      <c r="B101" s="25"/>
      <c r="C101" s="26">
        <f t="shared" si="6"/>
        <v>0</v>
      </c>
      <c r="D101" s="26">
        <f t="shared" si="7"/>
        <v>0</v>
      </c>
      <c r="E101" s="26">
        <f t="shared" si="8"/>
        <v>0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</row>
    <row r="102" spans="1:96" x14ac:dyDescent="0.2">
      <c r="A102" s="25"/>
      <c r="B102" s="25"/>
      <c r="C102" s="26">
        <f t="shared" si="6"/>
        <v>0</v>
      </c>
      <c r="D102" s="26">
        <f t="shared" si="7"/>
        <v>0</v>
      </c>
      <c r="E102" s="26">
        <f t="shared" si="8"/>
        <v>0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</row>
    <row r="103" spans="1:96" x14ac:dyDescent="0.2">
      <c r="A103" s="25"/>
      <c r="B103" s="25"/>
      <c r="C103" s="26">
        <f t="shared" si="6"/>
        <v>0</v>
      </c>
      <c r="D103" s="26">
        <f t="shared" si="7"/>
        <v>0</v>
      </c>
      <c r="E103" s="26">
        <f t="shared" si="8"/>
        <v>0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</row>
    <row r="104" spans="1:96" x14ac:dyDescent="0.2">
      <c r="A104" s="25"/>
      <c r="B104" s="25"/>
      <c r="C104" s="26">
        <f t="shared" si="6"/>
        <v>0</v>
      </c>
      <c r="D104" s="26">
        <f t="shared" si="7"/>
        <v>0</v>
      </c>
      <c r="E104" s="26">
        <f t="shared" si="8"/>
        <v>0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</row>
    <row r="105" spans="1:96" x14ac:dyDescent="0.2">
      <c r="A105" s="25"/>
      <c r="B105" s="25"/>
      <c r="C105" s="26">
        <f t="shared" si="6"/>
        <v>0</v>
      </c>
      <c r="D105" s="26">
        <f t="shared" si="7"/>
        <v>0</v>
      </c>
      <c r="E105" s="26">
        <f t="shared" si="8"/>
        <v>0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</row>
    <row r="106" spans="1:96" x14ac:dyDescent="0.2">
      <c r="A106" s="25"/>
      <c r="B106" s="25"/>
      <c r="C106" s="26">
        <f t="shared" si="6"/>
        <v>0</v>
      </c>
      <c r="D106" s="26">
        <f t="shared" si="7"/>
        <v>0</v>
      </c>
      <c r="E106" s="26">
        <f t="shared" si="8"/>
        <v>0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</row>
    <row r="107" spans="1:96" x14ac:dyDescent="0.2">
      <c r="A107" s="25"/>
      <c r="B107" s="25"/>
      <c r="C107" s="26">
        <f t="shared" si="6"/>
        <v>0</v>
      </c>
      <c r="D107" s="26">
        <f t="shared" si="7"/>
        <v>0</v>
      </c>
      <c r="E107" s="26">
        <f t="shared" si="8"/>
        <v>0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x14ac:dyDescent="0.2">
      <c r="A108" s="25"/>
      <c r="B108" s="25"/>
      <c r="C108" s="26">
        <f t="shared" si="6"/>
        <v>0</v>
      </c>
      <c r="D108" s="26">
        <f t="shared" si="7"/>
        <v>0</v>
      </c>
      <c r="E108" s="26">
        <f t="shared" si="8"/>
        <v>0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</row>
    <row r="109" spans="1:96" x14ac:dyDescent="0.2">
      <c r="A109" s="25"/>
      <c r="B109" s="25"/>
      <c r="C109" s="26">
        <f t="shared" si="6"/>
        <v>0</v>
      </c>
      <c r="D109" s="26">
        <f t="shared" si="7"/>
        <v>0</v>
      </c>
      <c r="E109" s="26">
        <f t="shared" si="8"/>
        <v>0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</row>
    <row r="110" spans="1:96" x14ac:dyDescent="0.2">
      <c r="A110" s="25"/>
      <c r="B110" s="25"/>
      <c r="C110" s="26">
        <f t="shared" si="6"/>
        <v>0</v>
      </c>
      <c r="D110" s="26">
        <f t="shared" si="7"/>
        <v>0</v>
      </c>
      <c r="E110" s="26">
        <f t="shared" si="8"/>
        <v>0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</row>
    <row r="111" spans="1:96" x14ac:dyDescent="0.2">
      <c r="A111" s="25" t="str">
        <f>IF(ISBLANK('Year-to-Date Summary'!A91),"",'Year-to-Date Summary'!A91)</f>
        <v/>
      </c>
      <c r="B111" s="25" t="str">
        <f>IF(ISBLANK('Year-to-Date Summary'!B91),"",'Year-to-Date Summary'!B91)</f>
        <v/>
      </c>
      <c r="C111" s="26">
        <f t="shared" si="6"/>
        <v>0</v>
      </c>
      <c r="D111" s="26">
        <f t="shared" si="7"/>
        <v>0</v>
      </c>
      <c r="E111" s="26">
        <f t="shared" si="8"/>
        <v>0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</sheetData>
  <mergeCells count="3">
    <mergeCell ref="A1:B1"/>
    <mergeCell ref="A3:B3"/>
    <mergeCell ref="A2:D2"/>
  </mergeCells>
  <phoneticPr fontId="5" type="noConversion"/>
  <conditionalFormatting sqref="F6:CR6">
    <cfRule type="expression" dxfId="304" priority="1" stopIfTrue="1">
      <formula>F6="v"</formula>
    </cfRule>
    <cfRule type="expression" dxfId="303" priority="2" stopIfTrue="1">
      <formula>F6="P"</formula>
    </cfRule>
    <cfRule type="expression" dxfId="302" priority="3" stopIfTrue="1">
      <formula>F6="S"</formula>
    </cfRule>
  </conditionalFormatting>
  <pageMargins left="0.33" right="0.33" top="0.5" bottom="0.5" header="0.5" footer="0.5"/>
  <pageSetup orientation="landscape" horizontalDpi="4294967293" r:id="rId1"/>
  <headerFooter alignWithMargins="0">
    <oddFooter>&amp;L&amp;P of &amp;N&amp;R&amp;D</oddFooter>
  </headerFooter>
  <ignoredErrors>
    <ignoredError sqref="A6:B29" unlockedFormula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79998168889431442"/>
  </sheetPr>
  <dimension ref="A1:CS117"/>
  <sheetViews>
    <sheetView showGridLines="0" workbookViewId="0">
      <pane xSplit="2" ySplit="5" topLeftCell="AG36" activePane="bottomRight" state="frozen"/>
      <selection activeCell="C3" sqref="C3"/>
      <selection pane="topRight" activeCell="C3" sqref="C3"/>
      <selection pane="bottomLeft" activeCell="C3" sqref="C3"/>
      <selection pane="bottomRight" activeCell="BF57" sqref="BF57"/>
    </sheetView>
  </sheetViews>
  <sheetFormatPr defaultRowHeight="12.75" x14ac:dyDescent="0.2"/>
  <cols>
    <col min="1" max="1" width="18.7109375" style="1" customWidth="1"/>
    <col min="2" max="2" width="21" style="1" customWidth="1"/>
    <col min="3" max="3" width="10.28515625" style="1" customWidth="1"/>
    <col min="4" max="4" width="11.140625" style="1" customWidth="1"/>
    <col min="5" max="5" width="9.28515625" style="1" customWidth="1"/>
    <col min="6" max="11" width="8" style="1" customWidth="1"/>
    <col min="12" max="26" width="9" style="1" customWidth="1"/>
    <col min="27" max="33" width="8" style="1" customWidth="1"/>
    <col min="34" max="49" width="9" style="1" customWidth="1"/>
    <col min="50" max="56" width="8" style="1" customWidth="1"/>
    <col min="57" max="78" width="9" style="1" customWidth="1"/>
    <col min="79" max="81" width="10" style="1" customWidth="1"/>
    <col min="82" max="83" width="11" style="1" customWidth="1"/>
    <col min="84" max="85" width="9" style="1" customWidth="1"/>
    <col min="86" max="90" width="11" style="1" customWidth="1"/>
    <col min="91" max="92" width="9" style="1" customWidth="1"/>
    <col min="93" max="97" width="11" style="1" customWidth="1"/>
    <col min="98" max="16384" width="9.140625" style="1"/>
  </cols>
  <sheetData>
    <row r="1" spans="1:97" ht="15.75" x14ac:dyDescent="0.25">
      <c r="A1" s="58" t="str">
        <f>'Year-to-Date Summary'!A1</f>
        <v xml:space="preserve">Amanzi Marble, Granite and Tile </v>
      </c>
      <c r="B1" s="59"/>
    </row>
    <row r="2" spans="1:97" ht="18" x14ac:dyDescent="0.25">
      <c r="A2" s="55" t="s">
        <v>8</v>
      </c>
      <c r="B2" s="56"/>
      <c r="C2" s="57"/>
      <c r="D2" s="57"/>
    </row>
    <row r="3" spans="1:97" ht="15" x14ac:dyDescent="0.25">
      <c r="A3" s="54" t="s">
        <v>5</v>
      </c>
      <c r="B3" s="57"/>
    </row>
    <row r="4" spans="1:97" s="4" customFormat="1" ht="15.75" customHeight="1" x14ac:dyDescent="0.2">
      <c r="J4" s="16"/>
      <c r="K4" s="5"/>
      <c r="L4" s="5"/>
      <c r="M4" s="6" t="str">
        <f>$A$1&amp;" CONFIDENTIAL"</f>
        <v>Amanzi Marble, Granite and Tile  CONFIDENTIAL</v>
      </c>
    </row>
    <row r="5" spans="1:97" ht="15.75" customHeight="1" x14ac:dyDescent="0.2">
      <c r="A5" s="17" t="s">
        <v>10</v>
      </c>
      <c r="B5" s="17" t="s">
        <v>11</v>
      </c>
      <c r="C5" s="10" t="s">
        <v>1</v>
      </c>
      <c r="D5" s="10" t="s">
        <v>2</v>
      </c>
      <c r="E5" s="10" t="s">
        <v>3</v>
      </c>
      <c r="F5" s="18" t="s">
        <v>197</v>
      </c>
      <c r="G5" s="18" t="s">
        <v>198</v>
      </c>
      <c r="H5" s="18" t="s">
        <v>199</v>
      </c>
      <c r="I5" s="18" t="s">
        <v>200</v>
      </c>
      <c r="J5" s="18" t="s">
        <v>288</v>
      </c>
      <c r="K5" s="18" t="s">
        <v>201</v>
      </c>
      <c r="L5" s="18" t="s">
        <v>202</v>
      </c>
      <c r="M5" s="18" t="s">
        <v>203</v>
      </c>
      <c r="N5" s="18" t="s">
        <v>204</v>
      </c>
      <c r="O5" s="18" t="s">
        <v>205</v>
      </c>
      <c r="P5" s="18" t="s">
        <v>206</v>
      </c>
      <c r="Q5" s="18" t="s">
        <v>207</v>
      </c>
      <c r="R5" s="18" t="s">
        <v>208</v>
      </c>
      <c r="S5" s="18" t="s">
        <v>209</v>
      </c>
      <c r="T5" s="18" t="s">
        <v>210</v>
      </c>
      <c r="U5" s="18" t="s">
        <v>211</v>
      </c>
      <c r="V5" s="18" t="s">
        <v>212</v>
      </c>
      <c r="W5" s="18" t="s">
        <v>213</v>
      </c>
      <c r="X5" s="18" t="s">
        <v>214</v>
      </c>
      <c r="Y5" s="18" t="s">
        <v>215</v>
      </c>
      <c r="Z5" s="18" t="s">
        <v>216</v>
      </c>
      <c r="AA5" s="18" t="s">
        <v>217</v>
      </c>
      <c r="AB5" s="18" t="s">
        <v>218</v>
      </c>
      <c r="AC5" s="18" t="s">
        <v>219</v>
      </c>
      <c r="AD5" s="18" t="s">
        <v>220</v>
      </c>
      <c r="AE5" s="18" t="s">
        <v>221</v>
      </c>
      <c r="AF5" s="18" t="s">
        <v>222</v>
      </c>
      <c r="AG5" s="18" t="s">
        <v>223</v>
      </c>
      <c r="AH5" s="18" t="s">
        <v>224</v>
      </c>
      <c r="AI5" s="18" t="s">
        <v>225</v>
      </c>
      <c r="AJ5" s="18" t="s">
        <v>226</v>
      </c>
      <c r="AK5" s="18" t="s">
        <v>227</v>
      </c>
      <c r="AL5" s="18" t="s">
        <v>228</v>
      </c>
      <c r="AM5" s="18" t="s">
        <v>229</v>
      </c>
      <c r="AN5" s="18" t="s">
        <v>230</v>
      </c>
      <c r="AO5" s="18" t="s">
        <v>231</v>
      </c>
      <c r="AP5" s="18" t="s">
        <v>232</v>
      </c>
      <c r="AQ5" s="18" t="s">
        <v>233</v>
      </c>
      <c r="AR5" s="18" t="s">
        <v>234</v>
      </c>
      <c r="AS5" s="18" t="s">
        <v>235</v>
      </c>
      <c r="AT5" s="18" t="s">
        <v>236</v>
      </c>
      <c r="AU5" s="18" t="s">
        <v>237</v>
      </c>
      <c r="AV5" s="18" t="s">
        <v>238</v>
      </c>
      <c r="AW5" s="18" t="s">
        <v>239</v>
      </c>
      <c r="AX5" s="18" t="s">
        <v>240</v>
      </c>
      <c r="AY5" s="18" t="s">
        <v>241</v>
      </c>
      <c r="AZ5" s="18" t="s">
        <v>242</v>
      </c>
      <c r="BA5" s="18" t="s">
        <v>243</v>
      </c>
      <c r="BB5" s="18" t="s">
        <v>244</v>
      </c>
      <c r="BC5" s="18" t="s">
        <v>245</v>
      </c>
      <c r="BD5" s="18" t="s">
        <v>246</v>
      </c>
      <c r="BE5" s="18" t="s">
        <v>247</v>
      </c>
      <c r="BF5" s="18" t="s">
        <v>248</v>
      </c>
      <c r="BG5" s="18" t="s">
        <v>249</v>
      </c>
      <c r="BH5" s="18" t="s">
        <v>250</v>
      </c>
      <c r="BI5" s="18" t="s">
        <v>251</v>
      </c>
      <c r="BJ5" s="18" t="s">
        <v>252</v>
      </c>
      <c r="BK5" s="18" t="s">
        <v>253</v>
      </c>
      <c r="BL5" s="18" t="s">
        <v>254</v>
      </c>
      <c r="BM5" s="18" t="s">
        <v>255</v>
      </c>
      <c r="BN5" s="18" t="s">
        <v>256</v>
      </c>
      <c r="BO5" s="18" t="s">
        <v>257</v>
      </c>
      <c r="BP5" s="18" t="s">
        <v>258</v>
      </c>
      <c r="BQ5" s="18" t="s">
        <v>259</v>
      </c>
      <c r="BR5" s="18" t="s">
        <v>260</v>
      </c>
      <c r="BS5" s="18" t="s">
        <v>261</v>
      </c>
      <c r="BT5" s="18" t="s">
        <v>262</v>
      </c>
      <c r="BU5" s="18" t="s">
        <v>263</v>
      </c>
      <c r="BV5" s="18" t="s">
        <v>264</v>
      </c>
      <c r="BW5" s="18" t="s">
        <v>265</v>
      </c>
      <c r="BX5" s="18" t="s">
        <v>266</v>
      </c>
      <c r="BY5" s="18" t="s">
        <v>267</v>
      </c>
      <c r="BZ5" s="18" t="s">
        <v>268</v>
      </c>
      <c r="CA5" s="18" t="s">
        <v>269</v>
      </c>
      <c r="CB5" s="18" t="s">
        <v>270</v>
      </c>
      <c r="CC5" s="18" t="s">
        <v>271</v>
      </c>
      <c r="CD5" s="18" t="s">
        <v>272</v>
      </c>
      <c r="CE5" s="18" t="s">
        <v>273</v>
      </c>
      <c r="CF5" s="18" t="s">
        <v>274</v>
      </c>
      <c r="CG5" s="18" t="s">
        <v>275</v>
      </c>
      <c r="CH5" s="18" t="s">
        <v>276</v>
      </c>
      <c r="CI5" s="18" t="s">
        <v>277</v>
      </c>
      <c r="CJ5" s="18" t="s">
        <v>278</v>
      </c>
      <c r="CK5" s="18" t="s">
        <v>279</v>
      </c>
      <c r="CL5" s="18" t="s">
        <v>280</v>
      </c>
      <c r="CM5" s="18" t="s">
        <v>281</v>
      </c>
      <c r="CN5" s="18" t="s">
        <v>282</v>
      </c>
      <c r="CO5" s="18" t="s">
        <v>283</v>
      </c>
      <c r="CP5" s="18" t="s">
        <v>284</v>
      </c>
      <c r="CQ5" s="18" t="s">
        <v>285</v>
      </c>
      <c r="CR5" s="18" t="s">
        <v>286</v>
      </c>
      <c r="CS5" s="18" t="s">
        <v>287</v>
      </c>
    </row>
    <row r="6" spans="1:97" s="2" customFormat="1" ht="14.25" x14ac:dyDescent="0.2">
      <c r="A6" s="25" t="str">
        <f>IF(ISBLANK('Year-to-Date Summary'!A6),"",'Year-to-Date Summary'!A6)</f>
        <v xml:space="preserve">Beeson </v>
      </c>
      <c r="B6" s="25" t="str">
        <f>IF(ISBLANK('Year-to-Date Summary'!B6),"",'Year-to-Date Summary'!B6)</f>
        <v xml:space="preserve">Lisa </v>
      </c>
      <c r="C6" s="26">
        <f>COUNTIF($F6:$CS6, "V")</f>
        <v>0</v>
      </c>
      <c r="D6" s="26">
        <f>COUNTIF($F6:$CS6, "P")</f>
        <v>0</v>
      </c>
      <c r="E6" s="26">
        <f>COUNTIF($F6:$CS6, "S")</f>
        <v>0</v>
      </c>
      <c r="F6" s="13"/>
      <c r="G6" s="13"/>
      <c r="H6" s="13"/>
      <c r="I6" s="44" t="s">
        <v>16801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44" t="s">
        <v>16801</v>
      </c>
      <c r="BQ6" s="13"/>
      <c r="BR6" s="44" t="s">
        <v>16801</v>
      </c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</row>
    <row r="7" spans="1:97" ht="14.25" x14ac:dyDescent="0.2">
      <c r="A7" s="25" t="str">
        <f>IF(ISBLANK('Year-to-Date Summary'!A7),"",'Year-to-Date Summary'!A7)</f>
        <v xml:space="preserve">DuRant </v>
      </c>
      <c r="B7" s="25" t="str">
        <f>IF(ISBLANK('Year-to-Date Summary'!B7),"",'Year-to-Date Summary'!B7)</f>
        <v xml:space="preserve">Susannah </v>
      </c>
      <c r="C7" s="26">
        <f t="shared" ref="C7:C28" si="0">COUNTIF($F7:$CS7, "V")</f>
        <v>0</v>
      </c>
      <c r="D7" s="26">
        <f t="shared" ref="D7:D28" si="1">COUNTIF($F7:$CS7, "P")</f>
        <v>0</v>
      </c>
      <c r="E7" s="26">
        <f t="shared" ref="E7:E28" si="2">COUNTIF($F7:$CS7, "S")</f>
        <v>0</v>
      </c>
      <c r="F7" s="13"/>
      <c r="G7" s="13"/>
      <c r="H7" s="13"/>
      <c r="I7" s="44" t="s">
        <v>16801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44" t="s">
        <v>16801</v>
      </c>
      <c r="BQ7" s="13"/>
      <c r="BR7" s="44" t="s">
        <v>16801</v>
      </c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</row>
    <row r="8" spans="1:97" ht="14.25" x14ac:dyDescent="0.2">
      <c r="A8" s="25" t="str">
        <f>IF(ISBLANK('Year-to-Date Summary'!A8),"",'Year-to-Date Summary'!A8)</f>
        <v xml:space="preserve">Carelli </v>
      </c>
      <c r="B8" s="25" t="str">
        <f>IF(ISBLANK('Year-to-Date Summary'!B8),"",'Year-to-Date Summary'!B8)</f>
        <v xml:space="preserve">Calissa </v>
      </c>
      <c r="C8" s="26">
        <f t="shared" si="0"/>
        <v>0</v>
      </c>
      <c r="D8" s="26">
        <f t="shared" si="1"/>
        <v>0</v>
      </c>
      <c r="E8" s="26">
        <f t="shared" si="2"/>
        <v>0</v>
      </c>
      <c r="F8" s="13"/>
      <c r="G8" s="13"/>
      <c r="H8" s="13"/>
      <c r="I8" s="44" t="s">
        <v>16801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44" t="s">
        <v>16801</v>
      </c>
      <c r="BQ8" s="13"/>
      <c r="BR8" s="44" t="s">
        <v>16801</v>
      </c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</row>
    <row r="9" spans="1:97" ht="14.25" x14ac:dyDescent="0.2">
      <c r="A9" s="25" t="str">
        <f>IF(ISBLANK('Year-to-Date Summary'!A9),"",'Year-to-Date Summary'!A9)</f>
        <v xml:space="preserve">Hedwall </v>
      </c>
      <c r="B9" s="25" t="str">
        <f>IF(ISBLANK('Year-to-Date Summary'!B9),"",'Year-to-Date Summary'!B9)</f>
        <v xml:space="preserve">Jennifer </v>
      </c>
      <c r="C9" s="26">
        <f t="shared" si="0"/>
        <v>5</v>
      </c>
      <c r="D9" s="26">
        <f t="shared" si="1"/>
        <v>0</v>
      </c>
      <c r="E9" s="26">
        <f t="shared" si="2"/>
        <v>0</v>
      </c>
      <c r="F9" s="13"/>
      <c r="G9" s="13"/>
      <c r="H9" s="13"/>
      <c r="I9" s="44" t="s">
        <v>16801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44" t="s">
        <v>16801</v>
      </c>
      <c r="BQ9" s="13"/>
      <c r="BR9" s="44" t="s">
        <v>16801</v>
      </c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 t="s">
        <v>387</v>
      </c>
      <c r="CH9" s="13" t="s">
        <v>387</v>
      </c>
      <c r="CI9" s="13" t="s">
        <v>387</v>
      </c>
      <c r="CJ9" s="13" t="s">
        <v>387</v>
      </c>
      <c r="CK9" s="13"/>
      <c r="CL9" s="13"/>
      <c r="CM9" s="13" t="s">
        <v>387</v>
      </c>
      <c r="CN9" s="13"/>
      <c r="CO9" s="13"/>
      <c r="CP9" s="13"/>
      <c r="CQ9" s="13"/>
      <c r="CR9" s="13"/>
      <c r="CS9" s="13"/>
    </row>
    <row r="10" spans="1:97" ht="14.25" x14ac:dyDescent="0.2">
      <c r="A10" s="25" t="str">
        <f>IF(ISBLANK('Year-to-Date Summary'!A10),"",'Year-to-Date Summary'!A10)</f>
        <v xml:space="preserve">Pettit </v>
      </c>
      <c r="B10" s="25" t="str">
        <f>IF(ISBLANK('Year-to-Date Summary'!B10),"",'Year-to-Date Summary'!B10)</f>
        <v xml:space="preserve">Zach </v>
      </c>
      <c r="C10" s="26">
        <f t="shared" si="0"/>
        <v>0</v>
      </c>
      <c r="D10" s="26">
        <f t="shared" si="1"/>
        <v>0</v>
      </c>
      <c r="E10" s="26">
        <f t="shared" si="2"/>
        <v>0</v>
      </c>
      <c r="F10" s="13"/>
      <c r="G10" s="13"/>
      <c r="H10" s="13"/>
      <c r="I10" s="44" t="s">
        <v>16801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44" t="s">
        <v>16801</v>
      </c>
      <c r="BQ10" s="13"/>
      <c r="BR10" s="44" t="s">
        <v>16801</v>
      </c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</row>
    <row r="11" spans="1:97" ht="14.25" x14ac:dyDescent="0.2">
      <c r="A11" s="25" t="str">
        <f>IF(ISBLANK('Year-to-Date Summary'!A11),"",'Year-to-Date Summary'!A11)</f>
        <v xml:space="preserve">McRee </v>
      </c>
      <c r="B11" s="25" t="str">
        <f>IF(ISBLANK('Year-to-Date Summary'!B11),"",'Year-to-Date Summary'!B11)</f>
        <v xml:space="preserve">Curry </v>
      </c>
      <c r="C11" s="26">
        <f t="shared" si="0"/>
        <v>0</v>
      </c>
      <c r="D11" s="26">
        <f t="shared" si="1"/>
        <v>0</v>
      </c>
      <c r="E11" s="26">
        <f t="shared" si="2"/>
        <v>0</v>
      </c>
      <c r="F11" s="13"/>
      <c r="G11" s="13"/>
      <c r="H11" s="13"/>
      <c r="I11" s="44" t="s">
        <v>16801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44" t="s">
        <v>16801</v>
      </c>
      <c r="BQ11" s="13"/>
      <c r="BR11" s="44" t="s">
        <v>16801</v>
      </c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</row>
    <row r="12" spans="1:97" ht="14.25" x14ac:dyDescent="0.2">
      <c r="A12" s="25" t="str">
        <f>IF(ISBLANK('Year-to-Date Summary'!A12),"",'Year-to-Date Summary'!A12)</f>
        <v xml:space="preserve">Gomez </v>
      </c>
      <c r="B12" s="25" t="str">
        <f>IF(ISBLANK('Year-to-Date Summary'!B12),"",'Year-to-Date Summary'!B12)</f>
        <v xml:space="preserve">Daniel </v>
      </c>
      <c r="C12" s="26">
        <f t="shared" si="0"/>
        <v>0</v>
      </c>
      <c r="D12" s="26">
        <f t="shared" si="1"/>
        <v>0</v>
      </c>
      <c r="E12" s="26">
        <f t="shared" si="2"/>
        <v>0</v>
      </c>
      <c r="F12" s="13"/>
      <c r="G12" s="13"/>
      <c r="H12" s="13"/>
      <c r="I12" s="44" t="s">
        <v>16801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44" t="s">
        <v>16801</v>
      </c>
      <c r="BQ12" s="13"/>
      <c r="BR12" s="44" t="s">
        <v>16801</v>
      </c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</row>
    <row r="13" spans="1:97" ht="14.25" x14ac:dyDescent="0.2">
      <c r="A13" s="25" t="str">
        <f>IF(ISBLANK('Year-to-Date Summary'!A13),"",'Year-to-Date Summary'!A13)</f>
        <v>Meyer</v>
      </c>
      <c r="B13" s="25" t="str">
        <f>IF(ISBLANK('Year-to-Date Summary'!B13),"",'Year-to-Date Summary'!B13)</f>
        <v xml:space="preserve"> Anna </v>
      </c>
      <c r="C13" s="26">
        <f t="shared" si="0"/>
        <v>0</v>
      </c>
      <c r="D13" s="26">
        <f t="shared" si="1"/>
        <v>0</v>
      </c>
      <c r="E13" s="26">
        <f t="shared" si="2"/>
        <v>0</v>
      </c>
      <c r="F13" s="13"/>
      <c r="G13" s="13"/>
      <c r="H13" s="13"/>
      <c r="I13" s="44" t="s">
        <v>16801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44" t="s">
        <v>16801</v>
      </c>
      <c r="BQ13" s="13"/>
      <c r="BR13" s="44" t="s">
        <v>16801</v>
      </c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</row>
    <row r="14" spans="1:97" ht="14.25" x14ac:dyDescent="0.2">
      <c r="A14" s="25" t="str">
        <f>IF(ISBLANK('Year-to-Date Summary'!A14),"",'Year-to-Date Summary'!A14)</f>
        <v>Lopez</v>
      </c>
      <c r="B14" s="25" t="str">
        <f>IF(ISBLANK('Year-to-Date Summary'!B14),"",'Year-to-Date Summary'!B14)</f>
        <v xml:space="preserve">Angel </v>
      </c>
      <c r="C14" s="26">
        <f t="shared" si="0"/>
        <v>0</v>
      </c>
      <c r="D14" s="26">
        <f t="shared" si="1"/>
        <v>0</v>
      </c>
      <c r="E14" s="26">
        <f t="shared" si="2"/>
        <v>0</v>
      </c>
      <c r="F14" s="13"/>
      <c r="G14" s="13"/>
      <c r="H14" s="13"/>
      <c r="I14" s="44" t="s">
        <v>16801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44" t="s">
        <v>16801</v>
      </c>
      <c r="BQ14" s="13"/>
      <c r="BR14" s="44" t="s">
        <v>16801</v>
      </c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</row>
    <row r="15" spans="1:97" ht="14.25" x14ac:dyDescent="0.2">
      <c r="A15" s="25" t="str">
        <f>IF(ISBLANK('Year-to-Date Summary'!A15),"",'Year-to-Date Summary'!A15)</f>
        <v xml:space="preserve">Younts </v>
      </c>
      <c r="B15" s="25" t="str">
        <f>IF(ISBLANK('Year-to-Date Summary'!B15),"",'Year-to-Date Summary'!B15)</f>
        <v xml:space="preserve">Phillip </v>
      </c>
      <c r="C15" s="26">
        <f t="shared" si="0"/>
        <v>0</v>
      </c>
      <c r="D15" s="26">
        <f t="shared" si="1"/>
        <v>0</v>
      </c>
      <c r="E15" s="26">
        <f t="shared" si="2"/>
        <v>0</v>
      </c>
      <c r="F15" s="13"/>
      <c r="G15" s="13"/>
      <c r="H15" s="13"/>
      <c r="I15" s="44" t="s">
        <v>16801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44" t="s">
        <v>16801</v>
      </c>
      <c r="BQ15" s="13"/>
      <c r="BR15" s="44" t="s">
        <v>16801</v>
      </c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</row>
    <row r="16" spans="1:97" ht="14.25" x14ac:dyDescent="0.2">
      <c r="A16" s="25" t="str">
        <f>IF(ISBLANK('Year-to-Date Summary'!A16),"",'Year-to-Date Summary'!A16)</f>
        <v xml:space="preserve">Pierce </v>
      </c>
      <c r="B16" s="25" t="str">
        <f>IF(ISBLANK('Year-to-Date Summary'!B16),"",'Year-to-Date Summary'!B16)</f>
        <v xml:space="preserve">Brandon </v>
      </c>
      <c r="C16" s="26">
        <f t="shared" si="0"/>
        <v>0</v>
      </c>
      <c r="D16" s="26">
        <f t="shared" si="1"/>
        <v>0</v>
      </c>
      <c r="E16" s="26">
        <f t="shared" si="2"/>
        <v>0</v>
      </c>
      <c r="F16" s="13"/>
      <c r="G16" s="13"/>
      <c r="H16" s="13"/>
      <c r="I16" s="44" t="s">
        <v>16801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44" t="s">
        <v>16801</v>
      </c>
      <c r="BQ16" s="13"/>
      <c r="BR16" s="44" t="s">
        <v>16801</v>
      </c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</row>
    <row r="17" spans="1:97" ht="14.25" x14ac:dyDescent="0.2">
      <c r="A17" s="25" t="str">
        <f>IF(ISBLANK('Year-to-Date Summary'!A17),"",'Year-to-Date Summary'!A17)</f>
        <v xml:space="preserve">Huntington </v>
      </c>
      <c r="B17" s="25" t="str">
        <f>IF(ISBLANK('Year-to-Date Summary'!B17),"",'Year-to-Date Summary'!B17)</f>
        <v xml:space="preserve">Kayleigh </v>
      </c>
      <c r="C17" s="26">
        <f t="shared" si="0"/>
        <v>0</v>
      </c>
      <c r="D17" s="26">
        <f t="shared" si="1"/>
        <v>0</v>
      </c>
      <c r="E17" s="26">
        <f t="shared" si="2"/>
        <v>0</v>
      </c>
      <c r="F17" s="13"/>
      <c r="G17" s="13"/>
      <c r="H17" s="13"/>
      <c r="I17" s="44" t="s">
        <v>16801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44" t="s">
        <v>16801</v>
      </c>
      <c r="BQ17" s="13"/>
      <c r="BR17" s="44" t="s">
        <v>16801</v>
      </c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</row>
    <row r="18" spans="1:97" ht="14.25" x14ac:dyDescent="0.2">
      <c r="A18" s="25" t="str">
        <f>IF(ISBLANK('Year-to-Date Summary'!A18),"",'Year-to-Date Summary'!A18)</f>
        <v xml:space="preserve">Barton </v>
      </c>
      <c r="B18" s="25" t="str">
        <f>IF(ISBLANK('Year-to-Date Summary'!B18),"",'Year-to-Date Summary'!B18)</f>
        <v xml:space="preserve">Jeff </v>
      </c>
      <c r="C18" s="26">
        <f t="shared" si="0"/>
        <v>0</v>
      </c>
      <c r="D18" s="26">
        <f t="shared" si="1"/>
        <v>0</v>
      </c>
      <c r="E18" s="26">
        <f t="shared" si="2"/>
        <v>0</v>
      </c>
      <c r="F18" s="13"/>
      <c r="G18" s="13"/>
      <c r="H18" s="13"/>
      <c r="I18" s="44" t="s">
        <v>16801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44" t="s">
        <v>16801</v>
      </c>
      <c r="BQ18" s="13"/>
      <c r="BR18" s="44" t="s">
        <v>16801</v>
      </c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</row>
    <row r="19" spans="1:97" ht="14.25" x14ac:dyDescent="0.2">
      <c r="A19" s="25" t="str">
        <f>IF(ISBLANK('Year-to-Date Summary'!A19),"",'Year-to-Date Summary'!A19)</f>
        <v xml:space="preserve">Volpert </v>
      </c>
      <c r="B19" s="25" t="str">
        <f>IF(ISBLANK('Year-to-Date Summary'!B19),"",'Year-to-Date Summary'!B19)</f>
        <v xml:space="preserve">Chase </v>
      </c>
      <c r="C19" s="26">
        <f t="shared" si="0"/>
        <v>0</v>
      </c>
      <c r="D19" s="26">
        <f t="shared" si="1"/>
        <v>0</v>
      </c>
      <c r="E19" s="26">
        <f t="shared" si="2"/>
        <v>0</v>
      </c>
      <c r="F19" s="13"/>
      <c r="G19" s="13"/>
      <c r="H19" s="13"/>
      <c r="I19" s="44" t="s">
        <v>16801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44" t="s">
        <v>16801</v>
      </c>
      <c r="BQ19" s="13"/>
      <c r="BR19" s="44" t="s">
        <v>16801</v>
      </c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</row>
    <row r="20" spans="1:97" ht="14.25" x14ac:dyDescent="0.2">
      <c r="A20" s="25" t="str">
        <f>IF(ISBLANK('Year-to-Date Summary'!A20),"",'Year-to-Date Summary'!A20)</f>
        <v xml:space="preserve">Palma </v>
      </c>
      <c r="B20" s="25" t="str">
        <f>IF(ISBLANK('Year-to-Date Summary'!B20),"",'Year-to-Date Summary'!B20)</f>
        <v xml:space="preserve">Alex </v>
      </c>
      <c r="C20" s="26">
        <f t="shared" si="0"/>
        <v>0</v>
      </c>
      <c r="D20" s="26">
        <f t="shared" si="1"/>
        <v>0</v>
      </c>
      <c r="E20" s="26">
        <f t="shared" si="2"/>
        <v>0</v>
      </c>
      <c r="F20" s="13"/>
      <c r="G20" s="13"/>
      <c r="H20" s="13"/>
      <c r="I20" s="44" t="s">
        <v>16801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44" t="s">
        <v>16801</v>
      </c>
      <c r="BQ20" s="13"/>
      <c r="BR20" s="44" t="s">
        <v>16801</v>
      </c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</row>
    <row r="21" spans="1:97" ht="14.25" x14ac:dyDescent="0.2">
      <c r="A21" s="25" t="str">
        <f>IF(ISBLANK('Year-to-Date Summary'!A21),"",'Year-to-Date Summary'!A21)</f>
        <v xml:space="preserve">Farmer </v>
      </c>
      <c r="B21" s="25" t="str">
        <f>IF(ISBLANK('Year-to-Date Summary'!B21),"",'Year-to-Date Summary'!B21)</f>
        <v xml:space="preserve">Anya </v>
      </c>
      <c r="C21" s="26">
        <f t="shared" si="0"/>
        <v>0</v>
      </c>
      <c r="D21" s="26">
        <f t="shared" si="1"/>
        <v>0</v>
      </c>
      <c r="E21" s="26">
        <f t="shared" si="2"/>
        <v>0</v>
      </c>
      <c r="F21" s="13"/>
      <c r="G21" s="13"/>
      <c r="H21" s="13"/>
      <c r="I21" s="44" t="s">
        <v>16801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44" t="s">
        <v>16801</v>
      </c>
      <c r="BQ21" s="13"/>
      <c r="BR21" s="44" t="s">
        <v>16801</v>
      </c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</row>
    <row r="22" spans="1:97" ht="14.25" x14ac:dyDescent="0.2">
      <c r="A22" s="25" t="str">
        <f>IF(ISBLANK('Year-to-Date Summary'!A22),"",'Year-to-Date Summary'!A22)</f>
        <v xml:space="preserve">Sheppard </v>
      </c>
      <c r="B22" s="25" t="str">
        <f>IF(ISBLANK('Year-to-Date Summary'!B22),"",'Year-to-Date Summary'!B22)</f>
        <v xml:space="preserve">Chris </v>
      </c>
      <c r="C22" s="26">
        <f t="shared" si="0"/>
        <v>0</v>
      </c>
      <c r="D22" s="26">
        <f t="shared" si="1"/>
        <v>0</v>
      </c>
      <c r="E22" s="26">
        <f t="shared" si="2"/>
        <v>0</v>
      </c>
      <c r="F22" s="13"/>
      <c r="G22" s="13"/>
      <c r="H22" s="13"/>
      <c r="I22" s="44" t="s">
        <v>16801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44" t="s">
        <v>16801</v>
      </c>
      <c r="BQ22" s="13"/>
      <c r="BR22" s="44" t="s">
        <v>16801</v>
      </c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</row>
    <row r="23" spans="1:97" ht="14.25" x14ac:dyDescent="0.2">
      <c r="A23" s="25" t="str">
        <f>IF(ISBLANK('Year-to-Date Summary'!A23),"",'Year-to-Date Summary'!A23)</f>
        <v xml:space="preserve">Sheppard </v>
      </c>
      <c r="B23" s="25" t="str">
        <f>IF(ISBLANK('Year-to-Date Summary'!B23),"",'Year-to-Date Summary'!B23)</f>
        <v>Kate</v>
      </c>
      <c r="C23" s="26">
        <f t="shared" si="0"/>
        <v>0</v>
      </c>
      <c r="D23" s="26">
        <f t="shared" si="1"/>
        <v>0</v>
      </c>
      <c r="E23" s="26">
        <f t="shared" si="2"/>
        <v>0</v>
      </c>
      <c r="F23" s="13"/>
      <c r="G23" s="13"/>
      <c r="H23" s="13"/>
      <c r="I23" s="44" t="s">
        <v>16801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44" t="s">
        <v>16801</v>
      </c>
      <c r="BQ23" s="13"/>
      <c r="BR23" s="44" t="s">
        <v>16801</v>
      </c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</row>
    <row r="24" spans="1:97" ht="14.25" x14ac:dyDescent="0.2">
      <c r="A24" s="25" t="str">
        <f>IF(ISBLANK('Year-to-Date Summary'!A24),"",'Year-to-Date Summary'!A24)</f>
        <v xml:space="preserve">Corry </v>
      </c>
      <c r="B24" s="25" t="str">
        <f>IF(ISBLANK('Year-to-Date Summary'!B24),"",'Year-to-Date Summary'!B24)</f>
        <v xml:space="preserve">Wilder </v>
      </c>
      <c r="C24" s="26">
        <f t="shared" si="0"/>
        <v>0</v>
      </c>
      <c r="D24" s="26">
        <f t="shared" si="1"/>
        <v>0</v>
      </c>
      <c r="E24" s="26">
        <f t="shared" si="2"/>
        <v>0</v>
      </c>
      <c r="F24" s="13"/>
      <c r="G24" s="13"/>
      <c r="H24" s="13"/>
      <c r="I24" s="44" t="s">
        <v>16801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44" t="s">
        <v>16801</v>
      </c>
      <c r="BQ24" s="13"/>
      <c r="BR24" s="44" t="s">
        <v>16801</v>
      </c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</row>
    <row r="25" spans="1:97" ht="14.25" x14ac:dyDescent="0.2">
      <c r="A25" s="25" t="str">
        <f>IF(ISBLANK('Year-to-Date Summary'!A25),"",'Year-to-Date Summary'!A25)</f>
        <v xml:space="preserve">Clements </v>
      </c>
      <c r="B25" s="25" t="str">
        <f>IF(ISBLANK('Year-to-Date Summary'!B25),"",'Year-to-Date Summary'!B25)</f>
        <v xml:space="preserve">John </v>
      </c>
      <c r="C25" s="26">
        <f t="shared" si="0"/>
        <v>0</v>
      </c>
      <c r="D25" s="26">
        <f t="shared" si="1"/>
        <v>0</v>
      </c>
      <c r="E25" s="26">
        <f t="shared" si="2"/>
        <v>0</v>
      </c>
      <c r="F25" s="13"/>
      <c r="G25" s="13"/>
      <c r="H25" s="13"/>
      <c r="I25" s="44" t="s">
        <v>16801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44" t="s">
        <v>16801</v>
      </c>
      <c r="BQ25" s="13"/>
      <c r="BR25" s="44" t="s">
        <v>16801</v>
      </c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</row>
    <row r="26" spans="1:97" ht="14.25" x14ac:dyDescent="0.2">
      <c r="A26" s="25" t="str">
        <f>IF(ISBLANK('Year-to-Date Summary'!A26),"",'Year-to-Date Summary'!A26)</f>
        <v xml:space="preserve">Clements </v>
      </c>
      <c r="B26" s="25" t="str">
        <f>IF(ISBLANK('Year-to-Date Summary'!B26),"",'Year-to-Date Summary'!B26)</f>
        <v xml:space="preserve">Kim </v>
      </c>
      <c r="C26" s="26">
        <f t="shared" si="0"/>
        <v>0</v>
      </c>
      <c r="D26" s="26">
        <f t="shared" si="1"/>
        <v>0</v>
      </c>
      <c r="E26" s="26">
        <f t="shared" si="2"/>
        <v>0</v>
      </c>
      <c r="F26" s="13"/>
      <c r="G26" s="13"/>
      <c r="H26" s="13"/>
      <c r="I26" s="44" t="s">
        <v>16801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44" t="s">
        <v>16801</v>
      </c>
      <c r="BQ26" s="13"/>
      <c r="BR26" s="44" t="s">
        <v>16801</v>
      </c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</row>
    <row r="27" spans="1:97" ht="14.25" x14ac:dyDescent="0.2">
      <c r="A27" s="25" t="str">
        <f>IF(ISBLANK('Year-to-Date Summary'!A27),"",'Year-to-Date Summary'!A27)</f>
        <v xml:space="preserve">Musci </v>
      </c>
      <c r="B27" s="25" t="str">
        <f>IF(ISBLANK('Year-to-Date Summary'!B27),"",'Year-to-Date Summary'!B27)</f>
        <v xml:space="preserve">Mark </v>
      </c>
      <c r="C27" s="26">
        <f t="shared" si="0"/>
        <v>0</v>
      </c>
      <c r="D27" s="26">
        <f t="shared" si="1"/>
        <v>0</v>
      </c>
      <c r="E27" s="26">
        <f t="shared" si="2"/>
        <v>0</v>
      </c>
      <c r="F27" s="13"/>
      <c r="G27" s="13"/>
      <c r="H27" s="13"/>
      <c r="I27" s="44" t="s">
        <v>16801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44" t="s">
        <v>16801</v>
      </c>
      <c r="BQ27" s="13"/>
      <c r="BR27" s="44" t="s">
        <v>16801</v>
      </c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</row>
    <row r="28" spans="1:97" ht="14.25" x14ac:dyDescent="0.2">
      <c r="A28" s="25" t="str">
        <f>IF(ISBLANK('Year-to-Date Summary'!A28),"",'Year-to-Date Summary'!A28)</f>
        <v xml:space="preserve">McBride </v>
      </c>
      <c r="B28" s="25" t="str">
        <f>IF(ISBLANK('Year-to-Date Summary'!B28),"",'Year-to-Date Summary'!B28)</f>
        <v xml:space="preserve">Maureen </v>
      </c>
      <c r="C28" s="26">
        <f t="shared" si="0"/>
        <v>2</v>
      </c>
      <c r="D28" s="26">
        <f t="shared" si="1"/>
        <v>0</v>
      </c>
      <c r="E28" s="26">
        <f t="shared" si="2"/>
        <v>0</v>
      </c>
      <c r="F28" s="13"/>
      <c r="G28" s="13"/>
      <c r="H28" s="13"/>
      <c r="I28" s="44" t="s">
        <v>16801</v>
      </c>
      <c r="J28" s="13" t="s">
        <v>387</v>
      </c>
      <c r="K28" s="13" t="s">
        <v>387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44" t="s">
        <v>16801</v>
      </c>
      <c r="BQ28" s="13"/>
      <c r="BR28" s="44" t="s">
        <v>16801</v>
      </c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</row>
    <row r="29" spans="1:97" ht="14.25" x14ac:dyDescent="0.2">
      <c r="A29" s="25" t="str">
        <f>IF(ISBLANK('Year-to-Date Summary'!A29),"",'Year-to-Date Summary'!A29)</f>
        <v xml:space="preserve">Paige </v>
      </c>
      <c r="B29" s="25" t="str">
        <f>IF(ISBLANK('Year-to-Date Summary'!B29),"",'Year-to-Date Summary'!B29)</f>
        <v xml:space="preserve">Wilkinson </v>
      </c>
      <c r="C29" s="26">
        <f t="shared" ref="C29:C59" si="3">COUNTIF($F29:$CS29, "V")</f>
        <v>0</v>
      </c>
      <c r="D29" s="26">
        <f t="shared" ref="D29:D59" si="4">COUNTIF($F29:$CS29, "P")</f>
        <v>0</v>
      </c>
      <c r="E29" s="26">
        <f t="shared" ref="E29:E59" si="5">COUNTIF($F29:$CS29, "S")</f>
        <v>0</v>
      </c>
      <c r="F29" s="13"/>
      <c r="G29" s="13"/>
      <c r="H29" s="13"/>
      <c r="I29" s="44" t="s">
        <v>16801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44" t="s">
        <v>16801</v>
      </c>
      <c r="BQ29" s="13"/>
      <c r="BR29" s="44" t="s">
        <v>16801</v>
      </c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</row>
    <row r="30" spans="1:97" ht="14.25" x14ac:dyDescent="0.2">
      <c r="A30" s="25" t="str">
        <f>IF(ISBLANK('Year-to-Date Summary'!A30),"",'Year-to-Date Summary'!A30)</f>
        <v xml:space="preserve">Milissa </v>
      </c>
      <c r="B30" s="25" t="str">
        <f>IF(ISBLANK('Year-to-Date Summary'!B30),"",'Year-to-Date Summary'!B30)</f>
        <v xml:space="preserve">Jones </v>
      </c>
      <c r="C30" s="26">
        <f t="shared" si="3"/>
        <v>0</v>
      </c>
      <c r="D30" s="26">
        <f t="shared" si="4"/>
        <v>0</v>
      </c>
      <c r="E30" s="26">
        <f t="shared" si="5"/>
        <v>0</v>
      </c>
      <c r="F30" s="13"/>
      <c r="G30" s="13"/>
      <c r="H30" s="13"/>
      <c r="I30" s="44" t="s">
        <v>16801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44" t="s">
        <v>16801</v>
      </c>
      <c r="BQ30" s="13"/>
      <c r="BR30" s="44" t="s">
        <v>16801</v>
      </c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</row>
    <row r="31" spans="1:97" ht="14.25" x14ac:dyDescent="0.2">
      <c r="A31" s="25" t="str">
        <f>IF(ISBLANK('Year-to-Date Summary'!A31),"",'Year-to-Date Summary'!A31)</f>
        <v xml:space="preserve">Welborn </v>
      </c>
      <c r="B31" s="25" t="str">
        <f>IF(ISBLANK('Year-to-Date Summary'!B31),"",'Year-to-Date Summary'!B31)</f>
        <v xml:space="preserve">Casey </v>
      </c>
      <c r="C31" s="26">
        <f t="shared" si="3"/>
        <v>0</v>
      </c>
      <c r="D31" s="26">
        <f t="shared" si="4"/>
        <v>0</v>
      </c>
      <c r="E31" s="26">
        <f t="shared" si="5"/>
        <v>0</v>
      </c>
      <c r="F31" s="13"/>
      <c r="G31" s="13"/>
      <c r="H31" s="13"/>
      <c r="I31" s="44" t="s">
        <v>16801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44" t="s">
        <v>16801</v>
      </c>
      <c r="BQ31" s="13"/>
      <c r="BR31" s="44" t="s">
        <v>16801</v>
      </c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</row>
    <row r="32" spans="1:97" ht="14.25" x14ac:dyDescent="0.2">
      <c r="A32" s="25" t="str">
        <f>IF(ISBLANK('Year-to-Date Summary'!A32),"",'Year-to-Date Summary'!A32)</f>
        <v xml:space="preserve">Shipley </v>
      </c>
      <c r="B32" s="25" t="str">
        <f>IF(ISBLANK('Year-to-Date Summary'!B32),"",'Year-to-Date Summary'!B32)</f>
        <v>Jordan</v>
      </c>
      <c r="C32" s="26">
        <f t="shared" si="3"/>
        <v>0</v>
      </c>
      <c r="D32" s="26">
        <f t="shared" si="4"/>
        <v>0</v>
      </c>
      <c r="E32" s="26">
        <f t="shared" si="5"/>
        <v>0</v>
      </c>
      <c r="F32" s="13"/>
      <c r="G32" s="13"/>
      <c r="H32" s="13"/>
      <c r="I32" s="44" t="s">
        <v>16801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44" t="s">
        <v>16801</v>
      </c>
      <c r="BQ32" s="13"/>
      <c r="BR32" s="44" t="s">
        <v>16801</v>
      </c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</row>
    <row r="33" spans="1:97" ht="14.25" x14ac:dyDescent="0.2">
      <c r="A33" s="25" t="str">
        <f>IF(ISBLANK('Year-to-Date Summary'!A33),"",'Year-to-Date Summary'!A33)</f>
        <v xml:space="preserve">Shipley </v>
      </c>
      <c r="B33" s="25" t="str">
        <f>IF(ISBLANK('Year-to-Date Summary'!B33),"",'Year-to-Date Summary'!B33)</f>
        <v xml:space="preserve">Josh (Boat) </v>
      </c>
      <c r="C33" s="26">
        <f t="shared" si="3"/>
        <v>0</v>
      </c>
      <c r="D33" s="26">
        <f t="shared" si="4"/>
        <v>0</v>
      </c>
      <c r="E33" s="26">
        <f t="shared" si="5"/>
        <v>0</v>
      </c>
      <c r="F33" s="13"/>
      <c r="G33" s="13"/>
      <c r="H33" s="13"/>
      <c r="I33" s="44" t="s">
        <v>16801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44" t="s">
        <v>16801</v>
      </c>
      <c r="BQ33" s="13"/>
      <c r="BR33" s="44" t="s">
        <v>16801</v>
      </c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</row>
    <row r="34" spans="1:97" ht="14.25" x14ac:dyDescent="0.2">
      <c r="A34" s="25" t="str">
        <f>IF(ISBLANK('Year-to-Date Summary'!A34),"",'Year-to-Date Summary'!A34)</f>
        <v>Hamm</v>
      </c>
      <c r="B34" s="25" t="str">
        <f>IF(ISBLANK('Year-to-Date Summary'!B34),"",'Year-to-Date Summary'!B34)</f>
        <v xml:space="preserve">Kerry </v>
      </c>
      <c r="C34" s="26">
        <f t="shared" si="3"/>
        <v>0</v>
      </c>
      <c r="D34" s="26">
        <f t="shared" si="4"/>
        <v>0</v>
      </c>
      <c r="E34" s="26">
        <f t="shared" si="5"/>
        <v>0</v>
      </c>
      <c r="F34" s="13"/>
      <c r="G34" s="13"/>
      <c r="H34" s="13"/>
      <c r="I34" s="44" t="s">
        <v>16801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44" t="s">
        <v>16801</v>
      </c>
      <c r="BQ34" s="13"/>
      <c r="BR34" s="44" t="s">
        <v>16801</v>
      </c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</row>
    <row r="35" spans="1:97" ht="14.25" x14ac:dyDescent="0.2">
      <c r="A35" s="25" t="s">
        <v>16844</v>
      </c>
      <c r="B35" s="25" t="str">
        <f>IF(ISBLANK('Year-to-Date Summary'!B35),"",'Year-to-Date Summary'!B35)</f>
        <v xml:space="preserve">Marty </v>
      </c>
      <c r="C35" s="26">
        <f t="shared" si="3"/>
        <v>0</v>
      </c>
      <c r="D35" s="26">
        <f t="shared" si="4"/>
        <v>0</v>
      </c>
      <c r="E35" s="26">
        <f t="shared" si="5"/>
        <v>0</v>
      </c>
      <c r="F35" s="13"/>
      <c r="G35" s="13"/>
      <c r="H35" s="13"/>
      <c r="I35" s="44" t="s">
        <v>16801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44" t="s">
        <v>16801</v>
      </c>
      <c r="BQ35" s="13"/>
      <c r="BR35" s="44" t="s">
        <v>16801</v>
      </c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</row>
    <row r="36" spans="1:97" ht="14.25" x14ac:dyDescent="0.2">
      <c r="A36" s="25" t="str">
        <f>IF(ISBLANK('Year-to-Date Summary'!A36),"",'Year-to-Date Summary'!A36)</f>
        <v xml:space="preserve">Weatherman </v>
      </c>
      <c r="B36" s="25" t="str">
        <f>IF(ISBLANK('Year-to-Date Summary'!B36),"",'Year-to-Date Summary'!B36)</f>
        <v xml:space="preserve">Shaun </v>
      </c>
      <c r="C36" s="26">
        <f t="shared" si="3"/>
        <v>0</v>
      </c>
      <c r="D36" s="26">
        <f t="shared" si="4"/>
        <v>0</v>
      </c>
      <c r="E36" s="26">
        <f t="shared" si="5"/>
        <v>0</v>
      </c>
      <c r="F36" s="13"/>
      <c r="G36" s="13"/>
      <c r="H36" s="13"/>
      <c r="I36" s="44" t="s">
        <v>16801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44" t="s">
        <v>16801</v>
      </c>
      <c r="BQ36" s="13"/>
      <c r="BR36" s="44" t="s">
        <v>16801</v>
      </c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</row>
    <row r="37" spans="1:97" ht="14.25" x14ac:dyDescent="0.2">
      <c r="A37" s="25" t="str">
        <f>IF(ISBLANK('Year-to-Date Summary'!A37),"",'Year-to-Date Summary'!A37)</f>
        <v xml:space="preserve">Stewart </v>
      </c>
      <c r="B37" s="25" t="str">
        <f>IF(ISBLANK('Year-to-Date Summary'!B37),"",'Year-to-Date Summary'!B37)</f>
        <v xml:space="preserve">Ricky </v>
      </c>
      <c r="C37" s="26">
        <f t="shared" si="3"/>
        <v>5</v>
      </c>
      <c r="D37" s="26">
        <f t="shared" si="4"/>
        <v>0</v>
      </c>
      <c r="E37" s="26">
        <f t="shared" si="5"/>
        <v>0</v>
      </c>
      <c r="F37" s="13"/>
      <c r="G37" s="13" t="s">
        <v>387</v>
      </c>
      <c r="H37" s="13" t="s">
        <v>387</v>
      </c>
      <c r="I37" s="44" t="s">
        <v>16801</v>
      </c>
      <c r="J37" s="13" t="s">
        <v>387</v>
      </c>
      <c r="K37" s="13" t="s">
        <v>387</v>
      </c>
      <c r="L37" s="13"/>
      <c r="M37" s="13"/>
      <c r="N37" s="13" t="s">
        <v>387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44" t="s">
        <v>16801</v>
      </c>
      <c r="BQ37" s="13"/>
      <c r="BR37" s="44" t="s">
        <v>16801</v>
      </c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</row>
    <row r="38" spans="1:97" ht="14.25" hidden="1" x14ac:dyDescent="0.2">
      <c r="A38" s="25" t="str">
        <f>IF(ISBLANK('Year-to-Date Summary'!A38),"",'Year-to-Date Summary'!A38)</f>
        <v xml:space="preserve">Hernandez </v>
      </c>
      <c r="B38" s="25" t="str">
        <f>IF(ISBLANK('Year-to-Date Summary'!B38),"",'Year-to-Date Summary'!B38)</f>
        <v xml:space="preserve">Victor </v>
      </c>
      <c r="C38" s="26">
        <f t="shared" si="3"/>
        <v>0</v>
      </c>
      <c r="D38" s="26">
        <f t="shared" si="4"/>
        <v>0</v>
      </c>
      <c r="E38" s="26">
        <f t="shared" si="5"/>
        <v>0</v>
      </c>
      <c r="F38" s="13"/>
      <c r="G38" s="13"/>
      <c r="H38" s="13"/>
      <c r="I38" s="44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44"/>
      <c r="BQ38" s="13"/>
      <c r="BR38" s="44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</row>
    <row r="39" spans="1:97" ht="14.25" x14ac:dyDescent="0.2">
      <c r="A39" s="25" t="str">
        <f>IF(ISBLANK('Year-to-Date Summary'!A39),"",'Year-to-Date Summary'!A39)</f>
        <v xml:space="preserve">Soto Ramos </v>
      </c>
      <c r="B39" s="25" t="str">
        <f>IF(ISBLANK('Year-to-Date Summary'!B39),"",'Year-to-Date Summary'!B39)</f>
        <v>Carlos A</v>
      </c>
      <c r="C39" s="26">
        <f t="shared" si="3"/>
        <v>0</v>
      </c>
      <c r="D39" s="26">
        <f t="shared" si="4"/>
        <v>0</v>
      </c>
      <c r="E39" s="26">
        <f t="shared" si="5"/>
        <v>0</v>
      </c>
      <c r="F39" s="13"/>
      <c r="G39" s="13"/>
      <c r="H39" s="13"/>
      <c r="I39" s="44" t="s">
        <v>16801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44" t="s">
        <v>16801</v>
      </c>
      <c r="BQ39" s="13"/>
      <c r="BR39" s="44" t="s">
        <v>16801</v>
      </c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</row>
    <row r="40" spans="1:97" ht="14.25" x14ac:dyDescent="0.2">
      <c r="A40" s="25" t="str">
        <f>IF(ISBLANK('Year-to-Date Summary'!A40),"",'Year-to-Date Summary'!A40)</f>
        <v>Aguirre</v>
      </c>
      <c r="B40" s="25" t="str">
        <f>IF(ISBLANK('Year-to-Date Summary'!B40),"",'Year-to-Date Summary'!B40)</f>
        <v xml:space="preserve">Florencio </v>
      </c>
      <c r="C40" s="26">
        <f t="shared" si="3"/>
        <v>0</v>
      </c>
      <c r="D40" s="26">
        <f t="shared" si="4"/>
        <v>0</v>
      </c>
      <c r="E40" s="26">
        <f t="shared" si="5"/>
        <v>0</v>
      </c>
      <c r="F40" s="13"/>
      <c r="G40" s="13"/>
      <c r="H40" s="13"/>
      <c r="I40" s="44" t="s">
        <v>16801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44" t="s">
        <v>16801</v>
      </c>
      <c r="BQ40" s="13"/>
      <c r="BR40" s="44" t="s">
        <v>16801</v>
      </c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</row>
    <row r="41" spans="1:97" ht="14.25" x14ac:dyDescent="0.2">
      <c r="A41" s="25" t="str">
        <f>IF(ISBLANK('Year-to-Date Summary'!A41),"",'Year-to-Date Summary'!A41)</f>
        <v>Pineda</v>
      </c>
      <c r="B41" s="25" t="str">
        <f>IF(ISBLANK('Year-to-Date Summary'!B41),"",'Year-to-Date Summary'!B41)</f>
        <v xml:space="preserve">Henry </v>
      </c>
      <c r="C41" s="26">
        <f t="shared" si="3"/>
        <v>0</v>
      </c>
      <c r="D41" s="26">
        <f t="shared" si="4"/>
        <v>0</v>
      </c>
      <c r="E41" s="26">
        <f t="shared" si="5"/>
        <v>0</v>
      </c>
      <c r="F41" s="13"/>
      <c r="G41" s="13"/>
      <c r="H41" s="13"/>
      <c r="I41" s="44" t="s">
        <v>16801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44" t="s">
        <v>16801</v>
      </c>
      <c r="BQ41" s="13"/>
      <c r="BR41" s="44" t="s">
        <v>16801</v>
      </c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</row>
    <row r="42" spans="1:97" ht="14.25" x14ac:dyDescent="0.2">
      <c r="A42" s="25" t="str">
        <f>IF(ISBLANK('Year-to-Date Summary'!A42),"",'Year-to-Date Summary'!A42)</f>
        <v xml:space="preserve">Palma </v>
      </c>
      <c r="B42" s="25" t="str">
        <f>IF(ISBLANK('Year-to-Date Summary'!B42),"",'Year-to-Date Summary'!B42)</f>
        <v xml:space="preserve">Jimy </v>
      </c>
      <c r="C42" s="26">
        <f t="shared" si="3"/>
        <v>0</v>
      </c>
      <c r="D42" s="26">
        <f t="shared" si="4"/>
        <v>0</v>
      </c>
      <c r="E42" s="26">
        <f t="shared" si="5"/>
        <v>0</v>
      </c>
      <c r="F42" s="13"/>
      <c r="G42" s="13"/>
      <c r="H42" s="13"/>
      <c r="I42" s="44" t="s">
        <v>16801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44" t="s">
        <v>16801</v>
      </c>
      <c r="BQ42" s="13"/>
      <c r="BR42" s="44" t="s">
        <v>16801</v>
      </c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</row>
    <row r="43" spans="1:97" ht="14.25" x14ac:dyDescent="0.2">
      <c r="A43" s="25" t="str">
        <f>IF(ISBLANK('Year-to-Date Summary'!A43),"",'Year-to-Date Summary'!A43)</f>
        <v xml:space="preserve">Ramirez </v>
      </c>
      <c r="B43" s="25" t="str">
        <f>IF(ISBLANK('Year-to-Date Summary'!B43),"",'Year-to-Date Summary'!B43)</f>
        <v>Jose (Eddie)</v>
      </c>
      <c r="C43" s="26">
        <f t="shared" si="3"/>
        <v>0</v>
      </c>
      <c r="D43" s="26">
        <f t="shared" si="4"/>
        <v>0</v>
      </c>
      <c r="E43" s="26">
        <f t="shared" si="5"/>
        <v>0</v>
      </c>
      <c r="F43" s="13"/>
      <c r="G43" s="13"/>
      <c r="H43" s="13"/>
      <c r="I43" s="44" t="s">
        <v>16801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44" t="s">
        <v>16801</v>
      </c>
      <c r="BQ43" s="13"/>
      <c r="BR43" s="44" t="s">
        <v>16801</v>
      </c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</row>
    <row r="44" spans="1:97" ht="14.25" x14ac:dyDescent="0.2">
      <c r="A44" s="25" t="str">
        <f>IF(ISBLANK('Year-to-Date Summary'!A44),"",'Year-to-Date Summary'!A44)</f>
        <v xml:space="preserve">Moreno </v>
      </c>
      <c r="B44" s="25" t="str">
        <f>IF(ISBLANK('Year-to-Date Summary'!B44),"",'Year-to-Date Summary'!B44)</f>
        <v xml:space="preserve">Jose </v>
      </c>
      <c r="C44" s="26">
        <f t="shared" si="3"/>
        <v>0</v>
      </c>
      <c r="D44" s="26">
        <f t="shared" si="4"/>
        <v>0</v>
      </c>
      <c r="E44" s="26">
        <f t="shared" si="5"/>
        <v>0</v>
      </c>
      <c r="F44" s="13"/>
      <c r="G44" s="13"/>
      <c r="H44" s="13"/>
      <c r="I44" s="44" t="s">
        <v>16801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44" t="s">
        <v>16801</v>
      </c>
      <c r="BQ44" s="13"/>
      <c r="BR44" s="44" t="s">
        <v>16801</v>
      </c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</row>
    <row r="45" spans="1:97" ht="14.25" x14ac:dyDescent="0.2">
      <c r="A45" s="25" t="str">
        <f>IF(ISBLANK('Year-to-Date Summary'!A45),"",'Year-to-Date Summary'!A45)</f>
        <v xml:space="preserve">Valdez </v>
      </c>
      <c r="B45" s="25" t="str">
        <f>IF(ISBLANK('Year-to-Date Summary'!B45),"",'Year-to-Date Summary'!B45)</f>
        <v xml:space="preserve">Kevin </v>
      </c>
      <c r="C45" s="26">
        <f t="shared" si="3"/>
        <v>0</v>
      </c>
      <c r="D45" s="26">
        <f t="shared" si="4"/>
        <v>0</v>
      </c>
      <c r="E45" s="26">
        <f t="shared" si="5"/>
        <v>0</v>
      </c>
      <c r="F45" s="13"/>
      <c r="G45" s="13"/>
      <c r="H45" s="13"/>
      <c r="I45" s="44" t="s">
        <v>16801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44" t="s">
        <v>16801</v>
      </c>
      <c r="BQ45" s="13"/>
      <c r="BR45" s="44" t="s">
        <v>16801</v>
      </c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</row>
    <row r="46" spans="1:97" ht="14.25" x14ac:dyDescent="0.2">
      <c r="A46" s="25" t="str">
        <f>IF(ISBLANK('Year-to-Date Summary'!A46),"",'Year-to-Date Summary'!A46)</f>
        <v>Verdugo</v>
      </c>
      <c r="B46" s="25" t="str">
        <f>IF(ISBLANK('Year-to-Date Summary'!B46),"",'Year-to-Date Summary'!B46)</f>
        <v xml:space="preserve">Luis </v>
      </c>
      <c r="C46" s="26">
        <f t="shared" si="3"/>
        <v>0</v>
      </c>
      <c r="D46" s="26">
        <f t="shared" si="4"/>
        <v>0</v>
      </c>
      <c r="E46" s="26">
        <f t="shared" si="5"/>
        <v>0</v>
      </c>
      <c r="F46" s="13"/>
      <c r="G46" s="13"/>
      <c r="H46" s="13"/>
      <c r="I46" s="44" t="s">
        <v>16801</v>
      </c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44" t="s">
        <v>16801</v>
      </c>
      <c r="BQ46" s="13"/>
      <c r="BR46" s="44" t="s">
        <v>16801</v>
      </c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</row>
    <row r="47" spans="1:97" ht="14.25" x14ac:dyDescent="0.2">
      <c r="A47" s="25" t="str">
        <f>IF(ISBLANK('Year-to-Date Summary'!A47),"",'Year-to-Date Summary'!A47)</f>
        <v>Lopez</v>
      </c>
      <c r="B47" s="25" t="str">
        <f>IF(ISBLANK('Year-to-Date Summary'!B47),"",'Year-to-Date Summary'!B47)</f>
        <v xml:space="preserve">Nicolas </v>
      </c>
      <c r="C47" s="26">
        <f t="shared" si="3"/>
        <v>0</v>
      </c>
      <c r="D47" s="26">
        <f t="shared" si="4"/>
        <v>0</v>
      </c>
      <c r="E47" s="26">
        <f t="shared" si="5"/>
        <v>0</v>
      </c>
      <c r="F47" s="13"/>
      <c r="G47" s="13"/>
      <c r="H47" s="13"/>
      <c r="I47" s="44" t="s">
        <v>16801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44" t="s">
        <v>16801</v>
      </c>
      <c r="BQ47" s="13"/>
      <c r="BR47" s="44" t="s">
        <v>16801</v>
      </c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</row>
    <row r="48" spans="1:97" ht="14.25" x14ac:dyDescent="0.2">
      <c r="A48" s="25" t="str">
        <f>IF(ISBLANK('Year-to-Date Summary'!A48),"",'Year-to-Date Summary'!A48)</f>
        <v xml:space="preserve">Argueta </v>
      </c>
      <c r="B48" s="25" t="str">
        <f>IF(ISBLANK('Year-to-Date Summary'!B48),"",'Year-to-Date Summary'!B48)</f>
        <v xml:space="preserve">Santos </v>
      </c>
      <c r="C48" s="26">
        <f t="shared" si="3"/>
        <v>0</v>
      </c>
      <c r="D48" s="26">
        <f t="shared" si="4"/>
        <v>0</v>
      </c>
      <c r="E48" s="26">
        <f t="shared" si="5"/>
        <v>0</v>
      </c>
      <c r="F48" s="13"/>
      <c r="G48" s="13"/>
      <c r="H48" s="13"/>
      <c r="I48" s="44" t="s">
        <v>16801</v>
      </c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44" t="s">
        <v>16801</v>
      </c>
      <c r="BQ48" s="13"/>
      <c r="BR48" s="44" t="s">
        <v>16801</v>
      </c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</row>
    <row r="49" spans="1:97" ht="14.25" x14ac:dyDescent="0.2">
      <c r="A49" s="25" t="str">
        <f>IF(ISBLANK('Year-to-Date Summary'!A49),"",'Year-to-Date Summary'!A49)</f>
        <v xml:space="preserve">Palacios </v>
      </c>
      <c r="B49" s="25" t="str">
        <f>IF(ISBLANK('Year-to-Date Summary'!B49),"",'Year-to-Date Summary'!B49)</f>
        <v xml:space="preserve">Nelson </v>
      </c>
      <c r="C49" s="26">
        <f t="shared" si="3"/>
        <v>0</v>
      </c>
      <c r="D49" s="26">
        <f t="shared" si="4"/>
        <v>0</v>
      </c>
      <c r="E49" s="26">
        <f t="shared" si="5"/>
        <v>0</v>
      </c>
      <c r="F49" s="13"/>
      <c r="G49" s="13"/>
      <c r="H49" s="13"/>
      <c r="I49" s="44" t="s">
        <v>16801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44" t="s">
        <v>16801</v>
      </c>
      <c r="BQ49" s="13"/>
      <c r="BR49" s="44" t="s">
        <v>16801</v>
      </c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</row>
    <row r="50" spans="1:97" ht="14.25" x14ac:dyDescent="0.2">
      <c r="A50" s="25" t="str">
        <f>IF(ISBLANK('Year-to-Date Summary'!A50),"",'Year-to-Date Summary'!A50)</f>
        <v xml:space="preserve">Palacios </v>
      </c>
      <c r="B50" s="25" t="str">
        <f>IF(ISBLANK('Year-to-Date Summary'!B50),"",'Year-to-Date Summary'!B50)</f>
        <v xml:space="preserve">Luis </v>
      </c>
      <c r="C50" s="26">
        <f t="shared" si="3"/>
        <v>0</v>
      </c>
      <c r="D50" s="26">
        <f t="shared" si="4"/>
        <v>0</v>
      </c>
      <c r="E50" s="26">
        <f t="shared" si="5"/>
        <v>0</v>
      </c>
      <c r="F50" s="13"/>
      <c r="G50" s="13"/>
      <c r="H50" s="13"/>
      <c r="I50" s="44" t="s">
        <v>16801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44" t="s">
        <v>16801</v>
      </c>
      <c r="BQ50" s="13"/>
      <c r="BR50" s="44" t="s">
        <v>16801</v>
      </c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</row>
    <row r="51" spans="1:97" ht="14.25" x14ac:dyDescent="0.2">
      <c r="A51" s="25" t="str">
        <f>IF(ISBLANK('Year-to-Date Summary'!A51),"",'Year-to-Date Summary'!A51)</f>
        <v xml:space="preserve">Urzua </v>
      </c>
      <c r="B51" s="25" t="str">
        <f>IF(ISBLANK('Year-to-Date Summary'!B51),"",'Year-to-Date Summary'!B51)</f>
        <v xml:space="preserve">Valentin </v>
      </c>
      <c r="C51" s="26">
        <f t="shared" si="3"/>
        <v>0</v>
      </c>
      <c r="D51" s="26">
        <f t="shared" si="4"/>
        <v>0</v>
      </c>
      <c r="E51" s="26">
        <f t="shared" si="5"/>
        <v>0</v>
      </c>
      <c r="F51" s="13"/>
      <c r="G51" s="13"/>
      <c r="H51" s="13"/>
      <c r="I51" s="44" t="s">
        <v>16801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44" t="s">
        <v>16801</v>
      </c>
      <c r="BQ51" s="13"/>
      <c r="BR51" s="44" t="s">
        <v>16801</v>
      </c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</row>
    <row r="52" spans="1:97" ht="14.25" x14ac:dyDescent="0.2">
      <c r="A52" s="25" t="str">
        <f>IF(ISBLANK('Year-to-Date Summary'!A52),"",'Year-to-Date Summary'!A52)</f>
        <v xml:space="preserve">Castro </v>
      </c>
      <c r="B52" s="25" t="str">
        <f>IF(ISBLANK('Year-to-Date Summary'!B52),"",'Year-to-Date Summary'!B52)</f>
        <v xml:space="preserve">Aaron </v>
      </c>
      <c r="C52" s="26">
        <f t="shared" si="3"/>
        <v>0</v>
      </c>
      <c r="D52" s="26">
        <f t="shared" si="4"/>
        <v>0</v>
      </c>
      <c r="E52" s="26">
        <f t="shared" si="5"/>
        <v>0</v>
      </c>
      <c r="F52" s="13"/>
      <c r="G52" s="13"/>
      <c r="H52" s="13"/>
      <c r="I52" s="44" t="s">
        <v>16801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44" t="s">
        <v>16801</v>
      </c>
      <c r="BQ52" s="13"/>
      <c r="BR52" s="44" t="s">
        <v>16801</v>
      </c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</row>
    <row r="53" spans="1:97" ht="14.25" x14ac:dyDescent="0.2">
      <c r="A53" s="25" t="str">
        <f>IF(ISBLANK('Year-to-Date Summary'!A53),"",'Year-to-Date Summary'!A53)</f>
        <v xml:space="preserve">Monroy </v>
      </c>
      <c r="B53" s="25" t="str">
        <f>IF(ISBLANK('Year-to-Date Summary'!B53),"",'Year-to-Date Summary'!B53)</f>
        <v xml:space="preserve">Hannah </v>
      </c>
      <c r="C53" s="26">
        <f t="shared" si="3"/>
        <v>0</v>
      </c>
      <c r="D53" s="26">
        <f t="shared" si="4"/>
        <v>0</v>
      </c>
      <c r="E53" s="26">
        <f t="shared" si="5"/>
        <v>0</v>
      </c>
      <c r="F53" s="13"/>
      <c r="G53" s="13"/>
      <c r="H53" s="13"/>
      <c r="I53" s="44" t="s">
        <v>16801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44" t="s">
        <v>16801</v>
      </c>
      <c r="BQ53" s="13"/>
      <c r="BR53" s="44" t="s">
        <v>16801</v>
      </c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</row>
    <row r="54" spans="1:97" ht="14.25" x14ac:dyDescent="0.2">
      <c r="A54" s="25" t="str">
        <f>IF(ISBLANK('Year-to-Date Summary'!A54),"",'Year-to-Date Summary'!A54)</f>
        <v xml:space="preserve">Mejia </v>
      </c>
      <c r="B54" s="25" t="str">
        <f>IF(ISBLANK('Year-to-Date Summary'!B54),"",'Year-to-Date Summary'!B54)</f>
        <v xml:space="preserve">Hilario </v>
      </c>
      <c r="C54" s="26">
        <f t="shared" si="3"/>
        <v>0</v>
      </c>
      <c r="D54" s="26">
        <f t="shared" si="4"/>
        <v>0</v>
      </c>
      <c r="E54" s="26">
        <f t="shared" si="5"/>
        <v>0</v>
      </c>
      <c r="F54" s="13"/>
      <c r="G54" s="13"/>
      <c r="H54" s="13"/>
      <c r="I54" s="44" t="s">
        <v>16801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44" t="s">
        <v>16801</v>
      </c>
      <c r="BQ54" s="13"/>
      <c r="BR54" s="44" t="s">
        <v>16801</v>
      </c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</row>
    <row r="55" spans="1:97" ht="14.25" x14ac:dyDescent="0.2">
      <c r="A55" s="25" t="str">
        <f>IF(ISBLANK('Year-to-Date Summary'!A55),"",'Year-to-Date Summary'!A55)</f>
        <v xml:space="preserve">Herrara </v>
      </c>
      <c r="B55" s="25" t="str">
        <f>IF(ISBLANK('Year-to-Date Summary'!B55),"",'Year-to-Date Summary'!B55)</f>
        <v xml:space="preserve">Hipolito </v>
      </c>
      <c r="C55" s="26">
        <f t="shared" si="3"/>
        <v>0</v>
      </c>
      <c r="D55" s="26">
        <f t="shared" si="4"/>
        <v>0</v>
      </c>
      <c r="E55" s="26">
        <f t="shared" si="5"/>
        <v>0</v>
      </c>
      <c r="F55" s="13"/>
      <c r="G55" s="13"/>
      <c r="H55" s="13"/>
      <c r="I55" s="44" t="s">
        <v>16801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44" t="s">
        <v>16801</v>
      </c>
      <c r="BQ55" s="13"/>
      <c r="BR55" s="44" t="s">
        <v>16801</v>
      </c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</row>
    <row r="56" spans="1:97" ht="14.25" x14ac:dyDescent="0.2">
      <c r="A56" s="25" t="str">
        <f>IF(ISBLANK('Year-to-Date Summary'!A56),"",'Year-to-Date Summary'!A56)</f>
        <v xml:space="preserve">Reyes </v>
      </c>
      <c r="B56" s="25" t="str">
        <f>IF(ISBLANK('Year-to-Date Summary'!B56),"",'Year-to-Date Summary'!B56)</f>
        <v xml:space="preserve">Jesus </v>
      </c>
      <c r="C56" s="26">
        <f t="shared" si="3"/>
        <v>0</v>
      </c>
      <c r="D56" s="26">
        <f t="shared" si="4"/>
        <v>0</v>
      </c>
      <c r="E56" s="26">
        <f t="shared" si="5"/>
        <v>0</v>
      </c>
      <c r="F56" s="13"/>
      <c r="G56" s="13"/>
      <c r="H56" s="13"/>
      <c r="I56" s="44" t="s">
        <v>16801</v>
      </c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44" t="s">
        <v>16801</v>
      </c>
      <c r="BQ56" s="13"/>
      <c r="BR56" s="44" t="s">
        <v>16801</v>
      </c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</row>
    <row r="57" spans="1:97" ht="14.25" x14ac:dyDescent="0.2">
      <c r="A57" s="25" t="str">
        <f>IF(ISBLANK('Year-to-Date Summary'!A57),"",'Year-to-Date Summary'!A57)</f>
        <v>Chavez</v>
      </c>
      <c r="B57" s="25" t="str">
        <f>IF(ISBLANK('Year-to-Date Summary'!B57),"",'Year-to-Date Summary'!B57)</f>
        <v xml:space="preserve">Jose </v>
      </c>
      <c r="C57" s="26">
        <f t="shared" si="3"/>
        <v>10</v>
      </c>
      <c r="D57" s="26">
        <f t="shared" si="4"/>
        <v>0</v>
      </c>
      <c r="E57" s="26">
        <f t="shared" si="5"/>
        <v>0</v>
      </c>
      <c r="F57" s="13"/>
      <c r="G57" s="13"/>
      <c r="H57" s="13"/>
      <c r="I57" s="44" t="s">
        <v>16801</v>
      </c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 t="s">
        <v>387</v>
      </c>
      <c r="AS57" s="13" t="s">
        <v>387</v>
      </c>
      <c r="AT57" s="13" t="s">
        <v>387</v>
      </c>
      <c r="AU57" s="13"/>
      <c r="AV57" s="13"/>
      <c r="AW57" s="13" t="s">
        <v>387</v>
      </c>
      <c r="AX57" s="13" t="s">
        <v>387</v>
      </c>
      <c r="AY57" s="13" t="s">
        <v>387</v>
      </c>
      <c r="AZ57" s="13" t="s">
        <v>387</v>
      </c>
      <c r="BA57" s="13" t="s">
        <v>387</v>
      </c>
      <c r="BB57" s="13"/>
      <c r="BC57" s="13"/>
      <c r="BD57" s="13" t="s">
        <v>387</v>
      </c>
      <c r="BE57" s="13" t="s">
        <v>387</v>
      </c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44" t="s">
        <v>16801</v>
      </c>
      <c r="BQ57" s="13"/>
      <c r="BR57" s="44" t="s">
        <v>16801</v>
      </c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</row>
    <row r="58" spans="1:97" ht="14.25" x14ac:dyDescent="0.2">
      <c r="A58" s="25" t="str">
        <f>IF(ISBLANK('Year-to-Date Summary'!A58),"",'Year-to-Date Summary'!A58)</f>
        <v xml:space="preserve">Verdugo </v>
      </c>
      <c r="B58" s="25" t="str">
        <f>IF(ISBLANK('Year-to-Date Summary'!B58),"",'Year-to-Date Summary'!B58)</f>
        <v xml:space="preserve">Jose </v>
      </c>
      <c r="C58" s="26">
        <f t="shared" si="3"/>
        <v>0</v>
      </c>
      <c r="D58" s="26">
        <f t="shared" si="4"/>
        <v>0</v>
      </c>
      <c r="E58" s="26">
        <f t="shared" si="5"/>
        <v>0</v>
      </c>
      <c r="F58" s="13"/>
      <c r="G58" s="13"/>
      <c r="H58" s="13"/>
      <c r="I58" s="44" t="s">
        <v>16801</v>
      </c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44" t="s">
        <v>16801</v>
      </c>
      <c r="BQ58" s="13"/>
      <c r="BR58" s="44" t="s">
        <v>16801</v>
      </c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</row>
    <row r="59" spans="1:97" ht="14.25" x14ac:dyDescent="0.2">
      <c r="A59" s="25" t="str">
        <f>IF(ISBLANK('Year-to-Date Summary'!A59),"",'Year-to-Date Summary'!A59)</f>
        <v xml:space="preserve">Briones </v>
      </c>
      <c r="B59" s="25" t="str">
        <f>IF(ISBLANK('Year-to-Date Summary'!B59),"",'Year-to-Date Summary'!B59)</f>
        <v xml:space="preserve">Juan </v>
      </c>
      <c r="C59" s="26">
        <f t="shared" si="3"/>
        <v>0</v>
      </c>
      <c r="D59" s="26">
        <f t="shared" si="4"/>
        <v>0</v>
      </c>
      <c r="E59" s="26">
        <f t="shared" si="5"/>
        <v>0</v>
      </c>
      <c r="F59" s="13"/>
      <c r="G59" s="13"/>
      <c r="H59" s="13"/>
      <c r="I59" s="44" t="s">
        <v>16801</v>
      </c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44" t="s">
        <v>16801</v>
      </c>
      <c r="BQ59" s="13"/>
      <c r="BR59" s="44" t="s">
        <v>16801</v>
      </c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</row>
    <row r="60" spans="1:97" ht="14.25" x14ac:dyDescent="0.2">
      <c r="A60" s="25" t="str">
        <f>IF(ISBLANK('Year-to-Date Summary'!A60),"",'Year-to-Date Summary'!A60)</f>
        <v xml:space="preserve">Santacruz </v>
      </c>
      <c r="B60" s="25" t="str">
        <f>IF(ISBLANK('Year-to-Date Summary'!B60),"",'Year-to-Date Summary'!B60)</f>
        <v xml:space="preserve">Miguel </v>
      </c>
      <c r="C60" s="26">
        <f t="shared" ref="C60:C95" si="6">COUNTIF($F60:$CS60, "V")</f>
        <v>0</v>
      </c>
      <c r="D60" s="26">
        <f t="shared" ref="D60:D95" si="7">COUNTIF($F60:$CS60, "P")</f>
        <v>0</v>
      </c>
      <c r="E60" s="26">
        <f t="shared" ref="E60:E95" si="8">COUNTIF($F60:$CS60, "S")</f>
        <v>0</v>
      </c>
      <c r="F60" s="13"/>
      <c r="G60" s="13"/>
      <c r="H60" s="13"/>
      <c r="I60" s="44" t="s">
        <v>16801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44" t="s">
        <v>16801</v>
      </c>
      <c r="BQ60" s="13"/>
      <c r="BR60" s="44" t="s">
        <v>16801</v>
      </c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</row>
    <row r="61" spans="1:97" ht="14.25" x14ac:dyDescent="0.2">
      <c r="A61" s="25" t="str">
        <f>IF(ISBLANK('Year-to-Date Summary'!A61),"",'Year-to-Date Summary'!A61)</f>
        <v xml:space="preserve">Pireto </v>
      </c>
      <c r="B61" s="25" t="str">
        <f>IF(ISBLANK('Year-to-Date Summary'!B61),"",'Year-to-Date Summary'!B61)</f>
        <v xml:space="preserve">Omar </v>
      </c>
      <c r="C61" s="26">
        <f t="shared" si="6"/>
        <v>0</v>
      </c>
      <c r="D61" s="26">
        <f t="shared" si="7"/>
        <v>0</v>
      </c>
      <c r="E61" s="26">
        <f t="shared" si="8"/>
        <v>0</v>
      </c>
      <c r="F61" s="13"/>
      <c r="G61" s="13"/>
      <c r="H61" s="13"/>
      <c r="I61" s="44" t="s">
        <v>16801</v>
      </c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44" t="s">
        <v>16801</v>
      </c>
      <c r="BQ61" s="13"/>
      <c r="BR61" s="44" t="s">
        <v>16801</v>
      </c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</row>
    <row r="62" spans="1:97" ht="14.25" x14ac:dyDescent="0.2">
      <c r="A62" s="25" t="str">
        <f>IF(ISBLANK('Year-to-Date Summary'!A62),"",'Year-to-Date Summary'!A62)</f>
        <v xml:space="preserve">Moreno </v>
      </c>
      <c r="B62" s="25" t="str">
        <f>IF(ISBLANK('Year-to-Date Summary'!B62),"",'Year-to-Date Summary'!B62)</f>
        <v xml:space="preserve">Abraham </v>
      </c>
      <c r="C62" s="26">
        <f t="shared" si="6"/>
        <v>0</v>
      </c>
      <c r="D62" s="26">
        <f t="shared" si="7"/>
        <v>0</v>
      </c>
      <c r="E62" s="26">
        <f t="shared" si="8"/>
        <v>0</v>
      </c>
      <c r="F62" s="13"/>
      <c r="G62" s="13"/>
      <c r="H62" s="13"/>
      <c r="I62" s="44" t="s">
        <v>16801</v>
      </c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44" t="s">
        <v>16801</v>
      </c>
      <c r="BQ62" s="13"/>
      <c r="BR62" s="44" t="s">
        <v>16801</v>
      </c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</row>
    <row r="63" spans="1:97" ht="14.25" x14ac:dyDescent="0.2">
      <c r="A63" s="25" t="str">
        <f>IF(ISBLANK('Year-to-Date Summary'!A63),"",'Year-to-Date Summary'!A63)</f>
        <v xml:space="preserve">Ramirez </v>
      </c>
      <c r="B63" s="25" t="str">
        <f>IF(ISBLANK('Year-to-Date Summary'!B63),"",'Year-to-Date Summary'!B63)</f>
        <v xml:space="preserve">Abraham </v>
      </c>
      <c r="C63" s="26">
        <f t="shared" si="6"/>
        <v>0</v>
      </c>
      <c r="D63" s="26">
        <f t="shared" si="7"/>
        <v>0</v>
      </c>
      <c r="E63" s="26">
        <f t="shared" si="8"/>
        <v>0</v>
      </c>
      <c r="F63" s="13"/>
      <c r="G63" s="13"/>
      <c r="H63" s="13"/>
      <c r="I63" s="44" t="s">
        <v>16801</v>
      </c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44" t="s">
        <v>16801</v>
      </c>
      <c r="BQ63" s="13"/>
      <c r="BR63" s="44" t="s">
        <v>16801</v>
      </c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</row>
    <row r="64" spans="1:97" ht="14.25" x14ac:dyDescent="0.2">
      <c r="A64" s="25" t="str">
        <f>IF(ISBLANK('Year-to-Date Summary'!A64),"",'Year-to-Date Summary'!A64)</f>
        <v xml:space="preserve">Guiterrez </v>
      </c>
      <c r="B64" s="25" t="str">
        <f>IF(ISBLANK('Year-to-Date Summary'!B64),"",'Year-to-Date Summary'!B64)</f>
        <v xml:space="preserve">Adalberto </v>
      </c>
      <c r="C64" s="26">
        <f t="shared" si="6"/>
        <v>0</v>
      </c>
      <c r="D64" s="26">
        <f t="shared" si="7"/>
        <v>0</v>
      </c>
      <c r="E64" s="26">
        <f t="shared" si="8"/>
        <v>0</v>
      </c>
      <c r="F64" s="13"/>
      <c r="G64" s="13"/>
      <c r="H64" s="13"/>
      <c r="I64" s="44" t="s">
        <v>16801</v>
      </c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44" t="s">
        <v>16801</v>
      </c>
      <c r="BQ64" s="13"/>
      <c r="BR64" s="44" t="s">
        <v>16801</v>
      </c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</row>
    <row r="65" spans="1:97" ht="14.25" x14ac:dyDescent="0.2">
      <c r="A65" s="25" t="str">
        <f>IF(ISBLANK('Year-to-Date Summary'!A65),"",'Year-to-Date Summary'!A65)</f>
        <v xml:space="preserve">Rios </v>
      </c>
      <c r="B65" s="25" t="str">
        <f>IF(ISBLANK('Year-to-Date Summary'!B65),"",'Year-to-Date Summary'!B65)</f>
        <v xml:space="preserve">Alex </v>
      </c>
      <c r="C65" s="26">
        <f t="shared" si="6"/>
        <v>0</v>
      </c>
      <c r="D65" s="26">
        <f t="shared" si="7"/>
        <v>0</v>
      </c>
      <c r="E65" s="26">
        <f t="shared" si="8"/>
        <v>0</v>
      </c>
      <c r="F65" s="13"/>
      <c r="G65" s="13"/>
      <c r="H65" s="13"/>
      <c r="I65" s="44" t="s">
        <v>16801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44" t="s">
        <v>16801</v>
      </c>
      <c r="BQ65" s="13"/>
      <c r="BR65" s="44" t="s">
        <v>16801</v>
      </c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</row>
    <row r="66" spans="1:97" ht="14.25" x14ac:dyDescent="0.2">
      <c r="A66" s="25" t="str">
        <f>IF(ISBLANK('Year-to-Date Summary'!A66),"",'Year-to-Date Summary'!A66)</f>
        <v>Terran</v>
      </c>
      <c r="B66" s="25" t="str">
        <f>IF(ISBLANK('Year-to-Date Summary'!B66),"",'Year-to-Date Summary'!B66)</f>
        <v xml:space="preserve">Armando </v>
      </c>
      <c r="C66" s="26">
        <f t="shared" si="6"/>
        <v>0</v>
      </c>
      <c r="D66" s="26">
        <f t="shared" si="7"/>
        <v>0</v>
      </c>
      <c r="E66" s="26">
        <f t="shared" si="8"/>
        <v>0</v>
      </c>
      <c r="F66" s="13"/>
      <c r="G66" s="13"/>
      <c r="H66" s="13"/>
      <c r="I66" s="44" t="s">
        <v>16801</v>
      </c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44" t="s">
        <v>16801</v>
      </c>
      <c r="BQ66" s="13"/>
      <c r="BR66" s="44" t="s">
        <v>16801</v>
      </c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</row>
    <row r="67" spans="1:97" ht="14.25" x14ac:dyDescent="0.2">
      <c r="A67" s="25" t="str">
        <f>IF(ISBLANK('Year-to-Date Summary'!A67),"",'Year-to-Date Summary'!A67)</f>
        <v xml:space="preserve">Valle </v>
      </c>
      <c r="B67" s="25" t="str">
        <f>IF(ISBLANK('Year-to-Date Summary'!B67),"",'Year-to-Date Summary'!B67)</f>
        <v xml:space="preserve">Cesar </v>
      </c>
      <c r="C67" s="26">
        <f t="shared" si="6"/>
        <v>0</v>
      </c>
      <c r="D67" s="26">
        <f t="shared" si="7"/>
        <v>0</v>
      </c>
      <c r="E67" s="26">
        <f t="shared" si="8"/>
        <v>0</v>
      </c>
      <c r="F67" s="13"/>
      <c r="G67" s="13"/>
      <c r="H67" s="13"/>
      <c r="I67" s="44" t="s">
        <v>16801</v>
      </c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44" t="s">
        <v>16801</v>
      </c>
      <c r="BQ67" s="13"/>
      <c r="BR67" s="44" t="s">
        <v>16801</v>
      </c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</row>
    <row r="68" spans="1:97" ht="14.25" x14ac:dyDescent="0.2">
      <c r="A68" s="25" t="str">
        <f>IF(ISBLANK('Year-to-Date Summary'!A68),"",'Year-to-Date Summary'!A68)</f>
        <v>Flores</v>
      </c>
      <c r="B68" s="25" t="str">
        <f>IF(ISBLANK('Year-to-Date Summary'!B68),"",'Year-to-Date Summary'!B68)</f>
        <v xml:space="preserve">Cesar </v>
      </c>
      <c r="C68" s="26">
        <f t="shared" si="6"/>
        <v>0</v>
      </c>
      <c r="D68" s="26">
        <f t="shared" si="7"/>
        <v>0</v>
      </c>
      <c r="E68" s="26">
        <f t="shared" si="8"/>
        <v>0</v>
      </c>
      <c r="F68" s="13"/>
      <c r="G68" s="13"/>
      <c r="H68" s="13"/>
      <c r="I68" s="44" t="s">
        <v>16801</v>
      </c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44" t="s">
        <v>16801</v>
      </c>
      <c r="BQ68" s="13"/>
      <c r="BR68" s="44" t="s">
        <v>16801</v>
      </c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</row>
    <row r="69" spans="1:97" ht="14.25" x14ac:dyDescent="0.2">
      <c r="A69" s="25" t="str">
        <f>IF(ISBLANK('Year-to-Date Summary'!A69),"",'Year-to-Date Summary'!A69)</f>
        <v xml:space="preserve">Lopez </v>
      </c>
      <c r="B69" s="25" t="str">
        <f>IF(ISBLANK('Year-to-Date Summary'!B69),"",'Year-to-Date Summary'!B69)</f>
        <v xml:space="preserve">Carlos </v>
      </c>
      <c r="C69" s="26">
        <f t="shared" si="6"/>
        <v>0</v>
      </c>
      <c r="D69" s="26">
        <f t="shared" si="7"/>
        <v>0</v>
      </c>
      <c r="E69" s="26">
        <f t="shared" si="8"/>
        <v>0</v>
      </c>
      <c r="F69" s="13"/>
      <c r="G69" s="13"/>
      <c r="H69" s="13"/>
      <c r="I69" s="44" t="s">
        <v>16801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44" t="s">
        <v>16801</v>
      </c>
      <c r="BQ69" s="13"/>
      <c r="BR69" s="44" t="s">
        <v>16801</v>
      </c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</row>
    <row r="70" spans="1:97" ht="14.25" x14ac:dyDescent="0.2">
      <c r="A70" s="25" t="str">
        <f>IF(ISBLANK('Year-to-Date Summary'!A70),"",'Year-to-Date Summary'!A70)</f>
        <v xml:space="preserve">Lerma </v>
      </c>
      <c r="B70" s="25" t="str">
        <f>IF(ISBLANK('Year-to-Date Summary'!B70),"",'Year-to-Date Summary'!B70)</f>
        <v xml:space="preserve">David </v>
      </c>
      <c r="C70" s="26">
        <f t="shared" si="6"/>
        <v>0</v>
      </c>
      <c r="D70" s="26">
        <f t="shared" si="7"/>
        <v>0</v>
      </c>
      <c r="E70" s="26">
        <f t="shared" si="8"/>
        <v>0</v>
      </c>
      <c r="F70" s="13"/>
      <c r="G70" s="13"/>
      <c r="H70" s="13"/>
      <c r="I70" s="44" t="s">
        <v>16801</v>
      </c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44" t="s">
        <v>16801</v>
      </c>
      <c r="BQ70" s="13"/>
      <c r="BR70" s="44" t="s">
        <v>16801</v>
      </c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</row>
    <row r="71" spans="1:97" ht="14.25" x14ac:dyDescent="0.2">
      <c r="A71" s="25" t="str">
        <f>IF(ISBLANK('Year-to-Date Summary'!A71),"",'Year-to-Date Summary'!A71)</f>
        <v xml:space="preserve">Quezada </v>
      </c>
      <c r="B71" s="25" t="str">
        <f>IF(ISBLANK('Year-to-Date Summary'!B71),"",'Year-to-Date Summary'!B71)</f>
        <v xml:space="preserve">David </v>
      </c>
      <c r="C71" s="26">
        <f t="shared" si="6"/>
        <v>0</v>
      </c>
      <c r="D71" s="26">
        <f t="shared" si="7"/>
        <v>0</v>
      </c>
      <c r="E71" s="26">
        <f t="shared" si="8"/>
        <v>0</v>
      </c>
      <c r="F71" s="13"/>
      <c r="G71" s="13"/>
      <c r="H71" s="13"/>
      <c r="I71" s="44" t="s">
        <v>16801</v>
      </c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44" t="s">
        <v>16801</v>
      </c>
      <c r="BQ71" s="13"/>
      <c r="BR71" s="44" t="s">
        <v>16801</v>
      </c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</row>
    <row r="72" spans="1:97" ht="14.25" x14ac:dyDescent="0.2">
      <c r="A72" s="25" t="str">
        <f>IF(ISBLANK('Year-to-Date Summary'!A72),"",'Year-to-Date Summary'!A72)</f>
        <v xml:space="preserve">Duran </v>
      </c>
      <c r="B72" s="25" t="str">
        <f>IF(ISBLANK('Year-to-Date Summary'!B72),"",'Year-to-Date Summary'!B72)</f>
        <v xml:space="preserve">D'Angelo </v>
      </c>
      <c r="C72" s="26">
        <f t="shared" si="6"/>
        <v>0</v>
      </c>
      <c r="D72" s="26">
        <f t="shared" si="7"/>
        <v>0</v>
      </c>
      <c r="E72" s="26">
        <f t="shared" si="8"/>
        <v>0</v>
      </c>
      <c r="F72" s="13"/>
      <c r="G72" s="13"/>
      <c r="H72" s="13"/>
      <c r="I72" s="44" t="s">
        <v>16801</v>
      </c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44" t="s">
        <v>16801</v>
      </c>
      <c r="BQ72" s="13"/>
      <c r="BR72" s="44" t="s">
        <v>16801</v>
      </c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</row>
    <row r="73" spans="1:97" ht="14.25" x14ac:dyDescent="0.2">
      <c r="A73" s="25" t="str">
        <f>IF(ISBLANK('Year-to-Date Summary'!A73),"",'Year-to-Date Summary'!A73)</f>
        <v xml:space="preserve">Quezada </v>
      </c>
      <c r="B73" s="25" t="str">
        <f>IF(ISBLANK('Year-to-Date Summary'!B73),"",'Year-to-Date Summary'!B73)</f>
        <v xml:space="preserve">Eduardo </v>
      </c>
      <c r="C73" s="26">
        <f t="shared" si="6"/>
        <v>0</v>
      </c>
      <c r="D73" s="26">
        <f t="shared" si="7"/>
        <v>0</v>
      </c>
      <c r="E73" s="26">
        <f t="shared" si="8"/>
        <v>0</v>
      </c>
      <c r="F73" s="13"/>
      <c r="G73" s="13"/>
      <c r="H73" s="13"/>
      <c r="I73" s="44" t="s">
        <v>16801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44" t="s">
        <v>16801</v>
      </c>
      <c r="BQ73" s="13"/>
      <c r="BR73" s="44" t="s">
        <v>16801</v>
      </c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</row>
    <row r="74" spans="1:97" ht="14.25" x14ac:dyDescent="0.2">
      <c r="A74" s="25" t="str">
        <f>IF(ISBLANK('Year-to-Date Summary'!A74),"",'Year-to-Date Summary'!A74)</f>
        <v xml:space="preserve">Diaz </v>
      </c>
      <c r="B74" s="25" t="str">
        <f>IF(ISBLANK('Year-to-Date Summary'!B74),"",'Year-to-Date Summary'!B74)</f>
        <v xml:space="preserve">Gustavo </v>
      </c>
      <c r="C74" s="26">
        <f t="shared" si="6"/>
        <v>0</v>
      </c>
      <c r="D74" s="26">
        <f t="shared" si="7"/>
        <v>0</v>
      </c>
      <c r="E74" s="26">
        <f t="shared" si="8"/>
        <v>0</v>
      </c>
      <c r="F74" s="13"/>
      <c r="G74" s="13"/>
      <c r="H74" s="13"/>
      <c r="I74" s="44" t="s">
        <v>16801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44" t="s">
        <v>16801</v>
      </c>
      <c r="BQ74" s="13"/>
      <c r="BR74" s="44" t="s">
        <v>16801</v>
      </c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</row>
    <row r="75" spans="1:97" ht="14.25" x14ac:dyDescent="0.2">
      <c r="A75" s="25" t="str">
        <f>IF(ISBLANK('Year-to-Date Summary'!A75),"",'Year-to-Date Summary'!A75)</f>
        <v xml:space="preserve">Mendoza </v>
      </c>
      <c r="B75" s="25" t="str">
        <f>IF(ISBLANK('Year-to-Date Summary'!B75),"",'Year-to-Date Summary'!B75)</f>
        <v xml:space="preserve">Jesus </v>
      </c>
      <c r="C75" s="26">
        <f t="shared" si="6"/>
        <v>0</v>
      </c>
      <c r="D75" s="26">
        <f t="shared" si="7"/>
        <v>0</v>
      </c>
      <c r="E75" s="26">
        <f t="shared" si="8"/>
        <v>0</v>
      </c>
      <c r="F75" s="13"/>
      <c r="G75" s="13"/>
      <c r="H75" s="13"/>
      <c r="I75" s="44" t="s">
        <v>16801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44" t="s">
        <v>16801</v>
      </c>
      <c r="BQ75" s="13"/>
      <c r="BR75" s="44" t="s">
        <v>16801</v>
      </c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</row>
    <row r="76" spans="1:97" ht="14.25" x14ac:dyDescent="0.2">
      <c r="A76" s="25" t="str">
        <f>IF(ISBLANK('Year-to-Date Summary'!A76),"",'Year-to-Date Summary'!A76)</f>
        <v xml:space="preserve">Morales </v>
      </c>
      <c r="B76" s="25" t="str">
        <f>IF(ISBLANK('Year-to-Date Summary'!B76),"",'Year-to-Date Summary'!B76)</f>
        <v>Joreb</v>
      </c>
      <c r="C76" s="26">
        <f t="shared" si="6"/>
        <v>0</v>
      </c>
      <c r="D76" s="26">
        <f t="shared" si="7"/>
        <v>0</v>
      </c>
      <c r="E76" s="26">
        <f t="shared" si="8"/>
        <v>0</v>
      </c>
      <c r="F76" s="13"/>
      <c r="G76" s="13"/>
      <c r="H76" s="13"/>
      <c r="I76" s="44" t="s">
        <v>16801</v>
      </c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44" t="s">
        <v>16801</v>
      </c>
      <c r="BQ76" s="13"/>
      <c r="BR76" s="44" t="s">
        <v>16801</v>
      </c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</row>
    <row r="77" spans="1:97" ht="14.25" x14ac:dyDescent="0.2">
      <c r="A77" s="25" t="str">
        <f>IF(ISBLANK('Year-to-Date Summary'!A77),"",'Year-to-Date Summary'!A77)</f>
        <v xml:space="preserve">Perea </v>
      </c>
      <c r="B77" s="25" t="str">
        <f>IF(ISBLANK('Year-to-Date Summary'!B77),"",'Year-to-Date Summary'!B77)</f>
        <v xml:space="preserve">Jose </v>
      </c>
      <c r="C77" s="26">
        <f t="shared" si="6"/>
        <v>0</v>
      </c>
      <c r="D77" s="26">
        <f t="shared" si="7"/>
        <v>0</v>
      </c>
      <c r="E77" s="26">
        <f t="shared" si="8"/>
        <v>0</v>
      </c>
      <c r="F77" s="13"/>
      <c r="G77" s="13"/>
      <c r="H77" s="13"/>
      <c r="I77" s="44" t="s">
        <v>16801</v>
      </c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44" t="s">
        <v>16801</v>
      </c>
      <c r="BQ77" s="13"/>
      <c r="BR77" s="44" t="s">
        <v>16801</v>
      </c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</row>
    <row r="78" spans="1:97" ht="14.25" x14ac:dyDescent="0.2">
      <c r="A78" s="25" t="str">
        <f>IF(ISBLANK('Year-to-Date Summary'!A78),"",'Year-to-Date Summary'!A78)</f>
        <v xml:space="preserve">Jimenez </v>
      </c>
      <c r="B78" s="25" t="str">
        <f>IF(ISBLANK('Year-to-Date Summary'!B78),"",'Year-to-Date Summary'!B78)</f>
        <v xml:space="preserve">Juan </v>
      </c>
      <c r="C78" s="26">
        <f t="shared" si="6"/>
        <v>0</v>
      </c>
      <c r="D78" s="26">
        <f t="shared" si="7"/>
        <v>0</v>
      </c>
      <c r="E78" s="26">
        <f t="shared" si="8"/>
        <v>0</v>
      </c>
      <c r="F78" s="13"/>
      <c r="G78" s="13"/>
      <c r="H78" s="13"/>
      <c r="I78" s="44" t="s">
        <v>16801</v>
      </c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44" t="s">
        <v>16801</v>
      </c>
      <c r="BQ78" s="13"/>
      <c r="BR78" s="44" t="s">
        <v>16801</v>
      </c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</row>
    <row r="79" spans="1:97" ht="14.25" x14ac:dyDescent="0.2">
      <c r="A79" s="25" t="str">
        <f>IF(ISBLANK('Year-to-Date Summary'!A79),"",'Year-to-Date Summary'!A79)</f>
        <v xml:space="preserve">Cruz </v>
      </c>
      <c r="B79" s="25" t="str">
        <f>IF(ISBLANK('Year-to-Date Summary'!B79),"",'Year-to-Date Summary'!B79)</f>
        <v xml:space="preserve">Olga </v>
      </c>
      <c r="C79" s="26">
        <f t="shared" si="6"/>
        <v>0</v>
      </c>
      <c r="D79" s="26">
        <f t="shared" si="7"/>
        <v>0</v>
      </c>
      <c r="E79" s="26">
        <f t="shared" si="8"/>
        <v>0</v>
      </c>
      <c r="F79" s="13"/>
      <c r="G79" s="13"/>
      <c r="H79" s="13"/>
      <c r="I79" s="44" t="s">
        <v>16801</v>
      </c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44" t="s">
        <v>16801</v>
      </c>
      <c r="BQ79" s="13"/>
      <c r="BR79" s="44" t="s">
        <v>16801</v>
      </c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</row>
    <row r="80" spans="1:97" ht="14.25" x14ac:dyDescent="0.2">
      <c r="A80" s="25" t="str">
        <f>IF(ISBLANK('Year-to-Date Summary'!A80),"",'Year-to-Date Summary'!A80)</f>
        <v xml:space="preserve">Diaz </v>
      </c>
      <c r="B80" s="25" t="str">
        <f>IF(ISBLANK('Year-to-Date Summary'!B80),"",'Year-to-Date Summary'!B80)</f>
        <v xml:space="preserve">Luis </v>
      </c>
      <c r="C80" s="26">
        <f t="shared" si="6"/>
        <v>0</v>
      </c>
      <c r="D80" s="26">
        <f t="shared" si="7"/>
        <v>0</v>
      </c>
      <c r="E80" s="26">
        <f t="shared" si="8"/>
        <v>0</v>
      </c>
      <c r="F80" s="13"/>
      <c r="G80" s="13"/>
      <c r="H80" s="13"/>
      <c r="I80" s="44" t="s">
        <v>16801</v>
      </c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44" t="s">
        <v>16801</v>
      </c>
      <c r="BQ80" s="13"/>
      <c r="BR80" s="44" t="s">
        <v>16801</v>
      </c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</row>
    <row r="81" spans="1:97" ht="14.25" x14ac:dyDescent="0.2">
      <c r="A81" s="25" t="str">
        <f>IF(ISBLANK('Year-to-Date Summary'!A81),"",'Year-to-Date Summary'!A81)</f>
        <v xml:space="preserve">Villares </v>
      </c>
      <c r="B81" s="25" t="str">
        <f>IF(ISBLANK('Year-to-Date Summary'!B81),"",'Year-to-Date Summary'!B81)</f>
        <v xml:space="preserve">Rodrigo </v>
      </c>
      <c r="C81" s="26">
        <f t="shared" si="6"/>
        <v>0</v>
      </c>
      <c r="D81" s="26">
        <f t="shared" si="7"/>
        <v>0</v>
      </c>
      <c r="E81" s="26">
        <f t="shared" si="8"/>
        <v>0</v>
      </c>
      <c r="F81" s="13"/>
      <c r="G81" s="13"/>
      <c r="H81" s="13"/>
      <c r="I81" s="44" t="s">
        <v>16801</v>
      </c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44" t="s">
        <v>16801</v>
      </c>
      <c r="BQ81" s="13"/>
      <c r="BR81" s="44" t="s">
        <v>16801</v>
      </c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</row>
    <row r="82" spans="1:97" ht="14.25" x14ac:dyDescent="0.2">
      <c r="A82" s="25" t="str">
        <f>IF(ISBLANK('Year-to-Date Summary'!A82),"",'Year-to-Date Summary'!A82)</f>
        <v xml:space="preserve">Quezada </v>
      </c>
      <c r="B82" s="25" t="str">
        <f>IF(ISBLANK('Year-to-Date Summary'!B82),"",'Year-to-Date Summary'!B82)</f>
        <v xml:space="preserve">Salvador </v>
      </c>
      <c r="C82" s="26">
        <f t="shared" si="6"/>
        <v>0</v>
      </c>
      <c r="D82" s="26">
        <f t="shared" si="7"/>
        <v>0</v>
      </c>
      <c r="E82" s="26">
        <f t="shared" si="8"/>
        <v>0</v>
      </c>
      <c r="F82" s="13"/>
      <c r="G82" s="13"/>
      <c r="H82" s="13"/>
      <c r="I82" s="44" t="s">
        <v>16801</v>
      </c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44" t="s">
        <v>16801</v>
      </c>
      <c r="BQ82" s="13"/>
      <c r="BR82" s="44" t="s">
        <v>16801</v>
      </c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</row>
    <row r="83" spans="1:97" ht="14.25" x14ac:dyDescent="0.2">
      <c r="A83" s="25" t="str">
        <f>IF(ISBLANK('Year-to-Date Summary'!A83),"",'Year-to-Date Summary'!A83)</f>
        <v xml:space="preserve">Rojas </v>
      </c>
      <c r="B83" s="25" t="str">
        <f>IF(ISBLANK('Year-to-Date Summary'!B83),"",'Year-to-Date Summary'!B83)</f>
        <v xml:space="preserve">Yandy </v>
      </c>
      <c r="C83" s="26">
        <f t="shared" si="6"/>
        <v>0</v>
      </c>
      <c r="D83" s="26">
        <f t="shared" si="7"/>
        <v>0</v>
      </c>
      <c r="E83" s="26">
        <f t="shared" si="8"/>
        <v>0</v>
      </c>
      <c r="F83" s="13"/>
      <c r="G83" s="13"/>
      <c r="H83" s="13"/>
      <c r="I83" s="44" t="s">
        <v>16801</v>
      </c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44" t="s">
        <v>16801</v>
      </c>
      <c r="BQ83" s="13"/>
      <c r="BR83" s="44" t="s">
        <v>16801</v>
      </c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</row>
    <row r="84" spans="1:97" ht="14.25" x14ac:dyDescent="0.2">
      <c r="A84" s="25" t="str">
        <f>IF(ISBLANK('Year-to-Date Summary'!A84),"",'Year-to-Date Summary'!A84)</f>
        <v xml:space="preserve">Diaz </v>
      </c>
      <c r="B84" s="25" t="str">
        <f>IF(ISBLANK('Year-to-Date Summary'!B84),"",'Year-to-Date Summary'!B84)</f>
        <v xml:space="preserve">David </v>
      </c>
      <c r="C84" s="26">
        <f t="shared" si="6"/>
        <v>0</v>
      </c>
      <c r="D84" s="26">
        <f t="shared" si="7"/>
        <v>0</v>
      </c>
      <c r="E84" s="26">
        <f t="shared" si="8"/>
        <v>0</v>
      </c>
      <c r="F84" s="13"/>
      <c r="G84" s="13"/>
      <c r="H84" s="13"/>
      <c r="I84" s="44" t="s">
        <v>16801</v>
      </c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44" t="s">
        <v>16801</v>
      </c>
      <c r="BQ84" s="13"/>
      <c r="BR84" s="44" t="s">
        <v>16801</v>
      </c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</row>
    <row r="85" spans="1:97" ht="14.25" x14ac:dyDescent="0.2">
      <c r="A85" s="25" t="str">
        <f>IF(ISBLANK('Year-to-Date Summary'!A85),"",'Year-to-Date Summary'!A85)</f>
        <v xml:space="preserve">Carelli </v>
      </c>
      <c r="B85" s="25" t="str">
        <f>IF(ISBLANK('Year-to-Date Summary'!B85),"",'Year-to-Date Summary'!B85)</f>
        <v xml:space="preserve">Cathy </v>
      </c>
      <c r="C85" s="26">
        <f t="shared" si="6"/>
        <v>0</v>
      </c>
      <c r="D85" s="26">
        <f t="shared" si="7"/>
        <v>0</v>
      </c>
      <c r="E85" s="26">
        <f t="shared" si="8"/>
        <v>0</v>
      </c>
      <c r="F85" s="13"/>
      <c r="G85" s="13"/>
      <c r="H85" s="13"/>
      <c r="I85" s="44" t="s">
        <v>16801</v>
      </c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44" t="s">
        <v>16801</v>
      </c>
      <c r="BQ85" s="13"/>
      <c r="BR85" s="44" t="s">
        <v>16801</v>
      </c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</row>
    <row r="86" spans="1:97" ht="14.25" x14ac:dyDescent="0.2">
      <c r="A86" s="25" t="str">
        <f>IF(ISBLANK('Year-to-Date Summary'!A86),"",'Year-to-Date Summary'!A86)</f>
        <v xml:space="preserve">Gillie </v>
      </c>
      <c r="B86" s="25" t="str">
        <f>IF(ISBLANK('Year-to-Date Summary'!B86),"",'Year-to-Date Summary'!B86)</f>
        <v xml:space="preserve">Lee </v>
      </c>
      <c r="C86" s="26">
        <f t="shared" si="6"/>
        <v>0</v>
      </c>
      <c r="D86" s="26">
        <f t="shared" si="7"/>
        <v>0</v>
      </c>
      <c r="E86" s="26">
        <f t="shared" si="8"/>
        <v>0</v>
      </c>
      <c r="F86" s="13"/>
      <c r="G86" s="13"/>
      <c r="H86" s="13"/>
      <c r="I86" s="44" t="s">
        <v>16801</v>
      </c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44" t="s">
        <v>16801</v>
      </c>
      <c r="BQ86" s="13"/>
      <c r="BR86" s="44" t="s">
        <v>16801</v>
      </c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</row>
    <row r="87" spans="1:97" x14ac:dyDescent="0.2">
      <c r="A87" s="25" t="str">
        <f>IF(ISBLANK('Year-to-Date Summary'!A87),"",'Year-to-Date Summary'!A87)</f>
        <v/>
      </c>
      <c r="B87" s="25" t="str">
        <f>IF(ISBLANK('Year-to-Date Summary'!B87),"",'Year-to-Date Summary'!B87)</f>
        <v/>
      </c>
      <c r="C87" s="26">
        <f t="shared" si="6"/>
        <v>0</v>
      </c>
      <c r="D87" s="26">
        <f t="shared" si="7"/>
        <v>0</v>
      </c>
      <c r="E87" s="26">
        <f t="shared" si="8"/>
        <v>0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</row>
    <row r="88" spans="1:97" x14ac:dyDescent="0.2">
      <c r="A88" s="25" t="str">
        <f>IF(ISBLANK('Year-to-Date Summary'!A88),"",'Year-to-Date Summary'!A88)</f>
        <v/>
      </c>
      <c r="B88" s="25" t="str">
        <f>IF(ISBLANK('Year-to-Date Summary'!B88),"",'Year-to-Date Summary'!B88)</f>
        <v/>
      </c>
      <c r="C88" s="26">
        <f t="shared" si="6"/>
        <v>0</v>
      </c>
      <c r="D88" s="26">
        <f t="shared" si="7"/>
        <v>0</v>
      </c>
      <c r="E88" s="26">
        <f t="shared" si="8"/>
        <v>0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</row>
    <row r="89" spans="1:97" x14ac:dyDescent="0.2">
      <c r="A89" s="25" t="str">
        <f>IF(ISBLANK('Year-to-Date Summary'!A89),"",'Year-to-Date Summary'!A89)</f>
        <v/>
      </c>
      <c r="B89" s="25" t="str">
        <f>IF(ISBLANK('Year-to-Date Summary'!B89),"",'Year-to-Date Summary'!B89)</f>
        <v/>
      </c>
      <c r="C89" s="26">
        <f t="shared" si="6"/>
        <v>0</v>
      </c>
      <c r="D89" s="26">
        <f t="shared" si="7"/>
        <v>0</v>
      </c>
      <c r="E89" s="26">
        <f t="shared" si="8"/>
        <v>0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</row>
    <row r="90" spans="1:97" x14ac:dyDescent="0.2">
      <c r="A90" s="25" t="str">
        <f>IF(ISBLANK('Year-to-Date Summary'!A90),"",'Year-to-Date Summary'!A90)</f>
        <v/>
      </c>
      <c r="B90" s="25" t="str">
        <f>IF(ISBLANK('Year-to-Date Summary'!B90),"",'Year-to-Date Summary'!B90)</f>
        <v/>
      </c>
      <c r="C90" s="26">
        <f t="shared" si="6"/>
        <v>0</v>
      </c>
      <c r="D90" s="26">
        <f t="shared" si="7"/>
        <v>0</v>
      </c>
      <c r="E90" s="26">
        <f t="shared" si="8"/>
        <v>0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</row>
    <row r="91" spans="1:97" x14ac:dyDescent="0.2">
      <c r="A91" s="25" t="str">
        <f>IF(ISBLANK('Year-to-Date Summary'!A91),"",'Year-to-Date Summary'!A91)</f>
        <v/>
      </c>
      <c r="B91" s="25" t="str">
        <f>IF(ISBLANK('Year-to-Date Summary'!B91),"",'Year-to-Date Summary'!B91)</f>
        <v/>
      </c>
      <c r="C91" s="26">
        <f t="shared" si="6"/>
        <v>0</v>
      </c>
      <c r="D91" s="26">
        <f t="shared" si="7"/>
        <v>0</v>
      </c>
      <c r="E91" s="26">
        <f t="shared" si="8"/>
        <v>0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</row>
    <row r="92" spans="1:97" x14ac:dyDescent="0.2">
      <c r="A92" s="25" t="str">
        <f>IF(ISBLANK('Year-to-Date Summary'!A92),"",'Year-to-Date Summary'!A92)</f>
        <v/>
      </c>
      <c r="B92" s="25" t="str">
        <f>IF(ISBLANK('Year-to-Date Summary'!B92),"",'Year-to-Date Summary'!B92)</f>
        <v/>
      </c>
      <c r="C92" s="26">
        <f t="shared" si="6"/>
        <v>0</v>
      </c>
      <c r="D92" s="26">
        <f t="shared" si="7"/>
        <v>0</v>
      </c>
      <c r="E92" s="26">
        <f t="shared" si="8"/>
        <v>0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</row>
    <row r="93" spans="1:97" x14ac:dyDescent="0.2">
      <c r="A93" s="25" t="str">
        <f>IF(ISBLANK('Year-to-Date Summary'!A93),"",'Year-to-Date Summary'!A93)</f>
        <v/>
      </c>
      <c r="B93" s="25" t="str">
        <f>IF(ISBLANK('Year-to-Date Summary'!B93),"",'Year-to-Date Summary'!B93)</f>
        <v/>
      </c>
      <c r="C93" s="26">
        <f t="shared" si="6"/>
        <v>0</v>
      </c>
      <c r="D93" s="26">
        <f t="shared" si="7"/>
        <v>0</v>
      </c>
      <c r="E93" s="26">
        <f t="shared" si="8"/>
        <v>0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</row>
    <row r="94" spans="1:97" x14ac:dyDescent="0.2">
      <c r="A94" s="25" t="str">
        <f>IF(ISBLANK('Year-to-Date Summary'!A94),"",'Year-to-Date Summary'!A94)</f>
        <v/>
      </c>
      <c r="B94" s="25" t="str">
        <f>IF(ISBLANK('Year-to-Date Summary'!B94),"",'Year-to-Date Summary'!B94)</f>
        <v/>
      </c>
      <c r="C94" s="26">
        <f t="shared" si="6"/>
        <v>0</v>
      </c>
      <c r="D94" s="26">
        <f t="shared" si="7"/>
        <v>0</v>
      </c>
      <c r="E94" s="26">
        <f t="shared" si="8"/>
        <v>0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</row>
    <row r="95" spans="1:97" x14ac:dyDescent="0.2">
      <c r="A95" s="25" t="str">
        <f>IF(ISBLANK('Year-to-Date Summary'!A95),"",'Year-to-Date Summary'!A95)</f>
        <v/>
      </c>
      <c r="B95" s="25" t="str">
        <f>IF(ISBLANK('Year-to-Date Summary'!B95),"",'Year-to-Date Summary'!B95)</f>
        <v/>
      </c>
      <c r="C95" s="26">
        <f t="shared" si="6"/>
        <v>0</v>
      </c>
      <c r="D95" s="26">
        <f t="shared" si="7"/>
        <v>0</v>
      </c>
      <c r="E95" s="26">
        <f t="shared" si="8"/>
        <v>0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</row>
    <row r="96" spans="1:97" x14ac:dyDescent="0.2">
      <c r="A96" s="25"/>
      <c r="B96" s="25"/>
      <c r="C96" s="26"/>
      <c r="D96" s="26"/>
      <c r="E96" s="26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</row>
    <row r="97" spans="1:97" x14ac:dyDescent="0.2">
      <c r="A97" s="25"/>
      <c r="B97" s="25"/>
      <c r="C97" s="26"/>
      <c r="D97" s="26"/>
      <c r="E97" s="26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</row>
    <row r="98" spans="1:97" x14ac:dyDescent="0.2">
      <c r="A98" s="25"/>
      <c r="B98" s="25"/>
      <c r="C98" s="26"/>
      <c r="D98" s="26"/>
      <c r="E98" s="26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</row>
    <row r="99" spans="1:97" x14ac:dyDescent="0.2">
      <c r="A99" s="25"/>
      <c r="B99" s="25"/>
      <c r="C99" s="26"/>
      <c r="D99" s="26"/>
      <c r="E99" s="26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</row>
    <row r="100" spans="1:97" x14ac:dyDescent="0.2">
      <c r="A100" s="25"/>
      <c r="B100" s="25"/>
      <c r="C100" s="26"/>
      <c r="D100" s="26"/>
      <c r="E100" s="26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</row>
    <row r="101" spans="1:97" x14ac:dyDescent="0.2">
      <c r="A101" s="25"/>
      <c r="B101" s="25"/>
      <c r="C101" s="26"/>
      <c r="D101" s="26"/>
      <c r="E101" s="26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</row>
    <row r="102" spans="1:97" x14ac:dyDescent="0.2">
      <c r="A102" s="25"/>
      <c r="B102" s="25"/>
      <c r="C102" s="26"/>
      <c r="D102" s="26"/>
      <c r="E102" s="26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</row>
    <row r="103" spans="1:97" x14ac:dyDescent="0.2">
      <c r="A103" s="25"/>
      <c r="B103" s="25"/>
      <c r="C103" s="26"/>
      <c r="D103" s="26"/>
      <c r="E103" s="26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</row>
    <row r="104" spans="1:97" x14ac:dyDescent="0.2">
      <c r="A104" s="25"/>
      <c r="B104" s="25"/>
      <c r="C104" s="26"/>
      <c r="D104" s="26"/>
      <c r="E104" s="26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</row>
    <row r="105" spans="1:97" x14ac:dyDescent="0.2">
      <c r="A105" s="25"/>
      <c r="B105" s="25"/>
      <c r="C105" s="26"/>
      <c r="D105" s="26"/>
      <c r="E105" s="26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</row>
    <row r="106" spans="1:97" x14ac:dyDescent="0.2">
      <c r="A106" s="25"/>
      <c r="B106" s="25"/>
      <c r="C106" s="26"/>
      <c r="D106" s="26"/>
      <c r="E106" s="26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</row>
    <row r="107" spans="1:97" x14ac:dyDescent="0.2">
      <c r="A107" s="25"/>
      <c r="B107" s="25"/>
      <c r="C107" s="26"/>
      <c r="D107" s="26"/>
      <c r="E107" s="26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</row>
    <row r="108" spans="1:97" x14ac:dyDescent="0.2">
      <c r="A108" s="25"/>
      <c r="B108" s="25"/>
      <c r="C108" s="26"/>
      <c r="D108" s="26"/>
      <c r="E108" s="26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</row>
    <row r="109" spans="1:97" x14ac:dyDescent="0.2">
      <c r="A109" s="25"/>
      <c r="B109" s="25"/>
      <c r="C109" s="26"/>
      <c r="D109" s="26"/>
      <c r="E109" s="26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</row>
    <row r="110" spans="1:97" x14ac:dyDescent="0.2">
      <c r="A110" s="25"/>
      <c r="B110" s="25"/>
      <c r="C110" s="26"/>
      <c r="D110" s="26"/>
      <c r="E110" s="26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</row>
    <row r="111" spans="1:97" x14ac:dyDescent="0.2">
      <c r="A111" s="25"/>
      <c r="B111" s="25"/>
      <c r="C111" s="26"/>
      <c r="D111" s="26"/>
      <c r="E111" s="26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</row>
    <row r="112" spans="1:97" x14ac:dyDescent="0.2">
      <c r="A112" s="25"/>
      <c r="B112" s="25"/>
      <c r="C112" s="26"/>
      <c r="D112" s="26"/>
      <c r="E112" s="26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</row>
    <row r="113" spans="1:97" x14ac:dyDescent="0.2">
      <c r="A113" s="25"/>
      <c r="B113" s="25"/>
      <c r="C113" s="26"/>
      <c r="D113" s="26"/>
      <c r="E113" s="26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</row>
    <row r="114" spans="1:97" x14ac:dyDescent="0.2">
      <c r="A114" s="25"/>
      <c r="B114" s="25"/>
      <c r="C114" s="26"/>
      <c r="D114" s="26"/>
      <c r="E114" s="26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</row>
    <row r="115" spans="1:97" x14ac:dyDescent="0.2">
      <c r="A115" s="25"/>
      <c r="B115" s="25"/>
      <c r="C115" s="26"/>
      <c r="D115" s="26"/>
      <c r="E115" s="26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</row>
    <row r="116" spans="1:97" x14ac:dyDescent="0.2">
      <c r="A116" s="25"/>
      <c r="B116" s="25"/>
      <c r="C116" s="26"/>
      <c r="D116" s="26"/>
      <c r="E116" s="26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</row>
    <row r="117" spans="1:97" x14ac:dyDescent="0.2">
      <c r="A117" s="25"/>
      <c r="B117" s="25"/>
      <c r="C117" s="26"/>
      <c r="D117" s="26"/>
      <c r="E117" s="26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</row>
  </sheetData>
  <mergeCells count="3">
    <mergeCell ref="A1:B1"/>
    <mergeCell ref="A3:B3"/>
    <mergeCell ref="A2:D2"/>
  </mergeCells>
  <phoneticPr fontId="5" type="noConversion"/>
  <conditionalFormatting sqref="F6:CS117">
    <cfRule type="expression" dxfId="203" priority="1" stopIfTrue="1">
      <formula>F6="v"</formula>
    </cfRule>
    <cfRule type="expression" dxfId="202" priority="2" stopIfTrue="1">
      <formula>F6="P"</formula>
    </cfRule>
    <cfRule type="expression" dxfId="201" priority="3" stopIfTrue="1">
      <formula>F6="S"</formula>
    </cfRule>
  </conditionalFormatting>
  <pageMargins left="0.33" right="0.33" top="0.5" bottom="0.5" header="0.5" footer="0.5"/>
  <pageSetup orientation="landscape" horizontalDpi="4294967293" r:id="rId1"/>
  <headerFooter alignWithMargins="0">
    <oddFooter>&amp;L&amp;P of &amp;N&amp;R&amp;D</oddFooter>
  </headerFooter>
  <ignoredErrors>
    <ignoredError sqref="A6:B28" unlockedFormula="1"/>
  </ignoredErrors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79998168889431442"/>
  </sheetPr>
  <dimension ref="A1:CS98"/>
  <sheetViews>
    <sheetView showGridLines="0" workbookViewId="0">
      <pane xSplit="2" ySplit="5" topLeftCell="CB37" activePane="bottomRight" state="frozen"/>
      <selection activeCell="C3" sqref="C3"/>
      <selection pane="topRight" activeCell="C3" sqref="C3"/>
      <selection pane="bottomLeft" activeCell="C3" sqref="C3"/>
      <selection pane="bottomRight" activeCell="CN3" sqref="CN3"/>
    </sheetView>
  </sheetViews>
  <sheetFormatPr defaultRowHeight="12.75" x14ac:dyDescent="0.2"/>
  <cols>
    <col min="1" max="1" width="18.7109375" style="1" customWidth="1"/>
    <col min="2" max="2" width="21" style="1" customWidth="1"/>
    <col min="3" max="3" width="10.28515625" style="1" customWidth="1"/>
    <col min="4" max="4" width="11.140625" style="1" customWidth="1"/>
    <col min="5" max="5" width="9.28515625" style="1" customWidth="1"/>
    <col min="6" max="10" width="9" style="1" customWidth="1"/>
    <col min="11" max="26" width="10" style="1" customWidth="1"/>
    <col min="27" max="33" width="9" style="1" customWidth="1"/>
    <col min="34" max="48" width="10" style="1" customWidth="1"/>
    <col min="49" max="55" width="9" style="1" customWidth="1"/>
    <col min="56" max="77" width="10" style="1" customWidth="1"/>
    <col min="78" max="80" width="11" style="1" customWidth="1"/>
    <col min="81" max="82" width="12" style="1" customWidth="1"/>
    <col min="83" max="84" width="10" style="1" customWidth="1"/>
    <col min="85" max="89" width="12" style="1" customWidth="1"/>
    <col min="90" max="91" width="10" style="1" customWidth="1"/>
    <col min="92" max="96" width="12" style="1" customWidth="1"/>
    <col min="97" max="97" width="10" style="1" customWidth="1"/>
    <col min="98" max="16384" width="9.140625" style="1"/>
  </cols>
  <sheetData>
    <row r="1" spans="1:97" ht="15.75" x14ac:dyDescent="0.25">
      <c r="A1" s="58" t="str">
        <f>'Year-to-Date Summary'!A1</f>
        <v xml:space="preserve">Amanzi Marble, Granite and Tile </v>
      </c>
      <c r="B1" s="59"/>
      <c r="C1" s="19"/>
      <c r="D1" s="19"/>
    </row>
    <row r="2" spans="1:97" ht="18" x14ac:dyDescent="0.25">
      <c r="A2" s="55" t="s">
        <v>9</v>
      </c>
      <c r="B2" s="61"/>
      <c r="C2" s="61"/>
      <c r="D2" s="61"/>
    </row>
    <row r="3" spans="1:97" ht="15" x14ac:dyDescent="0.25">
      <c r="A3" s="54" t="s">
        <v>5</v>
      </c>
      <c r="B3" s="57"/>
    </row>
    <row r="4" spans="1:97" s="4" customFormat="1" ht="15.75" customHeight="1" x14ac:dyDescent="0.2">
      <c r="J4" s="16"/>
      <c r="K4" s="5"/>
      <c r="L4" s="5"/>
      <c r="M4" s="6" t="str">
        <f>$A$1&amp;" CONFIDENTIAL"</f>
        <v>Amanzi Marble, Granite and Tile  CONFIDENTIAL</v>
      </c>
    </row>
    <row r="5" spans="1:97" s="8" customFormat="1" ht="15.75" customHeight="1" x14ac:dyDescent="0.2">
      <c r="A5" s="17" t="s">
        <v>10</v>
      </c>
      <c r="B5" s="17" t="s">
        <v>11</v>
      </c>
      <c r="C5" s="10" t="s">
        <v>1</v>
      </c>
      <c r="D5" s="10" t="s">
        <v>2</v>
      </c>
      <c r="E5" s="10" t="s">
        <v>3</v>
      </c>
      <c r="F5" s="18" t="s">
        <v>289</v>
      </c>
      <c r="G5" s="18" t="s">
        <v>290</v>
      </c>
      <c r="H5" s="18" t="s">
        <v>291</v>
      </c>
      <c r="I5" s="18" t="s">
        <v>292</v>
      </c>
      <c r="J5" s="18" t="s">
        <v>293</v>
      </c>
      <c r="K5" s="18" t="s">
        <v>294</v>
      </c>
      <c r="L5" s="18" t="s">
        <v>295</v>
      </c>
      <c r="M5" s="18" t="s">
        <v>296</v>
      </c>
      <c r="N5" s="18" t="s">
        <v>297</v>
      </c>
      <c r="O5" s="18" t="s">
        <v>298</v>
      </c>
      <c r="P5" s="18" t="s">
        <v>299</v>
      </c>
      <c r="Q5" s="18" t="s">
        <v>300</v>
      </c>
      <c r="R5" s="18" t="s">
        <v>301</v>
      </c>
      <c r="S5" s="18" t="s">
        <v>302</v>
      </c>
      <c r="T5" s="18" t="s">
        <v>303</v>
      </c>
      <c r="U5" s="18" t="s">
        <v>304</v>
      </c>
      <c r="V5" s="18" t="s">
        <v>305</v>
      </c>
      <c r="W5" s="18" t="s">
        <v>306</v>
      </c>
      <c r="X5" s="18" t="s">
        <v>307</v>
      </c>
      <c r="Y5" s="18" t="s">
        <v>308</v>
      </c>
      <c r="Z5" s="18" t="s">
        <v>309</v>
      </c>
      <c r="AA5" s="18" t="s">
        <v>310</v>
      </c>
      <c r="AB5" s="18" t="s">
        <v>311</v>
      </c>
      <c r="AC5" s="18" t="s">
        <v>313</v>
      </c>
      <c r="AD5" s="18" t="s">
        <v>312</v>
      </c>
      <c r="AE5" s="18" t="s">
        <v>314</v>
      </c>
      <c r="AF5" s="18" t="s">
        <v>315</v>
      </c>
      <c r="AG5" s="18" t="s">
        <v>316</v>
      </c>
      <c r="AH5" s="18" t="s">
        <v>317</v>
      </c>
      <c r="AI5" s="18" t="s">
        <v>318</v>
      </c>
      <c r="AJ5" s="18" t="s">
        <v>319</v>
      </c>
      <c r="AK5" s="18" t="s">
        <v>320</v>
      </c>
      <c r="AL5" s="18" t="s">
        <v>321</v>
      </c>
      <c r="AM5" s="18" t="s">
        <v>322</v>
      </c>
      <c r="AN5" s="18" t="s">
        <v>323</v>
      </c>
      <c r="AO5" s="18" t="s">
        <v>324</v>
      </c>
      <c r="AP5" s="18" t="s">
        <v>325</v>
      </c>
      <c r="AQ5" s="18" t="s">
        <v>326</v>
      </c>
      <c r="AR5" s="18" t="s">
        <v>327</v>
      </c>
      <c r="AS5" s="18" t="s">
        <v>328</v>
      </c>
      <c r="AT5" s="18" t="s">
        <v>329</v>
      </c>
      <c r="AU5" s="18" t="s">
        <v>330</v>
      </c>
      <c r="AV5" s="18" t="s">
        <v>331</v>
      </c>
      <c r="AW5" s="18" t="s">
        <v>332</v>
      </c>
      <c r="AX5" s="18" t="s">
        <v>333</v>
      </c>
      <c r="AY5" s="18" t="s">
        <v>334</v>
      </c>
      <c r="AZ5" s="18" t="s">
        <v>335</v>
      </c>
      <c r="BA5" s="18" t="s">
        <v>336</v>
      </c>
      <c r="BB5" s="18" t="s">
        <v>337</v>
      </c>
      <c r="BC5" s="18" t="s">
        <v>338</v>
      </c>
      <c r="BD5" s="18" t="s">
        <v>339</v>
      </c>
      <c r="BE5" s="18" t="s">
        <v>340</v>
      </c>
      <c r="BF5" s="18" t="s">
        <v>341</v>
      </c>
      <c r="BG5" s="18" t="s">
        <v>342</v>
      </c>
      <c r="BH5" s="18" t="s">
        <v>343</v>
      </c>
      <c r="BI5" s="18" t="s">
        <v>344</v>
      </c>
      <c r="BJ5" s="18" t="s">
        <v>345</v>
      </c>
      <c r="BK5" s="18" t="s">
        <v>346</v>
      </c>
      <c r="BL5" s="18" t="s">
        <v>347</v>
      </c>
      <c r="BM5" s="18" t="s">
        <v>348</v>
      </c>
      <c r="BN5" s="18" t="s">
        <v>349</v>
      </c>
      <c r="BO5" s="18" t="s">
        <v>350</v>
      </c>
      <c r="BP5" s="18" t="s">
        <v>351</v>
      </c>
      <c r="BQ5" s="18" t="s">
        <v>352</v>
      </c>
      <c r="BR5" s="18" t="s">
        <v>353</v>
      </c>
      <c r="BS5" s="18" t="s">
        <v>354</v>
      </c>
      <c r="BT5" s="18" t="s">
        <v>355</v>
      </c>
      <c r="BU5" s="18" t="s">
        <v>356</v>
      </c>
      <c r="BV5" s="18" t="s">
        <v>357</v>
      </c>
      <c r="BW5" s="18" t="s">
        <v>358</v>
      </c>
      <c r="BX5" s="18" t="s">
        <v>359</v>
      </c>
      <c r="BY5" s="18" t="s">
        <v>360</v>
      </c>
      <c r="BZ5" s="18" t="s">
        <v>361</v>
      </c>
      <c r="CA5" s="18" t="s">
        <v>362</v>
      </c>
      <c r="CB5" s="18" t="s">
        <v>363</v>
      </c>
      <c r="CC5" s="18" t="s">
        <v>364</v>
      </c>
      <c r="CD5" s="18" t="s">
        <v>365</v>
      </c>
      <c r="CE5" s="18" t="s">
        <v>366</v>
      </c>
      <c r="CF5" s="18" t="s">
        <v>367</v>
      </c>
      <c r="CG5" s="18" t="s">
        <v>368</v>
      </c>
      <c r="CH5" s="18" t="s">
        <v>369</v>
      </c>
      <c r="CI5" s="18" t="s">
        <v>370</v>
      </c>
      <c r="CJ5" s="18" t="s">
        <v>371</v>
      </c>
      <c r="CK5" s="18" t="s">
        <v>372</v>
      </c>
      <c r="CL5" s="18" t="s">
        <v>373</v>
      </c>
      <c r="CM5" s="18" t="s">
        <v>374</v>
      </c>
      <c r="CN5" s="18" t="s">
        <v>375</v>
      </c>
      <c r="CO5" s="18" t="s">
        <v>376</v>
      </c>
      <c r="CP5" s="18" t="s">
        <v>377</v>
      </c>
      <c r="CQ5" s="18" t="s">
        <v>378</v>
      </c>
      <c r="CR5" s="18" t="s">
        <v>379</v>
      </c>
      <c r="CS5" s="18" t="s">
        <v>380</v>
      </c>
    </row>
    <row r="6" spans="1:97" s="2" customFormat="1" ht="14.25" x14ac:dyDescent="0.2">
      <c r="A6" s="25" t="str">
        <f>IF(ISBLANK('Year-to-Date Summary'!A6),"",'Year-to-Date Summary'!A6)</f>
        <v xml:space="preserve">Beeson </v>
      </c>
      <c r="B6" s="25" t="str">
        <f>IF(ISBLANK('Year-to-Date Summary'!B6),"",'Year-to-Date Summary'!B6)</f>
        <v xml:space="preserve">Lisa </v>
      </c>
      <c r="C6" s="24">
        <f t="shared" ref="C6:C98" si="0">COUNTIF($F6:$CS6, "V")</f>
        <v>0</v>
      </c>
      <c r="D6" s="26">
        <f>COUNTIF($F6:CS6, "P")</f>
        <v>0</v>
      </c>
      <c r="E6" s="26">
        <f>COUNTIF($F6:CS6, "S")</f>
        <v>0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44" t="s">
        <v>16801</v>
      </c>
      <c r="BG6" s="44" t="s">
        <v>16801</v>
      </c>
      <c r="BH6" s="44" t="s">
        <v>16801</v>
      </c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44" t="s">
        <v>16801</v>
      </c>
      <c r="CM6" s="44" t="s">
        <v>16801</v>
      </c>
      <c r="CN6" s="13"/>
      <c r="CO6" s="13"/>
      <c r="CP6" s="13"/>
      <c r="CQ6" s="13"/>
      <c r="CR6" s="13"/>
      <c r="CS6" s="13"/>
    </row>
    <row r="7" spans="1:97" ht="14.25" x14ac:dyDescent="0.2">
      <c r="A7" s="25" t="str">
        <f>IF(ISBLANK('Year-to-Date Summary'!A7),"",'Year-to-Date Summary'!A7)</f>
        <v xml:space="preserve">DuRant </v>
      </c>
      <c r="B7" s="25" t="str">
        <f>IF(ISBLANK('Year-to-Date Summary'!B7),"",'Year-to-Date Summary'!B7)</f>
        <v xml:space="preserve">Susannah </v>
      </c>
      <c r="C7" s="24">
        <f t="shared" si="0"/>
        <v>0</v>
      </c>
      <c r="D7" s="26">
        <f>COUNTIF($F7:CS7, "P")</f>
        <v>0</v>
      </c>
      <c r="E7" s="26">
        <f>COUNTIF($F7:CS7, "S")</f>
        <v>0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44" t="s">
        <v>16801</v>
      </c>
      <c r="BG7" s="44" t="s">
        <v>16801</v>
      </c>
      <c r="BH7" s="44" t="s">
        <v>16801</v>
      </c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44" t="s">
        <v>16801</v>
      </c>
      <c r="CM7" s="44" t="s">
        <v>16801</v>
      </c>
      <c r="CN7" s="13"/>
      <c r="CO7" s="13"/>
      <c r="CP7" s="13"/>
      <c r="CQ7" s="13"/>
      <c r="CR7" s="13"/>
      <c r="CS7" s="13"/>
    </row>
    <row r="8" spans="1:97" ht="14.25" x14ac:dyDescent="0.2">
      <c r="A8" s="25" t="str">
        <f>IF(ISBLANK('Year-to-Date Summary'!A8),"",'Year-to-Date Summary'!A8)</f>
        <v xml:space="preserve">Carelli </v>
      </c>
      <c r="B8" s="25" t="str">
        <f>IF(ISBLANK('Year-to-Date Summary'!B8),"",'Year-to-Date Summary'!B8)</f>
        <v xml:space="preserve">Calissa </v>
      </c>
      <c r="C8" s="24">
        <f t="shared" si="0"/>
        <v>0</v>
      </c>
      <c r="D8" s="26">
        <f>COUNTIF($F8:CS8, "P")</f>
        <v>0</v>
      </c>
      <c r="E8" s="26">
        <f>COUNTIF($F8:CS8, "S")</f>
        <v>0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44" t="s">
        <v>16801</v>
      </c>
      <c r="BG8" s="44" t="s">
        <v>16801</v>
      </c>
      <c r="BH8" s="44" t="s">
        <v>16801</v>
      </c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44" t="s">
        <v>16801</v>
      </c>
      <c r="CM8" s="44" t="s">
        <v>16801</v>
      </c>
      <c r="CN8" s="13"/>
      <c r="CO8" s="13"/>
      <c r="CP8" s="13"/>
      <c r="CQ8" s="13"/>
      <c r="CR8" s="13"/>
      <c r="CS8" s="13"/>
    </row>
    <row r="9" spans="1:97" ht="14.25" x14ac:dyDescent="0.2">
      <c r="A9" s="25" t="str">
        <f>IF(ISBLANK('Year-to-Date Summary'!A9),"",'Year-to-Date Summary'!A9)</f>
        <v xml:space="preserve">Hedwall </v>
      </c>
      <c r="B9" s="25" t="str">
        <f>IF(ISBLANK('Year-to-Date Summary'!B9),"",'Year-to-Date Summary'!B9)</f>
        <v xml:space="preserve">Jennifer </v>
      </c>
      <c r="C9" s="24">
        <f t="shared" si="0"/>
        <v>0</v>
      </c>
      <c r="D9" s="26">
        <f>COUNTIF($F9:CS9, "P")</f>
        <v>0</v>
      </c>
      <c r="E9" s="26">
        <f>COUNTIF($F9:CS9, "S")</f>
        <v>0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44" t="s">
        <v>16801</v>
      </c>
      <c r="BG9" s="44" t="s">
        <v>16801</v>
      </c>
      <c r="BH9" s="44" t="s">
        <v>16801</v>
      </c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44" t="s">
        <v>16801</v>
      </c>
      <c r="CM9" s="44" t="s">
        <v>16801</v>
      </c>
      <c r="CN9" s="13"/>
      <c r="CO9" s="13"/>
      <c r="CP9" s="13"/>
      <c r="CQ9" s="13"/>
      <c r="CR9" s="13"/>
      <c r="CS9" s="13"/>
    </row>
    <row r="10" spans="1:97" ht="14.25" x14ac:dyDescent="0.2">
      <c r="A10" s="25" t="str">
        <f>IF(ISBLANK('Year-to-Date Summary'!A10),"",'Year-to-Date Summary'!A10)</f>
        <v xml:space="preserve">Pettit </v>
      </c>
      <c r="B10" s="25" t="str">
        <f>IF(ISBLANK('Year-to-Date Summary'!B10),"",'Year-to-Date Summary'!B10)</f>
        <v xml:space="preserve">Zach </v>
      </c>
      <c r="C10" s="24">
        <f t="shared" si="0"/>
        <v>0</v>
      </c>
      <c r="D10" s="26">
        <f>COUNTIF($F10:CS10, "P")</f>
        <v>0</v>
      </c>
      <c r="E10" s="26">
        <f>COUNTIF($F10:CS10, "S")</f>
        <v>0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44" t="s">
        <v>16801</v>
      </c>
      <c r="BG10" s="44" t="s">
        <v>16801</v>
      </c>
      <c r="BH10" s="44" t="s">
        <v>16801</v>
      </c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44" t="s">
        <v>16801</v>
      </c>
      <c r="CM10" s="44" t="s">
        <v>16801</v>
      </c>
      <c r="CN10" s="13"/>
      <c r="CO10" s="13"/>
      <c r="CP10" s="13"/>
      <c r="CQ10" s="13"/>
      <c r="CR10" s="13"/>
      <c r="CS10" s="13"/>
    </row>
    <row r="11" spans="1:97" ht="14.25" x14ac:dyDescent="0.2">
      <c r="A11" s="25" t="str">
        <f>IF(ISBLANK('Year-to-Date Summary'!A11),"",'Year-to-Date Summary'!A11)</f>
        <v xml:space="preserve">McRee </v>
      </c>
      <c r="B11" s="25" t="str">
        <f>IF(ISBLANK('Year-to-Date Summary'!B11),"",'Year-to-Date Summary'!B11)</f>
        <v xml:space="preserve">Curry </v>
      </c>
      <c r="C11" s="24">
        <f t="shared" si="0"/>
        <v>0</v>
      </c>
      <c r="D11" s="26">
        <f>COUNTIF($F11:CS11, "P")</f>
        <v>0</v>
      </c>
      <c r="E11" s="26">
        <f>COUNTIF($F11:CS11, "S")</f>
        <v>0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44" t="s">
        <v>16801</v>
      </c>
      <c r="BG11" s="44" t="s">
        <v>16801</v>
      </c>
      <c r="BH11" s="44" t="s">
        <v>16801</v>
      </c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44" t="s">
        <v>16801</v>
      </c>
      <c r="CM11" s="44" t="s">
        <v>16801</v>
      </c>
      <c r="CN11" s="13"/>
      <c r="CO11" s="13"/>
      <c r="CP11" s="13"/>
      <c r="CQ11" s="13"/>
      <c r="CR11" s="13"/>
      <c r="CS11" s="13"/>
    </row>
    <row r="12" spans="1:97" ht="14.25" x14ac:dyDescent="0.2">
      <c r="A12" s="25" t="str">
        <f>IF(ISBLANK('Year-to-Date Summary'!A12),"",'Year-to-Date Summary'!A12)</f>
        <v xml:space="preserve">Gomez </v>
      </c>
      <c r="B12" s="25" t="str">
        <f>IF(ISBLANK('Year-to-Date Summary'!B12),"",'Year-to-Date Summary'!B12)</f>
        <v xml:space="preserve">Daniel </v>
      </c>
      <c r="C12" s="24">
        <f t="shared" si="0"/>
        <v>0</v>
      </c>
      <c r="D12" s="26">
        <f>COUNTIF($F12:CS12, "P")</f>
        <v>0</v>
      </c>
      <c r="E12" s="26">
        <f>COUNTIF($F12:CS12, "S")</f>
        <v>0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44" t="s">
        <v>16801</v>
      </c>
      <c r="BG12" s="44" t="s">
        <v>16801</v>
      </c>
      <c r="BH12" s="44" t="s">
        <v>16801</v>
      </c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44" t="s">
        <v>16801</v>
      </c>
      <c r="CM12" s="44" t="s">
        <v>16801</v>
      </c>
      <c r="CN12" s="13"/>
      <c r="CO12" s="13"/>
      <c r="CP12" s="13"/>
      <c r="CQ12" s="13"/>
      <c r="CR12" s="13"/>
      <c r="CS12" s="13"/>
    </row>
    <row r="13" spans="1:97" ht="14.25" x14ac:dyDescent="0.2">
      <c r="A13" s="25" t="str">
        <f>IF(ISBLANK('Year-to-Date Summary'!A13),"",'Year-to-Date Summary'!A13)</f>
        <v>Meyer</v>
      </c>
      <c r="B13" s="25" t="str">
        <f>IF(ISBLANK('Year-to-Date Summary'!B13),"",'Year-to-Date Summary'!B13)</f>
        <v xml:space="preserve"> Anna </v>
      </c>
      <c r="C13" s="24">
        <f t="shared" si="0"/>
        <v>0</v>
      </c>
      <c r="D13" s="26">
        <f>COUNTIF($F13:CS13, "P")</f>
        <v>0</v>
      </c>
      <c r="E13" s="26">
        <f>COUNTIF($F13:CS13, "S")</f>
        <v>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44" t="s">
        <v>16801</v>
      </c>
      <c r="BG13" s="44" t="s">
        <v>16801</v>
      </c>
      <c r="BH13" s="44" t="s">
        <v>16801</v>
      </c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44" t="s">
        <v>16801</v>
      </c>
      <c r="CM13" s="44" t="s">
        <v>16801</v>
      </c>
      <c r="CN13" s="13"/>
      <c r="CO13" s="13"/>
      <c r="CP13" s="13"/>
      <c r="CQ13" s="13"/>
      <c r="CR13" s="13"/>
      <c r="CS13" s="13"/>
    </row>
    <row r="14" spans="1:97" ht="14.25" x14ac:dyDescent="0.2">
      <c r="A14" s="25" t="str">
        <f>IF(ISBLANK('Year-to-Date Summary'!A14),"",'Year-to-Date Summary'!A14)</f>
        <v>Lopez</v>
      </c>
      <c r="B14" s="25" t="str">
        <f>IF(ISBLANK('Year-to-Date Summary'!B14),"",'Year-to-Date Summary'!B14)</f>
        <v xml:space="preserve">Angel </v>
      </c>
      <c r="C14" s="24">
        <f t="shared" si="0"/>
        <v>0</v>
      </c>
      <c r="D14" s="26">
        <f>COUNTIF($F14:CS14, "P")</f>
        <v>0</v>
      </c>
      <c r="E14" s="26">
        <f>COUNTIF($F14:CS14, "S")</f>
        <v>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44" t="s">
        <v>16801</v>
      </c>
      <c r="BG14" s="44" t="s">
        <v>16801</v>
      </c>
      <c r="BH14" s="44" t="s">
        <v>16801</v>
      </c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44" t="s">
        <v>16801</v>
      </c>
      <c r="CM14" s="44" t="s">
        <v>16801</v>
      </c>
      <c r="CN14" s="13"/>
      <c r="CO14" s="13"/>
      <c r="CP14" s="13"/>
      <c r="CQ14" s="13"/>
      <c r="CR14" s="13"/>
      <c r="CS14" s="13"/>
    </row>
    <row r="15" spans="1:97" ht="14.25" x14ac:dyDescent="0.2">
      <c r="A15" s="25" t="str">
        <f>IF(ISBLANK('Year-to-Date Summary'!A15),"",'Year-to-Date Summary'!A15)</f>
        <v xml:space="preserve">Younts </v>
      </c>
      <c r="B15" s="25" t="str">
        <f>IF(ISBLANK('Year-to-Date Summary'!B15),"",'Year-to-Date Summary'!B15)</f>
        <v xml:space="preserve">Phillip </v>
      </c>
      <c r="C15" s="24">
        <f t="shared" si="0"/>
        <v>0</v>
      </c>
      <c r="D15" s="26">
        <f>COUNTIF($F15:CS15, "P")</f>
        <v>0</v>
      </c>
      <c r="E15" s="26">
        <f>COUNTIF($F15:CS15, "S")</f>
        <v>0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44" t="s">
        <v>16801</v>
      </c>
      <c r="BG15" s="44" t="s">
        <v>16801</v>
      </c>
      <c r="BH15" s="44" t="s">
        <v>16801</v>
      </c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44" t="s">
        <v>16801</v>
      </c>
      <c r="CM15" s="44" t="s">
        <v>16801</v>
      </c>
      <c r="CN15" s="13"/>
      <c r="CO15" s="13"/>
      <c r="CP15" s="13"/>
      <c r="CQ15" s="13"/>
      <c r="CR15" s="13"/>
      <c r="CS15" s="13"/>
    </row>
    <row r="16" spans="1:97" ht="14.25" x14ac:dyDescent="0.2">
      <c r="A16" s="25" t="str">
        <f>IF(ISBLANK('Year-to-Date Summary'!A16),"",'Year-to-Date Summary'!A16)</f>
        <v xml:space="preserve">Pierce </v>
      </c>
      <c r="B16" s="25" t="str">
        <f>IF(ISBLANK('Year-to-Date Summary'!B16),"",'Year-to-Date Summary'!B16)</f>
        <v xml:space="preserve">Brandon </v>
      </c>
      <c r="C16" s="24">
        <f t="shared" si="0"/>
        <v>0</v>
      </c>
      <c r="D16" s="26">
        <f>COUNTIF($F16:CS16, "P")</f>
        <v>0</v>
      </c>
      <c r="E16" s="26">
        <f>COUNTIF($F16:CS16, "S")</f>
        <v>0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44" t="s">
        <v>16801</v>
      </c>
      <c r="BG16" s="44" t="s">
        <v>16801</v>
      </c>
      <c r="BH16" s="44" t="s">
        <v>16801</v>
      </c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44" t="s">
        <v>16801</v>
      </c>
      <c r="CM16" s="44" t="s">
        <v>16801</v>
      </c>
      <c r="CN16" s="13"/>
      <c r="CO16" s="13"/>
      <c r="CP16" s="13"/>
      <c r="CQ16" s="13"/>
      <c r="CR16" s="13"/>
      <c r="CS16" s="13"/>
    </row>
    <row r="17" spans="1:97" ht="14.25" x14ac:dyDescent="0.2">
      <c r="A17" s="25" t="str">
        <f>IF(ISBLANK('Year-to-Date Summary'!A17),"",'Year-to-Date Summary'!A17)</f>
        <v xml:space="preserve">Huntington </v>
      </c>
      <c r="B17" s="25" t="str">
        <f>IF(ISBLANK('Year-to-Date Summary'!B17),"",'Year-to-Date Summary'!B17)</f>
        <v xml:space="preserve">Kayleigh </v>
      </c>
      <c r="C17" s="24">
        <f t="shared" si="0"/>
        <v>0</v>
      </c>
      <c r="D17" s="26">
        <f>COUNTIF($F17:CS17, "P")</f>
        <v>0</v>
      </c>
      <c r="E17" s="26">
        <f>COUNTIF($F17:CS17, "S")</f>
        <v>0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44" t="s">
        <v>16801</v>
      </c>
      <c r="BG17" s="44" t="s">
        <v>16801</v>
      </c>
      <c r="BH17" s="44" t="s">
        <v>16801</v>
      </c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44" t="s">
        <v>16801</v>
      </c>
      <c r="CM17" s="44" t="s">
        <v>16801</v>
      </c>
      <c r="CN17" s="13"/>
      <c r="CO17" s="13"/>
      <c r="CP17" s="13"/>
      <c r="CQ17" s="13"/>
      <c r="CR17" s="13"/>
      <c r="CS17" s="13"/>
    </row>
    <row r="18" spans="1:97" ht="14.25" x14ac:dyDescent="0.2">
      <c r="A18" s="25" t="str">
        <f>IF(ISBLANK('Year-to-Date Summary'!A18),"",'Year-to-Date Summary'!A18)</f>
        <v xml:space="preserve">Barton </v>
      </c>
      <c r="B18" s="25" t="str">
        <f>IF(ISBLANK('Year-to-Date Summary'!B18),"",'Year-to-Date Summary'!B18)</f>
        <v xml:space="preserve">Jeff </v>
      </c>
      <c r="C18" s="24">
        <f t="shared" si="0"/>
        <v>0</v>
      </c>
      <c r="D18" s="26">
        <f>COUNTIF($F18:CS18, "P")</f>
        <v>0</v>
      </c>
      <c r="E18" s="26">
        <f>COUNTIF($F18:CS18, "S")</f>
        <v>0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44" t="s">
        <v>16801</v>
      </c>
      <c r="BG18" s="44" t="s">
        <v>16801</v>
      </c>
      <c r="BH18" s="44" t="s">
        <v>16801</v>
      </c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44" t="s">
        <v>16801</v>
      </c>
      <c r="CM18" s="44" t="s">
        <v>16801</v>
      </c>
      <c r="CN18" s="13"/>
      <c r="CO18" s="13"/>
      <c r="CP18" s="13"/>
      <c r="CQ18" s="13"/>
      <c r="CR18" s="13"/>
      <c r="CS18" s="13"/>
    </row>
    <row r="19" spans="1:97" ht="14.25" x14ac:dyDescent="0.2">
      <c r="A19" s="25" t="str">
        <f>IF(ISBLANK('Year-to-Date Summary'!A19),"",'Year-to-Date Summary'!A19)</f>
        <v xml:space="preserve">Volpert </v>
      </c>
      <c r="B19" s="25" t="str">
        <f>IF(ISBLANK('Year-to-Date Summary'!B19),"",'Year-to-Date Summary'!B19)</f>
        <v xml:space="preserve">Chase </v>
      </c>
      <c r="C19" s="24">
        <f t="shared" si="0"/>
        <v>0</v>
      </c>
      <c r="D19" s="26">
        <f>COUNTIF($F19:CS19, "P")</f>
        <v>0</v>
      </c>
      <c r="E19" s="26">
        <f>COUNTIF($F19:CS19, "S")</f>
        <v>0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44" t="s">
        <v>16801</v>
      </c>
      <c r="BG19" s="44" t="s">
        <v>16801</v>
      </c>
      <c r="BH19" s="44" t="s">
        <v>16801</v>
      </c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44" t="s">
        <v>16801</v>
      </c>
      <c r="CM19" s="44" t="s">
        <v>16801</v>
      </c>
      <c r="CN19" s="13"/>
      <c r="CO19" s="13"/>
      <c r="CP19" s="13"/>
      <c r="CQ19" s="13"/>
      <c r="CR19" s="13"/>
      <c r="CS19" s="13"/>
    </row>
    <row r="20" spans="1:97" ht="14.25" x14ac:dyDescent="0.2">
      <c r="A20" s="25" t="str">
        <f>IF(ISBLANK('Year-to-Date Summary'!A20),"",'Year-to-Date Summary'!A20)</f>
        <v xml:space="preserve">Palma </v>
      </c>
      <c r="B20" s="25" t="str">
        <f>IF(ISBLANK('Year-to-Date Summary'!B20),"",'Year-to-Date Summary'!B20)</f>
        <v xml:space="preserve">Alex </v>
      </c>
      <c r="C20" s="24">
        <f t="shared" si="0"/>
        <v>0</v>
      </c>
      <c r="D20" s="26">
        <f>COUNTIF($F20:CS20, "P")</f>
        <v>0</v>
      </c>
      <c r="E20" s="26">
        <f>COUNTIF($F20:CS20, "S")</f>
        <v>0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44" t="s">
        <v>16801</v>
      </c>
      <c r="BG20" s="44" t="s">
        <v>16801</v>
      </c>
      <c r="BH20" s="44" t="s">
        <v>16801</v>
      </c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44" t="s">
        <v>16801</v>
      </c>
      <c r="CM20" s="44" t="s">
        <v>16801</v>
      </c>
      <c r="CN20" s="13"/>
      <c r="CO20" s="13"/>
      <c r="CP20" s="13"/>
      <c r="CQ20" s="13"/>
      <c r="CR20" s="13"/>
      <c r="CS20" s="13"/>
    </row>
    <row r="21" spans="1:97" ht="14.25" x14ac:dyDescent="0.2">
      <c r="A21" s="25" t="str">
        <f>IF(ISBLANK('Year-to-Date Summary'!A21),"",'Year-to-Date Summary'!A21)</f>
        <v xml:space="preserve">Farmer </v>
      </c>
      <c r="B21" s="25" t="str">
        <f>IF(ISBLANK('Year-to-Date Summary'!B21),"",'Year-to-Date Summary'!B21)</f>
        <v xml:space="preserve">Anya </v>
      </c>
      <c r="C21" s="24">
        <f t="shared" si="0"/>
        <v>0</v>
      </c>
      <c r="D21" s="26">
        <f>COUNTIF($F21:CS21, "P")</f>
        <v>0</v>
      </c>
      <c r="E21" s="26">
        <f>COUNTIF($F21:CS21, "S")</f>
        <v>0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44" t="s">
        <v>16801</v>
      </c>
      <c r="BG21" s="44" t="s">
        <v>16801</v>
      </c>
      <c r="BH21" s="44" t="s">
        <v>16801</v>
      </c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44" t="s">
        <v>16801</v>
      </c>
      <c r="CM21" s="44" t="s">
        <v>16801</v>
      </c>
      <c r="CN21" s="13"/>
      <c r="CO21" s="13"/>
      <c r="CP21" s="13"/>
      <c r="CQ21" s="13"/>
      <c r="CR21" s="13"/>
      <c r="CS21" s="13"/>
    </row>
    <row r="22" spans="1:97" ht="14.25" x14ac:dyDescent="0.2">
      <c r="A22" s="25" t="str">
        <f>IF(ISBLANK('Year-to-Date Summary'!A22),"",'Year-to-Date Summary'!A22)</f>
        <v xml:space="preserve">Sheppard </v>
      </c>
      <c r="B22" s="25" t="str">
        <f>IF(ISBLANK('Year-to-Date Summary'!B22),"",'Year-to-Date Summary'!B22)</f>
        <v xml:space="preserve">Chris </v>
      </c>
      <c r="C22" s="24">
        <f t="shared" si="0"/>
        <v>0</v>
      </c>
      <c r="D22" s="26">
        <f>COUNTIF($F22:CS22, "P")</f>
        <v>0</v>
      </c>
      <c r="E22" s="26">
        <f>COUNTIF($F22:CS22, "S")</f>
        <v>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44" t="s">
        <v>16801</v>
      </c>
      <c r="BG22" s="44" t="s">
        <v>16801</v>
      </c>
      <c r="BH22" s="44" t="s">
        <v>16801</v>
      </c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44" t="s">
        <v>16801</v>
      </c>
      <c r="CM22" s="44" t="s">
        <v>16801</v>
      </c>
      <c r="CN22" s="13"/>
      <c r="CO22" s="13"/>
      <c r="CP22" s="13"/>
      <c r="CQ22" s="13"/>
      <c r="CR22" s="13"/>
      <c r="CS22" s="13"/>
    </row>
    <row r="23" spans="1:97" ht="14.25" x14ac:dyDescent="0.2">
      <c r="A23" s="25" t="str">
        <f>IF(ISBLANK('Year-to-Date Summary'!A23),"",'Year-to-Date Summary'!A23)</f>
        <v xml:space="preserve">Sheppard </v>
      </c>
      <c r="B23" s="25" t="str">
        <f>IF(ISBLANK('Year-to-Date Summary'!B23),"",'Year-to-Date Summary'!B23)</f>
        <v>Kate</v>
      </c>
      <c r="C23" s="24">
        <f t="shared" si="0"/>
        <v>0</v>
      </c>
      <c r="D23" s="26">
        <f>COUNTIF($F23:CS23, "P")</f>
        <v>0</v>
      </c>
      <c r="E23" s="26">
        <f>COUNTIF($F23:CS23, "S")</f>
        <v>0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44" t="s">
        <v>16801</v>
      </c>
      <c r="BG23" s="44" t="s">
        <v>16801</v>
      </c>
      <c r="BH23" s="44" t="s">
        <v>16801</v>
      </c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44" t="s">
        <v>16801</v>
      </c>
      <c r="CM23" s="44" t="s">
        <v>16801</v>
      </c>
      <c r="CN23" s="13"/>
      <c r="CO23" s="13"/>
      <c r="CP23" s="13"/>
      <c r="CQ23" s="13"/>
      <c r="CR23" s="13"/>
      <c r="CS23" s="13"/>
    </row>
    <row r="24" spans="1:97" ht="14.25" x14ac:dyDescent="0.2">
      <c r="A24" s="25" t="str">
        <f>IF(ISBLANK('Year-to-Date Summary'!A24),"",'Year-to-Date Summary'!A24)</f>
        <v xml:space="preserve">Corry </v>
      </c>
      <c r="B24" s="25" t="str">
        <f>IF(ISBLANK('Year-to-Date Summary'!B24),"",'Year-to-Date Summary'!B24)</f>
        <v xml:space="preserve">Wilder </v>
      </c>
      <c r="C24" s="24">
        <f t="shared" si="0"/>
        <v>0</v>
      </c>
      <c r="D24" s="26">
        <f>COUNTIF($F24:CS24, "P")</f>
        <v>0</v>
      </c>
      <c r="E24" s="26">
        <f>COUNTIF($F24:CS24, "S")</f>
        <v>0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44" t="s">
        <v>16801</v>
      </c>
      <c r="BG24" s="44" t="s">
        <v>16801</v>
      </c>
      <c r="BH24" s="44" t="s">
        <v>16801</v>
      </c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44" t="s">
        <v>16801</v>
      </c>
      <c r="CM24" s="44" t="s">
        <v>16801</v>
      </c>
      <c r="CN24" s="13"/>
      <c r="CO24" s="13"/>
      <c r="CP24" s="13"/>
      <c r="CQ24" s="13"/>
      <c r="CR24" s="13"/>
      <c r="CS24" s="13"/>
    </row>
    <row r="25" spans="1:97" ht="14.25" x14ac:dyDescent="0.2">
      <c r="A25" s="25" t="str">
        <f>IF(ISBLANK('Year-to-Date Summary'!A25),"",'Year-to-Date Summary'!A25)</f>
        <v xml:space="preserve">Clements </v>
      </c>
      <c r="B25" s="25" t="str">
        <f>IF(ISBLANK('Year-to-Date Summary'!B25),"",'Year-to-Date Summary'!B25)</f>
        <v xml:space="preserve">John </v>
      </c>
      <c r="C25" s="24">
        <f t="shared" si="0"/>
        <v>0</v>
      </c>
      <c r="D25" s="26">
        <f>COUNTIF($F25:CS25, "P")</f>
        <v>0</v>
      </c>
      <c r="E25" s="26">
        <f>COUNTIF($F25:CS25, "S")</f>
        <v>0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44" t="s">
        <v>16801</v>
      </c>
      <c r="BG25" s="44" t="s">
        <v>16801</v>
      </c>
      <c r="BH25" s="44" t="s">
        <v>16801</v>
      </c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44" t="s">
        <v>16801</v>
      </c>
      <c r="CM25" s="44" t="s">
        <v>16801</v>
      </c>
      <c r="CN25" s="13"/>
      <c r="CO25" s="13"/>
      <c r="CP25" s="13"/>
      <c r="CQ25" s="13"/>
      <c r="CR25" s="13"/>
      <c r="CS25" s="13"/>
    </row>
    <row r="26" spans="1:97" ht="14.25" x14ac:dyDescent="0.2">
      <c r="A26" s="25" t="str">
        <f>IF(ISBLANK('Year-to-Date Summary'!A26),"",'Year-to-Date Summary'!A26)</f>
        <v xml:space="preserve">Clements </v>
      </c>
      <c r="B26" s="25" t="str">
        <f>IF(ISBLANK('Year-to-Date Summary'!B26),"",'Year-to-Date Summary'!B26)</f>
        <v xml:space="preserve">Kim </v>
      </c>
      <c r="C26" s="24">
        <f t="shared" si="0"/>
        <v>0</v>
      </c>
      <c r="D26" s="26">
        <f>COUNTIF($F26:CS26, "P")</f>
        <v>0</v>
      </c>
      <c r="E26" s="26">
        <f>COUNTIF($F26:CS26, "S")</f>
        <v>0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44" t="s">
        <v>16801</v>
      </c>
      <c r="BG26" s="44" t="s">
        <v>16801</v>
      </c>
      <c r="BH26" s="44" t="s">
        <v>16801</v>
      </c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44" t="s">
        <v>16801</v>
      </c>
      <c r="CM26" s="44" t="s">
        <v>16801</v>
      </c>
      <c r="CN26" s="13"/>
      <c r="CO26" s="13"/>
      <c r="CP26" s="13"/>
      <c r="CQ26" s="13"/>
      <c r="CR26" s="13"/>
      <c r="CS26" s="13"/>
    </row>
    <row r="27" spans="1:97" ht="14.25" x14ac:dyDescent="0.2">
      <c r="A27" s="25" t="str">
        <f>IF(ISBLANK('Year-to-Date Summary'!A27),"",'Year-to-Date Summary'!A27)</f>
        <v xml:space="preserve">Musci </v>
      </c>
      <c r="B27" s="25" t="str">
        <f>IF(ISBLANK('Year-to-Date Summary'!B27),"",'Year-to-Date Summary'!B27)</f>
        <v xml:space="preserve">Mark </v>
      </c>
      <c r="C27" s="24">
        <f t="shared" si="0"/>
        <v>0</v>
      </c>
      <c r="D27" s="26">
        <f>COUNTIF($F27:CS27, "P")</f>
        <v>0</v>
      </c>
      <c r="E27" s="26">
        <f>COUNTIF($F27:CS27, "S")</f>
        <v>0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44" t="s">
        <v>16801</v>
      </c>
      <c r="BG27" s="44" t="s">
        <v>16801</v>
      </c>
      <c r="BH27" s="44" t="s">
        <v>16801</v>
      </c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44" t="s">
        <v>16801</v>
      </c>
      <c r="CM27" s="44" t="s">
        <v>16801</v>
      </c>
      <c r="CN27" s="13"/>
      <c r="CO27" s="13"/>
      <c r="CP27" s="13"/>
      <c r="CQ27" s="13"/>
      <c r="CR27" s="13"/>
      <c r="CS27" s="13"/>
    </row>
    <row r="28" spans="1:97" ht="14.25" x14ac:dyDescent="0.2">
      <c r="A28" s="25" t="str">
        <f>IF(ISBLANK('Year-to-Date Summary'!A28),"",'Year-to-Date Summary'!A28)</f>
        <v xml:space="preserve">McBride </v>
      </c>
      <c r="B28" s="25" t="str">
        <f>IF(ISBLANK('Year-to-Date Summary'!B28),"",'Year-to-Date Summary'!B28)</f>
        <v xml:space="preserve">Maureen </v>
      </c>
      <c r="C28" s="24">
        <f t="shared" si="0"/>
        <v>0</v>
      </c>
      <c r="D28" s="26">
        <f>COUNTIF($F28:CS28, "P")</f>
        <v>0</v>
      </c>
      <c r="E28" s="26">
        <f>COUNTIF($F28:CS28, "S")</f>
        <v>0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44" t="s">
        <v>16801</v>
      </c>
      <c r="BG28" s="44" t="s">
        <v>16801</v>
      </c>
      <c r="BH28" s="44" t="s">
        <v>16801</v>
      </c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44" t="s">
        <v>16801</v>
      </c>
      <c r="CM28" s="44" t="s">
        <v>16801</v>
      </c>
      <c r="CN28" s="13"/>
      <c r="CO28" s="13"/>
      <c r="CP28" s="13"/>
      <c r="CQ28" s="13"/>
      <c r="CR28" s="13"/>
      <c r="CS28" s="13"/>
    </row>
    <row r="29" spans="1:97" ht="14.25" x14ac:dyDescent="0.2">
      <c r="A29" s="25" t="str">
        <f>IF(ISBLANK('Year-to-Date Summary'!A29),"",'Year-to-Date Summary'!A29)</f>
        <v xml:space="preserve">Paige </v>
      </c>
      <c r="B29" s="25" t="str">
        <f>IF(ISBLANK('Year-to-Date Summary'!B29),"",'Year-to-Date Summary'!B29)</f>
        <v xml:space="preserve">Wilkinson </v>
      </c>
      <c r="C29" s="24">
        <f t="shared" ref="C29:C60" si="1">COUNTIF($F29:$CS29, "V")</f>
        <v>0</v>
      </c>
      <c r="D29" s="26">
        <f>COUNTIF($F29:CS29, "P")</f>
        <v>0</v>
      </c>
      <c r="E29" s="26">
        <f>COUNTIF($F29:CS29, "S")</f>
        <v>0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44" t="s">
        <v>16801</v>
      </c>
      <c r="BG29" s="44" t="s">
        <v>16801</v>
      </c>
      <c r="BH29" s="44" t="s">
        <v>16801</v>
      </c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44" t="s">
        <v>16801</v>
      </c>
      <c r="CM29" s="44" t="s">
        <v>16801</v>
      </c>
      <c r="CN29" s="13"/>
      <c r="CO29" s="13"/>
      <c r="CP29" s="13"/>
      <c r="CQ29" s="13"/>
      <c r="CR29" s="13"/>
      <c r="CS29" s="13"/>
    </row>
    <row r="30" spans="1:97" ht="14.25" x14ac:dyDescent="0.2">
      <c r="A30" s="25" t="str">
        <f>IF(ISBLANK('Year-to-Date Summary'!A30),"",'Year-to-Date Summary'!A30)</f>
        <v xml:space="preserve">Milissa </v>
      </c>
      <c r="B30" s="25" t="str">
        <f>IF(ISBLANK('Year-to-Date Summary'!B30),"",'Year-to-Date Summary'!B30)</f>
        <v xml:space="preserve">Jones </v>
      </c>
      <c r="C30" s="24">
        <f t="shared" si="1"/>
        <v>0</v>
      </c>
      <c r="D30" s="26">
        <f>COUNTIF($F30:CS30, "P")</f>
        <v>0</v>
      </c>
      <c r="E30" s="26">
        <f>COUNTIF($F30:CS30, "S")</f>
        <v>0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44" t="s">
        <v>16801</v>
      </c>
      <c r="BG30" s="44" t="s">
        <v>16801</v>
      </c>
      <c r="BH30" s="44" t="s">
        <v>16801</v>
      </c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44" t="s">
        <v>16801</v>
      </c>
      <c r="CM30" s="44" t="s">
        <v>16801</v>
      </c>
      <c r="CN30" s="13"/>
      <c r="CO30" s="13"/>
      <c r="CP30" s="13"/>
      <c r="CQ30" s="13"/>
      <c r="CR30" s="13"/>
      <c r="CS30" s="13"/>
    </row>
    <row r="31" spans="1:97" ht="14.25" x14ac:dyDescent="0.2">
      <c r="A31" s="25" t="str">
        <f>IF(ISBLANK('Year-to-Date Summary'!A31),"",'Year-to-Date Summary'!A31)</f>
        <v xml:space="preserve">Welborn </v>
      </c>
      <c r="B31" s="25" t="str">
        <f>IF(ISBLANK('Year-to-Date Summary'!B31),"",'Year-to-Date Summary'!B31)</f>
        <v xml:space="preserve">Casey </v>
      </c>
      <c r="C31" s="24">
        <f t="shared" si="1"/>
        <v>0</v>
      </c>
      <c r="D31" s="26">
        <f>COUNTIF($F31:CS31, "P")</f>
        <v>0</v>
      </c>
      <c r="E31" s="26">
        <f>COUNTIF($F31:CS31, "S")</f>
        <v>0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44" t="s">
        <v>16801</v>
      </c>
      <c r="BG31" s="44" t="s">
        <v>16801</v>
      </c>
      <c r="BH31" s="44" t="s">
        <v>16801</v>
      </c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44" t="s">
        <v>16801</v>
      </c>
      <c r="CM31" s="44" t="s">
        <v>16801</v>
      </c>
      <c r="CN31" s="13"/>
      <c r="CO31" s="13"/>
      <c r="CP31" s="13"/>
      <c r="CQ31" s="13"/>
      <c r="CR31" s="13"/>
      <c r="CS31" s="13"/>
    </row>
    <row r="32" spans="1:97" ht="14.25" x14ac:dyDescent="0.2">
      <c r="A32" s="25" t="str">
        <f>IF(ISBLANK('Year-to-Date Summary'!A32),"",'Year-to-Date Summary'!A32)</f>
        <v xml:space="preserve">Shipley </v>
      </c>
      <c r="B32" s="25" t="str">
        <f>IF(ISBLANK('Year-to-Date Summary'!B32),"",'Year-to-Date Summary'!B32)</f>
        <v>Jordan</v>
      </c>
      <c r="C32" s="24">
        <f t="shared" si="1"/>
        <v>0</v>
      </c>
      <c r="D32" s="26">
        <f>COUNTIF($F32:CS32, "P")</f>
        <v>0</v>
      </c>
      <c r="E32" s="26">
        <f>COUNTIF($F32:CS32, "S")</f>
        <v>0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44" t="s">
        <v>16801</v>
      </c>
      <c r="BG32" s="44" t="s">
        <v>16801</v>
      </c>
      <c r="BH32" s="44" t="s">
        <v>16801</v>
      </c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44" t="s">
        <v>16801</v>
      </c>
      <c r="CM32" s="44" t="s">
        <v>16801</v>
      </c>
      <c r="CN32" s="13"/>
      <c r="CO32" s="13"/>
      <c r="CP32" s="13"/>
      <c r="CQ32" s="13"/>
      <c r="CR32" s="13"/>
      <c r="CS32" s="13"/>
    </row>
    <row r="33" spans="1:97" ht="14.25" x14ac:dyDescent="0.2">
      <c r="A33" s="25" t="str">
        <f>IF(ISBLANK('Year-to-Date Summary'!A33),"",'Year-to-Date Summary'!A33)</f>
        <v xml:space="preserve">Shipley </v>
      </c>
      <c r="B33" s="25" t="str">
        <f>IF(ISBLANK('Year-to-Date Summary'!B33),"",'Year-to-Date Summary'!B33)</f>
        <v xml:space="preserve">Josh (Boat) </v>
      </c>
      <c r="C33" s="24">
        <f t="shared" si="1"/>
        <v>0</v>
      </c>
      <c r="D33" s="26">
        <f>COUNTIF($F33:CS33, "P")</f>
        <v>0</v>
      </c>
      <c r="E33" s="26">
        <f>COUNTIF($F33:CS33, "S")</f>
        <v>0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44" t="s">
        <v>16801</v>
      </c>
      <c r="BG33" s="44" t="s">
        <v>16801</v>
      </c>
      <c r="BH33" s="44" t="s">
        <v>16801</v>
      </c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44" t="s">
        <v>16801</v>
      </c>
      <c r="CM33" s="44" t="s">
        <v>16801</v>
      </c>
      <c r="CN33" s="13"/>
      <c r="CO33" s="13"/>
      <c r="CP33" s="13"/>
      <c r="CQ33" s="13"/>
      <c r="CR33" s="13"/>
      <c r="CS33" s="13"/>
    </row>
    <row r="34" spans="1:97" ht="14.25" x14ac:dyDescent="0.2">
      <c r="A34" s="25" t="str">
        <f>IF(ISBLANK('Year-to-Date Summary'!A34),"",'Year-to-Date Summary'!A34)</f>
        <v>Hamm</v>
      </c>
      <c r="B34" s="25" t="str">
        <f>IF(ISBLANK('Year-to-Date Summary'!B34),"",'Year-to-Date Summary'!B34)</f>
        <v xml:space="preserve">Kerry </v>
      </c>
      <c r="C34" s="24">
        <f t="shared" si="1"/>
        <v>0</v>
      </c>
      <c r="D34" s="26">
        <f>COUNTIF($F34:CS34, "P")</f>
        <v>0</v>
      </c>
      <c r="E34" s="26">
        <f>COUNTIF($F34:CS34, "S")</f>
        <v>0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44" t="s">
        <v>16801</v>
      </c>
      <c r="BG34" s="44" t="s">
        <v>16801</v>
      </c>
      <c r="BH34" s="44" t="s">
        <v>16801</v>
      </c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44" t="s">
        <v>16801</v>
      </c>
      <c r="CM34" s="44" t="s">
        <v>16801</v>
      </c>
      <c r="CN34" s="13"/>
      <c r="CO34" s="13"/>
      <c r="CP34" s="13"/>
      <c r="CQ34" s="13"/>
      <c r="CR34" s="13"/>
      <c r="CS34" s="13"/>
    </row>
    <row r="35" spans="1:97" ht="14.25" x14ac:dyDescent="0.2">
      <c r="A35" s="25" t="s">
        <v>16844</v>
      </c>
      <c r="B35" s="25" t="str">
        <f>IF(ISBLANK('Year-to-Date Summary'!B35),"",'Year-to-Date Summary'!B35)</f>
        <v xml:space="preserve">Marty </v>
      </c>
      <c r="C35" s="24">
        <f t="shared" si="1"/>
        <v>0</v>
      </c>
      <c r="D35" s="26">
        <f>COUNTIF($F35:CS35, "P")</f>
        <v>0</v>
      </c>
      <c r="E35" s="26">
        <f>COUNTIF($F35:CS35, "S")</f>
        <v>0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44" t="s">
        <v>16801</v>
      </c>
      <c r="BG35" s="44" t="s">
        <v>16801</v>
      </c>
      <c r="BH35" s="44" t="s">
        <v>16801</v>
      </c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44" t="s">
        <v>16801</v>
      </c>
      <c r="CM35" s="44" t="s">
        <v>16801</v>
      </c>
      <c r="CN35" s="13"/>
      <c r="CO35" s="13"/>
      <c r="CP35" s="13"/>
      <c r="CQ35" s="13"/>
      <c r="CR35" s="13"/>
      <c r="CS35" s="13"/>
    </row>
    <row r="36" spans="1:97" ht="14.25" x14ac:dyDescent="0.2">
      <c r="A36" s="25" t="str">
        <f>IF(ISBLANK('Year-to-Date Summary'!A36),"",'Year-to-Date Summary'!A36)</f>
        <v xml:space="preserve">Weatherman </v>
      </c>
      <c r="B36" s="25" t="str">
        <f>IF(ISBLANK('Year-to-Date Summary'!B36),"",'Year-to-Date Summary'!B36)</f>
        <v xml:space="preserve">Shaun </v>
      </c>
      <c r="C36" s="24">
        <f t="shared" si="1"/>
        <v>0</v>
      </c>
      <c r="D36" s="26">
        <f>COUNTIF($F36:CS36, "P")</f>
        <v>0</v>
      </c>
      <c r="E36" s="26">
        <f>COUNTIF($F36:CS36, "S")</f>
        <v>0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44" t="s">
        <v>16801</v>
      </c>
      <c r="BG36" s="44" t="s">
        <v>16801</v>
      </c>
      <c r="BH36" s="44" t="s">
        <v>16801</v>
      </c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44" t="s">
        <v>16801</v>
      </c>
      <c r="CM36" s="44" t="s">
        <v>16801</v>
      </c>
      <c r="CN36" s="13"/>
      <c r="CO36" s="13"/>
      <c r="CP36" s="13"/>
      <c r="CQ36" s="13"/>
      <c r="CR36" s="13"/>
      <c r="CS36" s="13"/>
    </row>
    <row r="37" spans="1:97" ht="14.25" x14ac:dyDescent="0.2">
      <c r="A37" s="25" t="str">
        <f>IF(ISBLANK('Year-to-Date Summary'!A37),"",'Year-to-Date Summary'!A37)</f>
        <v xml:space="preserve">Stewart </v>
      </c>
      <c r="B37" s="25" t="str">
        <f>IF(ISBLANK('Year-to-Date Summary'!B37),"",'Year-to-Date Summary'!B37)</f>
        <v xml:space="preserve">Ricky </v>
      </c>
      <c r="C37" s="24">
        <f t="shared" si="1"/>
        <v>0</v>
      </c>
      <c r="D37" s="26">
        <f>COUNTIF($F37:CS37, "P")</f>
        <v>0</v>
      </c>
      <c r="E37" s="26">
        <f>COUNTIF($F37:CS37, "S")</f>
        <v>0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44" t="s">
        <v>16801</v>
      </c>
      <c r="BG37" s="44" t="s">
        <v>16801</v>
      </c>
      <c r="BH37" s="44" t="s">
        <v>16801</v>
      </c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44" t="s">
        <v>16801</v>
      </c>
      <c r="CM37" s="44" t="s">
        <v>16801</v>
      </c>
      <c r="CN37" s="13"/>
      <c r="CO37" s="13"/>
      <c r="CP37" s="13"/>
      <c r="CQ37" s="13"/>
      <c r="CR37" s="13"/>
      <c r="CS37" s="13"/>
    </row>
    <row r="38" spans="1:97" ht="14.25" hidden="1" x14ac:dyDescent="0.2">
      <c r="A38" s="25" t="str">
        <f>IF(ISBLANK('Year-to-Date Summary'!A38),"",'Year-to-Date Summary'!A38)</f>
        <v xml:space="preserve">Hernandez </v>
      </c>
      <c r="B38" s="25" t="str">
        <f>IF(ISBLANK('Year-to-Date Summary'!B38),"",'Year-to-Date Summary'!B38)</f>
        <v xml:space="preserve">Victor </v>
      </c>
      <c r="C38" s="24">
        <f t="shared" si="1"/>
        <v>0</v>
      </c>
      <c r="D38" s="26">
        <f>COUNTIF($F38:CS38, "P")</f>
        <v>0</v>
      </c>
      <c r="E38" s="26">
        <f>COUNTIF($F38:CS38, "S")</f>
        <v>0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44"/>
      <c r="BG38" s="44"/>
      <c r="BH38" s="44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44"/>
      <c r="CM38" s="44"/>
      <c r="CN38" s="13"/>
      <c r="CO38" s="13"/>
      <c r="CP38" s="13"/>
      <c r="CQ38" s="13"/>
      <c r="CR38" s="13"/>
      <c r="CS38" s="13"/>
    </row>
    <row r="39" spans="1:97" ht="14.25" x14ac:dyDescent="0.2">
      <c r="A39" s="25" t="str">
        <f>IF(ISBLANK('Year-to-Date Summary'!A39),"",'Year-to-Date Summary'!A39)</f>
        <v xml:space="preserve">Soto Ramos </v>
      </c>
      <c r="B39" s="25" t="str">
        <f>IF(ISBLANK('Year-to-Date Summary'!B39),"",'Year-to-Date Summary'!B39)</f>
        <v>Carlos A</v>
      </c>
      <c r="C39" s="24">
        <f t="shared" si="1"/>
        <v>0</v>
      </c>
      <c r="D39" s="26">
        <f>COUNTIF($F39:CS39, "P")</f>
        <v>0</v>
      </c>
      <c r="E39" s="26">
        <f>COUNTIF($F39:CS39, "S")</f>
        <v>0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44" t="s">
        <v>16801</v>
      </c>
      <c r="BG39" s="44" t="s">
        <v>16801</v>
      </c>
      <c r="BH39" s="44" t="s">
        <v>16801</v>
      </c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44" t="s">
        <v>16801</v>
      </c>
      <c r="CM39" s="44" t="s">
        <v>16801</v>
      </c>
      <c r="CN39" s="13"/>
      <c r="CO39" s="13"/>
      <c r="CP39" s="13"/>
      <c r="CQ39" s="13"/>
      <c r="CR39" s="13"/>
      <c r="CS39" s="13"/>
    </row>
    <row r="40" spans="1:97" ht="14.25" x14ac:dyDescent="0.2">
      <c r="A40" s="25" t="str">
        <f>IF(ISBLANK('Year-to-Date Summary'!A40),"",'Year-to-Date Summary'!A40)</f>
        <v>Aguirre</v>
      </c>
      <c r="B40" s="25" t="str">
        <f>IF(ISBLANK('Year-to-Date Summary'!B40),"",'Year-to-Date Summary'!B40)</f>
        <v xml:space="preserve">Florencio </v>
      </c>
      <c r="C40" s="24">
        <f t="shared" si="1"/>
        <v>0</v>
      </c>
      <c r="D40" s="26">
        <f>COUNTIF($F40:CS40, "P")</f>
        <v>0</v>
      </c>
      <c r="E40" s="26">
        <f>COUNTIF($F40:CS40, "S")</f>
        <v>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44" t="s">
        <v>16801</v>
      </c>
      <c r="BG40" s="44" t="s">
        <v>16801</v>
      </c>
      <c r="BH40" s="44" t="s">
        <v>16801</v>
      </c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44" t="s">
        <v>16801</v>
      </c>
      <c r="CM40" s="44" t="s">
        <v>16801</v>
      </c>
      <c r="CN40" s="13"/>
      <c r="CO40" s="13"/>
      <c r="CP40" s="13"/>
      <c r="CQ40" s="13"/>
      <c r="CR40" s="13"/>
      <c r="CS40" s="13"/>
    </row>
    <row r="41" spans="1:97" ht="14.25" x14ac:dyDescent="0.2">
      <c r="A41" s="25" t="str">
        <f>IF(ISBLANK('Year-to-Date Summary'!A41),"",'Year-to-Date Summary'!A41)</f>
        <v>Pineda</v>
      </c>
      <c r="B41" s="25" t="str">
        <f>IF(ISBLANK('Year-to-Date Summary'!B41),"",'Year-to-Date Summary'!B41)</f>
        <v xml:space="preserve">Henry </v>
      </c>
      <c r="C41" s="24">
        <f t="shared" si="1"/>
        <v>0</v>
      </c>
      <c r="D41" s="26">
        <f>COUNTIF($F41:CS41, "P")</f>
        <v>0</v>
      </c>
      <c r="E41" s="26">
        <f>COUNTIF($F41:CS41, "S")</f>
        <v>0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44" t="s">
        <v>16801</v>
      </c>
      <c r="BG41" s="44" t="s">
        <v>16801</v>
      </c>
      <c r="BH41" s="44" t="s">
        <v>16801</v>
      </c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44" t="s">
        <v>16801</v>
      </c>
      <c r="CM41" s="44" t="s">
        <v>16801</v>
      </c>
      <c r="CN41" s="13"/>
      <c r="CO41" s="13"/>
      <c r="CP41" s="13"/>
      <c r="CQ41" s="13"/>
      <c r="CR41" s="13"/>
      <c r="CS41" s="13"/>
    </row>
    <row r="42" spans="1:97" ht="14.25" x14ac:dyDescent="0.2">
      <c r="A42" s="25" t="str">
        <f>IF(ISBLANK('Year-to-Date Summary'!A42),"",'Year-to-Date Summary'!A42)</f>
        <v xml:space="preserve">Palma </v>
      </c>
      <c r="B42" s="25" t="str">
        <f>IF(ISBLANK('Year-to-Date Summary'!B42),"",'Year-to-Date Summary'!B42)</f>
        <v xml:space="preserve">Jimy </v>
      </c>
      <c r="C42" s="24">
        <f t="shared" si="1"/>
        <v>0</v>
      </c>
      <c r="D42" s="26">
        <f>COUNTIF($F42:CS42, "P")</f>
        <v>0</v>
      </c>
      <c r="E42" s="26">
        <f>COUNTIF($F42:CS42, "S")</f>
        <v>0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44" t="s">
        <v>16801</v>
      </c>
      <c r="BG42" s="44" t="s">
        <v>16801</v>
      </c>
      <c r="BH42" s="44" t="s">
        <v>16801</v>
      </c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44" t="s">
        <v>16801</v>
      </c>
      <c r="CM42" s="44" t="s">
        <v>16801</v>
      </c>
      <c r="CN42" s="13"/>
      <c r="CO42" s="13"/>
      <c r="CP42" s="13"/>
      <c r="CQ42" s="13"/>
      <c r="CR42" s="13"/>
      <c r="CS42" s="13"/>
    </row>
    <row r="43" spans="1:97" ht="14.25" x14ac:dyDescent="0.2">
      <c r="A43" s="25" t="str">
        <f>IF(ISBLANK('Year-to-Date Summary'!A43),"",'Year-to-Date Summary'!A43)</f>
        <v xml:space="preserve">Ramirez </v>
      </c>
      <c r="B43" s="25" t="str">
        <f>IF(ISBLANK('Year-to-Date Summary'!B43),"",'Year-to-Date Summary'!B43)</f>
        <v>Jose (Eddie)</v>
      </c>
      <c r="C43" s="24">
        <f t="shared" si="1"/>
        <v>0</v>
      </c>
      <c r="D43" s="26">
        <f>COUNTIF($F43:CS43, "P")</f>
        <v>0</v>
      </c>
      <c r="E43" s="26">
        <f>COUNTIF($F43:CS43, "S")</f>
        <v>0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44" t="s">
        <v>16801</v>
      </c>
      <c r="BG43" s="44" t="s">
        <v>16801</v>
      </c>
      <c r="BH43" s="44" t="s">
        <v>16801</v>
      </c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44" t="s">
        <v>16801</v>
      </c>
      <c r="CM43" s="44" t="s">
        <v>16801</v>
      </c>
      <c r="CN43" s="13"/>
      <c r="CO43" s="13"/>
      <c r="CP43" s="13"/>
      <c r="CQ43" s="13"/>
      <c r="CR43" s="13"/>
      <c r="CS43" s="13"/>
    </row>
    <row r="44" spans="1:97" ht="14.25" x14ac:dyDescent="0.2">
      <c r="A44" s="25" t="str">
        <f>IF(ISBLANK('Year-to-Date Summary'!A44),"",'Year-to-Date Summary'!A44)</f>
        <v xml:space="preserve">Moreno </v>
      </c>
      <c r="B44" s="25" t="str">
        <f>IF(ISBLANK('Year-to-Date Summary'!B44),"",'Year-to-Date Summary'!B44)</f>
        <v xml:space="preserve">Jose </v>
      </c>
      <c r="C44" s="24">
        <f t="shared" si="1"/>
        <v>0</v>
      </c>
      <c r="D44" s="26">
        <f>COUNTIF($F44:CS44, "P")</f>
        <v>0</v>
      </c>
      <c r="E44" s="26">
        <f>COUNTIF($F44:CS44, "S")</f>
        <v>0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44" t="s">
        <v>16801</v>
      </c>
      <c r="BG44" s="44" t="s">
        <v>16801</v>
      </c>
      <c r="BH44" s="44" t="s">
        <v>16801</v>
      </c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44" t="s">
        <v>16801</v>
      </c>
      <c r="CM44" s="44" t="s">
        <v>16801</v>
      </c>
      <c r="CN44" s="13"/>
      <c r="CO44" s="13"/>
      <c r="CP44" s="13"/>
      <c r="CQ44" s="13"/>
      <c r="CR44" s="13"/>
      <c r="CS44" s="13"/>
    </row>
    <row r="45" spans="1:97" ht="14.25" x14ac:dyDescent="0.2">
      <c r="A45" s="25" t="str">
        <f>IF(ISBLANK('Year-to-Date Summary'!A45),"",'Year-to-Date Summary'!A45)</f>
        <v xml:space="preserve">Valdez </v>
      </c>
      <c r="B45" s="25" t="str">
        <f>IF(ISBLANK('Year-to-Date Summary'!B45),"",'Year-to-Date Summary'!B45)</f>
        <v xml:space="preserve">Kevin </v>
      </c>
      <c r="C45" s="24">
        <f t="shared" si="1"/>
        <v>0</v>
      </c>
      <c r="D45" s="26">
        <f>COUNTIF($F45:CS45, "P")</f>
        <v>0</v>
      </c>
      <c r="E45" s="26">
        <f>COUNTIF($F45:CS45, "S")</f>
        <v>0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44" t="s">
        <v>16801</v>
      </c>
      <c r="BG45" s="44" t="s">
        <v>16801</v>
      </c>
      <c r="BH45" s="44" t="s">
        <v>16801</v>
      </c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44" t="s">
        <v>16801</v>
      </c>
      <c r="CM45" s="44" t="s">
        <v>16801</v>
      </c>
      <c r="CN45" s="13"/>
      <c r="CO45" s="13"/>
      <c r="CP45" s="13"/>
      <c r="CQ45" s="13"/>
      <c r="CR45" s="13"/>
      <c r="CS45" s="13"/>
    </row>
    <row r="46" spans="1:97" ht="14.25" x14ac:dyDescent="0.2">
      <c r="A46" s="25" t="str">
        <f>IF(ISBLANK('Year-to-Date Summary'!A46),"",'Year-to-Date Summary'!A46)</f>
        <v>Verdugo</v>
      </c>
      <c r="B46" s="25" t="str">
        <f>IF(ISBLANK('Year-to-Date Summary'!B46),"",'Year-to-Date Summary'!B46)</f>
        <v xml:space="preserve">Luis </v>
      </c>
      <c r="C46" s="24">
        <f t="shared" si="1"/>
        <v>0</v>
      </c>
      <c r="D46" s="26">
        <f>COUNTIF($F46:CS46, "P")</f>
        <v>0</v>
      </c>
      <c r="E46" s="26">
        <f>COUNTIF($F46:CS46, "S")</f>
        <v>0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44" t="s">
        <v>16801</v>
      </c>
      <c r="BG46" s="44" t="s">
        <v>16801</v>
      </c>
      <c r="BH46" s="44" t="s">
        <v>16801</v>
      </c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44" t="s">
        <v>16801</v>
      </c>
      <c r="CM46" s="44" t="s">
        <v>16801</v>
      </c>
      <c r="CN46" s="13"/>
      <c r="CO46" s="13"/>
      <c r="CP46" s="13"/>
      <c r="CQ46" s="13"/>
      <c r="CR46" s="13"/>
      <c r="CS46" s="13"/>
    </row>
    <row r="47" spans="1:97" ht="14.25" x14ac:dyDescent="0.2">
      <c r="A47" s="25" t="str">
        <f>IF(ISBLANK('Year-to-Date Summary'!A47),"",'Year-to-Date Summary'!A47)</f>
        <v>Lopez</v>
      </c>
      <c r="B47" s="25" t="str">
        <f>IF(ISBLANK('Year-to-Date Summary'!B47),"",'Year-to-Date Summary'!B47)</f>
        <v xml:space="preserve">Nicolas </v>
      </c>
      <c r="C47" s="24">
        <f t="shared" si="1"/>
        <v>0</v>
      </c>
      <c r="D47" s="26">
        <f>COUNTIF($F47:CS47, "P")</f>
        <v>0</v>
      </c>
      <c r="E47" s="26">
        <f>COUNTIF($F47:CS47, "S")</f>
        <v>0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44" t="s">
        <v>16801</v>
      </c>
      <c r="BG47" s="44" t="s">
        <v>16801</v>
      </c>
      <c r="BH47" s="44" t="s">
        <v>16801</v>
      </c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44" t="s">
        <v>16801</v>
      </c>
      <c r="CM47" s="44" t="s">
        <v>16801</v>
      </c>
      <c r="CN47" s="13"/>
      <c r="CO47" s="13"/>
      <c r="CP47" s="13"/>
      <c r="CQ47" s="13"/>
      <c r="CR47" s="13"/>
      <c r="CS47" s="13"/>
    </row>
    <row r="48" spans="1:97" ht="14.25" x14ac:dyDescent="0.2">
      <c r="A48" s="25" t="str">
        <f>IF(ISBLANK('Year-to-Date Summary'!A48),"",'Year-to-Date Summary'!A48)</f>
        <v xml:space="preserve">Argueta </v>
      </c>
      <c r="B48" s="25" t="str">
        <f>IF(ISBLANK('Year-to-Date Summary'!B48),"",'Year-to-Date Summary'!B48)</f>
        <v xml:space="preserve">Santos </v>
      </c>
      <c r="C48" s="24">
        <f t="shared" si="1"/>
        <v>0</v>
      </c>
      <c r="D48" s="26">
        <f>COUNTIF($F48:CS48, "P")</f>
        <v>0</v>
      </c>
      <c r="E48" s="26">
        <f>COUNTIF($F48:CS48, "S")</f>
        <v>0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44" t="s">
        <v>16801</v>
      </c>
      <c r="BG48" s="44" t="s">
        <v>16801</v>
      </c>
      <c r="BH48" s="44" t="s">
        <v>16801</v>
      </c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44" t="s">
        <v>16801</v>
      </c>
      <c r="CM48" s="44" t="s">
        <v>16801</v>
      </c>
      <c r="CN48" s="13"/>
      <c r="CO48" s="13"/>
      <c r="CP48" s="13"/>
      <c r="CQ48" s="13"/>
      <c r="CR48" s="13"/>
      <c r="CS48" s="13"/>
    </row>
    <row r="49" spans="1:97" ht="14.25" x14ac:dyDescent="0.2">
      <c r="A49" s="25" t="str">
        <f>IF(ISBLANK('Year-to-Date Summary'!A49),"",'Year-to-Date Summary'!A49)</f>
        <v xml:space="preserve">Palacios </v>
      </c>
      <c r="B49" s="25" t="str">
        <f>IF(ISBLANK('Year-to-Date Summary'!B49),"",'Year-to-Date Summary'!B49)</f>
        <v xml:space="preserve">Nelson </v>
      </c>
      <c r="C49" s="24">
        <f t="shared" si="1"/>
        <v>0</v>
      </c>
      <c r="D49" s="26">
        <f>COUNTIF($F49:CS49, "P")</f>
        <v>0</v>
      </c>
      <c r="E49" s="26">
        <f>COUNTIF($F49:CS49, "S")</f>
        <v>0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44" t="s">
        <v>16801</v>
      </c>
      <c r="BG49" s="44" t="s">
        <v>16801</v>
      </c>
      <c r="BH49" s="44" t="s">
        <v>16801</v>
      </c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44" t="s">
        <v>16801</v>
      </c>
      <c r="CM49" s="44" t="s">
        <v>16801</v>
      </c>
      <c r="CN49" s="13"/>
      <c r="CO49" s="13"/>
      <c r="CP49" s="13"/>
      <c r="CQ49" s="13"/>
      <c r="CR49" s="13"/>
      <c r="CS49" s="13"/>
    </row>
    <row r="50" spans="1:97" ht="14.25" x14ac:dyDescent="0.2">
      <c r="A50" s="25" t="str">
        <f>IF(ISBLANK('Year-to-Date Summary'!A50),"",'Year-to-Date Summary'!A50)</f>
        <v xml:space="preserve">Palacios </v>
      </c>
      <c r="B50" s="25" t="str">
        <f>IF(ISBLANK('Year-to-Date Summary'!B50),"",'Year-to-Date Summary'!B50)</f>
        <v xml:space="preserve">Luis </v>
      </c>
      <c r="C50" s="24">
        <f t="shared" si="1"/>
        <v>0</v>
      </c>
      <c r="D50" s="26">
        <f>COUNTIF($F50:CS50, "P")</f>
        <v>0</v>
      </c>
      <c r="E50" s="26">
        <f>COUNTIF($F50:CS50, "S")</f>
        <v>0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44" t="s">
        <v>16801</v>
      </c>
      <c r="BG50" s="44" t="s">
        <v>16801</v>
      </c>
      <c r="BH50" s="44" t="s">
        <v>16801</v>
      </c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44" t="s">
        <v>16801</v>
      </c>
      <c r="CM50" s="44" t="s">
        <v>16801</v>
      </c>
      <c r="CN50" s="13"/>
      <c r="CO50" s="13"/>
      <c r="CP50" s="13"/>
      <c r="CQ50" s="13"/>
      <c r="CR50" s="13"/>
      <c r="CS50" s="13"/>
    </row>
    <row r="51" spans="1:97" ht="14.25" x14ac:dyDescent="0.2">
      <c r="A51" s="25" t="str">
        <f>IF(ISBLANK('Year-to-Date Summary'!A51),"",'Year-to-Date Summary'!A51)</f>
        <v xml:space="preserve">Urzua </v>
      </c>
      <c r="B51" s="25" t="str">
        <f>IF(ISBLANK('Year-to-Date Summary'!B51),"",'Year-to-Date Summary'!B51)</f>
        <v xml:space="preserve">Valentin </v>
      </c>
      <c r="C51" s="24">
        <f t="shared" si="1"/>
        <v>0</v>
      </c>
      <c r="D51" s="26">
        <f>COUNTIF($F51:CS51, "P")</f>
        <v>0</v>
      </c>
      <c r="E51" s="26">
        <f>COUNTIF($F51:CS51, "S")</f>
        <v>0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44" t="s">
        <v>16801</v>
      </c>
      <c r="BG51" s="44" t="s">
        <v>16801</v>
      </c>
      <c r="BH51" s="44" t="s">
        <v>16801</v>
      </c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44" t="s">
        <v>16801</v>
      </c>
      <c r="CM51" s="44" t="s">
        <v>16801</v>
      </c>
      <c r="CN51" s="13"/>
      <c r="CO51" s="13"/>
      <c r="CP51" s="13"/>
      <c r="CQ51" s="13"/>
      <c r="CR51" s="13"/>
      <c r="CS51" s="13"/>
    </row>
    <row r="52" spans="1:97" ht="14.25" x14ac:dyDescent="0.2">
      <c r="A52" s="25" t="str">
        <f>IF(ISBLANK('Year-to-Date Summary'!A52),"",'Year-to-Date Summary'!A52)</f>
        <v xml:space="preserve">Castro </v>
      </c>
      <c r="B52" s="25" t="str">
        <f>IF(ISBLANK('Year-to-Date Summary'!B52),"",'Year-to-Date Summary'!B52)</f>
        <v xml:space="preserve">Aaron </v>
      </c>
      <c r="C52" s="24">
        <f t="shared" si="1"/>
        <v>0</v>
      </c>
      <c r="D52" s="26">
        <f>COUNTIF($F52:CS52, "P")</f>
        <v>0</v>
      </c>
      <c r="E52" s="26">
        <f>COUNTIF($F52:CS52, "S")</f>
        <v>0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44" t="s">
        <v>16801</v>
      </c>
      <c r="BG52" s="44" t="s">
        <v>16801</v>
      </c>
      <c r="BH52" s="44" t="s">
        <v>16801</v>
      </c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44" t="s">
        <v>16801</v>
      </c>
      <c r="CM52" s="44" t="s">
        <v>16801</v>
      </c>
      <c r="CN52" s="13"/>
      <c r="CO52" s="13"/>
      <c r="CP52" s="13"/>
      <c r="CQ52" s="13"/>
      <c r="CR52" s="13"/>
      <c r="CS52" s="13"/>
    </row>
    <row r="53" spans="1:97" ht="14.25" x14ac:dyDescent="0.2">
      <c r="A53" s="25" t="str">
        <f>IF(ISBLANK('Year-to-Date Summary'!A53),"",'Year-to-Date Summary'!A53)</f>
        <v xml:space="preserve">Monroy </v>
      </c>
      <c r="B53" s="25" t="str">
        <f>IF(ISBLANK('Year-to-Date Summary'!B53),"",'Year-to-Date Summary'!B53)</f>
        <v xml:space="preserve">Hannah </v>
      </c>
      <c r="C53" s="24">
        <f t="shared" si="1"/>
        <v>0</v>
      </c>
      <c r="D53" s="26">
        <f>COUNTIF($F53:CS53, "P")</f>
        <v>0</v>
      </c>
      <c r="E53" s="26">
        <f>COUNTIF($F53:CS53, "S")</f>
        <v>0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44" t="s">
        <v>16801</v>
      </c>
      <c r="BG53" s="44" t="s">
        <v>16801</v>
      </c>
      <c r="BH53" s="44" t="s">
        <v>16801</v>
      </c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44" t="s">
        <v>16801</v>
      </c>
      <c r="CM53" s="44" t="s">
        <v>16801</v>
      </c>
      <c r="CN53" s="13"/>
      <c r="CO53" s="13"/>
      <c r="CP53" s="13"/>
      <c r="CQ53" s="13"/>
      <c r="CR53" s="13"/>
      <c r="CS53" s="13"/>
    </row>
    <row r="54" spans="1:97" ht="14.25" x14ac:dyDescent="0.2">
      <c r="A54" s="25" t="str">
        <f>IF(ISBLANK('Year-to-Date Summary'!A54),"",'Year-to-Date Summary'!A54)</f>
        <v xml:space="preserve">Mejia </v>
      </c>
      <c r="B54" s="25" t="str">
        <f>IF(ISBLANK('Year-to-Date Summary'!B54),"",'Year-to-Date Summary'!B54)</f>
        <v xml:space="preserve">Hilario </v>
      </c>
      <c r="C54" s="24">
        <f t="shared" si="1"/>
        <v>0</v>
      </c>
      <c r="D54" s="26">
        <f>COUNTIF($F54:CS54, "P")</f>
        <v>0</v>
      </c>
      <c r="E54" s="26">
        <f>COUNTIF($F54:CS54, "S")</f>
        <v>0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44" t="s">
        <v>16801</v>
      </c>
      <c r="BG54" s="44" t="s">
        <v>16801</v>
      </c>
      <c r="BH54" s="44" t="s">
        <v>16801</v>
      </c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44" t="s">
        <v>16801</v>
      </c>
      <c r="CM54" s="44" t="s">
        <v>16801</v>
      </c>
      <c r="CN54" s="13"/>
      <c r="CO54" s="13"/>
      <c r="CP54" s="13"/>
      <c r="CQ54" s="13"/>
      <c r="CR54" s="13"/>
      <c r="CS54" s="13"/>
    </row>
    <row r="55" spans="1:97" ht="14.25" x14ac:dyDescent="0.2">
      <c r="A55" s="25" t="str">
        <f>IF(ISBLANK('Year-to-Date Summary'!A55),"",'Year-to-Date Summary'!A55)</f>
        <v xml:space="preserve">Herrara </v>
      </c>
      <c r="B55" s="25" t="str">
        <f>IF(ISBLANK('Year-to-Date Summary'!B55),"",'Year-to-Date Summary'!B55)</f>
        <v xml:space="preserve">Hipolito </v>
      </c>
      <c r="C55" s="24">
        <f t="shared" si="1"/>
        <v>0</v>
      </c>
      <c r="D55" s="26">
        <f>COUNTIF($F55:CS55, "P")</f>
        <v>0</v>
      </c>
      <c r="E55" s="26">
        <f>COUNTIF($F55:CS55, "S")</f>
        <v>0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44" t="s">
        <v>16801</v>
      </c>
      <c r="BG55" s="44" t="s">
        <v>16801</v>
      </c>
      <c r="BH55" s="44" t="s">
        <v>16801</v>
      </c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44" t="s">
        <v>16801</v>
      </c>
      <c r="CM55" s="44" t="s">
        <v>16801</v>
      </c>
      <c r="CN55" s="13"/>
      <c r="CO55" s="13"/>
      <c r="CP55" s="13"/>
      <c r="CQ55" s="13"/>
      <c r="CR55" s="13"/>
      <c r="CS55" s="13"/>
    </row>
    <row r="56" spans="1:97" ht="14.25" x14ac:dyDescent="0.2">
      <c r="A56" s="25" t="str">
        <f>IF(ISBLANK('Year-to-Date Summary'!A56),"",'Year-to-Date Summary'!A56)</f>
        <v xml:space="preserve">Reyes </v>
      </c>
      <c r="B56" s="25" t="str">
        <f>IF(ISBLANK('Year-to-Date Summary'!B56),"",'Year-to-Date Summary'!B56)</f>
        <v xml:space="preserve">Jesus </v>
      </c>
      <c r="C56" s="24">
        <f t="shared" si="1"/>
        <v>0</v>
      </c>
      <c r="D56" s="26">
        <f>COUNTIF($F56:CS56, "P")</f>
        <v>0</v>
      </c>
      <c r="E56" s="26">
        <f>COUNTIF($F56:CS56, "S")</f>
        <v>0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44" t="s">
        <v>16801</v>
      </c>
      <c r="BG56" s="44" t="s">
        <v>16801</v>
      </c>
      <c r="BH56" s="44" t="s">
        <v>16801</v>
      </c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44" t="s">
        <v>16801</v>
      </c>
      <c r="CM56" s="44" t="s">
        <v>16801</v>
      </c>
      <c r="CN56" s="13"/>
      <c r="CO56" s="13"/>
      <c r="CP56" s="13"/>
      <c r="CQ56" s="13"/>
      <c r="CR56" s="13"/>
      <c r="CS56" s="13"/>
    </row>
    <row r="57" spans="1:97" ht="14.25" x14ac:dyDescent="0.2">
      <c r="A57" s="25" t="str">
        <f>IF(ISBLANK('Year-to-Date Summary'!A57),"",'Year-to-Date Summary'!A57)</f>
        <v>Chavez</v>
      </c>
      <c r="B57" s="25" t="str">
        <f>IF(ISBLANK('Year-to-Date Summary'!B57),"",'Year-to-Date Summary'!B57)</f>
        <v xml:space="preserve">Jose </v>
      </c>
      <c r="C57" s="24">
        <f t="shared" si="1"/>
        <v>0</v>
      </c>
      <c r="D57" s="26">
        <f>COUNTIF($F57:CS57, "P")</f>
        <v>0</v>
      </c>
      <c r="E57" s="26">
        <f>COUNTIF($F57:CS57, "S")</f>
        <v>0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44" t="s">
        <v>16801</v>
      </c>
      <c r="BG57" s="44" t="s">
        <v>16801</v>
      </c>
      <c r="BH57" s="44" t="s">
        <v>16801</v>
      </c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44" t="s">
        <v>16801</v>
      </c>
      <c r="CM57" s="44" t="s">
        <v>16801</v>
      </c>
      <c r="CN57" s="13"/>
      <c r="CO57" s="13"/>
      <c r="CP57" s="13"/>
      <c r="CQ57" s="13"/>
      <c r="CR57" s="13"/>
      <c r="CS57" s="13"/>
    </row>
    <row r="58" spans="1:97" ht="14.25" x14ac:dyDescent="0.2">
      <c r="A58" s="25" t="str">
        <f>IF(ISBLANK('Year-to-Date Summary'!A58),"",'Year-to-Date Summary'!A58)</f>
        <v xml:space="preserve">Verdugo </v>
      </c>
      <c r="B58" s="25" t="str">
        <f>IF(ISBLANK('Year-to-Date Summary'!B58),"",'Year-to-Date Summary'!B58)</f>
        <v xml:space="preserve">Jose </v>
      </c>
      <c r="C58" s="24">
        <f t="shared" si="1"/>
        <v>0</v>
      </c>
      <c r="D58" s="26">
        <f>COUNTIF($F58:CS58, "P")</f>
        <v>0</v>
      </c>
      <c r="E58" s="26">
        <f>COUNTIF($F58:CS58, "S")</f>
        <v>0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44" t="s">
        <v>16801</v>
      </c>
      <c r="BG58" s="44" t="s">
        <v>16801</v>
      </c>
      <c r="BH58" s="44" t="s">
        <v>16801</v>
      </c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44" t="s">
        <v>16801</v>
      </c>
      <c r="CM58" s="44" t="s">
        <v>16801</v>
      </c>
      <c r="CN58" s="13"/>
      <c r="CO58" s="13"/>
      <c r="CP58" s="13"/>
      <c r="CQ58" s="13"/>
      <c r="CR58" s="13"/>
      <c r="CS58" s="13"/>
    </row>
    <row r="59" spans="1:97" ht="14.25" x14ac:dyDescent="0.2">
      <c r="A59" s="25" t="str">
        <f>IF(ISBLANK('Year-to-Date Summary'!A59),"",'Year-to-Date Summary'!A59)</f>
        <v xml:space="preserve">Briones </v>
      </c>
      <c r="B59" s="25" t="str">
        <f>IF(ISBLANK('Year-to-Date Summary'!B59),"",'Year-to-Date Summary'!B59)</f>
        <v xml:space="preserve">Juan </v>
      </c>
      <c r="C59" s="24">
        <f t="shared" si="1"/>
        <v>0</v>
      </c>
      <c r="D59" s="26">
        <f>COUNTIF($F59:CS59, "P")</f>
        <v>0</v>
      </c>
      <c r="E59" s="26">
        <f>COUNTIF($F59:CS59, "S")</f>
        <v>0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44" t="s">
        <v>16801</v>
      </c>
      <c r="BG59" s="44" t="s">
        <v>16801</v>
      </c>
      <c r="BH59" s="44" t="s">
        <v>16801</v>
      </c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44" t="s">
        <v>16801</v>
      </c>
      <c r="CM59" s="44" t="s">
        <v>16801</v>
      </c>
      <c r="CN59" s="13"/>
      <c r="CO59" s="13"/>
      <c r="CP59" s="13"/>
      <c r="CQ59" s="13"/>
      <c r="CR59" s="13"/>
      <c r="CS59" s="13"/>
    </row>
    <row r="60" spans="1:97" ht="14.25" x14ac:dyDescent="0.2">
      <c r="A60" s="25" t="str">
        <f>IF(ISBLANK('Year-to-Date Summary'!A60),"",'Year-to-Date Summary'!A60)</f>
        <v xml:space="preserve">Santacruz </v>
      </c>
      <c r="B60" s="25" t="str">
        <f>IF(ISBLANK('Year-to-Date Summary'!B60),"",'Year-to-Date Summary'!B60)</f>
        <v xml:space="preserve">Miguel </v>
      </c>
      <c r="C60" s="24">
        <f t="shared" si="1"/>
        <v>0</v>
      </c>
      <c r="D60" s="26">
        <f>COUNTIF($F60:CS60, "P")</f>
        <v>0</v>
      </c>
      <c r="E60" s="26">
        <f>COUNTIF($F60:CS60, "S")</f>
        <v>0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44" t="s">
        <v>16801</v>
      </c>
      <c r="BG60" s="44" t="s">
        <v>16801</v>
      </c>
      <c r="BH60" s="44" t="s">
        <v>16801</v>
      </c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44" t="s">
        <v>16801</v>
      </c>
      <c r="CM60" s="44" t="s">
        <v>16801</v>
      </c>
      <c r="CN60" s="13"/>
      <c r="CO60" s="13"/>
      <c r="CP60" s="13"/>
      <c r="CQ60" s="13"/>
      <c r="CR60" s="13"/>
      <c r="CS60" s="13"/>
    </row>
    <row r="61" spans="1:97" ht="14.25" x14ac:dyDescent="0.2">
      <c r="A61" s="25" t="str">
        <f>IF(ISBLANK('Year-to-Date Summary'!A61),"",'Year-to-Date Summary'!A61)</f>
        <v xml:space="preserve">Pireto </v>
      </c>
      <c r="B61" s="25" t="str">
        <f>IF(ISBLANK('Year-to-Date Summary'!B61),"",'Year-to-Date Summary'!B61)</f>
        <v xml:space="preserve">Omar </v>
      </c>
      <c r="C61" s="24">
        <f t="shared" ref="C61:C90" si="2">COUNTIF($F61:$CS61, "V")</f>
        <v>0</v>
      </c>
      <c r="D61" s="26">
        <f>COUNTIF($F61:CS61, "P")</f>
        <v>0</v>
      </c>
      <c r="E61" s="26">
        <f>COUNTIF($F61:CS61, "S")</f>
        <v>0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44" t="s">
        <v>16801</v>
      </c>
      <c r="BG61" s="44" t="s">
        <v>16801</v>
      </c>
      <c r="BH61" s="44" t="s">
        <v>16801</v>
      </c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44" t="s">
        <v>16801</v>
      </c>
      <c r="CM61" s="44" t="s">
        <v>16801</v>
      </c>
      <c r="CN61" s="13"/>
      <c r="CO61" s="13"/>
      <c r="CP61" s="13"/>
      <c r="CQ61" s="13"/>
      <c r="CR61" s="13"/>
      <c r="CS61" s="13"/>
    </row>
    <row r="62" spans="1:97" ht="14.25" x14ac:dyDescent="0.2">
      <c r="A62" s="25" t="str">
        <f>IF(ISBLANK('Year-to-Date Summary'!A62),"",'Year-to-Date Summary'!A62)</f>
        <v xml:space="preserve">Moreno </v>
      </c>
      <c r="B62" s="25" t="str">
        <f>IF(ISBLANK('Year-to-Date Summary'!B62),"",'Year-to-Date Summary'!B62)</f>
        <v xml:space="preserve">Abraham </v>
      </c>
      <c r="C62" s="24">
        <f t="shared" si="2"/>
        <v>0</v>
      </c>
      <c r="D62" s="26">
        <f>COUNTIF($F62:CS62, "P")</f>
        <v>0</v>
      </c>
      <c r="E62" s="26">
        <f>COUNTIF($F62:CS62, "S")</f>
        <v>0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44" t="s">
        <v>16801</v>
      </c>
      <c r="BG62" s="44" t="s">
        <v>16801</v>
      </c>
      <c r="BH62" s="44" t="s">
        <v>16801</v>
      </c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44" t="s">
        <v>16801</v>
      </c>
      <c r="CM62" s="44" t="s">
        <v>16801</v>
      </c>
      <c r="CN62" s="13"/>
      <c r="CO62" s="13"/>
      <c r="CP62" s="13"/>
      <c r="CQ62" s="13"/>
      <c r="CR62" s="13"/>
      <c r="CS62" s="13"/>
    </row>
    <row r="63" spans="1:97" ht="14.25" x14ac:dyDescent="0.2">
      <c r="A63" s="25" t="str">
        <f>IF(ISBLANK('Year-to-Date Summary'!A63),"",'Year-to-Date Summary'!A63)</f>
        <v xml:space="preserve">Ramirez </v>
      </c>
      <c r="B63" s="25" t="str">
        <f>IF(ISBLANK('Year-to-Date Summary'!B63),"",'Year-to-Date Summary'!B63)</f>
        <v xml:space="preserve">Abraham </v>
      </c>
      <c r="C63" s="24">
        <f t="shared" si="2"/>
        <v>0</v>
      </c>
      <c r="D63" s="26">
        <f>COUNTIF($F63:CS63, "P")</f>
        <v>0</v>
      </c>
      <c r="E63" s="26">
        <f>COUNTIF($F63:CS63, "S")</f>
        <v>0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44" t="s">
        <v>16801</v>
      </c>
      <c r="BG63" s="44" t="s">
        <v>16801</v>
      </c>
      <c r="BH63" s="44" t="s">
        <v>16801</v>
      </c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44" t="s">
        <v>16801</v>
      </c>
      <c r="CM63" s="44" t="s">
        <v>16801</v>
      </c>
      <c r="CN63" s="13"/>
      <c r="CO63" s="13"/>
      <c r="CP63" s="13"/>
      <c r="CQ63" s="13"/>
      <c r="CR63" s="13"/>
      <c r="CS63" s="13"/>
    </row>
    <row r="64" spans="1:97" ht="14.25" x14ac:dyDescent="0.2">
      <c r="A64" s="25" t="str">
        <f>IF(ISBLANK('Year-to-Date Summary'!A64),"",'Year-to-Date Summary'!A64)</f>
        <v xml:space="preserve">Guiterrez </v>
      </c>
      <c r="B64" s="25" t="str">
        <f>IF(ISBLANK('Year-to-Date Summary'!B64),"",'Year-to-Date Summary'!B64)</f>
        <v xml:space="preserve">Adalberto </v>
      </c>
      <c r="C64" s="24">
        <f t="shared" si="2"/>
        <v>0</v>
      </c>
      <c r="D64" s="26">
        <f>COUNTIF($F64:CS64, "P")</f>
        <v>0</v>
      </c>
      <c r="E64" s="26">
        <f>COUNTIF($F64:CS64, "S")</f>
        <v>0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44" t="s">
        <v>16801</v>
      </c>
      <c r="BG64" s="44" t="s">
        <v>16801</v>
      </c>
      <c r="BH64" s="44" t="s">
        <v>16801</v>
      </c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44" t="s">
        <v>16801</v>
      </c>
      <c r="CM64" s="44" t="s">
        <v>16801</v>
      </c>
      <c r="CN64" s="13"/>
      <c r="CO64" s="13"/>
      <c r="CP64" s="13"/>
      <c r="CQ64" s="13"/>
      <c r="CR64" s="13"/>
      <c r="CS64" s="13"/>
    </row>
    <row r="65" spans="1:97" ht="14.25" x14ac:dyDescent="0.2">
      <c r="A65" s="25" t="str">
        <f>IF(ISBLANK('Year-to-Date Summary'!A65),"",'Year-to-Date Summary'!A65)</f>
        <v xml:space="preserve">Rios </v>
      </c>
      <c r="B65" s="25" t="str">
        <f>IF(ISBLANK('Year-to-Date Summary'!B65),"",'Year-to-Date Summary'!B65)</f>
        <v xml:space="preserve">Alex </v>
      </c>
      <c r="C65" s="24">
        <f t="shared" si="2"/>
        <v>0</v>
      </c>
      <c r="D65" s="26">
        <f>COUNTIF($F65:CS65, "P")</f>
        <v>0</v>
      </c>
      <c r="E65" s="26">
        <f>COUNTIF($F65:CS65, "S")</f>
        <v>0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44" t="s">
        <v>16801</v>
      </c>
      <c r="BG65" s="44" t="s">
        <v>16801</v>
      </c>
      <c r="BH65" s="44" t="s">
        <v>16801</v>
      </c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44" t="s">
        <v>16801</v>
      </c>
      <c r="CM65" s="44" t="s">
        <v>16801</v>
      </c>
      <c r="CN65" s="13"/>
      <c r="CO65" s="13"/>
      <c r="CP65" s="13"/>
      <c r="CQ65" s="13"/>
      <c r="CR65" s="13"/>
      <c r="CS65" s="13"/>
    </row>
    <row r="66" spans="1:97" ht="14.25" x14ac:dyDescent="0.2">
      <c r="A66" s="25" t="str">
        <f>IF(ISBLANK('Year-to-Date Summary'!A66),"",'Year-to-Date Summary'!A66)</f>
        <v>Terran</v>
      </c>
      <c r="B66" s="25" t="str">
        <f>IF(ISBLANK('Year-to-Date Summary'!B66),"",'Year-to-Date Summary'!B66)</f>
        <v xml:space="preserve">Armando </v>
      </c>
      <c r="C66" s="24">
        <f t="shared" si="2"/>
        <v>0</v>
      </c>
      <c r="D66" s="26">
        <f>COUNTIF($F66:CS66, "P")</f>
        <v>0</v>
      </c>
      <c r="E66" s="26">
        <f>COUNTIF($F66:CS66, "S")</f>
        <v>0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44" t="s">
        <v>16801</v>
      </c>
      <c r="BG66" s="44" t="s">
        <v>16801</v>
      </c>
      <c r="BH66" s="44" t="s">
        <v>16801</v>
      </c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44" t="s">
        <v>16801</v>
      </c>
      <c r="CM66" s="44" t="s">
        <v>16801</v>
      </c>
      <c r="CN66" s="13"/>
      <c r="CO66" s="13"/>
      <c r="CP66" s="13"/>
      <c r="CQ66" s="13"/>
      <c r="CR66" s="13"/>
      <c r="CS66" s="13"/>
    </row>
    <row r="67" spans="1:97" ht="14.25" x14ac:dyDescent="0.2">
      <c r="A67" s="25" t="str">
        <f>IF(ISBLANK('Year-to-Date Summary'!A67),"",'Year-to-Date Summary'!A67)</f>
        <v xml:space="preserve">Valle </v>
      </c>
      <c r="B67" s="25" t="str">
        <f>IF(ISBLANK('Year-to-Date Summary'!B67),"",'Year-to-Date Summary'!B67)</f>
        <v xml:space="preserve">Cesar </v>
      </c>
      <c r="C67" s="24">
        <f t="shared" si="2"/>
        <v>0</v>
      </c>
      <c r="D67" s="26">
        <f>COUNTIF($F67:CS67, "P")</f>
        <v>0</v>
      </c>
      <c r="E67" s="26">
        <f>COUNTIF($F67:CS67, "S")</f>
        <v>0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44" t="s">
        <v>16801</v>
      </c>
      <c r="BG67" s="44" t="s">
        <v>16801</v>
      </c>
      <c r="BH67" s="44" t="s">
        <v>16801</v>
      </c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44" t="s">
        <v>16801</v>
      </c>
      <c r="CM67" s="44" t="s">
        <v>16801</v>
      </c>
      <c r="CN67" s="13"/>
      <c r="CO67" s="13"/>
      <c r="CP67" s="13"/>
      <c r="CQ67" s="13"/>
      <c r="CR67" s="13"/>
      <c r="CS67" s="13"/>
    </row>
    <row r="68" spans="1:97" ht="14.25" x14ac:dyDescent="0.2">
      <c r="A68" s="25" t="str">
        <f>IF(ISBLANK('Year-to-Date Summary'!A68),"",'Year-to-Date Summary'!A68)</f>
        <v>Flores</v>
      </c>
      <c r="B68" s="25" t="str">
        <f>IF(ISBLANK('Year-to-Date Summary'!B68),"",'Year-to-Date Summary'!B68)</f>
        <v xml:space="preserve">Cesar </v>
      </c>
      <c r="C68" s="24">
        <f t="shared" si="2"/>
        <v>0</v>
      </c>
      <c r="D68" s="26">
        <f>COUNTIF($F68:CS68, "P")</f>
        <v>0</v>
      </c>
      <c r="E68" s="26">
        <f>COUNTIF($F68:CS68, "S")</f>
        <v>0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44" t="s">
        <v>16801</v>
      </c>
      <c r="BG68" s="44" t="s">
        <v>16801</v>
      </c>
      <c r="BH68" s="44" t="s">
        <v>16801</v>
      </c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44" t="s">
        <v>16801</v>
      </c>
      <c r="CM68" s="44" t="s">
        <v>16801</v>
      </c>
      <c r="CN68" s="13"/>
      <c r="CO68" s="13"/>
      <c r="CP68" s="13"/>
      <c r="CQ68" s="13"/>
      <c r="CR68" s="13"/>
      <c r="CS68" s="13"/>
    </row>
    <row r="69" spans="1:97" ht="14.25" x14ac:dyDescent="0.2">
      <c r="A69" s="25" t="str">
        <f>IF(ISBLANK('Year-to-Date Summary'!A69),"",'Year-to-Date Summary'!A69)</f>
        <v xml:space="preserve">Lopez </v>
      </c>
      <c r="B69" s="25" t="str">
        <f>IF(ISBLANK('Year-to-Date Summary'!B69),"",'Year-to-Date Summary'!B69)</f>
        <v xml:space="preserve">Carlos </v>
      </c>
      <c r="C69" s="24">
        <f t="shared" si="2"/>
        <v>0</v>
      </c>
      <c r="D69" s="26">
        <f>COUNTIF($F69:CS69, "P")</f>
        <v>0</v>
      </c>
      <c r="E69" s="26">
        <f>COUNTIF($F69:CS69, "S")</f>
        <v>0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44" t="s">
        <v>16801</v>
      </c>
      <c r="BG69" s="44" t="s">
        <v>16801</v>
      </c>
      <c r="BH69" s="44" t="s">
        <v>16801</v>
      </c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44" t="s">
        <v>16801</v>
      </c>
      <c r="CM69" s="44" t="s">
        <v>16801</v>
      </c>
      <c r="CN69" s="13"/>
      <c r="CO69" s="13"/>
      <c r="CP69" s="13"/>
      <c r="CQ69" s="13"/>
      <c r="CR69" s="13"/>
      <c r="CS69" s="13"/>
    </row>
    <row r="70" spans="1:97" ht="14.25" x14ac:dyDescent="0.2">
      <c r="A70" s="25" t="str">
        <f>IF(ISBLANK('Year-to-Date Summary'!A70),"",'Year-to-Date Summary'!A70)</f>
        <v xml:space="preserve">Lerma </v>
      </c>
      <c r="B70" s="25" t="str">
        <f>IF(ISBLANK('Year-to-Date Summary'!B70),"",'Year-to-Date Summary'!B70)</f>
        <v xml:space="preserve">David </v>
      </c>
      <c r="C70" s="24">
        <f t="shared" si="2"/>
        <v>0</v>
      </c>
      <c r="D70" s="26">
        <f>COUNTIF($F70:CS70, "P")</f>
        <v>0</v>
      </c>
      <c r="E70" s="26">
        <f>COUNTIF($F70:CS70, "S")</f>
        <v>0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44" t="s">
        <v>16801</v>
      </c>
      <c r="BG70" s="44" t="s">
        <v>16801</v>
      </c>
      <c r="BH70" s="44" t="s">
        <v>16801</v>
      </c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44" t="s">
        <v>16801</v>
      </c>
      <c r="CM70" s="44" t="s">
        <v>16801</v>
      </c>
      <c r="CN70" s="13"/>
      <c r="CO70" s="13"/>
      <c r="CP70" s="13"/>
      <c r="CQ70" s="13"/>
      <c r="CR70" s="13"/>
      <c r="CS70" s="13"/>
    </row>
    <row r="71" spans="1:97" ht="14.25" x14ac:dyDescent="0.2">
      <c r="A71" s="25" t="str">
        <f>IF(ISBLANK('Year-to-Date Summary'!A71),"",'Year-to-Date Summary'!A71)</f>
        <v xml:space="preserve">Quezada </v>
      </c>
      <c r="B71" s="25" t="str">
        <f>IF(ISBLANK('Year-to-Date Summary'!B71),"",'Year-to-Date Summary'!B71)</f>
        <v xml:space="preserve">David </v>
      </c>
      <c r="C71" s="24">
        <f t="shared" si="2"/>
        <v>0</v>
      </c>
      <c r="D71" s="26">
        <f>COUNTIF($F71:CS71, "P")</f>
        <v>0</v>
      </c>
      <c r="E71" s="26">
        <f>COUNTIF($F71:CS71, "S")</f>
        <v>0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44" t="s">
        <v>16801</v>
      </c>
      <c r="BG71" s="44" t="s">
        <v>16801</v>
      </c>
      <c r="BH71" s="44" t="s">
        <v>16801</v>
      </c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44" t="s">
        <v>16801</v>
      </c>
      <c r="CM71" s="44" t="s">
        <v>16801</v>
      </c>
      <c r="CN71" s="13"/>
      <c r="CO71" s="13"/>
      <c r="CP71" s="13"/>
      <c r="CQ71" s="13"/>
      <c r="CR71" s="13"/>
      <c r="CS71" s="13"/>
    </row>
    <row r="72" spans="1:97" ht="14.25" x14ac:dyDescent="0.2">
      <c r="A72" s="25" t="str">
        <f>IF(ISBLANK('Year-to-Date Summary'!A72),"",'Year-to-Date Summary'!A72)</f>
        <v xml:space="preserve">Duran </v>
      </c>
      <c r="B72" s="25" t="str">
        <f>IF(ISBLANK('Year-to-Date Summary'!B72),"",'Year-to-Date Summary'!B72)</f>
        <v xml:space="preserve">D'Angelo </v>
      </c>
      <c r="C72" s="24">
        <f t="shared" si="2"/>
        <v>0</v>
      </c>
      <c r="D72" s="26">
        <f>COUNTIF($F72:CS72, "P")</f>
        <v>0</v>
      </c>
      <c r="E72" s="26">
        <f>COUNTIF($F72:CS72, "S")</f>
        <v>0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44" t="s">
        <v>16801</v>
      </c>
      <c r="BG72" s="44" t="s">
        <v>16801</v>
      </c>
      <c r="BH72" s="44" t="s">
        <v>16801</v>
      </c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44" t="s">
        <v>16801</v>
      </c>
      <c r="CM72" s="44" t="s">
        <v>16801</v>
      </c>
      <c r="CN72" s="13"/>
      <c r="CO72" s="13"/>
      <c r="CP72" s="13"/>
      <c r="CQ72" s="13"/>
      <c r="CR72" s="13"/>
      <c r="CS72" s="13"/>
    </row>
    <row r="73" spans="1:97" ht="14.25" x14ac:dyDescent="0.2">
      <c r="A73" s="25" t="str">
        <f>IF(ISBLANK('Year-to-Date Summary'!A73),"",'Year-to-Date Summary'!A73)</f>
        <v xml:space="preserve">Quezada </v>
      </c>
      <c r="B73" s="25" t="str">
        <f>IF(ISBLANK('Year-to-Date Summary'!B73),"",'Year-to-Date Summary'!B73)</f>
        <v xml:space="preserve">Eduardo </v>
      </c>
      <c r="C73" s="24">
        <f t="shared" si="2"/>
        <v>0</v>
      </c>
      <c r="D73" s="26">
        <f>COUNTIF($F73:CS73, "P")</f>
        <v>0</v>
      </c>
      <c r="E73" s="26">
        <f>COUNTIF($F73:CS73, "S")</f>
        <v>0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44" t="s">
        <v>16801</v>
      </c>
      <c r="BG73" s="44" t="s">
        <v>16801</v>
      </c>
      <c r="BH73" s="44" t="s">
        <v>16801</v>
      </c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44" t="s">
        <v>16801</v>
      </c>
      <c r="CM73" s="44" t="s">
        <v>16801</v>
      </c>
      <c r="CN73" s="13"/>
      <c r="CO73" s="13"/>
      <c r="CP73" s="13"/>
      <c r="CQ73" s="13"/>
      <c r="CR73" s="13"/>
      <c r="CS73" s="13"/>
    </row>
    <row r="74" spans="1:97" ht="14.25" x14ac:dyDescent="0.2">
      <c r="A74" s="25" t="str">
        <f>IF(ISBLANK('Year-to-Date Summary'!A74),"",'Year-to-Date Summary'!A74)</f>
        <v xml:space="preserve">Diaz </v>
      </c>
      <c r="B74" s="25" t="str">
        <f>IF(ISBLANK('Year-to-Date Summary'!B74),"",'Year-to-Date Summary'!B74)</f>
        <v xml:space="preserve">Gustavo </v>
      </c>
      <c r="C74" s="24">
        <f t="shared" si="2"/>
        <v>0</v>
      </c>
      <c r="D74" s="26">
        <f>COUNTIF($F74:CS74, "P")</f>
        <v>0</v>
      </c>
      <c r="E74" s="26">
        <f>COUNTIF($F74:CS74, "S")</f>
        <v>0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44" t="s">
        <v>16801</v>
      </c>
      <c r="BG74" s="44" t="s">
        <v>16801</v>
      </c>
      <c r="BH74" s="44" t="s">
        <v>16801</v>
      </c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44" t="s">
        <v>16801</v>
      </c>
      <c r="CM74" s="44" t="s">
        <v>16801</v>
      </c>
      <c r="CN74" s="13"/>
      <c r="CO74" s="13"/>
      <c r="CP74" s="13"/>
      <c r="CQ74" s="13"/>
      <c r="CR74" s="13"/>
      <c r="CS74" s="13"/>
    </row>
    <row r="75" spans="1:97" ht="14.25" x14ac:dyDescent="0.2">
      <c r="A75" s="25" t="str">
        <f>IF(ISBLANK('Year-to-Date Summary'!A75),"",'Year-to-Date Summary'!A75)</f>
        <v xml:space="preserve">Mendoza </v>
      </c>
      <c r="B75" s="25" t="str">
        <f>IF(ISBLANK('Year-to-Date Summary'!B75),"",'Year-to-Date Summary'!B75)</f>
        <v xml:space="preserve">Jesus </v>
      </c>
      <c r="C75" s="24">
        <f t="shared" si="2"/>
        <v>0</v>
      </c>
      <c r="D75" s="26">
        <f>COUNTIF($F75:CS75, "P")</f>
        <v>0</v>
      </c>
      <c r="E75" s="26">
        <f>COUNTIF($F75:CS75, "S")</f>
        <v>0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44" t="s">
        <v>16801</v>
      </c>
      <c r="BG75" s="44" t="s">
        <v>16801</v>
      </c>
      <c r="BH75" s="44" t="s">
        <v>16801</v>
      </c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44" t="s">
        <v>16801</v>
      </c>
      <c r="CM75" s="44" t="s">
        <v>16801</v>
      </c>
      <c r="CN75" s="13"/>
      <c r="CO75" s="13"/>
      <c r="CP75" s="13"/>
      <c r="CQ75" s="13"/>
      <c r="CR75" s="13"/>
      <c r="CS75" s="13"/>
    </row>
    <row r="76" spans="1:97" ht="14.25" x14ac:dyDescent="0.2">
      <c r="A76" s="25" t="str">
        <f>IF(ISBLANK('Year-to-Date Summary'!A76),"",'Year-to-Date Summary'!A76)</f>
        <v xml:space="preserve">Morales </v>
      </c>
      <c r="B76" s="25" t="str">
        <f>IF(ISBLANK('Year-to-Date Summary'!B76),"",'Year-to-Date Summary'!B76)</f>
        <v>Joreb</v>
      </c>
      <c r="C76" s="24">
        <f t="shared" si="2"/>
        <v>0</v>
      </c>
      <c r="D76" s="26">
        <f>COUNTIF($F76:CS76, "P")</f>
        <v>0</v>
      </c>
      <c r="E76" s="26">
        <f>COUNTIF($F76:CS76, "S")</f>
        <v>0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44" t="s">
        <v>16801</v>
      </c>
      <c r="BG76" s="44" t="s">
        <v>16801</v>
      </c>
      <c r="BH76" s="44" t="s">
        <v>16801</v>
      </c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44" t="s">
        <v>16801</v>
      </c>
      <c r="CM76" s="44" t="s">
        <v>16801</v>
      </c>
      <c r="CN76" s="13"/>
      <c r="CO76" s="13"/>
      <c r="CP76" s="13"/>
      <c r="CQ76" s="13"/>
      <c r="CR76" s="13"/>
      <c r="CS76" s="13"/>
    </row>
    <row r="77" spans="1:97" ht="14.25" x14ac:dyDescent="0.2">
      <c r="A77" s="25" t="str">
        <f>IF(ISBLANK('Year-to-Date Summary'!A77),"",'Year-to-Date Summary'!A77)</f>
        <v xml:space="preserve">Perea </v>
      </c>
      <c r="B77" s="25" t="str">
        <f>IF(ISBLANK('Year-to-Date Summary'!B77),"",'Year-to-Date Summary'!B77)</f>
        <v xml:space="preserve">Jose </v>
      </c>
      <c r="C77" s="24">
        <f t="shared" si="2"/>
        <v>0</v>
      </c>
      <c r="D77" s="26">
        <f>COUNTIF($F77:CS77, "P")</f>
        <v>0</v>
      </c>
      <c r="E77" s="26">
        <f>COUNTIF($F77:CS77, "S")</f>
        <v>0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44" t="s">
        <v>16801</v>
      </c>
      <c r="BG77" s="44" t="s">
        <v>16801</v>
      </c>
      <c r="BH77" s="44" t="s">
        <v>16801</v>
      </c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44" t="s">
        <v>16801</v>
      </c>
      <c r="CM77" s="44" t="s">
        <v>16801</v>
      </c>
      <c r="CN77" s="13"/>
      <c r="CO77" s="13"/>
      <c r="CP77" s="13"/>
      <c r="CQ77" s="13"/>
      <c r="CR77" s="13"/>
      <c r="CS77" s="13"/>
    </row>
    <row r="78" spans="1:97" ht="14.25" x14ac:dyDescent="0.2">
      <c r="A78" s="25" t="str">
        <f>IF(ISBLANK('Year-to-Date Summary'!A78),"",'Year-to-Date Summary'!A78)</f>
        <v xml:space="preserve">Jimenez </v>
      </c>
      <c r="B78" s="25" t="str">
        <f>IF(ISBLANK('Year-to-Date Summary'!B78),"",'Year-to-Date Summary'!B78)</f>
        <v xml:space="preserve">Juan </v>
      </c>
      <c r="C78" s="24">
        <f t="shared" si="2"/>
        <v>0</v>
      </c>
      <c r="D78" s="26">
        <f>COUNTIF($F78:CS78, "P")</f>
        <v>0</v>
      </c>
      <c r="E78" s="26">
        <f>COUNTIF($F78:CS78, "S")</f>
        <v>0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44" t="s">
        <v>16801</v>
      </c>
      <c r="BG78" s="44" t="s">
        <v>16801</v>
      </c>
      <c r="BH78" s="44" t="s">
        <v>16801</v>
      </c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44" t="s">
        <v>16801</v>
      </c>
      <c r="CM78" s="44" t="s">
        <v>16801</v>
      </c>
      <c r="CN78" s="13"/>
      <c r="CO78" s="13"/>
      <c r="CP78" s="13"/>
      <c r="CQ78" s="13"/>
      <c r="CR78" s="13"/>
      <c r="CS78" s="13"/>
    </row>
    <row r="79" spans="1:97" ht="14.25" x14ac:dyDescent="0.2">
      <c r="A79" s="25" t="str">
        <f>IF(ISBLANK('Year-to-Date Summary'!A79),"",'Year-to-Date Summary'!A79)</f>
        <v xml:space="preserve">Cruz </v>
      </c>
      <c r="B79" s="25" t="str">
        <f>IF(ISBLANK('Year-to-Date Summary'!B79),"",'Year-to-Date Summary'!B79)</f>
        <v xml:space="preserve">Olga </v>
      </c>
      <c r="C79" s="24">
        <f t="shared" ref="C79:C88" si="3">COUNTIF($F79:$CS79, "V")</f>
        <v>0</v>
      </c>
      <c r="D79" s="26">
        <f>COUNTIF($F79:CS79, "P")</f>
        <v>0</v>
      </c>
      <c r="E79" s="26">
        <f>COUNTIF($F79:CS79, "S")</f>
        <v>0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44" t="s">
        <v>16801</v>
      </c>
      <c r="BG79" s="44" t="s">
        <v>16801</v>
      </c>
      <c r="BH79" s="44" t="s">
        <v>16801</v>
      </c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44" t="s">
        <v>16801</v>
      </c>
      <c r="CM79" s="44" t="s">
        <v>16801</v>
      </c>
      <c r="CN79" s="13"/>
      <c r="CO79" s="13"/>
      <c r="CP79" s="13"/>
      <c r="CQ79" s="13"/>
      <c r="CR79" s="13"/>
      <c r="CS79" s="13"/>
    </row>
    <row r="80" spans="1:97" ht="14.25" x14ac:dyDescent="0.2">
      <c r="A80" s="25" t="str">
        <f>IF(ISBLANK('Year-to-Date Summary'!A80),"",'Year-to-Date Summary'!A80)</f>
        <v xml:space="preserve">Diaz </v>
      </c>
      <c r="B80" s="25" t="str">
        <f>IF(ISBLANK('Year-to-Date Summary'!B80),"",'Year-to-Date Summary'!B80)</f>
        <v xml:space="preserve">Luis </v>
      </c>
      <c r="C80" s="24">
        <f t="shared" si="3"/>
        <v>0</v>
      </c>
      <c r="D80" s="26">
        <f>COUNTIF($F80:CS80, "P")</f>
        <v>0</v>
      </c>
      <c r="E80" s="26">
        <f>COUNTIF($F80:CS80, "S")</f>
        <v>0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44" t="s">
        <v>16801</v>
      </c>
      <c r="BG80" s="44" t="s">
        <v>16801</v>
      </c>
      <c r="BH80" s="44" t="s">
        <v>16801</v>
      </c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44" t="s">
        <v>16801</v>
      </c>
      <c r="CM80" s="44" t="s">
        <v>16801</v>
      </c>
      <c r="CN80" s="13"/>
      <c r="CO80" s="13"/>
      <c r="CP80" s="13"/>
      <c r="CQ80" s="13"/>
      <c r="CR80" s="13"/>
      <c r="CS80" s="13"/>
    </row>
    <row r="81" spans="1:97" ht="14.25" x14ac:dyDescent="0.2">
      <c r="A81" s="25" t="str">
        <f>IF(ISBLANK('Year-to-Date Summary'!A81),"",'Year-to-Date Summary'!A81)</f>
        <v xml:space="preserve">Villares </v>
      </c>
      <c r="B81" s="25" t="str">
        <f>IF(ISBLANK('Year-to-Date Summary'!B81),"",'Year-to-Date Summary'!B81)</f>
        <v xml:space="preserve">Rodrigo </v>
      </c>
      <c r="C81" s="24">
        <f t="shared" si="3"/>
        <v>0</v>
      </c>
      <c r="D81" s="26">
        <f>COUNTIF($F81:CS81, "P")</f>
        <v>0</v>
      </c>
      <c r="E81" s="26">
        <f>COUNTIF($F81:CS81, "S")</f>
        <v>0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44" t="s">
        <v>16801</v>
      </c>
      <c r="BG81" s="44" t="s">
        <v>16801</v>
      </c>
      <c r="BH81" s="44" t="s">
        <v>16801</v>
      </c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44" t="s">
        <v>16801</v>
      </c>
      <c r="CM81" s="44" t="s">
        <v>16801</v>
      </c>
      <c r="CN81" s="13"/>
      <c r="CO81" s="13"/>
      <c r="CP81" s="13"/>
      <c r="CQ81" s="13"/>
      <c r="CR81" s="13"/>
      <c r="CS81" s="13"/>
    </row>
    <row r="82" spans="1:97" ht="14.25" x14ac:dyDescent="0.2">
      <c r="A82" s="25" t="str">
        <f>IF(ISBLANK('Year-to-Date Summary'!A82),"",'Year-to-Date Summary'!A82)</f>
        <v xml:space="preserve">Quezada </v>
      </c>
      <c r="B82" s="25" t="str">
        <f>IF(ISBLANK('Year-to-Date Summary'!B82),"",'Year-to-Date Summary'!B82)</f>
        <v xml:space="preserve">Salvador </v>
      </c>
      <c r="C82" s="24">
        <f t="shared" si="3"/>
        <v>0</v>
      </c>
      <c r="D82" s="26">
        <f>COUNTIF($F82:CS82, "P")</f>
        <v>0</v>
      </c>
      <c r="E82" s="26">
        <f>COUNTIF($F82:CS82, "S")</f>
        <v>0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44" t="s">
        <v>16801</v>
      </c>
      <c r="BG82" s="44" t="s">
        <v>16801</v>
      </c>
      <c r="BH82" s="44" t="s">
        <v>16801</v>
      </c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44" t="s">
        <v>16801</v>
      </c>
      <c r="CM82" s="44" t="s">
        <v>16801</v>
      </c>
      <c r="CN82" s="13"/>
      <c r="CO82" s="13"/>
      <c r="CP82" s="13"/>
      <c r="CQ82" s="13"/>
      <c r="CR82" s="13"/>
      <c r="CS82" s="13"/>
    </row>
    <row r="83" spans="1:97" ht="14.25" x14ac:dyDescent="0.2">
      <c r="A83" s="25" t="str">
        <f>IF(ISBLANK('Year-to-Date Summary'!A83),"",'Year-to-Date Summary'!A83)</f>
        <v xml:space="preserve">Rojas </v>
      </c>
      <c r="B83" s="25" t="str">
        <f>IF(ISBLANK('Year-to-Date Summary'!B83),"",'Year-to-Date Summary'!B83)</f>
        <v xml:space="preserve">Yandy </v>
      </c>
      <c r="C83" s="24">
        <f t="shared" si="3"/>
        <v>0</v>
      </c>
      <c r="D83" s="26">
        <f>COUNTIF($F83:CS83, "P")</f>
        <v>0</v>
      </c>
      <c r="E83" s="26">
        <f>COUNTIF($F83:CS83, "S")</f>
        <v>0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44" t="s">
        <v>16801</v>
      </c>
      <c r="BG83" s="44" t="s">
        <v>16801</v>
      </c>
      <c r="BH83" s="44" t="s">
        <v>16801</v>
      </c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44" t="s">
        <v>16801</v>
      </c>
      <c r="CM83" s="44" t="s">
        <v>16801</v>
      </c>
      <c r="CN83" s="13"/>
      <c r="CO83" s="13"/>
      <c r="CP83" s="13"/>
      <c r="CQ83" s="13"/>
      <c r="CR83" s="13"/>
      <c r="CS83" s="13"/>
    </row>
    <row r="84" spans="1:97" ht="14.25" x14ac:dyDescent="0.2">
      <c r="A84" s="25" t="str">
        <f>IF(ISBLANK('Year-to-Date Summary'!A84),"",'Year-to-Date Summary'!A84)</f>
        <v xml:space="preserve">Diaz </v>
      </c>
      <c r="B84" s="25" t="str">
        <f>IF(ISBLANK('Year-to-Date Summary'!B84),"",'Year-to-Date Summary'!B84)</f>
        <v xml:space="preserve">David </v>
      </c>
      <c r="C84" s="24">
        <f t="shared" si="3"/>
        <v>0</v>
      </c>
      <c r="D84" s="26">
        <f>COUNTIF($F84:CS84, "P")</f>
        <v>0</v>
      </c>
      <c r="E84" s="26">
        <f>COUNTIF($F84:CS84, "S")</f>
        <v>0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44" t="s">
        <v>16801</v>
      </c>
      <c r="BG84" s="44" t="s">
        <v>16801</v>
      </c>
      <c r="BH84" s="44" t="s">
        <v>16801</v>
      </c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44" t="s">
        <v>16801</v>
      </c>
      <c r="CM84" s="44" t="s">
        <v>16801</v>
      </c>
      <c r="CN84" s="13"/>
      <c r="CO84" s="13"/>
      <c r="CP84" s="13"/>
      <c r="CQ84" s="13"/>
      <c r="CR84" s="13"/>
      <c r="CS84" s="13"/>
    </row>
    <row r="85" spans="1:97" ht="14.25" x14ac:dyDescent="0.2">
      <c r="A85" s="25" t="str">
        <f>IF(ISBLANK('Year-to-Date Summary'!A85),"",'Year-to-Date Summary'!A85)</f>
        <v xml:space="preserve">Carelli </v>
      </c>
      <c r="B85" s="25" t="str">
        <f>IF(ISBLANK('Year-to-Date Summary'!B85),"",'Year-to-Date Summary'!B85)</f>
        <v xml:space="preserve">Cathy </v>
      </c>
      <c r="C85" s="24">
        <f t="shared" si="3"/>
        <v>0</v>
      </c>
      <c r="D85" s="26">
        <f>COUNTIF($F85:CS85, "P")</f>
        <v>0</v>
      </c>
      <c r="E85" s="26">
        <f>COUNTIF($F85:CS85, "S")</f>
        <v>0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44" t="s">
        <v>16801</v>
      </c>
      <c r="BG85" s="44" t="s">
        <v>16801</v>
      </c>
      <c r="BH85" s="44" t="s">
        <v>16801</v>
      </c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44" t="s">
        <v>16801</v>
      </c>
      <c r="CM85" s="44" t="s">
        <v>16801</v>
      </c>
      <c r="CN85" s="13"/>
      <c r="CO85" s="13"/>
      <c r="CP85" s="13"/>
      <c r="CQ85" s="13"/>
      <c r="CR85" s="13"/>
      <c r="CS85" s="13"/>
    </row>
    <row r="86" spans="1:97" ht="14.25" x14ac:dyDescent="0.2">
      <c r="A86" s="25" t="str">
        <f>IF(ISBLANK('Year-to-Date Summary'!A86),"",'Year-to-Date Summary'!A86)</f>
        <v xml:space="preserve">Gillie </v>
      </c>
      <c r="B86" s="25" t="str">
        <f>IF(ISBLANK('Year-to-Date Summary'!B86),"",'Year-to-Date Summary'!B86)</f>
        <v xml:space="preserve">Lee </v>
      </c>
      <c r="C86" s="24">
        <f t="shared" si="3"/>
        <v>0</v>
      </c>
      <c r="D86" s="26">
        <f>COUNTIF($F86:CS86, "P")</f>
        <v>0</v>
      </c>
      <c r="E86" s="26">
        <f>COUNTIF($F86:CS86, "S")</f>
        <v>0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44" t="s">
        <v>16801</v>
      </c>
      <c r="BG86" s="44" t="s">
        <v>16801</v>
      </c>
      <c r="BH86" s="44" t="s">
        <v>16801</v>
      </c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44" t="s">
        <v>16801</v>
      </c>
      <c r="CM86" s="44" t="s">
        <v>16801</v>
      </c>
      <c r="CN86" s="13"/>
      <c r="CO86" s="13"/>
      <c r="CP86" s="13"/>
      <c r="CQ86" s="13"/>
      <c r="CR86" s="13"/>
      <c r="CS86" s="13"/>
    </row>
    <row r="87" spans="1:97" x14ac:dyDescent="0.2">
      <c r="A87" s="25" t="str">
        <f>IF(ISBLANK('Year-to-Date Summary'!A87),"",'Year-to-Date Summary'!A87)</f>
        <v/>
      </c>
      <c r="B87" s="25" t="str">
        <f>IF(ISBLANK('Year-to-Date Summary'!B87),"",'Year-to-Date Summary'!B87)</f>
        <v/>
      </c>
      <c r="C87" s="24">
        <f t="shared" si="3"/>
        <v>0</v>
      </c>
      <c r="D87" s="26">
        <f>COUNTIF($F87:CS87, "P")</f>
        <v>0</v>
      </c>
      <c r="E87" s="26">
        <f>COUNTIF($F87:CS87, "S")</f>
        <v>0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</row>
    <row r="88" spans="1:97" x14ac:dyDescent="0.2">
      <c r="A88" s="25" t="str">
        <f>IF(ISBLANK('Year-to-Date Summary'!A88),"",'Year-to-Date Summary'!A88)</f>
        <v/>
      </c>
      <c r="B88" s="25"/>
      <c r="C88" s="24">
        <f t="shared" si="3"/>
        <v>0</v>
      </c>
      <c r="D88" s="26">
        <f>COUNTIF($F88:CS88, "P")</f>
        <v>0</v>
      </c>
      <c r="E88" s="26">
        <f>COUNTIF($F88:CS88, "S")</f>
        <v>0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</row>
    <row r="89" spans="1:97" x14ac:dyDescent="0.2">
      <c r="A89" s="25"/>
      <c r="B89" s="25"/>
      <c r="C89" s="24">
        <f t="shared" si="2"/>
        <v>0</v>
      </c>
      <c r="D89" s="26">
        <f>COUNTIF($F89:CS89, "P")</f>
        <v>0</v>
      </c>
      <c r="E89" s="26">
        <f>COUNTIF($F89:CS89, "S")</f>
        <v>0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</row>
    <row r="90" spans="1:97" x14ac:dyDescent="0.2">
      <c r="A90" s="25" t="str">
        <f>IF(ISBLANK('Year-to-Date Summary'!A91),"",'Year-to-Date Summary'!A91)</f>
        <v/>
      </c>
      <c r="B90" s="25" t="str">
        <f>IF(ISBLANK('Year-to-Date Summary'!B91),"",'Year-to-Date Summary'!B91)</f>
        <v/>
      </c>
      <c r="C90" s="24">
        <f t="shared" si="2"/>
        <v>0</v>
      </c>
      <c r="D90" s="26">
        <f>COUNTIF($F90:CS90, "P")</f>
        <v>0</v>
      </c>
      <c r="E90" s="26">
        <f>COUNTIF($F90:CS90, "S")</f>
        <v>0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</row>
    <row r="91" spans="1:97" x14ac:dyDescent="0.2">
      <c r="A91" s="25"/>
      <c r="B91" s="25"/>
      <c r="C91" s="24">
        <f t="shared" si="0"/>
        <v>0</v>
      </c>
      <c r="D91" s="26">
        <f>COUNTIF($F91:CS91, "P")</f>
        <v>0</v>
      </c>
      <c r="E91" s="26">
        <f>COUNTIF($F91:CS91, "S")</f>
        <v>0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</row>
    <row r="92" spans="1:97" x14ac:dyDescent="0.2">
      <c r="A92" s="25"/>
      <c r="B92" s="25"/>
      <c r="C92" s="24">
        <f t="shared" si="0"/>
        <v>0</v>
      </c>
      <c r="D92" s="26">
        <f>COUNTIF($F92:CS92, "P")</f>
        <v>0</v>
      </c>
      <c r="E92" s="26">
        <f>COUNTIF($F92:CS92, "S")</f>
        <v>0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</row>
    <row r="93" spans="1:97" x14ac:dyDescent="0.2">
      <c r="A93" s="25"/>
      <c r="B93" s="25"/>
      <c r="C93" s="24">
        <f t="shared" si="0"/>
        <v>0</v>
      </c>
      <c r="D93" s="26">
        <f>COUNTIF($F93:CS93, "P")</f>
        <v>0</v>
      </c>
      <c r="E93" s="26">
        <f>COUNTIF($F93:CS93, "S")</f>
        <v>0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</row>
    <row r="94" spans="1:97" x14ac:dyDescent="0.2">
      <c r="A94" s="25"/>
      <c r="B94" s="25"/>
      <c r="C94" s="24">
        <f t="shared" si="0"/>
        <v>0</v>
      </c>
      <c r="D94" s="26">
        <f>COUNTIF($F94:CS94, "P")</f>
        <v>0</v>
      </c>
      <c r="E94" s="26">
        <f>COUNTIF($F94:CS94, "S")</f>
        <v>0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</row>
    <row r="95" spans="1:97" x14ac:dyDescent="0.2">
      <c r="A95" s="25"/>
      <c r="B95" s="25"/>
      <c r="C95" s="24">
        <f t="shared" si="0"/>
        <v>0</v>
      </c>
      <c r="D95" s="26">
        <f>COUNTIF($F95:CS95, "P")</f>
        <v>0</v>
      </c>
      <c r="E95" s="26">
        <f>COUNTIF($F95:CS95, "S")</f>
        <v>0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</row>
    <row r="96" spans="1:97" x14ac:dyDescent="0.2">
      <c r="A96" s="25"/>
      <c r="B96" s="25"/>
      <c r="C96" s="24">
        <f t="shared" si="0"/>
        <v>0</v>
      </c>
      <c r="D96" s="26">
        <f>COUNTIF($F96:CS96, "P")</f>
        <v>0</v>
      </c>
      <c r="E96" s="26">
        <f>COUNTIF($F96:CS96, "S")</f>
        <v>0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</row>
    <row r="97" spans="1:97" x14ac:dyDescent="0.2">
      <c r="A97" s="25"/>
      <c r="B97" s="25"/>
      <c r="C97" s="24">
        <f t="shared" si="0"/>
        <v>0</v>
      </c>
      <c r="D97" s="26">
        <f>COUNTIF($F97:CS97, "P")</f>
        <v>0</v>
      </c>
      <c r="E97" s="26">
        <f>COUNTIF($F97:CS97, "S")</f>
        <v>0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</row>
    <row r="98" spans="1:97" x14ac:dyDescent="0.2">
      <c r="A98" s="25" t="str">
        <f>IF(ISBLANK('Year-to-Date Summary'!A91),"",'Year-to-Date Summary'!A91)</f>
        <v/>
      </c>
      <c r="B98" s="25"/>
      <c r="C98" s="24">
        <f t="shared" si="0"/>
        <v>0</v>
      </c>
      <c r="D98" s="26">
        <f>COUNTIF($F98:CS98, "P")</f>
        <v>0</v>
      </c>
      <c r="E98" s="26">
        <f>COUNTIF($F98:CS98, "S")</f>
        <v>0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</row>
  </sheetData>
  <mergeCells count="3">
    <mergeCell ref="A1:B1"/>
    <mergeCell ref="A2:D2"/>
    <mergeCell ref="A3:B3"/>
  </mergeCells>
  <phoneticPr fontId="5" type="noConversion"/>
  <conditionalFormatting sqref="F6:CS98">
    <cfRule type="expression" dxfId="101" priority="1" stopIfTrue="1">
      <formula>F6="v"</formula>
    </cfRule>
    <cfRule type="expression" dxfId="100" priority="2" stopIfTrue="1">
      <formula>F6="P"</formula>
    </cfRule>
    <cfRule type="expression" dxfId="99" priority="3" stopIfTrue="1">
      <formula>F6="S"</formula>
    </cfRule>
  </conditionalFormatting>
  <pageMargins left="0.33" right="0.33" top="0.5" bottom="0.5" header="0.5" footer="0.5"/>
  <pageSetup orientation="landscape" horizontalDpi="4294967293" r:id="rId1"/>
  <headerFooter alignWithMargins="0">
    <oddFooter>&amp;L&amp;P of &amp;N&amp;R&amp;D</oddFooter>
  </headerFooter>
  <ignoredErrors>
    <ignoredError sqref="A6:B28 A98" unlockedFormula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76BE7903-B60C-42C2-B1A0-5AE8654C6F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Year-to-Date Summary</vt:lpstr>
      <vt:lpstr>1st Q</vt:lpstr>
      <vt:lpstr>2nd Q</vt:lpstr>
      <vt:lpstr>3rd Q</vt:lpstr>
      <vt:lpstr>4th Q</vt:lpstr>
      <vt:lpstr>'1st Q'!Print_Titles</vt:lpstr>
      <vt:lpstr>'2nd Q'!Print_Titles</vt:lpstr>
      <vt:lpstr>'3rd Q'!Print_Titles</vt:lpstr>
      <vt:lpstr>'4th Q'!Print_Titles</vt:lpstr>
      <vt:lpstr>'Year-to-Date Summary'!Print_Titles</vt:lpstr>
      <vt:lpstr>'Year-to-Date Summary'!top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attendance tracker</dc:title>
  <dc:creator>Lisa Beeson</dc:creator>
  <cp:keywords/>
  <cp:lastModifiedBy>Lisa Beeson</cp:lastModifiedBy>
  <cp:lastPrinted>2017-12-27T20:49:13Z</cp:lastPrinted>
  <dcterms:created xsi:type="dcterms:W3CDTF">2017-12-27T17:55:31Z</dcterms:created>
  <dcterms:modified xsi:type="dcterms:W3CDTF">2018-02-27T14:34:46Z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TC012291251033</vt:lpwstr>
  </property>
</Properties>
</file>