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apers\My Papers\[2021.12] 분산 트리거 계수 문제를 위한 효율적인 트리 기반 알고리즘\실험 결과\"/>
    </mc:Choice>
  </mc:AlternateContent>
  <xr:revisionPtr revIDLastSave="0" documentId="13_ncr:1_{5A2FBE13-28E6-4257-AA6C-87BDB679486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M43" i="1" s="1"/>
  <c r="L42" i="1"/>
  <c r="L43" i="1" s="1"/>
  <c r="K42" i="1"/>
  <c r="K43" i="1" s="1"/>
  <c r="J42" i="1"/>
  <c r="J43" i="1" s="1"/>
  <c r="I42" i="1"/>
  <c r="I43" i="1" s="1"/>
  <c r="M28" i="1"/>
  <c r="M29" i="1" s="1"/>
  <c r="L28" i="1"/>
  <c r="L29" i="1" s="1"/>
  <c r="K28" i="1"/>
  <c r="K29" i="1" s="1"/>
  <c r="J28" i="1"/>
  <c r="J29" i="1" s="1"/>
  <c r="I28" i="1"/>
  <c r="I29" i="1" s="1"/>
  <c r="M14" i="1"/>
  <c r="M15" i="1" s="1"/>
  <c r="L14" i="1"/>
  <c r="L15" i="1" s="1"/>
  <c r="K14" i="1"/>
  <c r="K15" i="1" s="1"/>
  <c r="J14" i="1"/>
  <c r="J15" i="1" s="1"/>
  <c r="I14" i="1"/>
  <c r="I15" i="1" s="1"/>
  <c r="T42" i="1"/>
  <c r="T43" i="1" s="1"/>
  <c r="S42" i="1"/>
  <c r="S43" i="1" s="1"/>
  <c r="R42" i="1"/>
  <c r="R43" i="1" s="1"/>
  <c r="Q42" i="1"/>
  <c r="Q43" i="1" s="1"/>
  <c r="P42" i="1"/>
  <c r="P43" i="1" s="1"/>
  <c r="T28" i="1"/>
  <c r="T29" i="1" s="1"/>
  <c r="S28" i="1"/>
  <c r="S29" i="1" s="1"/>
  <c r="R28" i="1"/>
  <c r="R29" i="1" s="1"/>
  <c r="Q28" i="1"/>
  <c r="Q29" i="1" s="1"/>
  <c r="P28" i="1"/>
  <c r="P29" i="1" s="1"/>
  <c r="T14" i="1"/>
  <c r="T15" i="1" s="1"/>
  <c r="S14" i="1"/>
  <c r="S15" i="1" s="1"/>
  <c r="R14" i="1"/>
  <c r="R15" i="1" s="1"/>
  <c r="Q14" i="1"/>
  <c r="Q15" i="1" s="1"/>
  <c r="P14" i="1"/>
  <c r="P15" i="1" s="1"/>
  <c r="F42" i="1"/>
  <c r="F43" i="1" s="1"/>
  <c r="E42" i="1"/>
  <c r="E43" i="1" s="1"/>
  <c r="D42" i="1"/>
  <c r="D43" i="1" s="1"/>
  <c r="C42" i="1"/>
  <c r="C43" i="1" s="1"/>
  <c r="B42" i="1"/>
  <c r="B43" i="1" s="1"/>
  <c r="F28" i="1"/>
  <c r="F29" i="1" s="1"/>
  <c r="E28" i="1"/>
  <c r="E29" i="1" s="1"/>
  <c r="D28" i="1"/>
  <c r="D29" i="1" s="1"/>
  <c r="C28" i="1"/>
  <c r="C29" i="1" s="1"/>
  <c r="B28" i="1"/>
  <c r="B29" i="1" s="1"/>
  <c r="F14" i="1"/>
  <c r="F15" i="1" s="1"/>
  <c r="E14" i="1"/>
  <c r="E15" i="1" s="1"/>
  <c r="D14" i="1"/>
  <c r="D15" i="1" s="1"/>
  <c r="C14" i="1"/>
  <c r="C15" i="1" s="1"/>
  <c r="B14" i="1"/>
  <c r="B15" i="1" s="1"/>
</calcChain>
</file>

<file path=xl/sharedStrings.xml><?xml version="1.0" encoding="utf-8"?>
<sst xmlns="http://schemas.openxmlformats.org/spreadsheetml/2006/main" count="75" uniqueCount="13">
  <si>
    <t>SUM</t>
    <phoneticPr fontId="1" type="noConversion"/>
  </si>
  <si>
    <t>AVG</t>
    <phoneticPr fontId="1" type="noConversion"/>
  </si>
  <si>
    <t>Message Complexity</t>
    <phoneticPr fontId="1" type="noConversion"/>
  </si>
  <si>
    <t>N = 16</t>
    <phoneticPr fontId="1" type="noConversion"/>
  </si>
  <si>
    <t>N = 64</t>
    <phoneticPr fontId="1" type="noConversion"/>
  </si>
  <si>
    <t>N = 256</t>
    <phoneticPr fontId="1" type="noConversion"/>
  </si>
  <si>
    <t>N = 1024</t>
    <phoneticPr fontId="1" type="noConversion"/>
  </si>
  <si>
    <t>N = 4096</t>
    <phoneticPr fontId="1" type="noConversion"/>
  </si>
  <si>
    <t>Round</t>
    <phoneticPr fontId="1" type="noConversion"/>
  </si>
  <si>
    <t>MaxRcv</t>
    <phoneticPr fontId="1" type="noConversion"/>
  </si>
  <si>
    <t>CoinRand</t>
    <phoneticPr fontId="1" type="noConversion"/>
  </si>
  <si>
    <t>Proposed Method</t>
    <phoneticPr fontId="1" type="noConversion"/>
  </si>
  <si>
    <t>TreeFill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</si>
</sst>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workbookViewId="0"/>
  </sheetViews>
  <sheetFormatPr defaultRowHeight="17" x14ac:dyDescent="0.45"/>
  <cols>
    <col min="1" max="1" width="18.58203125" style="1" customWidth="1"/>
    <col min="2" max="6" width="10.58203125" customWidth="1"/>
    <col min="8" max="8" width="18.58203125" style="1" customWidth="1"/>
    <col min="9" max="13" width="10.58203125" customWidth="1"/>
    <col min="15" max="15" width="18.58203125" customWidth="1"/>
    <col min="16" max="20" width="10.58203125" customWidth="1"/>
  </cols>
  <sheetData>
    <row r="1" spans="1:20" x14ac:dyDescent="0.45">
      <c r="A1" s="20" t="s">
        <v>10</v>
      </c>
      <c r="H1" s="20" t="s">
        <v>12</v>
      </c>
      <c r="O1" s="21" t="s">
        <v>11</v>
      </c>
    </row>
    <row r="2" spans="1:20" ht="17.5" thickBot="1" x14ac:dyDescent="0.5">
      <c r="A2" s="20"/>
      <c r="H2" s="20"/>
      <c r="O2" s="21"/>
    </row>
    <row r="3" spans="1:20" ht="18" thickTop="1" thickBot="1" x14ac:dyDescent="0.5">
      <c r="A3" s="17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9" t="s">
        <v>7</v>
      </c>
      <c r="H3" s="17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9" t="s">
        <v>7</v>
      </c>
      <c r="O3" s="17" t="s">
        <v>2</v>
      </c>
      <c r="P3" s="18" t="s">
        <v>3</v>
      </c>
      <c r="Q3" s="18" t="s">
        <v>4</v>
      </c>
      <c r="R3" s="18" t="s">
        <v>5</v>
      </c>
      <c r="S3" s="18" t="s">
        <v>6</v>
      </c>
      <c r="T3" s="19" t="s">
        <v>7</v>
      </c>
    </row>
    <row r="4" spans="1:20" ht="17.5" thickTop="1" x14ac:dyDescent="0.45">
      <c r="A4" s="14">
        <v>1</v>
      </c>
      <c r="B4" s="15">
        <v>1015</v>
      </c>
      <c r="C4" s="15">
        <v>3164</v>
      </c>
      <c r="D4" s="15">
        <v>8857</v>
      </c>
      <c r="E4" s="15">
        <v>21434</v>
      </c>
      <c r="F4" s="16">
        <v>45097</v>
      </c>
      <c r="H4" s="14">
        <v>1</v>
      </c>
      <c r="I4" s="15">
        <v>740</v>
      </c>
      <c r="J4" s="15">
        <v>2578</v>
      </c>
      <c r="K4" s="15">
        <v>9626</v>
      </c>
      <c r="L4" s="15">
        <v>27494</v>
      </c>
      <c r="M4" s="16">
        <v>81884</v>
      </c>
      <c r="O4" s="14">
        <v>1</v>
      </c>
      <c r="P4" s="15">
        <v>536</v>
      </c>
      <c r="Q4" s="15">
        <v>1918</v>
      </c>
      <c r="R4" s="15">
        <v>5575</v>
      </c>
      <c r="S4" s="15">
        <v>21614</v>
      </c>
      <c r="T4" s="16">
        <v>59524</v>
      </c>
    </row>
    <row r="5" spans="1:20" x14ac:dyDescent="0.45">
      <c r="A5" s="2">
        <v>2</v>
      </c>
      <c r="B5" s="3">
        <v>951</v>
      </c>
      <c r="C5" s="3">
        <v>3142</v>
      </c>
      <c r="D5" s="3">
        <v>8544</v>
      </c>
      <c r="E5" s="3">
        <v>21378</v>
      </c>
      <c r="F5" s="4">
        <v>44862</v>
      </c>
      <c r="H5" s="2">
        <v>2</v>
      </c>
      <c r="I5" s="3">
        <v>760</v>
      </c>
      <c r="J5" s="3">
        <v>2968</v>
      </c>
      <c r="K5" s="3">
        <v>8352</v>
      </c>
      <c r="L5" s="3">
        <v>27036</v>
      </c>
      <c r="M5" s="4">
        <v>81802</v>
      </c>
      <c r="O5" s="2">
        <v>2</v>
      </c>
      <c r="P5" s="3">
        <v>532</v>
      </c>
      <c r="Q5" s="3">
        <v>1599</v>
      </c>
      <c r="R5" s="3">
        <v>6756</v>
      </c>
      <c r="S5" s="3">
        <v>21583</v>
      </c>
      <c r="T5" s="4">
        <v>59524</v>
      </c>
    </row>
    <row r="6" spans="1:20" x14ac:dyDescent="0.45">
      <c r="A6" s="2">
        <v>3</v>
      </c>
      <c r="B6" s="3">
        <v>1005</v>
      </c>
      <c r="C6" s="3">
        <v>3109</v>
      </c>
      <c r="D6" s="3">
        <v>9730</v>
      </c>
      <c r="E6" s="3">
        <v>20916</v>
      </c>
      <c r="F6" s="4">
        <v>45023</v>
      </c>
      <c r="H6" s="2">
        <v>3</v>
      </c>
      <c r="I6" s="3">
        <v>802</v>
      </c>
      <c r="J6" s="3">
        <v>2632</v>
      </c>
      <c r="K6" s="3">
        <v>8196</v>
      </c>
      <c r="L6" s="3">
        <v>26526</v>
      </c>
      <c r="M6" s="4">
        <v>81032</v>
      </c>
      <c r="O6" s="2">
        <v>3</v>
      </c>
      <c r="P6" s="3">
        <v>609</v>
      </c>
      <c r="Q6" s="3">
        <v>1905</v>
      </c>
      <c r="R6" s="3">
        <v>6265</v>
      </c>
      <c r="S6" s="3">
        <v>21717</v>
      </c>
      <c r="T6" s="4">
        <v>59524</v>
      </c>
    </row>
    <row r="7" spans="1:20" x14ac:dyDescent="0.45">
      <c r="A7" s="2">
        <v>4</v>
      </c>
      <c r="B7" s="3">
        <v>944</v>
      </c>
      <c r="C7" s="3">
        <v>2922</v>
      </c>
      <c r="D7" s="3">
        <v>9581</v>
      </c>
      <c r="E7" s="3">
        <v>20579</v>
      </c>
      <c r="F7" s="4">
        <v>44957</v>
      </c>
      <c r="H7" s="2">
        <v>4</v>
      </c>
      <c r="I7" s="3">
        <v>824</v>
      </c>
      <c r="J7" s="3">
        <v>2960</v>
      </c>
      <c r="K7" s="3">
        <v>8080</v>
      </c>
      <c r="L7" s="3">
        <v>26964</v>
      </c>
      <c r="M7" s="4">
        <v>81000</v>
      </c>
      <c r="O7" s="2">
        <v>4</v>
      </c>
      <c r="P7" s="3">
        <v>571</v>
      </c>
      <c r="Q7" s="3">
        <v>1781</v>
      </c>
      <c r="R7" s="3">
        <v>6108</v>
      </c>
      <c r="S7" s="3">
        <v>23542</v>
      </c>
      <c r="T7" s="4">
        <v>59524</v>
      </c>
    </row>
    <row r="8" spans="1:20" x14ac:dyDescent="0.45">
      <c r="A8" s="2">
        <v>5</v>
      </c>
      <c r="B8" s="3">
        <v>1025</v>
      </c>
      <c r="C8" s="3">
        <v>3112</v>
      </c>
      <c r="D8" s="3">
        <v>9322</v>
      </c>
      <c r="E8" s="3">
        <v>21092</v>
      </c>
      <c r="F8" s="4">
        <v>44993</v>
      </c>
      <c r="H8" s="2">
        <v>5</v>
      </c>
      <c r="I8" s="3">
        <v>688</v>
      </c>
      <c r="J8" s="3">
        <v>2346</v>
      </c>
      <c r="K8" s="3">
        <v>8206</v>
      </c>
      <c r="L8" s="3">
        <v>26746</v>
      </c>
      <c r="M8" s="4">
        <v>81430</v>
      </c>
      <c r="O8" s="2">
        <v>5</v>
      </c>
      <c r="P8" s="3">
        <v>611</v>
      </c>
      <c r="Q8" s="3">
        <v>1901</v>
      </c>
      <c r="R8" s="3">
        <v>6766</v>
      </c>
      <c r="S8" s="3">
        <v>25876</v>
      </c>
      <c r="T8" s="4">
        <v>59524</v>
      </c>
    </row>
    <row r="9" spans="1:20" x14ac:dyDescent="0.45">
      <c r="A9" s="2">
        <v>6</v>
      </c>
      <c r="B9" s="3">
        <v>994</v>
      </c>
      <c r="C9" s="3">
        <v>3207</v>
      </c>
      <c r="D9" s="3">
        <v>8978</v>
      </c>
      <c r="E9" s="3">
        <v>21683</v>
      </c>
      <c r="F9" s="4">
        <v>45113</v>
      </c>
      <c r="H9" s="2">
        <v>6</v>
      </c>
      <c r="I9" s="3">
        <v>724</v>
      </c>
      <c r="J9" s="3">
        <v>2574</v>
      </c>
      <c r="K9" s="3">
        <v>9718</v>
      </c>
      <c r="L9" s="3">
        <v>26468</v>
      </c>
      <c r="M9" s="4">
        <v>79742</v>
      </c>
      <c r="O9" s="2">
        <v>6</v>
      </c>
      <c r="P9" s="3">
        <v>569</v>
      </c>
      <c r="Q9" s="3">
        <v>1939</v>
      </c>
      <c r="R9" s="3">
        <v>6752</v>
      </c>
      <c r="S9" s="3">
        <v>21520</v>
      </c>
      <c r="T9" s="4">
        <v>51270</v>
      </c>
    </row>
    <row r="10" spans="1:20" x14ac:dyDescent="0.45">
      <c r="A10" s="2">
        <v>7</v>
      </c>
      <c r="B10" s="3">
        <v>967</v>
      </c>
      <c r="C10" s="3">
        <v>3151</v>
      </c>
      <c r="D10" s="3">
        <v>9006</v>
      </c>
      <c r="E10" s="3">
        <v>21467</v>
      </c>
      <c r="F10" s="4">
        <v>45196</v>
      </c>
      <c r="H10" s="2">
        <v>7</v>
      </c>
      <c r="I10" s="3">
        <v>790</v>
      </c>
      <c r="J10" s="3">
        <v>2696</v>
      </c>
      <c r="K10" s="3">
        <v>7890</v>
      </c>
      <c r="L10" s="3">
        <v>26486</v>
      </c>
      <c r="M10" s="4">
        <v>80922</v>
      </c>
      <c r="O10" s="2">
        <v>7</v>
      </c>
      <c r="P10" s="3">
        <v>605</v>
      </c>
      <c r="Q10" s="3">
        <v>1598</v>
      </c>
      <c r="R10" s="3">
        <v>6160</v>
      </c>
      <c r="S10" s="3">
        <v>21528</v>
      </c>
      <c r="T10" s="4">
        <v>59524</v>
      </c>
    </row>
    <row r="11" spans="1:20" x14ac:dyDescent="0.45">
      <c r="A11" s="2">
        <v>8</v>
      </c>
      <c r="B11" s="3">
        <v>959</v>
      </c>
      <c r="C11" s="3">
        <v>3079</v>
      </c>
      <c r="D11" s="3">
        <v>9808</v>
      </c>
      <c r="E11" s="3">
        <v>21506</v>
      </c>
      <c r="F11" s="4">
        <v>45263</v>
      </c>
      <c r="H11" s="2">
        <v>8</v>
      </c>
      <c r="I11" s="3">
        <v>706</v>
      </c>
      <c r="J11" s="3">
        <v>2932</v>
      </c>
      <c r="K11" s="3">
        <v>8418</v>
      </c>
      <c r="L11" s="3">
        <v>27044</v>
      </c>
      <c r="M11" s="4">
        <v>81550</v>
      </c>
      <c r="O11" s="2">
        <v>8</v>
      </c>
      <c r="P11" s="3">
        <v>578</v>
      </c>
      <c r="Q11" s="3">
        <v>1787</v>
      </c>
      <c r="R11" s="3">
        <v>6797</v>
      </c>
      <c r="S11" s="3">
        <v>21662</v>
      </c>
      <c r="T11" s="4">
        <v>59524</v>
      </c>
    </row>
    <row r="12" spans="1:20" x14ac:dyDescent="0.45">
      <c r="A12" s="2">
        <v>9</v>
      </c>
      <c r="B12" s="3">
        <v>967</v>
      </c>
      <c r="C12" s="3">
        <v>3196</v>
      </c>
      <c r="D12" s="3">
        <v>9827</v>
      </c>
      <c r="E12" s="3">
        <v>20917</v>
      </c>
      <c r="F12" s="4">
        <v>44961</v>
      </c>
      <c r="H12" s="2">
        <v>9</v>
      </c>
      <c r="I12" s="3">
        <v>648</v>
      </c>
      <c r="J12" s="3">
        <v>2654</v>
      </c>
      <c r="K12" s="3">
        <v>7954</v>
      </c>
      <c r="L12" s="3">
        <v>26300</v>
      </c>
      <c r="M12" s="4">
        <v>81252</v>
      </c>
      <c r="O12" s="2">
        <v>9</v>
      </c>
      <c r="P12" s="3">
        <v>530</v>
      </c>
      <c r="Q12" s="3">
        <v>1758</v>
      </c>
      <c r="R12" s="3">
        <v>6773</v>
      </c>
      <c r="S12" s="3">
        <v>21576</v>
      </c>
      <c r="T12" s="4">
        <v>51270</v>
      </c>
    </row>
    <row r="13" spans="1:20" ht="17.5" thickBot="1" x14ac:dyDescent="0.5">
      <c r="A13" s="5">
        <v>10</v>
      </c>
      <c r="B13" s="6">
        <v>930</v>
      </c>
      <c r="C13" s="6">
        <v>3056</v>
      </c>
      <c r="D13" s="6">
        <v>8515</v>
      </c>
      <c r="E13" s="6">
        <v>21326</v>
      </c>
      <c r="F13" s="7">
        <v>45052</v>
      </c>
      <c r="H13" s="5">
        <v>10</v>
      </c>
      <c r="I13" s="6">
        <v>720</v>
      </c>
      <c r="J13" s="6">
        <v>3142</v>
      </c>
      <c r="K13" s="6">
        <v>9732</v>
      </c>
      <c r="L13" s="6">
        <v>27076</v>
      </c>
      <c r="M13" s="7">
        <v>81816</v>
      </c>
      <c r="O13" s="5">
        <v>10</v>
      </c>
      <c r="P13" s="6">
        <v>646</v>
      </c>
      <c r="Q13" s="6">
        <v>1884</v>
      </c>
      <c r="R13" s="6">
        <v>5515</v>
      </c>
      <c r="S13" s="6">
        <v>23634</v>
      </c>
      <c r="T13" s="7">
        <v>59524</v>
      </c>
    </row>
    <row r="14" spans="1:20" ht="18" thickTop="1" thickBot="1" x14ac:dyDescent="0.5">
      <c r="A14" s="8" t="s">
        <v>0</v>
      </c>
      <c r="B14" s="9">
        <f xml:space="preserve"> SUM(B4:B13)</f>
        <v>9757</v>
      </c>
      <c r="C14" s="9">
        <f xml:space="preserve"> SUM(C4:C13)</f>
        <v>31138</v>
      </c>
      <c r="D14" s="9">
        <f xml:space="preserve"> SUM(D4:D13)</f>
        <v>92168</v>
      </c>
      <c r="E14" s="9">
        <f xml:space="preserve"> SUM(E4:E13)</f>
        <v>212298</v>
      </c>
      <c r="F14" s="10">
        <f xml:space="preserve"> SUM(F4:F13)</f>
        <v>450517</v>
      </c>
      <c r="H14" s="8" t="s">
        <v>0</v>
      </c>
      <c r="I14" s="9">
        <f xml:space="preserve"> SUM(I4:I13)</f>
        <v>7402</v>
      </c>
      <c r="J14" s="9">
        <f xml:space="preserve"> SUM(J4:J13)</f>
        <v>27482</v>
      </c>
      <c r="K14" s="9">
        <f xml:space="preserve"> SUM(K4:K13)</f>
        <v>86172</v>
      </c>
      <c r="L14" s="9">
        <f xml:space="preserve"> SUM(L4:L13)</f>
        <v>268140</v>
      </c>
      <c r="M14" s="10">
        <f xml:space="preserve"> SUM(M4:M13)</f>
        <v>812430</v>
      </c>
      <c r="O14" s="8" t="s">
        <v>0</v>
      </c>
      <c r="P14" s="9">
        <f xml:space="preserve"> SUM(P4:P13)</f>
        <v>5787</v>
      </c>
      <c r="Q14" s="9">
        <f xml:space="preserve"> SUM(Q4:Q13)</f>
        <v>18070</v>
      </c>
      <c r="R14" s="9">
        <f xml:space="preserve"> SUM(R4:R13)</f>
        <v>63467</v>
      </c>
      <c r="S14" s="9">
        <f xml:space="preserve"> SUM(S4:S13)</f>
        <v>224252</v>
      </c>
      <c r="T14" s="10">
        <f xml:space="preserve"> SUM(T4:T13)</f>
        <v>578732</v>
      </c>
    </row>
    <row r="15" spans="1:20" ht="18" thickTop="1" thickBot="1" x14ac:dyDescent="0.5">
      <c r="A15" s="11" t="s">
        <v>1</v>
      </c>
      <c r="B15" s="12">
        <f xml:space="preserve"> B14 / 10</f>
        <v>975.7</v>
      </c>
      <c r="C15" s="12">
        <f xml:space="preserve"> C14 / 10</f>
        <v>3113.8</v>
      </c>
      <c r="D15" s="12">
        <f xml:space="preserve"> D14 / 10</f>
        <v>9216.7999999999993</v>
      </c>
      <c r="E15" s="12">
        <f xml:space="preserve"> E14 / 10</f>
        <v>21229.8</v>
      </c>
      <c r="F15" s="13">
        <f xml:space="preserve"> F14 / 10</f>
        <v>45051.7</v>
      </c>
      <c r="H15" s="11" t="s">
        <v>1</v>
      </c>
      <c r="I15" s="12">
        <f xml:space="preserve"> I14 / 10</f>
        <v>740.2</v>
      </c>
      <c r="J15" s="12">
        <f xml:space="preserve"> J14 / 10</f>
        <v>2748.2</v>
      </c>
      <c r="K15" s="12">
        <f xml:space="preserve"> K14 / 10</f>
        <v>8617.2000000000007</v>
      </c>
      <c r="L15" s="12">
        <f xml:space="preserve"> L14 / 10</f>
        <v>26814</v>
      </c>
      <c r="M15" s="13">
        <f xml:space="preserve"> M14 / 10</f>
        <v>81243</v>
      </c>
      <c r="O15" s="11" t="s">
        <v>1</v>
      </c>
      <c r="P15" s="12">
        <f xml:space="preserve"> P14 / 10</f>
        <v>578.70000000000005</v>
      </c>
      <c r="Q15" s="12">
        <f xml:space="preserve"> Q14 / 10</f>
        <v>1807</v>
      </c>
      <c r="R15" s="12">
        <f xml:space="preserve"> R14 / 10</f>
        <v>6346.7</v>
      </c>
      <c r="S15" s="12">
        <f xml:space="preserve"> S14 / 10</f>
        <v>22425.200000000001</v>
      </c>
      <c r="T15" s="13">
        <f xml:space="preserve"> T14 / 10</f>
        <v>57873.2</v>
      </c>
    </row>
    <row r="16" spans="1:20" ht="18" thickTop="1" thickBot="1" x14ac:dyDescent="0.5">
      <c r="O16" s="1"/>
    </row>
    <row r="17" spans="1:20" ht="18" thickTop="1" thickBot="1" x14ac:dyDescent="0.5">
      <c r="A17" s="17" t="s">
        <v>9</v>
      </c>
      <c r="B17" s="18" t="s">
        <v>3</v>
      </c>
      <c r="C17" s="18" t="s">
        <v>4</v>
      </c>
      <c r="D17" s="18" t="s">
        <v>5</v>
      </c>
      <c r="E17" s="18" t="s">
        <v>6</v>
      </c>
      <c r="F17" s="19" t="s">
        <v>7</v>
      </c>
      <c r="H17" s="17" t="s">
        <v>9</v>
      </c>
      <c r="I17" s="18" t="s">
        <v>3</v>
      </c>
      <c r="J17" s="18" t="s">
        <v>4</v>
      </c>
      <c r="K17" s="18" t="s">
        <v>5</v>
      </c>
      <c r="L17" s="18" t="s">
        <v>6</v>
      </c>
      <c r="M17" s="19" t="s">
        <v>7</v>
      </c>
      <c r="O17" s="17" t="s">
        <v>9</v>
      </c>
      <c r="P17" s="18" t="s">
        <v>3</v>
      </c>
      <c r="Q17" s="18" t="s">
        <v>4</v>
      </c>
      <c r="R17" s="18" t="s">
        <v>5</v>
      </c>
      <c r="S17" s="18" t="s">
        <v>6</v>
      </c>
      <c r="T17" s="19" t="s">
        <v>7</v>
      </c>
    </row>
    <row r="18" spans="1:20" ht="17.5" thickTop="1" x14ac:dyDescent="0.45">
      <c r="A18" s="14">
        <v>1</v>
      </c>
      <c r="B18" s="15">
        <v>93</v>
      </c>
      <c r="C18" s="15">
        <v>82</v>
      </c>
      <c r="D18" s="15">
        <v>65</v>
      </c>
      <c r="E18" s="15">
        <v>53</v>
      </c>
      <c r="F18" s="16">
        <v>42</v>
      </c>
      <c r="H18" s="14">
        <v>1</v>
      </c>
      <c r="I18" s="15">
        <v>76</v>
      </c>
      <c r="J18" s="15">
        <v>73</v>
      </c>
      <c r="K18" s="15">
        <v>98</v>
      </c>
      <c r="L18" s="15">
        <v>122</v>
      </c>
      <c r="M18" s="16">
        <v>161</v>
      </c>
      <c r="O18" s="14">
        <v>1</v>
      </c>
      <c r="P18" s="15">
        <v>49</v>
      </c>
      <c r="Q18" s="15">
        <v>51</v>
      </c>
      <c r="R18" s="15">
        <v>52</v>
      </c>
      <c r="S18" s="15">
        <v>81</v>
      </c>
      <c r="T18" s="16">
        <v>135</v>
      </c>
    </row>
    <row r="19" spans="1:20" x14ac:dyDescent="0.45">
      <c r="A19" s="2">
        <v>2</v>
      </c>
      <c r="B19" s="3">
        <v>87</v>
      </c>
      <c r="C19" s="3">
        <v>76</v>
      </c>
      <c r="D19" s="3">
        <v>60</v>
      </c>
      <c r="E19" s="3">
        <v>53</v>
      </c>
      <c r="F19" s="4">
        <v>49</v>
      </c>
      <c r="H19" s="2">
        <v>2</v>
      </c>
      <c r="I19" s="3">
        <v>77</v>
      </c>
      <c r="J19" s="3">
        <v>77</v>
      </c>
      <c r="K19" s="3">
        <v>97</v>
      </c>
      <c r="L19" s="3">
        <v>134</v>
      </c>
      <c r="M19" s="4">
        <v>145</v>
      </c>
      <c r="O19" s="2">
        <v>2</v>
      </c>
      <c r="P19" s="3">
        <v>54</v>
      </c>
      <c r="Q19" s="3">
        <v>53</v>
      </c>
      <c r="R19" s="3">
        <v>58</v>
      </c>
      <c r="S19" s="3">
        <v>80</v>
      </c>
      <c r="T19" s="4">
        <v>112</v>
      </c>
    </row>
    <row r="20" spans="1:20" x14ac:dyDescent="0.45">
      <c r="A20" s="2">
        <v>3</v>
      </c>
      <c r="B20" s="3">
        <v>91</v>
      </c>
      <c r="C20" s="3">
        <v>77</v>
      </c>
      <c r="D20" s="3">
        <v>64</v>
      </c>
      <c r="E20" s="3">
        <v>54</v>
      </c>
      <c r="F20" s="4">
        <v>46</v>
      </c>
      <c r="H20" s="2">
        <v>3</v>
      </c>
      <c r="I20" s="3">
        <v>77</v>
      </c>
      <c r="J20" s="3">
        <v>74</v>
      </c>
      <c r="K20" s="3">
        <v>96</v>
      </c>
      <c r="L20" s="3">
        <v>112</v>
      </c>
      <c r="M20" s="4">
        <v>149</v>
      </c>
      <c r="O20" s="2">
        <v>3</v>
      </c>
      <c r="P20" s="3">
        <v>56</v>
      </c>
      <c r="Q20" s="3">
        <v>51</v>
      </c>
      <c r="R20" s="3">
        <v>53</v>
      </c>
      <c r="S20" s="3">
        <v>81</v>
      </c>
      <c r="T20" s="4">
        <v>113</v>
      </c>
    </row>
    <row r="21" spans="1:20" x14ac:dyDescent="0.45">
      <c r="A21" s="2">
        <v>4</v>
      </c>
      <c r="B21" s="3">
        <v>88</v>
      </c>
      <c r="C21" s="3">
        <v>75</v>
      </c>
      <c r="D21" s="3">
        <v>66</v>
      </c>
      <c r="E21" s="3">
        <v>60</v>
      </c>
      <c r="F21" s="4">
        <v>52</v>
      </c>
      <c r="H21" s="2">
        <v>4</v>
      </c>
      <c r="I21" s="3">
        <v>80</v>
      </c>
      <c r="J21" s="3">
        <v>77</v>
      </c>
      <c r="K21" s="3">
        <v>85</v>
      </c>
      <c r="L21" s="3">
        <v>130</v>
      </c>
      <c r="M21" s="4">
        <v>174</v>
      </c>
      <c r="O21" s="2">
        <v>4</v>
      </c>
      <c r="P21" s="3">
        <v>57</v>
      </c>
      <c r="Q21" s="3">
        <v>52</v>
      </c>
      <c r="R21" s="3">
        <v>51</v>
      </c>
      <c r="S21" s="3">
        <v>79</v>
      </c>
      <c r="T21" s="4">
        <v>127</v>
      </c>
    </row>
    <row r="22" spans="1:20" x14ac:dyDescent="0.45">
      <c r="A22" s="2">
        <v>5</v>
      </c>
      <c r="B22" s="3">
        <v>98</v>
      </c>
      <c r="C22" s="3">
        <v>73</v>
      </c>
      <c r="D22" s="3">
        <v>64</v>
      </c>
      <c r="E22" s="3">
        <v>48</v>
      </c>
      <c r="F22" s="4">
        <v>50</v>
      </c>
      <c r="H22" s="2">
        <v>5</v>
      </c>
      <c r="I22" s="3">
        <v>67</v>
      </c>
      <c r="J22" s="3">
        <v>79</v>
      </c>
      <c r="K22" s="3">
        <v>96</v>
      </c>
      <c r="L22" s="3">
        <v>101</v>
      </c>
      <c r="M22" s="4">
        <v>142</v>
      </c>
      <c r="O22" s="2">
        <v>5</v>
      </c>
      <c r="P22" s="3">
        <v>60</v>
      </c>
      <c r="Q22" s="3">
        <v>54</v>
      </c>
      <c r="R22" s="3">
        <v>54</v>
      </c>
      <c r="S22" s="3">
        <v>76</v>
      </c>
      <c r="T22" s="4">
        <v>113</v>
      </c>
    </row>
    <row r="23" spans="1:20" x14ac:dyDescent="0.45">
      <c r="A23" s="2">
        <v>6</v>
      </c>
      <c r="B23" s="3">
        <v>88</v>
      </c>
      <c r="C23" s="3">
        <v>77</v>
      </c>
      <c r="D23" s="3">
        <v>66</v>
      </c>
      <c r="E23" s="3">
        <v>55</v>
      </c>
      <c r="F23" s="4">
        <v>44</v>
      </c>
      <c r="H23" s="2">
        <v>6</v>
      </c>
      <c r="I23" s="3">
        <v>70</v>
      </c>
      <c r="J23" s="3">
        <v>72</v>
      </c>
      <c r="K23" s="3">
        <v>101</v>
      </c>
      <c r="L23" s="3">
        <v>109</v>
      </c>
      <c r="M23" s="4">
        <v>124</v>
      </c>
      <c r="O23" s="2">
        <v>6</v>
      </c>
      <c r="P23" s="3">
        <v>54</v>
      </c>
      <c r="Q23" s="3">
        <v>52</v>
      </c>
      <c r="R23" s="3">
        <v>54</v>
      </c>
      <c r="S23" s="3">
        <v>86</v>
      </c>
      <c r="T23" s="4">
        <v>126</v>
      </c>
    </row>
    <row r="24" spans="1:20" x14ac:dyDescent="0.45">
      <c r="A24" s="2">
        <v>7</v>
      </c>
      <c r="B24" s="3">
        <v>94</v>
      </c>
      <c r="C24" s="3">
        <v>77</v>
      </c>
      <c r="D24" s="3">
        <v>65</v>
      </c>
      <c r="E24" s="3">
        <v>50</v>
      </c>
      <c r="F24" s="4">
        <v>49</v>
      </c>
      <c r="H24" s="2">
        <v>7</v>
      </c>
      <c r="I24" s="3">
        <v>74</v>
      </c>
      <c r="J24" s="3">
        <v>74</v>
      </c>
      <c r="K24" s="3">
        <v>74</v>
      </c>
      <c r="L24" s="3">
        <v>112</v>
      </c>
      <c r="M24" s="4">
        <v>229</v>
      </c>
      <c r="O24" s="2">
        <v>7</v>
      </c>
      <c r="P24" s="3">
        <v>59</v>
      </c>
      <c r="Q24" s="3">
        <v>48</v>
      </c>
      <c r="R24" s="3">
        <v>49</v>
      </c>
      <c r="S24" s="3">
        <v>82</v>
      </c>
      <c r="T24" s="4">
        <v>123</v>
      </c>
    </row>
    <row r="25" spans="1:20" x14ac:dyDescent="0.45">
      <c r="A25" s="2">
        <v>8</v>
      </c>
      <c r="B25" s="3">
        <v>88</v>
      </c>
      <c r="C25" s="3">
        <v>75</v>
      </c>
      <c r="D25" s="3">
        <v>76</v>
      </c>
      <c r="E25" s="3">
        <v>53</v>
      </c>
      <c r="F25" s="4">
        <v>49</v>
      </c>
      <c r="H25" s="2">
        <v>8</v>
      </c>
      <c r="I25" s="3">
        <v>65</v>
      </c>
      <c r="J25" s="3">
        <v>85</v>
      </c>
      <c r="K25" s="3">
        <v>90</v>
      </c>
      <c r="L25" s="3">
        <v>126</v>
      </c>
      <c r="M25" s="4">
        <v>131</v>
      </c>
      <c r="O25" s="2">
        <v>8</v>
      </c>
      <c r="P25" s="3">
        <v>56</v>
      </c>
      <c r="Q25" s="3">
        <v>55</v>
      </c>
      <c r="R25" s="3">
        <v>60</v>
      </c>
      <c r="S25" s="3">
        <v>69</v>
      </c>
      <c r="T25" s="4">
        <v>141</v>
      </c>
    </row>
    <row r="26" spans="1:20" x14ac:dyDescent="0.45">
      <c r="A26" s="2">
        <v>9</v>
      </c>
      <c r="B26" s="3">
        <v>87</v>
      </c>
      <c r="C26" s="3">
        <v>78</v>
      </c>
      <c r="D26" s="3">
        <v>70</v>
      </c>
      <c r="E26" s="3">
        <v>48</v>
      </c>
      <c r="F26" s="4">
        <v>53</v>
      </c>
      <c r="H26" s="2">
        <v>9</v>
      </c>
      <c r="I26" s="3">
        <v>62</v>
      </c>
      <c r="J26" s="3">
        <v>74</v>
      </c>
      <c r="K26" s="3">
        <v>81</v>
      </c>
      <c r="L26" s="3">
        <v>106</v>
      </c>
      <c r="M26" s="4">
        <v>145</v>
      </c>
      <c r="O26" s="2">
        <v>9</v>
      </c>
      <c r="P26" s="3">
        <v>52</v>
      </c>
      <c r="Q26" s="3">
        <v>52</v>
      </c>
      <c r="R26" s="3">
        <v>57</v>
      </c>
      <c r="S26" s="3">
        <v>80</v>
      </c>
      <c r="T26" s="4">
        <v>132</v>
      </c>
    </row>
    <row r="27" spans="1:20" ht="17.5" thickBot="1" x14ac:dyDescent="0.5">
      <c r="A27" s="5">
        <v>10</v>
      </c>
      <c r="B27" s="6">
        <v>86</v>
      </c>
      <c r="C27" s="6">
        <v>78</v>
      </c>
      <c r="D27" s="6">
        <v>58</v>
      </c>
      <c r="E27" s="6">
        <v>47</v>
      </c>
      <c r="F27" s="7">
        <v>46</v>
      </c>
      <c r="H27" s="5">
        <v>10</v>
      </c>
      <c r="I27" s="6">
        <v>69</v>
      </c>
      <c r="J27" s="6">
        <v>91</v>
      </c>
      <c r="K27" s="6">
        <v>105</v>
      </c>
      <c r="L27" s="6">
        <v>134</v>
      </c>
      <c r="M27" s="7">
        <v>147</v>
      </c>
      <c r="O27" s="5">
        <v>10</v>
      </c>
      <c r="P27" s="6">
        <v>64</v>
      </c>
      <c r="Q27" s="6">
        <v>54</v>
      </c>
      <c r="R27" s="6">
        <v>48</v>
      </c>
      <c r="S27" s="6">
        <v>77</v>
      </c>
      <c r="T27" s="7">
        <v>121</v>
      </c>
    </row>
    <row r="28" spans="1:20" ht="18" thickTop="1" thickBot="1" x14ac:dyDescent="0.5">
      <c r="A28" s="8" t="s">
        <v>0</v>
      </c>
      <c r="B28" s="9">
        <f xml:space="preserve"> SUM(B18:B27)</f>
        <v>900</v>
      </c>
      <c r="C28" s="9">
        <f xml:space="preserve"> SUM(C18:C27)</f>
        <v>768</v>
      </c>
      <c r="D28" s="9">
        <f xml:space="preserve"> SUM(D18:D27)</f>
        <v>654</v>
      </c>
      <c r="E28" s="9">
        <f xml:space="preserve"> SUM(E18:E27)</f>
        <v>521</v>
      </c>
      <c r="F28" s="10">
        <f xml:space="preserve"> SUM(F18:F27)</f>
        <v>480</v>
      </c>
      <c r="H28" s="8" t="s">
        <v>0</v>
      </c>
      <c r="I28" s="9">
        <f xml:space="preserve"> SUM(I18:I27)</f>
        <v>717</v>
      </c>
      <c r="J28" s="9">
        <f xml:space="preserve"> SUM(J18:J27)</f>
        <v>776</v>
      </c>
      <c r="K28" s="9">
        <f xml:space="preserve"> SUM(K18:K27)</f>
        <v>923</v>
      </c>
      <c r="L28" s="9">
        <f xml:space="preserve"> SUM(L18:L27)</f>
        <v>1186</v>
      </c>
      <c r="M28" s="10">
        <f xml:space="preserve"> SUM(M18:M27)</f>
        <v>1547</v>
      </c>
      <c r="O28" s="8" t="s">
        <v>0</v>
      </c>
      <c r="P28" s="9">
        <f xml:space="preserve"> SUM(P18:P27)</f>
        <v>561</v>
      </c>
      <c r="Q28" s="9">
        <f xml:space="preserve"> SUM(Q18:Q27)</f>
        <v>522</v>
      </c>
      <c r="R28" s="9">
        <f xml:space="preserve"> SUM(R18:R27)</f>
        <v>536</v>
      </c>
      <c r="S28" s="9">
        <f xml:space="preserve"> SUM(S18:S27)</f>
        <v>791</v>
      </c>
      <c r="T28" s="10">
        <f xml:space="preserve"> SUM(T18:T27)</f>
        <v>1243</v>
      </c>
    </row>
    <row r="29" spans="1:20" ht="18" thickTop="1" thickBot="1" x14ac:dyDescent="0.5">
      <c r="A29" s="11" t="s">
        <v>1</v>
      </c>
      <c r="B29" s="12">
        <f xml:space="preserve"> B28 / 10</f>
        <v>90</v>
      </c>
      <c r="C29" s="12">
        <f xml:space="preserve"> C28 / 10</f>
        <v>76.8</v>
      </c>
      <c r="D29" s="12">
        <f xml:space="preserve"> D28 / 10</f>
        <v>65.400000000000006</v>
      </c>
      <c r="E29" s="12">
        <f xml:space="preserve"> E28 / 10</f>
        <v>52.1</v>
      </c>
      <c r="F29" s="13">
        <f xml:space="preserve"> F28 / 10</f>
        <v>48</v>
      </c>
      <c r="H29" s="11" t="s">
        <v>1</v>
      </c>
      <c r="I29" s="12">
        <f xml:space="preserve"> I28 / 10</f>
        <v>71.7</v>
      </c>
      <c r="J29" s="12">
        <f xml:space="preserve"> J28 / 10</f>
        <v>77.599999999999994</v>
      </c>
      <c r="K29" s="12">
        <f xml:space="preserve"> K28 / 10</f>
        <v>92.3</v>
      </c>
      <c r="L29" s="12">
        <f xml:space="preserve"> L28 / 10</f>
        <v>118.6</v>
      </c>
      <c r="M29" s="13">
        <f xml:space="preserve"> M28 / 10</f>
        <v>154.69999999999999</v>
      </c>
      <c r="O29" s="11" t="s">
        <v>1</v>
      </c>
      <c r="P29" s="12">
        <f xml:space="preserve"> P28 / 10</f>
        <v>56.1</v>
      </c>
      <c r="Q29" s="12">
        <f xml:space="preserve"> Q28 / 10</f>
        <v>52.2</v>
      </c>
      <c r="R29" s="12">
        <f xml:space="preserve"> R28 / 10</f>
        <v>53.6</v>
      </c>
      <c r="S29" s="12">
        <f xml:space="preserve"> S28 / 10</f>
        <v>79.099999999999994</v>
      </c>
      <c r="T29" s="13">
        <f xml:space="preserve"> T28 / 10</f>
        <v>124.3</v>
      </c>
    </row>
    <row r="30" spans="1:20" ht="18" thickTop="1" thickBot="1" x14ac:dyDescent="0.5">
      <c r="O30" s="1"/>
    </row>
    <row r="31" spans="1:20" ht="18" thickTop="1" thickBot="1" x14ac:dyDescent="0.5">
      <c r="A31" s="17" t="s">
        <v>8</v>
      </c>
      <c r="B31" s="18" t="s">
        <v>3</v>
      </c>
      <c r="C31" s="18" t="s">
        <v>4</v>
      </c>
      <c r="D31" s="18" t="s">
        <v>5</v>
      </c>
      <c r="E31" s="18" t="s">
        <v>6</v>
      </c>
      <c r="F31" s="19" t="s">
        <v>7</v>
      </c>
      <c r="H31" s="17" t="s">
        <v>8</v>
      </c>
      <c r="I31" s="18" t="s">
        <v>3</v>
      </c>
      <c r="J31" s="18" t="s">
        <v>4</v>
      </c>
      <c r="K31" s="18" t="s">
        <v>5</v>
      </c>
      <c r="L31" s="18" t="s">
        <v>6</v>
      </c>
      <c r="M31" s="19" t="s">
        <v>7</v>
      </c>
      <c r="O31" s="17" t="s">
        <v>8</v>
      </c>
      <c r="P31" s="18" t="s">
        <v>3</v>
      </c>
      <c r="Q31" s="18" t="s">
        <v>4</v>
      </c>
      <c r="R31" s="18" t="s">
        <v>5</v>
      </c>
      <c r="S31" s="18" t="s">
        <v>6</v>
      </c>
      <c r="T31" s="19" t="s">
        <v>7</v>
      </c>
    </row>
    <row r="32" spans="1:20" ht="17.5" thickTop="1" x14ac:dyDescent="0.45">
      <c r="A32" s="14">
        <v>1</v>
      </c>
      <c r="B32" s="15">
        <v>23</v>
      </c>
      <c r="C32" s="15">
        <v>21</v>
      </c>
      <c r="D32" s="15">
        <v>18</v>
      </c>
      <c r="E32" s="15">
        <v>13</v>
      </c>
      <c r="F32" s="16">
        <v>9</v>
      </c>
      <c r="H32" s="14">
        <v>1</v>
      </c>
      <c r="I32" s="15">
        <v>9</v>
      </c>
      <c r="J32" s="15">
        <v>7</v>
      </c>
      <c r="K32" s="15">
        <v>6</v>
      </c>
      <c r="L32" s="15">
        <v>4</v>
      </c>
      <c r="M32" s="16">
        <v>3</v>
      </c>
      <c r="O32" s="14">
        <v>1</v>
      </c>
      <c r="P32" s="15">
        <v>13</v>
      </c>
      <c r="Q32" s="15">
        <v>12</v>
      </c>
      <c r="R32" s="15">
        <v>9</v>
      </c>
      <c r="S32" s="15">
        <v>9</v>
      </c>
      <c r="T32" s="16">
        <v>7</v>
      </c>
    </row>
    <row r="33" spans="1:20" x14ac:dyDescent="0.45">
      <c r="A33" s="2">
        <v>2</v>
      </c>
      <c r="B33" s="3">
        <v>21</v>
      </c>
      <c r="C33" s="3">
        <v>19</v>
      </c>
      <c r="D33" s="3">
        <v>16</v>
      </c>
      <c r="E33" s="3">
        <v>15</v>
      </c>
      <c r="F33" s="4">
        <v>13</v>
      </c>
      <c r="H33" s="2">
        <v>2</v>
      </c>
      <c r="I33" s="3">
        <v>9</v>
      </c>
      <c r="J33" s="3">
        <v>8</v>
      </c>
      <c r="K33" s="3">
        <v>5</v>
      </c>
      <c r="L33" s="3">
        <v>4</v>
      </c>
      <c r="M33" s="4">
        <v>3</v>
      </c>
      <c r="O33" s="2">
        <v>2</v>
      </c>
      <c r="P33" s="3">
        <v>13</v>
      </c>
      <c r="Q33" s="3">
        <v>10</v>
      </c>
      <c r="R33" s="3">
        <v>11</v>
      </c>
      <c r="S33" s="3">
        <v>9</v>
      </c>
      <c r="T33" s="4">
        <v>7</v>
      </c>
    </row>
    <row r="34" spans="1:20" x14ac:dyDescent="0.45">
      <c r="A34" s="2">
        <v>3</v>
      </c>
      <c r="B34" s="3">
        <v>23</v>
      </c>
      <c r="C34" s="3">
        <v>19</v>
      </c>
      <c r="D34" s="3">
        <v>16</v>
      </c>
      <c r="E34" s="3">
        <v>13</v>
      </c>
      <c r="F34" s="4">
        <v>13</v>
      </c>
      <c r="H34" s="2">
        <v>3</v>
      </c>
      <c r="I34" s="3">
        <v>10</v>
      </c>
      <c r="J34" s="3">
        <v>7</v>
      </c>
      <c r="K34" s="3">
        <v>5</v>
      </c>
      <c r="L34" s="3">
        <v>4</v>
      </c>
      <c r="M34" s="4">
        <v>3</v>
      </c>
      <c r="O34" s="2">
        <v>3</v>
      </c>
      <c r="P34" s="3">
        <v>15</v>
      </c>
      <c r="Q34" s="3">
        <v>12</v>
      </c>
      <c r="R34" s="3">
        <v>10</v>
      </c>
      <c r="S34" s="3">
        <v>9</v>
      </c>
      <c r="T34" s="4">
        <v>7</v>
      </c>
    </row>
    <row r="35" spans="1:20" x14ac:dyDescent="0.45">
      <c r="A35" s="2">
        <v>4</v>
      </c>
      <c r="B35" s="3">
        <v>21</v>
      </c>
      <c r="C35" s="3">
        <v>19</v>
      </c>
      <c r="D35" s="3">
        <v>18</v>
      </c>
      <c r="E35" s="3">
        <v>14</v>
      </c>
      <c r="F35" s="4">
        <v>14</v>
      </c>
      <c r="H35" s="2">
        <v>4</v>
      </c>
      <c r="I35" s="3">
        <v>10</v>
      </c>
      <c r="J35" s="3">
        <v>8</v>
      </c>
      <c r="K35" s="3">
        <v>5</v>
      </c>
      <c r="L35" s="3">
        <v>4</v>
      </c>
      <c r="M35" s="4">
        <v>3</v>
      </c>
      <c r="O35" s="2">
        <v>4</v>
      </c>
      <c r="P35" s="3">
        <v>14</v>
      </c>
      <c r="Q35" s="3">
        <v>11</v>
      </c>
      <c r="R35" s="3">
        <v>10</v>
      </c>
      <c r="S35" s="3">
        <v>10</v>
      </c>
      <c r="T35" s="4">
        <v>7</v>
      </c>
    </row>
    <row r="36" spans="1:20" x14ac:dyDescent="0.45">
      <c r="A36" s="2">
        <v>5</v>
      </c>
      <c r="B36" s="3">
        <v>24</v>
      </c>
      <c r="C36" s="3">
        <v>19</v>
      </c>
      <c r="D36" s="3">
        <v>16</v>
      </c>
      <c r="E36" s="3">
        <v>13</v>
      </c>
      <c r="F36" s="4">
        <v>13</v>
      </c>
      <c r="H36" s="2">
        <v>5</v>
      </c>
      <c r="I36" s="3">
        <v>9</v>
      </c>
      <c r="J36" s="3">
        <v>6</v>
      </c>
      <c r="K36" s="3">
        <v>5</v>
      </c>
      <c r="L36" s="3">
        <v>4</v>
      </c>
      <c r="M36" s="4">
        <v>3</v>
      </c>
      <c r="O36" s="2">
        <v>5</v>
      </c>
      <c r="P36" s="3">
        <v>15</v>
      </c>
      <c r="Q36" s="3">
        <v>12</v>
      </c>
      <c r="R36" s="3">
        <v>11</v>
      </c>
      <c r="S36" s="3">
        <v>11</v>
      </c>
      <c r="T36" s="4">
        <v>7</v>
      </c>
    </row>
    <row r="37" spans="1:20" x14ac:dyDescent="0.45">
      <c r="A37" s="2">
        <v>6</v>
      </c>
      <c r="B37" s="3">
        <v>23</v>
      </c>
      <c r="C37" s="3">
        <v>20</v>
      </c>
      <c r="D37" s="3">
        <v>17</v>
      </c>
      <c r="E37" s="3">
        <v>14</v>
      </c>
      <c r="F37" s="4">
        <v>11</v>
      </c>
      <c r="H37" s="2">
        <v>6</v>
      </c>
      <c r="I37" s="3">
        <v>9</v>
      </c>
      <c r="J37" s="3">
        <v>7</v>
      </c>
      <c r="K37" s="3">
        <v>6</v>
      </c>
      <c r="L37" s="3">
        <v>4</v>
      </c>
      <c r="M37" s="4">
        <v>3</v>
      </c>
      <c r="O37" s="2">
        <v>6</v>
      </c>
      <c r="P37" s="3">
        <v>14</v>
      </c>
      <c r="Q37" s="3">
        <v>12</v>
      </c>
      <c r="R37" s="3">
        <v>11</v>
      </c>
      <c r="S37" s="3">
        <v>9</v>
      </c>
      <c r="T37" s="4">
        <v>6</v>
      </c>
    </row>
    <row r="38" spans="1:20" x14ac:dyDescent="0.45">
      <c r="A38" s="2">
        <v>7</v>
      </c>
      <c r="B38" s="3">
        <v>23</v>
      </c>
      <c r="C38" s="3">
        <v>20</v>
      </c>
      <c r="D38" s="3">
        <v>18</v>
      </c>
      <c r="E38" s="3">
        <v>14</v>
      </c>
      <c r="F38" s="4">
        <v>12</v>
      </c>
      <c r="H38" s="2">
        <v>7</v>
      </c>
      <c r="I38" s="3">
        <v>10</v>
      </c>
      <c r="J38" s="3">
        <v>7</v>
      </c>
      <c r="K38" s="3">
        <v>5</v>
      </c>
      <c r="L38" s="3">
        <v>4</v>
      </c>
      <c r="M38" s="4">
        <v>3</v>
      </c>
      <c r="O38" s="2">
        <v>7</v>
      </c>
      <c r="P38" s="3">
        <v>15</v>
      </c>
      <c r="Q38" s="3">
        <v>10</v>
      </c>
      <c r="R38" s="3">
        <v>10</v>
      </c>
      <c r="S38" s="3">
        <v>9</v>
      </c>
      <c r="T38" s="4">
        <v>7</v>
      </c>
    </row>
    <row r="39" spans="1:20" x14ac:dyDescent="0.45">
      <c r="A39" s="2">
        <v>8</v>
      </c>
      <c r="B39" s="3">
        <v>21</v>
      </c>
      <c r="C39" s="3">
        <v>18</v>
      </c>
      <c r="D39" s="3">
        <v>18</v>
      </c>
      <c r="E39" s="3">
        <v>14</v>
      </c>
      <c r="F39" s="4">
        <v>13</v>
      </c>
      <c r="H39" s="2">
        <v>8</v>
      </c>
      <c r="I39" s="3">
        <v>9</v>
      </c>
      <c r="J39" s="3">
        <v>8</v>
      </c>
      <c r="K39" s="3">
        <v>5</v>
      </c>
      <c r="L39" s="3">
        <v>4</v>
      </c>
      <c r="M39" s="4">
        <v>3</v>
      </c>
      <c r="O39" s="2">
        <v>8</v>
      </c>
      <c r="P39" s="3">
        <v>14</v>
      </c>
      <c r="Q39" s="3">
        <v>11</v>
      </c>
      <c r="R39" s="3">
        <v>11</v>
      </c>
      <c r="S39" s="3">
        <v>9</v>
      </c>
      <c r="T39" s="4">
        <v>7</v>
      </c>
    </row>
    <row r="40" spans="1:20" x14ac:dyDescent="0.45">
      <c r="A40" s="2">
        <v>9</v>
      </c>
      <c r="B40" s="3">
        <v>23</v>
      </c>
      <c r="C40" s="3">
        <v>18</v>
      </c>
      <c r="D40" s="3">
        <v>19</v>
      </c>
      <c r="E40" s="3">
        <v>13</v>
      </c>
      <c r="F40" s="4">
        <v>14</v>
      </c>
      <c r="H40" s="2">
        <v>9</v>
      </c>
      <c r="I40" s="3">
        <v>8</v>
      </c>
      <c r="J40" s="3">
        <v>7</v>
      </c>
      <c r="K40" s="3">
        <v>5</v>
      </c>
      <c r="L40" s="3">
        <v>4</v>
      </c>
      <c r="M40" s="4">
        <v>3</v>
      </c>
      <c r="O40" s="2">
        <v>9</v>
      </c>
      <c r="P40" s="3">
        <v>13</v>
      </c>
      <c r="Q40" s="3">
        <v>11</v>
      </c>
      <c r="R40" s="3">
        <v>11</v>
      </c>
      <c r="S40" s="3">
        <v>9</v>
      </c>
      <c r="T40" s="4">
        <v>6</v>
      </c>
    </row>
    <row r="41" spans="1:20" ht="17.5" thickBot="1" x14ac:dyDescent="0.5">
      <c r="A41" s="5">
        <v>10</v>
      </c>
      <c r="B41" s="6">
        <v>23</v>
      </c>
      <c r="C41" s="6">
        <v>19</v>
      </c>
      <c r="D41" s="6">
        <v>16</v>
      </c>
      <c r="E41" s="6">
        <v>13</v>
      </c>
      <c r="F41" s="7">
        <v>13</v>
      </c>
      <c r="H41" s="5">
        <v>10</v>
      </c>
      <c r="I41" s="6">
        <v>9</v>
      </c>
      <c r="J41" s="6">
        <v>8</v>
      </c>
      <c r="K41" s="6">
        <v>6</v>
      </c>
      <c r="L41" s="6">
        <v>4</v>
      </c>
      <c r="M41" s="7">
        <v>3</v>
      </c>
      <c r="O41" s="5">
        <v>10</v>
      </c>
      <c r="P41" s="6">
        <v>16</v>
      </c>
      <c r="Q41" s="6">
        <v>12</v>
      </c>
      <c r="R41" s="6">
        <v>9</v>
      </c>
      <c r="S41" s="6">
        <v>10</v>
      </c>
      <c r="T41" s="7">
        <v>7</v>
      </c>
    </row>
    <row r="42" spans="1:20" ht="18" thickTop="1" thickBot="1" x14ac:dyDescent="0.5">
      <c r="A42" s="8" t="s">
        <v>0</v>
      </c>
      <c r="B42" s="9">
        <f xml:space="preserve"> SUM(B32:B41)</f>
        <v>225</v>
      </c>
      <c r="C42" s="9">
        <f xml:space="preserve"> SUM(C32:C41)</f>
        <v>192</v>
      </c>
      <c r="D42" s="9">
        <f xml:space="preserve"> SUM(D32:D41)</f>
        <v>172</v>
      </c>
      <c r="E42" s="9">
        <f xml:space="preserve"> SUM(E32:E41)</f>
        <v>136</v>
      </c>
      <c r="F42" s="10">
        <f xml:space="preserve"> SUM(F32:F41)</f>
        <v>125</v>
      </c>
      <c r="H42" s="8" t="s">
        <v>0</v>
      </c>
      <c r="I42" s="9">
        <f xml:space="preserve"> SUM(I32:I41)</f>
        <v>92</v>
      </c>
      <c r="J42" s="9">
        <f xml:space="preserve"> SUM(J32:J41)</f>
        <v>73</v>
      </c>
      <c r="K42" s="9">
        <f xml:space="preserve"> SUM(K32:K41)</f>
        <v>53</v>
      </c>
      <c r="L42" s="9">
        <f xml:space="preserve"> SUM(L32:L41)</f>
        <v>40</v>
      </c>
      <c r="M42" s="10">
        <f xml:space="preserve"> SUM(M32:M41)</f>
        <v>30</v>
      </c>
      <c r="O42" s="8" t="s">
        <v>0</v>
      </c>
      <c r="P42" s="9">
        <f xml:space="preserve"> SUM(P32:P41)</f>
        <v>142</v>
      </c>
      <c r="Q42" s="9">
        <f xml:space="preserve"> SUM(Q32:Q41)</f>
        <v>113</v>
      </c>
      <c r="R42" s="9">
        <f xml:space="preserve"> SUM(R32:R41)</f>
        <v>103</v>
      </c>
      <c r="S42" s="9">
        <f xml:space="preserve"> SUM(S32:S41)</f>
        <v>94</v>
      </c>
      <c r="T42" s="10">
        <f xml:space="preserve"> SUM(T32:T41)</f>
        <v>68</v>
      </c>
    </row>
    <row r="43" spans="1:20" ht="18" thickTop="1" thickBot="1" x14ac:dyDescent="0.5">
      <c r="A43" s="11" t="s">
        <v>1</v>
      </c>
      <c r="B43" s="12">
        <f xml:space="preserve"> B42 / 10</f>
        <v>22.5</v>
      </c>
      <c r="C43" s="12">
        <f xml:space="preserve"> C42 / 10</f>
        <v>19.2</v>
      </c>
      <c r="D43" s="12">
        <f xml:space="preserve"> D42 / 10</f>
        <v>17.2</v>
      </c>
      <c r="E43" s="12">
        <f xml:space="preserve"> E42 / 10</f>
        <v>13.6</v>
      </c>
      <c r="F43" s="13">
        <f xml:space="preserve"> F42 / 10</f>
        <v>12.5</v>
      </c>
      <c r="H43" s="11" t="s">
        <v>1</v>
      </c>
      <c r="I43" s="12">
        <f xml:space="preserve"> I42 / 10</f>
        <v>9.1999999999999993</v>
      </c>
      <c r="J43" s="12">
        <f xml:space="preserve"> J42 / 10</f>
        <v>7.3</v>
      </c>
      <c r="K43" s="12">
        <f xml:space="preserve"> K42 / 10</f>
        <v>5.3</v>
      </c>
      <c r="L43" s="12">
        <f xml:space="preserve"> L42 / 10</f>
        <v>4</v>
      </c>
      <c r="M43" s="13">
        <f xml:space="preserve"> M42 / 10</f>
        <v>3</v>
      </c>
      <c r="O43" s="11" t="s">
        <v>1</v>
      </c>
      <c r="P43" s="12">
        <f xml:space="preserve"> P42 / 10</f>
        <v>14.2</v>
      </c>
      <c r="Q43" s="12">
        <f xml:space="preserve"> Q42 / 10</f>
        <v>11.3</v>
      </c>
      <c r="R43" s="12">
        <f xml:space="preserve"> R42 / 10</f>
        <v>10.3</v>
      </c>
      <c r="S43" s="12">
        <f xml:space="preserve"> S42 / 10</f>
        <v>9.4</v>
      </c>
      <c r="T43" s="13">
        <f xml:space="preserve"> T42 / 10</f>
        <v>6.8</v>
      </c>
    </row>
    <row r="44" spans="1:20" ht="17.5" thickTop="1" x14ac:dyDescent="0.45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이재흥</dc:creator>
  <cp:lastModifiedBy>이재흥</cp:lastModifiedBy>
  <dcterms:created xsi:type="dcterms:W3CDTF">2015-06-05T18:19:34Z</dcterms:created>
  <dcterms:modified xsi:type="dcterms:W3CDTF">2022-01-10T08:35:23Z</dcterms:modified>
</cp:coreProperties>
</file>