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-Desktop\Documents\Java\workspace\ClassGrades\files\"/>
    </mc:Choice>
  </mc:AlternateContent>
  <bookViews>
    <workbookView xWindow="0" yWindow="0" windowWidth="28800" windowHeight="12330" activeTab="3"/>
  </bookViews>
  <sheets>
    <sheet name="BTEC" sheetId="1" r:id="rId1"/>
    <sheet name="H&amp;SC" sheetId="2" r:id="rId2"/>
    <sheet name="11C PSYCH" sheetId="3" r:id="rId3"/>
    <sheet name="trackingcsv" sheetId="10" r:id="rId4"/>
    <sheet name="10C PSYCH" sheetId="5" r:id="rId5"/>
    <sheet name="12 PSYCH" sheetId="6" r:id="rId6"/>
    <sheet name="13 PSYCH" sheetId="7" r:id="rId7"/>
    <sheet name="Lookups" sheetId="9" r:id="rId8"/>
  </sheets>
  <definedNames>
    <definedName name="AGD">Lookups!$A$2</definedName>
    <definedName name="AVL">Lookups!$B$2</definedName>
    <definedName name="BGD">Lookups!$A$3</definedName>
    <definedName name="BVL">Lookups!$B$3</definedName>
    <definedName name="CGD">Lookups!$A$4</definedName>
    <definedName name="CVL">Lookups!$B$4</definedName>
    <definedName name="DGD">Lookups!$A$5</definedName>
    <definedName name="DVL">Lookups!$B$5</definedName>
    <definedName name="EGD">Lookups!$A$6</definedName>
    <definedName name="EVL">Lookups!$B$6</definedName>
    <definedName name="FGD">Lookups!$A$7</definedName>
    <definedName name="FVL">Lookups!$B$7</definedName>
    <definedName name="GGD">Lookups!$A$8</definedName>
    <definedName name="GradeFormula">Lookups!$E$1</definedName>
    <definedName name="GVL">Lookups!$B$8</definedName>
    <definedName name="SGD">Lookups!$A$1</definedName>
    <definedName name="SVL">Lookups!$B$1</definedName>
    <definedName name="UGD">Lookups!$A$9</definedName>
    <definedName name="UVL">Lookups!$B$9</definedName>
  </definedNames>
  <calcPr calcId="162913"/>
</workbook>
</file>

<file path=xl/calcChain.xml><?xml version="1.0" encoding="utf-8"?>
<calcChain xmlns="http://schemas.openxmlformats.org/spreadsheetml/2006/main">
  <c r="E1" i="9" l="1"/>
</calcChain>
</file>

<file path=xl/sharedStrings.xml><?xml version="1.0" encoding="utf-8"?>
<sst xmlns="http://schemas.openxmlformats.org/spreadsheetml/2006/main" count="1803" uniqueCount="377">
  <si>
    <t>BACON Alyce</t>
  </si>
  <si>
    <t>BECKSON Marise</t>
  </si>
  <si>
    <t>CALLAGHAN Shannon</t>
  </si>
  <si>
    <t>CROWTHER Kezia</t>
  </si>
  <si>
    <t>DUNN Chloe</t>
  </si>
  <si>
    <t>EASEY Rebecca</t>
  </si>
  <si>
    <t>HAYWARD Ellamae</t>
  </si>
  <si>
    <t>LAMB Tanya</t>
  </si>
  <si>
    <t>MUFFITT Elena</t>
  </si>
  <si>
    <t>O'KEEFFE Paris</t>
  </si>
  <si>
    <t>O'NEILL Bobby</t>
  </si>
  <si>
    <t>PALMEIRO Josie</t>
  </si>
  <si>
    <t>RUTTERFORD Bryony</t>
  </si>
  <si>
    <t>SKINNER Bobbie</t>
  </si>
  <si>
    <t>TODD Becky</t>
  </si>
  <si>
    <t>TUCK Tonisha</t>
  </si>
  <si>
    <t>VENABLES Harry</t>
  </si>
  <si>
    <t>VINCE Rosie</t>
  </si>
  <si>
    <t>WATERS Grace</t>
  </si>
  <si>
    <t>KS2 Average Pts (Int) Key Stage 2 Validated Result</t>
  </si>
  <si>
    <t>KS2: CAT Mean</t>
  </si>
  <si>
    <t/>
  </si>
  <si>
    <t>unit 1 exam mock</t>
  </si>
  <si>
    <t>unit 3 assignment 2</t>
  </si>
  <si>
    <t>unit 3 assignment 3</t>
  </si>
  <si>
    <t>unit 3 assignment 4</t>
  </si>
  <si>
    <t>U</t>
  </si>
  <si>
    <t>L2</t>
  </si>
  <si>
    <t>M</t>
  </si>
  <si>
    <t>L1</t>
  </si>
  <si>
    <t>Y</t>
  </si>
  <si>
    <t>RAINE</t>
  </si>
  <si>
    <t>JEROME</t>
  </si>
  <si>
    <t>SONNY</t>
  </si>
  <si>
    <t>ADDISON Marisa</t>
  </si>
  <si>
    <t>CALLAGHAN Amy</t>
  </si>
  <si>
    <t>CROSS Megan</t>
  </si>
  <si>
    <t>DAVIDSON Joe</t>
  </si>
  <si>
    <t>FLACK Ebony</t>
  </si>
  <si>
    <t>GILLETT-WOODLEY Jacob</t>
  </si>
  <si>
    <t>HOUSE Gabriella</t>
  </si>
  <si>
    <t>MENON Olivia</t>
  </si>
  <si>
    <t>MOTTAZ Aimee</t>
  </si>
  <si>
    <t>STEVENS Samuel</t>
  </si>
  <si>
    <t>VILLATTE Madeline</t>
  </si>
  <si>
    <t>Psychology Y10 ExpG Y10 Expected GCSE</t>
  </si>
  <si>
    <t>Psychology Y11 ExpG Y11 Expected GCSE</t>
  </si>
  <si>
    <t>C</t>
  </si>
  <si>
    <t>C+</t>
  </si>
  <si>
    <t>B</t>
  </si>
  <si>
    <t>B+</t>
  </si>
  <si>
    <t>A-</t>
  </si>
  <si>
    <t>A</t>
  </si>
  <si>
    <t>D</t>
  </si>
  <si>
    <t>C-</t>
  </si>
  <si>
    <t>E</t>
  </si>
  <si>
    <t>Exam No.</t>
  </si>
  <si>
    <t>3001</t>
  </si>
  <si>
    <t>3028</t>
  </si>
  <si>
    <t>3050</t>
  </si>
  <si>
    <t>3053</t>
  </si>
  <si>
    <t>3078</t>
  </si>
  <si>
    <t>3084</t>
  </si>
  <si>
    <t>3098</t>
  </si>
  <si>
    <t>3131</t>
  </si>
  <si>
    <t>3137</t>
  </si>
  <si>
    <t>3178</t>
  </si>
  <si>
    <t>3186</t>
  </si>
  <si>
    <t>2006</t>
  </si>
  <si>
    <t>2015</t>
  </si>
  <si>
    <t>2019</t>
  </si>
  <si>
    <t>2046</t>
  </si>
  <si>
    <t>2048</t>
  </si>
  <si>
    <t>2054</t>
  </si>
  <si>
    <t>2064</t>
  </si>
  <si>
    <t>2088</t>
  </si>
  <si>
    <t>2092</t>
  </si>
  <si>
    <t>2093</t>
  </si>
  <si>
    <t>2103</t>
  </si>
  <si>
    <t>2108</t>
  </si>
  <si>
    <t>2109</t>
  </si>
  <si>
    <t>2115</t>
  </si>
  <si>
    <t>2116</t>
  </si>
  <si>
    <t>2119</t>
  </si>
  <si>
    <t>2121</t>
  </si>
  <si>
    <t>2127</t>
  </si>
  <si>
    <t>2137</t>
  </si>
  <si>
    <t>2140</t>
  </si>
  <si>
    <t>2151</t>
  </si>
  <si>
    <t>2162</t>
  </si>
  <si>
    <t>2163</t>
  </si>
  <si>
    <t>2170</t>
  </si>
  <si>
    <t>2171</t>
  </si>
  <si>
    <t>2179</t>
  </si>
  <si>
    <t>2184</t>
  </si>
  <si>
    <t>2191</t>
  </si>
  <si>
    <t>2047</t>
  </si>
  <si>
    <t>2135</t>
  </si>
  <si>
    <t>11A</t>
  </si>
  <si>
    <t>unit 2 assignment 1 - promoting childrens development</t>
  </si>
  <si>
    <t xml:space="preserve">unit 2 assignment 3 Powerpoint </t>
  </si>
  <si>
    <t>unit 2 assignment 2 Play opportunities table &amp; poster</t>
  </si>
  <si>
    <t xml:space="preserve">unit 3 assignment 1 powerpoint </t>
  </si>
  <si>
    <t>unit 3 assignment 1 supplementary handout</t>
  </si>
  <si>
    <t>A*</t>
  </si>
  <si>
    <t>F</t>
  </si>
  <si>
    <t>G</t>
  </si>
  <si>
    <t>Result Date:</t>
  </si>
  <si>
    <t>Export Date : 04/11/2015</t>
  </si>
  <si>
    <t>Surname Forename</t>
  </si>
  <si>
    <t>Reg Group</t>
  </si>
  <si>
    <t>Class</t>
  </si>
  <si>
    <t>Gender</t>
  </si>
  <si>
    <t>Pupil Premium Indicator</t>
  </si>
  <si>
    <t>FSM</t>
  </si>
  <si>
    <t>SEN Status</t>
  </si>
  <si>
    <t>SEN Need</t>
  </si>
  <si>
    <t>EAL</t>
  </si>
  <si>
    <t>% Attendance</t>
  </si>
  <si>
    <t>KS2: Points to Level</t>
  </si>
  <si>
    <t>Point to Level Value</t>
  </si>
  <si>
    <t>KS2: CAT Verbal</t>
  </si>
  <si>
    <t>KS2: CAT Non Verbal</t>
  </si>
  <si>
    <t>KS2: CAT Quantative</t>
  </si>
  <si>
    <t>11CLA</t>
  </si>
  <si>
    <t>N</t>
  </si>
  <si>
    <t>97.1</t>
  </si>
  <si>
    <t>4b</t>
  </si>
  <si>
    <t>4</t>
  </si>
  <si>
    <t>1</t>
  </si>
  <si>
    <t>100</t>
  </si>
  <si>
    <t>4a</t>
  </si>
  <si>
    <t>5</t>
  </si>
  <si>
    <t>2</t>
  </si>
  <si>
    <t>11PBR</t>
  </si>
  <si>
    <t>11SDE</t>
  </si>
  <si>
    <t>5b</t>
  </si>
  <si>
    <t>85.7</t>
  </si>
  <si>
    <t>11LFA</t>
  </si>
  <si>
    <t>11BMA</t>
  </si>
  <si>
    <t>3</t>
  </si>
  <si>
    <t>91.4</t>
  </si>
  <si>
    <t>95.7</t>
  </si>
  <si>
    <t>11KBU</t>
  </si>
  <si>
    <t>S</t>
  </si>
  <si>
    <t>94.3</t>
  </si>
  <si>
    <t>11NPH</t>
  </si>
  <si>
    <t>3a</t>
  </si>
  <si>
    <t>92.9</t>
  </si>
  <si>
    <t>3b</t>
  </si>
  <si>
    <t>E+</t>
  </si>
  <si>
    <t>KS4: GCSE Points</t>
  </si>
  <si>
    <t>ALPS Grade</t>
  </si>
  <si>
    <t>UCAS Points</t>
  </si>
  <si>
    <t>Target</t>
  </si>
  <si>
    <t>Vocational Target</t>
  </si>
  <si>
    <t>Health &amp; SC PG Y12 Aut 1</t>
  </si>
  <si>
    <t>Health &amp; SC OG Y12 Aut 1</t>
  </si>
  <si>
    <t>Health &amp; SC EG Y12 Aut 1</t>
  </si>
  <si>
    <t>Health &amp; SC HG Y12 Aut 1</t>
  </si>
  <si>
    <t>Health &amp; SC EOKS5 TG KS5: EOKS5 Target</t>
  </si>
  <si>
    <t>AYLING Rebecca</t>
  </si>
  <si>
    <t>1213FP</t>
  </si>
  <si>
    <t>12A/Hs1 15/16</t>
  </si>
  <si>
    <t>40</t>
  </si>
  <si>
    <t>9012</t>
  </si>
  <si>
    <t>CCC</t>
  </si>
  <si>
    <t>MMM</t>
  </si>
  <si>
    <t>B-1</t>
  </si>
  <si>
    <t>BINNS Sophie</t>
  </si>
  <si>
    <t>12MHA</t>
  </si>
  <si>
    <t>89.4</t>
  </si>
  <si>
    <t>1250</t>
  </si>
  <si>
    <t>CDD</t>
  </si>
  <si>
    <t>MMP</t>
  </si>
  <si>
    <t>BRYANT Katie</t>
  </si>
  <si>
    <t>1.5</t>
  </si>
  <si>
    <t>CANN Zabrina</t>
  </si>
  <si>
    <t>1253</t>
  </si>
  <si>
    <t>CCD+</t>
  </si>
  <si>
    <t>COLE Sharna</t>
  </si>
  <si>
    <t>87.1</t>
  </si>
  <si>
    <t>1256</t>
  </si>
  <si>
    <t>DDD</t>
  </si>
  <si>
    <t>C+1</t>
  </si>
  <si>
    <t>CRANE Berni</t>
  </si>
  <si>
    <t>88.6</t>
  </si>
  <si>
    <t>1050</t>
  </si>
  <si>
    <t>BCC</t>
  </si>
  <si>
    <t>CRIDFORD Hayley</t>
  </si>
  <si>
    <t>41.9</t>
  </si>
  <si>
    <t>1052</t>
  </si>
  <si>
    <t>FOLKES Claudia</t>
  </si>
  <si>
    <t>12CJO</t>
  </si>
  <si>
    <t>K</t>
  </si>
  <si>
    <t>Other Difficulty/Disability</t>
  </si>
  <si>
    <t>98.3</t>
  </si>
  <si>
    <t>1264</t>
  </si>
  <si>
    <t>MPP</t>
  </si>
  <si>
    <t>FRETWELL Verity</t>
  </si>
  <si>
    <t>13EWA</t>
  </si>
  <si>
    <t>95.2</t>
  </si>
  <si>
    <t>1266</t>
  </si>
  <si>
    <t>HART Lucy</t>
  </si>
  <si>
    <t>17.1</t>
  </si>
  <si>
    <t>9102</t>
  </si>
  <si>
    <t>X</t>
  </si>
  <si>
    <t>JUCHIEWICZ Kamila</t>
  </si>
  <si>
    <t>12BSZ</t>
  </si>
  <si>
    <t>98.6</t>
  </si>
  <si>
    <t>1272</t>
  </si>
  <si>
    <t>0</t>
  </si>
  <si>
    <t>PP</t>
  </si>
  <si>
    <t>MARTIN Rosie</t>
  </si>
  <si>
    <t>1143</t>
  </si>
  <si>
    <t>POWELL Chloe</t>
  </si>
  <si>
    <t>94.4</t>
  </si>
  <si>
    <t>1171</t>
  </si>
  <si>
    <t>PRATT Catherine</t>
  </si>
  <si>
    <t>1283</t>
  </si>
  <si>
    <t>SCOTT Hana</t>
  </si>
  <si>
    <t>91.9</t>
  </si>
  <si>
    <t>1187</t>
  </si>
  <si>
    <t>KS5: Year 12 Psychology Data Entry Aut 1 : 12S/Py1 15/16</t>
  </si>
  <si>
    <t>Psychology PG Y12 Aut 1</t>
  </si>
  <si>
    <t>Psychology EG Y12 Aut 1</t>
  </si>
  <si>
    <t>Psychology OG Y12 Aut 1</t>
  </si>
  <si>
    <t>Psychology HG Y12 Aut 1</t>
  </si>
  <si>
    <t>Psychology EOKS5 TG KS5: EOKS5 Target</t>
  </si>
  <si>
    <t>12S/Py1 15/16</t>
  </si>
  <si>
    <t>MACDONALD-RICHARDSON Jasmine</t>
  </si>
  <si>
    <t>13JCG</t>
  </si>
  <si>
    <t>9258</t>
  </si>
  <si>
    <t>SAGGERS Ellie</t>
  </si>
  <si>
    <t>97</t>
  </si>
  <si>
    <t>1291</t>
  </si>
  <si>
    <t>WENSLEY Sophie</t>
  </si>
  <si>
    <t>93.1</t>
  </si>
  <si>
    <t>1224</t>
  </si>
  <si>
    <t>BBB</t>
  </si>
  <si>
    <t>DMM</t>
  </si>
  <si>
    <t>WONG Amy</t>
  </si>
  <si>
    <t>1300</t>
  </si>
  <si>
    <t>KS5: Year 13 Psychology Data Entry Aut1 : 13S/Py1 15/16</t>
  </si>
  <si>
    <t>Psychology PG A2 Y13 Aut 1</t>
  </si>
  <si>
    <t>Psychology OG A2 Y13 Aut 1</t>
  </si>
  <si>
    <t>Psychology EG A2 Y13 Aut 1</t>
  </si>
  <si>
    <t>Psychology HG A2 Y13 Aut 1</t>
  </si>
  <si>
    <t>HARDING Raine</t>
  </si>
  <si>
    <t>13S/Py1 15/16</t>
  </si>
  <si>
    <t>79.7</t>
  </si>
  <si>
    <t>8086</t>
  </si>
  <si>
    <t>LEADBETTER Jerome</t>
  </si>
  <si>
    <t>1213SB</t>
  </si>
  <si>
    <t>83.6</t>
  </si>
  <si>
    <t>8116</t>
  </si>
  <si>
    <t>SMITH Sonny</t>
  </si>
  <si>
    <t>13COS</t>
  </si>
  <si>
    <t>8188</t>
  </si>
  <si>
    <t>Psychology PG T1 Y10 Aut 1</t>
  </si>
  <si>
    <t>Psychology OG T1 Y10 Aut 1</t>
  </si>
  <si>
    <t>Psychology EG T1 Y10 Aut 1</t>
  </si>
  <si>
    <t>Psychology HG T1 Y10 Aut 1</t>
  </si>
  <si>
    <t>10RPA</t>
  </si>
  <si>
    <t>10C/Py1 15/16</t>
  </si>
  <si>
    <t>D-</t>
  </si>
  <si>
    <t>CHALLENGER Lauren</t>
  </si>
  <si>
    <t>3035</t>
  </si>
  <si>
    <t>10SMG</t>
  </si>
  <si>
    <t>10FRO</t>
  </si>
  <si>
    <t>10TBA</t>
  </si>
  <si>
    <t>10HMC</t>
  </si>
  <si>
    <t>KS4: Year 11 Ch Dev L2 Data Entry Aut 1 : 11A/Cc1 15/16</t>
  </si>
  <si>
    <t>KS2: English TA Key Stage 2 Validated Result</t>
  </si>
  <si>
    <t>KS2: Mathematics TA Key Stage 2 Validated Result</t>
  </si>
  <si>
    <t>KS2: Maths Test Level (F) Key Stage 2 Validated Result</t>
  </si>
  <si>
    <t>KS2: Science TA Key Stage 2 Validated Result</t>
  </si>
  <si>
    <t>Care for Child PG T1 Y11 Aut 1</t>
  </si>
  <si>
    <t>Care for Child OG T1 Y11 Aut 1</t>
  </si>
  <si>
    <t>Care for Child EG T1 Y11 Aut 1</t>
  </si>
  <si>
    <t>Care for Child HG T1 Y11 Aut 1</t>
  </si>
  <si>
    <t>Care for Child Y10 ExpG Y10 Expected GCSE</t>
  </si>
  <si>
    <t>Care for Child Y11 ExpG Y11 Expected GCSE</t>
  </si>
  <si>
    <t>11A/Cc1 15/16</t>
  </si>
  <si>
    <t>81.4</t>
  </si>
  <si>
    <t>2008</t>
  </si>
  <si>
    <t>L2M</t>
  </si>
  <si>
    <t>2018</t>
  </si>
  <si>
    <t>2196</t>
  </si>
  <si>
    <t>L1P</t>
  </si>
  <si>
    <t>L2P</t>
  </si>
  <si>
    <t>L2D</t>
  </si>
  <si>
    <t>Moderate Learning Difficulty</t>
  </si>
  <si>
    <t>2057</t>
  </si>
  <si>
    <t>2a</t>
  </si>
  <si>
    <t>F+</t>
  </si>
  <si>
    <t>E-</t>
  </si>
  <si>
    <t>2081</t>
  </si>
  <si>
    <t>2105</t>
  </si>
  <si>
    <t>80</t>
  </si>
  <si>
    <t>2136</t>
  </si>
  <si>
    <t>2139</t>
  </si>
  <si>
    <t>2b</t>
  </si>
  <si>
    <t>F-</t>
  </si>
  <si>
    <t>2150</t>
  </si>
  <si>
    <t>2200</t>
  </si>
  <si>
    <t>2177</t>
  </si>
  <si>
    <t>2178</t>
  </si>
  <si>
    <t>82.9</t>
  </si>
  <si>
    <t>2183</t>
  </si>
  <si>
    <t>2187</t>
  </si>
  <si>
    <t>u</t>
  </si>
  <si>
    <t xml:space="preserve"> abs</t>
  </si>
  <si>
    <t>Grade Calc</t>
  </si>
  <si>
    <t xml:space="preserve">KS5: Year 12 Health SC </t>
  </si>
  <si>
    <t>A02</t>
  </si>
  <si>
    <t>A03</t>
  </si>
  <si>
    <t>A04</t>
  </si>
  <si>
    <t>Unit 1 Communication AO1</t>
  </si>
  <si>
    <t xml:space="preserve">Unit 2 Promoting good health </t>
  </si>
  <si>
    <t>Surname</t>
  </si>
  <si>
    <t>Forename</t>
  </si>
  <si>
    <t>ALLWAY</t>
  </si>
  <si>
    <t>India</t>
  </si>
  <si>
    <t>BARTON</t>
  </si>
  <si>
    <t>Rhiannon</t>
  </si>
  <si>
    <t>BIBBY</t>
  </si>
  <si>
    <t>Chloe</t>
  </si>
  <si>
    <t>CROMBIE</t>
  </si>
  <si>
    <t>Holly</t>
  </si>
  <si>
    <t>CUTFORTH</t>
  </si>
  <si>
    <t>William</t>
  </si>
  <si>
    <t>DUNN</t>
  </si>
  <si>
    <t>FERREIRA</t>
  </si>
  <si>
    <t>Claudia</t>
  </si>
  <si>
    <t>HOPE</t>
  </si>
  <si>
    <t>Rebecca</t>
  </si>
  <si>
    <t>HUNTER</t>
  </si>
  <si>
    <t>Bethany</t>
  </si>
  <si>
    <t>ISAACS</t>
  </si>
  <si>
    <t>Izzy</t>
  </si>
  <si>
    <t>KIRK</t>
  </si>
  <si>
    <t>Ellie</t>
  </si>
  <si>
    <t>LEEMING</t>
  </si>
  <si>
    <t>Safira</t>
  </si>
  <si>
    <t>LEES</t>
  </si>
  <si>
    <t>Sarah</t>
  </si>
  <si>
    <t>MARLTON</t>
  </si>
  <si>
    <t>Jonathan</t>
  </si>
  <si>
    <t>MARSHAM</t>
  </si>
  <si>
    <t>Tia</t>
  </si>
  <si>
    <t>MCLAUGHLIN</t>
  </si>
  <si>
    <t>James</t>
  </si>
  <si>
    <t>MINNS</t>
  </si>
  <si>
    <t>Sasha</t>
  </si>
  <si>
    <t>MUFFITT</t>
  </si>
  <si>
    <t>Elena</t>
  </si>
  <si>
    <t>OMO</t>
  </si>
  <si>
    <t>Ciara</t>
  </si>
  <si>
    <t>PARR</t>
  </si>
  <si>
    <t>Emma</t>
  </si>
  <si>
    <t>SADDINGTON</t>
  </si>
  <si>
    <t>Charlie</t>
  </si>
  <si>
    <t>SOUTINHO</t>
  </si>
  <si>
    <t>Ruben</t>
  </si>
  <si>
    <t>STACEY</t>
  </si>
  <si>
    <t>Rebekah</t>
  </si>
  <si>
    <t>SYMONDS</t>
  </si>
  <si>
    <t>Jack</t>
  </si>
  <si>
    <t>TABOR</t>
  </si>
  <si>
    <t>Bethan</t>
  </si>
  <si>
    <t>TURNER</t>
  </si>
  <si>
    <t>Abbie</t>
  </si>
  <si>
    <t>VINCE</t>
  </si>
  <si>
    <t>Rosie</t>
  </si>
  <si>
    <t>WOJTOWICZ</t>
  </si>
  <si>
    <t>Oliwia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</si>
</sst>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5" applyNumberFormat="0" applyAlignment="0" applyProtection="0"/>
    <xf numFmtId="0" fontId="15" fillId="16" borderId="6" applyNumberFormat="0" applyAlignment="0" applyProtection="0"/>
    <xf numFmtId="0" fontId="16" fillId="16" borderId="5" applyNumberFormat="0" applyAlignment="0" applyProtection="0"/>
    <xf numFmtId="0" fontId="17" fillId="0" borderId="7" applyNumberFormat="0" applyFill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6" fillId="18" borderId="9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21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21" fillId="42" borderId="0" applyNumberFormat="0" applyBorder="0" applyAlignment="0" applyProtection="0"/>
  </cellStyleXfs>
  <cellXfs count="83">
    <xf numFmtId="0" fontId="0" fillId="0" borderId="0" xfId="0"/>
    <xf numFmtId="0" fontId="2" fillId="2" borderId="1" xfId="1" applyFont="1" applyFill="1" applyBorder="1" applyProtection="1"/>
    <xf numFmtId="0" fontId="3" fillId="2" borderId="1" xfId="1" applyFont="1" applyFill="1" applyBorder="1" applyAlignment="1" applyProtection="1">
      <alignment horizontal="center" textRotation="90" wrapText="1"/>
    </xf>
    <xf numFmtId="1" fontId="1" fillId="3" borderId="1" xfId="1" applyNumberFormat="1" applyFont="1" applyFill="1" applyBorder="1" applyAlignment="1" applyProtection="1">
      <alignment vertical="top" wrapText="1"/>
    </xf>
    <xf numFmtId="49" fontId="1" fillId="3" borderId="1" xfId="1" applyNumberFormat="1" applyFont="1" applyFill="1" applyBorder="1" applyAlignment="1" applyProtection="1">
      <alignment vertical="top" wrapText="1"/>
    </xf>
    <xf numFmtId="0" fontId="0" fillId="0" borderId="1" xfId="0" applyBorder="1"/>
    <xf numFmtId="0" fontId="0" fillId="0" borderId="1" xfId="0" applyBorder="1" applyAlignment="1">
      <alignment textRotation="90"/>
    </xf>
    <xf numFmtId="0" fontId="5" fillId="0" borderId="1" xfId="0" applyFont="1" applyBorder="1"/>
    <xf numFmtId="0" fontId="4" fillId="7" borderId="1" xfId="0" applyFont="1" applyFill="1" applyBorder="1"/>
    <xf numFmtId="0" fontId="4" fillId="6" borderId="1" xfId="0" applyFont="1" applyFill="1" applyBorder="1"/>
    <xf numFmtId="0" fontId="4" fillId="0" borderId="1" xfId="0" applyFont="1" applyBorder="1"/>
    <xf numFmtId="0" fontId="4" fillId="9" borderId="1" xfId="0" applyFont="1" applyFill="1" applyBorder="1"/>
    <xf numFmtId="0" fontId="4" fillId="8" borderId="1" xfId="0" applyFont="1" applyFill="1" applyBorder="1"/>
    <xf numFmtId="0" fontId="4" fillId="11" borderId="1" xfId="0" applyFont="1" applyFill="1" applyBorder="1"/>
    <xf numFmtId="0" fontId="4" fillId="7" borderId="1" xfId="0" applyFont="1" applyFill="1" applyBorder="1" applyAlignment="1">
      <alignment wrapText="1"/>
    </xf>
    <xf numFmtId="0" fontId="4" fillId="4" borderId="1" xfId="0" applyFont="1" applyFill="1" applyBorder="1" applyAlignment="1">
      <alignment textRotation="90" wrapText="1"/>
    </xf>
    <xf numFmtId="0" fontId="4" fillId="4" borderId="1" xfId="0" applyFont="1" applyFill="1" applyBorder="1" applyAlignment="1">
      <alignment textRotation="90"/>
    </xf>
    <xf numFmtId="0" fontId="4" fillId="5" borderId="1" xfId="0" applyFont="1" applyFill="1" applyBorder="1" applyAlignment="1">
      <alignment textRotation="90"/>
    </xf>
    <xf numFmtId="0" fontId="4" fillId="5" borderId="1" xfId="0" applyFont="1" applyFill="1" applyBorder="1" applyAlignment="1">
      <alignment textRotation="90" wrapText="1"/>
    </xf>
    <xf numFmtId="0" fontId="3" fillId="2" borderId="11" xfId="1" applyFont="1" applyFill="1" applyBorder="1" applyProtection="1"/>
    <xf numFmtId="0" fontId="3" fillId="2" borderId="11" xfId="1" applyFont="1" applyFill="1" applyBorder="1" applyAlignment="1" applyProtection="1">
      <alignment horizontal="center" textRotation="90" wrapText="1"/>
    </xf>
    <xf numFmtId="49" fontId="1" fillId="0" borderId="11" xfId="1" applyNumberFormat="1" applyFont="1" applyBorder="1" applyAlignment="1" applyProtection="1">
      <alignment vertical="top" wrapText="1"/>
      <protection locked="0"/>
    </xf>
    <xf numFmtId="0" fontId="2" fillId="2" borderId="11" xfId="1" applyFont="1" applyFill="1" applyBorder="1" applyProtection="1"/>
    <xf numFmtId="2" fontId="1" fillId="3" borderId="11" xfId="1" applyNumberFormat="1" applyFont="1" applyFill="1" applyBorder="1" applyAlignment="1" applyProtection="1">
      <alignment vertical="top" wrapText="1"/>
    </xf>
    <xf numFmtId="0" fontId="1" fillId="3" borderId="11" xfId="1" applyFont="1" applyFill="1" applyBorder="1" applyAlignment="1" applyProtection="1">
      <alignment vertical="top" wrapText="1"/>
    </xf>
    <xf numFmtId="49" fontId="1" fillId="3" borderId="11" xfId="1" applyNumberFormat="1" applyFont="1" applyFill="1" applyBorder="1" applyAlignment="1" applyProtection="1">
      <alignment vertical="top" wrapText="1"/>
    </xf>
    <xf numFmtId="0" fontId="3" fillId="2" borderId="11" xfId="1" applyFont="1" applyFill="1" applyBorder="1" applyProtection="1"/>
    <xf numFmtId="0" fontId="1" fillId="0" borderId="11" xfId="1" applyFont="1" applyBorder="1" applyProtection="1"/>
    <xf numFmtId="0" fontId="1" fillId="0" borderId="11" xfId="1" applyFont="1" applyBorder="1" applyProtection="1">
      <protection locked="0"/>
    </xf>
    <xf numFmtId="0" fontId="3" fillId="2" borderId="11" xfId="1" applyFont="1" applyFill="1" applyBorder="1" applyAlignment="1" applyProtection="1">
      <alignment wrapText="1"/>
    </xf>
    <xf numFmtId="0" fontId="3" fillId="2" borderId="11" xfId="1" applyFont="1" applyFill="1" applyBorder="1" applyAlignment="1" applyProtection="1">
      <alignment horizontal="center" textRotation="90" wrapText="1"/>
    </xf>
    <xf numFmtId="49" fontId="1" fillId="0" borderId="11" xfId="1" applyNumberFormat="1" applyFont="1" applyBorder="1" applyAlignment="1" applyProtection="1">
      <alignment vertical="top" wrapText="1"/>
      <protection locked="0"/>
    </xf>
    <xf numFmtId="0" fontId="2" fillId="2" borderId="11" xfId="1" applyFont="1" applyFill="1" applyBorder="1" applyProtection="1"/>
    <xf numFmtId="2" fontId="1" fillId="3" borderId="11" xfId="1" applyNumberFormat="1" applyFont="1" applyFill="1" applyBorder="1" applyAlignment="1" applyProtection="1">
      <alignment vertical="top" wrapText="1"/>
    </xf>
    <xf numFmtId="0" fontId="1" fillId="3" borderId="11" xfId="1" applyFont="1" applyFill="1" applyBorder="1" applyAlignment="1" applyProtection="1">
      <alignment vertical="top" wrapText="1"/>
    </xf>
    <xf numFmtId="49" fontId="1" fillId="3" borderId="11" xfId="1" applyNumberFormat="1" applyFont="1" applyFill="1" applyBorder="1" applyAlignment="1" applyProtection="1">
      <alignment vertical="top" wrapText="1"/>
    </xf>
    <xf numFmtId="0" fontId="3" fillId="2" borderId="11" xfId="1" applyFont="1" applyFill="1" applyBorder="1" applyProtection="1"/>
    <xf numFmtId="0" fontId="1" fillId="0" borderId="11" xfId="1" applyFont="1" applyBorder="1" applyProtection="1"/>
    <xf numFmtId="0" fontId="1" fillId="0" borderId="11" xfId="1" applyFont="1" applyBorder="1" applyProtection="1">
      <protection locked="0"/>
    </xf>
    <xf numFmtId="0" fontId="3" fillId="2" borderId="11" xfId="1" applyFont="1" applyFill="1" applyBorder="1" applyAlignment="1" applyProtection="1">
      <alignment wrapText="1"/>
    </xf>
    <xf numFmtId="0" fontId="3" fillId="2" borderId="11" xfId="1" applyFont="1" applyFill="1" applyBorder="1" applyAlignment="1" applyProtection="1">
      <alignment horizontal="center" textRotation="90" wrapText="1"/>
    </xf>
    <xf numFmtId="49" fontId="1" fillId="0" borderId="11" xfId="1" applyNumberFormat="1" applyFont="1" applyBorder="1" applyAlignment="1" applyProtection="1">
      <alignment vertical="top" wrapText="1"/>
      <protection locked="0"/>
    </xf>
    <xf numFmtId="0" fontId="2" fillId="2" borderId="11" xfId="1" applyFont="1" applyFill="1" applyBorder="1" applyProtection="1"/>
    <xf numFmtId="49" fontId="1" fillId="3" borderId="11" xfId="1" applyNumberFormat="1" applyFont="1" applyFill="1" applyBorder="1" applyAlignment="1" applyProtection="1">
      <alignment vertical="top" wrapText="1"/>
    </xf>
    <xf numFmtId="2" fontId="1" fillId="3" borderId="11" xfId="1" applyNumberFormat="1" applyFont="1" applyFill="1" applyBorder="1" applyAlignment="1" applyProtection="1">
      <alignment vertical="top" wrapText="1"/>
    </xf>
    <xf numFmtId="0" fontId="1" fillId="3" borderId="11" xfId="1" applyFont="1" applyFill="1" applyBorder="1" applyAlignment="1" applyProtection="1">
      <alignment vertical="top" wrapText="1"/>
    </xf>
    <xf numFmtId="0" fontId="3" fillId="2" borderId="11" xfId="1" applyFont="1" applyFill="1" applyBorder="1" applyProtection="1"/>
    <xf numFmtId="0" fontId="1" fillId="0" borderId="11" xfId="1" applyFont="1" applyBorder="1" applyProtection="1"/>
    <xf numFmtId="0" fontId="1" fillId="0" borderId="11" xfId="1" applyFont="1" applyBorder="1" applyProtection="1">
      <protection locked="0"/>
    </xf>
    <xf numFmtId="0" fontId="3" fillId="2" borderId="11" xfId="1" applyFont="1" applyFill="1" applyBorder="1" applyAlignment="1" applyProtection="1">
      <alignment wrapText="1"/>
    </xf>
    <xf numFmtId="0" fontId="3" fillId="2" borderId="11" xfId="1" applyFont="1" applyFill="1" applyBorder="1" applyAlignment="1" applyProtection="1">
      <alignment horizontal="center" textRotation="90" wrapText="1"/>
    </xf>
    <xf numFmtId="49" fontId="1" fillId="0" borderId="11" xfId="1" applyNumberFormat="1" applyFont="1" applyBorder="1" applyAlignment="1" applyProtection="1">
      <alignment vertical="top" wrapText="1"/>
      <protection locked="0"/>
    </xf>
    <xf numFmtId="0" fontId="2" fillId="2" borderId="11" xfId="1" applyFont="1" applyFill="1" applyBorder="1" applyProtection="1"/>
    <xf numFmtId="0" fontId="1" fillId="3" borderId="11" xfId="1" applyFont="1" applyFill="1" applyBorder="1" applyAlignment="1" applyProtection="1">
      <alignment vertical="top" wrapText="1"/>
    </xf>
    <xf numFmtId="1" fontId="1" fillId="3" borderId="11" xfId="1" applyNumberFormat="1" applyFont="1" applyFill="1" applyBorder="1" applyAlignment="1" applyProtection="1">
      <alignment vertical="top" wrapText="1"/>
    </xf>
    <xf numFmtId="49" fontId="1" fillId="3" borderId="11" xfId="1" applyNumberFormat="1" applyFont="1" applyFill="1" applyBorder="1" applyAlignment="1" applyProtection="1">
      <alignment vertical="top" wrapText="1"/>
    </xf>
    <xf numFmtId="0" fontId="0" fillId="7" borderId="0" xfId="0" applyFill="1"/>
    <xf numFmtId="0" fontId="0" fillId="8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3" fillId="2" borderId="11" xfId="1" applyFont="1" applyFill="1" applyBorder="1" applyAlignment="1" applyProtection="1">
      <alignment horizontal="center" textRotation="90" wrapText="1"/>
      <protection locked="0"/>
    </xf>
    <xf numFmtId="0" fontId="0" fillId="0" borderId="11" xfId="0" applyBorder="1"/>
    <xf numFmtId="0" fontId="0" fillId="0" borderId="0" xfId="0" applyProtection="1"/>
    <xf numFmtId="0" fontId="0" fillId="0" borderId="0" xfId="0" applyProtection="1">
      <protection locked="0"/>
    </xf>
    <xf numFmtId="1" fontId="1" fillId="3" borderId="11" xfId="1" applyNumberFormat="1" applyFont="1" applyFill="1" applyBorder="1" applyAlignment="1" applyProtection="1">
      <alignment vertical="top" wrapText="1"/>
      <protection locked="0"/>
    </xf>
    <xf numFmtId="49" fontId="1" fillId="3" borderId="11" xfId="1" applyNumberFormat="1" applyFont="1" applyFill="1" applyBorder="1" applyAlignment="1" applyProtection="1">
      <alignment vertical="top" wrapText="1"/>
      <protection locked="0"/>
    </xf>
    <xf numFmtId="0" fontId="2" fillId="2" borderId="11" xfId="1" applyFont="1" applyFill="1" applyBorder="1" applyProtection="1">
      <protection locked="0"/>
    </xf>
    <xf numFmtId="0" fontId="1" fillId="3" borderId="11" xfId="1" applyFont="1" applyFill="1" applyBorder="1" applyAlignment="1" applyProtection="1">
      <alignment vertical="top" wrapText="1"/>
      <protection locked="0"/>
    </xf>
    <xf numFmtId="49" fontId="1" fillId="0" borderId="11" xfId="1" applyNumberFormat="1" applyFont="1" applyBorder="1" applyAlignment="1" applyProtection="1">
      <alignment vertical="top" wrapText="1"/>
    </xf>
    <xf numFmtId="0" fontId="3" fillId="46" borderId="11" xfId="1" applyFont="1" applyFill="1" applyBorder="1" applyAlignment="1" applyProtection="1">
      <alignment wrapText="1"/>
    </xf>
    <xf numFmtId="0" fontId="3" fillId="10" borderId="11" xfId="1" applyFont="1" applyFill="1" applyBorder="1" applyProtection="1"/>
    <xf numFmtId="0" fontId="1" fillId="10" borderId="11" xfId="1" applyFont="1" applyFill="1" applyBorder="1" applyProtection="1"/>
    <xf numFmtId="0" fontId="1" fillId="10" borderId="11" xfId="1" applyFont="1" applyFill="1" applyBorder="1" applyProtection="1">
      <protection locked="0"/>
    </xf>
    <xf numFmtId="0" fontId="3" fillId="10" borderId="11" xfId="1" applyFont="1" applyFill="1" applyBorder="1" applyAlignment="1" applyProtection="1">
      <alignment wrapText="1"/>
    </xf>
    <xf numFmtId="0" fontId="3" fillId="10" borderId="11" xfId="1" applyFont="1" applyFill="1" applyBorder="1" applyAlignment="1" applyProtection="1">
      <alignment horizontal="center" textRotation="90" wrapText="1"/>
    </xf>
    <xf numFmtId="0" fontId="6" fillId="2" borderId="11" xfId="1" applyFont="1" applyFill="1" applyBorder="1" applyProtection="1"/>
    <xf numFmtId="0" fontId="2" fillId="10" borderId="11" xfId="1" applyFont="1" applyFill="1" applyBorder="1" applyProtection="1">
      <protection locked="0"/>
    </xf>
    <xf numFmtId="0" fontId="2" fillId="10" borderId="11" xfId="1" applyFont="1" applyFill="1" applyBorder="1" applyProtection="1"/>
    <xf numFmtId="1" fontId="1" fillId="10" borderId="11" xfId="1" applyNumberFormat="1" applyFont="1" applyFill="1" applyBorder="1" applyAlignment="1" applyProtection="1">
      <alignment vertical="top" wrapText="1"/>
      <protection locked="0"/>
    </xf>
    <xf numFmtId="1" fontId="1" fillId="10" borderId="11" xfId="1" applyNumberFormat="1" applyFont="1" applyFill="1" applyBorder="1" applyAlignment="1" applyProtection="1">
      <alignment vertical="top" wrapText="1"/>
    </xf>
    <xf numFmtId="49" fontId="1" fillId="10" borderId="11" xfId="1" applyNumberFormat="1" applyFont="1" applyFill="1" applyBorder="1" applyAlignment="1" applyProtection="1">
      <alignment vertical="top" wrapText="1"/>
      <protection locked="0"/>
    </xf>
    <xf numFmtId="49" fontId="1" fillId="10" borderId="11" xfId="1" applyNumberFormat="1" applyFont="1" applyFill="1" applyBorder="1" applyAlignment="1" applyProtection="1">
      <alignment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9242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CC00CC"/>
      <color rgb="FF009242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>
      <selection activeCell="F18" sqref="F18"/>
    </sheetView>
  </sheetViews>
  <sheetFormatPr defaultRowHeight="15" x14ac:dyDescent="0.25"/>
  <cols>
    <col min="1" max="1" width="27.42578125" customWidth="1"/>
  </cols>
  <sheetData>
    <row r="1" spans="1:15" ht="176.25" customHeight="1" x14ac:dyDescent="0.7">
      <c r="A1" s="7" t="s">
        <v>98</v>
      </c>
      <c r="B1" s="2" t="s">
        <v>19</v>
      </c>
      <c r="C1" s="2" t="s">
        <v>20</v>
      </c>
      <c r="D1" s="6" t="s">
        <v>22</v>
      </c>
      <c r="E1" s="15" t="s">
        <v>99</v>
      </c>
      <c r="F1" s="15" t="s">
        <v>101</v>
      </c>
      <c r="G1" s="16" t="s">
        <v>100</v>
      </c>
      <c r="H1" s="17" t="s">
        <v>102</v>
      </c>
      <c r="I1" s="18" t="s">
        <v>103</v>
      </c>
      <c r="J1" s="17" t="s">
        <v>23</v>
      </c>
      <c r="K1" s="17" t="s">
        <v>24</v>
      </c>
      <c r="L1" s="17" t="s">
        <v>25</v>
      </c>
    </row>
    <row r="2" spans="1:15" ht="15.75" x14ac:dyDescent="0.25">
      <c r="A2" s="1" t="s">
        <v>0</v>
      </c>
      <c r="B2" s="3">
        <v>27</v>
      </c>
      <c r="C2" s="3">
        <v>90</v>
      </c>
      <c r="D2" s="8" t="s">
        <v>26</v>
      </c>
      <c r="E2" s="14" t="s">
        <v>27</v>
      </c>
      <c r="F2" s="8" t="s">
        <v>291</v>
      </c>
      <c r="G2" s="8" t="s">
        <v>291</v>
      </c>
      <c r="H2" s="5"/>
      <c r="I2" s="5"/>
      <c r="J2" s="5"/>
      <c r="K2" s="5"/>
      <c r="L2" s="5"/>
    </row>
    <row r="3" spans="1:15" ht="15.75" x14ac:dyDescent="0.25">
      <c r="A3" s="1" t="s">
        <v>1</v>
      </c>
      <c r="B3" s="3">
        <v>27</v>
      </c>
      <c r="C3" s="3">
        <v>96</v>
      </c>
      <c r="D3" s="13" t="s">
        <v>286</v>
      </c>
      <c r="E3" s="9" t="s">
        <v>27</v>
      </c>
      <c r="F3" s="9" t="s">
        <v>291</v>
      </c>
      <c r="G3" s="9" t="s">
        <v>286</v>
      </c>
      <c r="H3" s="5"/>
      <c r="I3" s="5"/>
      <c r="J3" s="5"/>
      <c r="K3" s="5"/>
      <c r="L3" s="5"/>
      <c r="N3" t="s">
        <v>26</v>
      </c>
      <c r="O3" s="56"/>
    </row>
    <row r="4" spans="1:15" ht="15.75" x14ac:dyDescent="0.25">
      <c r="A4" s="1" t="s">
        <v>2</v>
      </c>
      <c r="B4" s="4" t="s">
        <v>21</v>
      </c>
      <c r="C4" s="4" t="s">
        <v>21</v>
      </c>
      <c r="D4" s="10" t="s">
        <v>312</v>
      </c>
      <c r="E4" s="8" t="s">
        <v>311</v>
      </c>
      <c r="F4" s="8" t="s">
        <v>311</v>
      </c>
      <c r="G4" s="8" t="s">
        <v>311</v>
      </c>
      <c r="H4" s="5"/>
      <c r="I4" s="5"/>
      <c r="J4" s="5"/>
      <c r="K4" s="5"/>
      <c r="L4" s="5"/>
      <c r="N4" t="s">
        <v>29</v>
      </c>
      <c r="O4" s="57"/>
    </row>
    <row r="5" spans="1:15" ht="15.75" x14ac:dyDescent="0.25">
      <c r="A5" s="1" t="s">
        <v>3</v>
      </c>
      <c r="B5" s="3">
        <v>30</v>
      </c>
      <c r="C5" s="3">
        <v>116</v>
      </c>
      <c r="D5" s="11" t="s">
        <v>27</v>
      </c>
      <c r="E5" s="9" t="s">
        <v>27</v>
      </c>
      <c r="F5" s="12" t="s">
        <v>286</v>
      </c>
      <c r="G5" s="9" t="s">
        <v>286</v>
      </c>
      <c r="H5" s="5"/>
      <c r="I5" s="5"/>
      <c r="J5" s="5"/>
      <c r="K5" s="5"/>
      <c r="L5" s="5"/>
      <c r="N5" t="s">
        <v>27</v>
      </c>
      <c r="O5" s="59"/>
    </row>
    <row r="6" spans="1:15" ht="15.75" x14ac:dyDescent="0.25">
      <c r="A6" s="1" t="s">
        <v>4</v>
      </c>
      <c r="B6" s="3">
        <v>27</v>
      </c>
      <c r="C6" s="3">
        <v>97</v>
      </c>
      <c r="D6" s="13" t="s">
        <v>286</v>
      </c>
      <c r="E6" s="8" t="s">
        <v>291</v>
      </c>
      <c r="F6" s="12" t="s">
        <v>291</v>
      </c>
      <c r="G6" s="9" t="s">
        <v>291</v>
      </c>
      <c r="H6" s="5"/>
      <c r="I6" s="5"/>
      <c r="J6" s="5"/>
      <c r="K6" s="5"/>
      <c r="L6" s="5"/>
      <c r="N6" t="s">
        <v>286</v>
      </c>
      <c r="O6" s="58"/>
    </row>
    <row r="7" spans="1:15" ht="15.75" x14ac:dyDescent="0.25">
      <c r="A7" s="1" t="s">
        <v>5</v>
      </c>
      <c r="B7" s="3">
        <v>18</v>
      </c>
      <c r="C7" s="3">
        <v>77</v>
      </c>
      <c r="D7" s="8" t="s">
        <v>26</v>
      </c>
      <c r="E7" s="9" t="s">
        <v>27</v>
      </c>
      <c r="F7" s="9" t="s">
        <v>286</v>
      </c>
      <c r="G7" s="9" t="s">
        <v>29</v>
      </c>
      <c r="H7" s="5"/>
      <c r="I7" s="5"/>
      <c r="J7" s="5"/>
      <c r="K7" s="5"/>
      <c r="L7" s="5"/>
      <c r="N7" t="s">
        <v>291</v>
      </c>
      <c r="O7" s="60"/>
    </row>
    <row r="8" spans="1:15" ht="15.75" x14ac:dyDescent="0.25">
      <c r="A8" s="1" t="s">
        <v>6</v>
      </c>
      <c r="B8" s="3">
        <v>27</v>
      </c>
      <c r="C8" s="3">
        <v>94</v>
      </c>
      <c r="D8" s="12" t="s">
        <v>29</v>
      </c>
      <c r="E8" s="9" t="s">
        <v>286</v>
      </c>
      <c r="F8" s="12" t="s">
        <v>286</v>
      </c>
      <c r="G8" s="9" t="s">
        <v>286</v>
      </c>
      <c r="H8" s="5"/>
      <c r="I8" s="5"/>
      <c r="J8" s="5"/>
      <c r="K8" s="5"/>
      <c r="L8" s="5"/>
    </row>
    <row r="9" spans="1:15" ht="15.75" x14ac:dyDescent="0.25">
      <c r="A9" s="1" t="s">
        <v>7</v>
      </c>
      <c r="B9" s="3">
        <v>18</v>
      </c>
      <c r="C9" s="3">
        <v>76</v>
      </c>
      <c r="D9" s="12" t="s">
        <v>29</v>
      </c>
      <c r="E9" s="8" t="s">
        <v>27</v>
      </c>
      <c r="F9" s="8" t="s">
        <v>26</v>
      </c>
      <c r="G9" s="9" t="s">
        <v>286</v>
      </c>
      <c r="H9" s="5"/>
      <c r="I9" s="5"/>
      <c r="J9" s="5"/>
      <c r="K9" s="5"/>
      <c r="L9" s="5"/>
    </row>
    <row r="10" spans="1:15" ht="15.75" x14ac:dyDescent="0.25">
      <c r="A10" s="1" t="s">
        <v>8</v>
      </c>
      <c r="B10" s="3">
        <v>30</v>
      </c>
      <c r="C10" s="3">
        <v>95</v>
      </c>
      <c r="D10" s="13" t="s">
        <v>286</v>
      </c>
      <c r="E10" s="9" t="s">
        <v>286</v>
      </c>
      <c r="F10" s="9" t="s">
        <v>291</v>
      </c>
      <c r="G10" s="9" t="s">
        <v>286</v>
      </c>
      <c r="H10" s="5"/>
      <c r="I10" s="5"/>
      <c r="J10" s="5"/>
      <c r="K10" s="5"/>
      <c r="L10" s="5"/>
    </row>
    <row r="11" spans="1:15" ht="15.75" x14ac:dyDescent="0.25">
      <c r="A11" s="1" t="s">
        <v>9</v>
      </c>
      <c r="B11" s="3">
        <v>30</v>
      </c>
      <c r="C11" s="3">
        <v>103</v>
      </c>
      <c r="D11" s="11" t="s">
        <v>27</v>
      </c>
      <c r="E11" s="8" t="s">
        <v>286</v>
      </c>
      <c r="F11" s="9" t="s">
        <v>286</v>
      </c>
      <c r="G11" s="9" t="s">
        <v>286</v>
      </c>
      <c r="H11" s="5"/>
      <c r="I11" s="5"/>
      <c r="J11" s="5"/>
      <c r="K11" s="5"/>
      <c r="L11" s="5"/>
    </row>
    <row r="12" spans="1:15" ht="15.75" x14ac:dyDescent="0.25">
      <c r="A12" s="1" t="s">
        <v>10</v>
      </c>
      <c r="B12" s="3">
        <v>24</v>
      </c>
      <c r="C12" s="3">
        <v>80</v>
      </c>
      <c r="D12" s="8" t="s">
        <v>26</v>
      </c>
      <c r="E12" s="9" t="s">
        <v>27</v>
      </c>
      <c r="F12" s="8" t="s">
        <v>26</v>
      </c>
      <c r="G12" s="8" t="s">
        <v>26</v>
      </c>
      <c r="H12" s="5"/>
      <c r="I12" s="5"/>
      <c r="J12" s="5"/>
      <c r="K12" s="5"/>
      <c r="L12" s="5"/>
    </row>
    <row r="13" spans="1:15" ht="15.75" x14ac:dyDescent="0.25">
      <c r="A13" s="1" t="s">
        <v>11</v>
      </c>
      <c r="B13" s="3">
        <v>15</v>
      </c>
      <c r="C13" s="3">
        <v>78</v>
      </c>
      <c r="D13" s="8" t="s">
        <v>26</v>
      </c>
      <c r="E13" s="9" t="s">
        <v>27</v>
      </c>
      <c r="F13" s="12" t="s">
        <v>286</v>
      </c>
      <c r="G13" s="9" t="s">
        <v>286</v>
      </c>
      <c r="H13" s="5"/>
      <c r="I13" s="5"/>
      <c r="J13" s="5"/>
      <c r="K13" s="5"/>
      <c r="L13" s="5"/>
    </row>
    <row r="14" spans="1:15" ht="15.75" x14ac:dyDescent="0.25">
      <c r="A14" s="1" t="s">
        <v>12</v>
      </c>
      <c r="B14" s="3">
        <v>27</v>
      </c>
      <c r="C14" s="3">
        <v>88</v>
      </c>
      <c r="D14" s="12" t="s">
        <v>29</v>
      </c>
      <c r="E14" s="9" t="s">
        <v>27</v>
      </c>
      <c r="F14" s="9" t="s">
        <v>286</v>
      </c>
      <c r="G14" s="9" t="s">
        <v>286</v>
      </c>
      <c r="H14" s="5"/>
      <c r="I14" s="5"/>
      <c r="J14" s="5"/>
      <c r="K14" s="5"/>
      <c r="L14" s="5"/>
    </row>
    <row r="15" spans="1:15" ht="15.75" x14ac:dyDescent="0.25">
      <c r="A15" s="1" t="s">
        <v>13</v>
      </c>
      <c r="B15" s="3">
        <v>21</v>
      </c>
      <c r="C15" s="4" t="s">
        <v>21</v>
      </c>
      <c r="D15" s="8" t="s">
        <v>26</v>
      </c>
      <c r="E15" s="8" t="s">
        <v>311</v>
      </c>
      <c r="F15" s="8" t="s">
        <v>311</v>
      </c>
      <c r="G15" s="8" t="s">
        <v>311</v>
      </c>
      <c r="H15" s="5"/>
      <c r="I15" s="5"/>
      <c r="J15" s="5"/>
      <c r="K15" s="5"/>
      <c r="L15" s="5"/>
    </row>
    <row r="16" spans="1:15" ht="15.75" x14ac:dyDescent="0.25">
      <c r="A16" s="1" t="s">
        <v>14</v>
      </c>
      <c r="B16" s="3">
        <v>18</v>
      </c>
      <c r="C16" s="4" t="s">
        <v>21</v>
      </c>
      <c r="D16" s="12" t="s">
        <v>29</v>
      </c>
      <c r="E16" s="9" t="s">
        <v>286</v>
      </c>
      <c r="F16" s="9" t="s">
        <v>291</v>
      </c>
      <c r="G16" s="9" t="s">
        <v>286</v>
      </c>
      <c r="H16" s="5"/>
      <c r="I16" s="5"/>
      <c r="J16" s="5"/>
      <c r="K16" s="5"/>
      <c r="L16" s="5"/>
    </row>
    <row r="17" spans="1:28" ht="15.75" x14ac:dyDescent="0.25">
      <c r="A17" s="1" t="s">
        <v>15</v>
      </c>
      <c r="B17" s="3">
        <v>15</v>
      </c>
      <c r="C17" s="3">
        <v>76</v>
      </c>
      <c r="D17" s="8" t="s">
        <v>26</v>
      </c>
      <c r="E17" s="9" t="s">
        <v>27</v>
      </c>
      <c r="F17" s="8" t="s">
        <v>26</v>
      </c>
      <c r="G17" s="8" t="s">
        <v>27</v>
      </c>
      <c r="H17" s="5"/>
      <c r="I17" s="5"/>
      <c r="J17" s="5"/>
      <c r="K17" s="5"/>
      <c r="L17" s="5"/>
    </row>
    <row r="18" spans="1:28" ht="15.75" x14ac:dyDescent="0.25">
      <c r="A18" s="1" t="s">
        <v>16</v>
      </c>
      <c r="B18" s="3">
        <v>27</v>
      </c>
      <c r="C18" s="4" t="s">
        <v>21</v>
      </c>
      <c r="D18" s="8" t="s">
        <v>26</v>
      </c>
      <c r="E18" s="8" t="s">
        <v>27</v>
      </c>
      <c r="F18" s="12" t="s">
        <v>291</v>
      </c>
      <c r="G18" s="9" t="s">
        <v>286</v>
      </c>
      <c r="H18" s="5"/>
      <c r="I18" s="5"/>
      <c r="J18" s="5"/>
      <c r="K18" s="5"/>
      <c r="L18" s="5"/>
    </row>
    <row r="19" spans="1:28" ht="15.75" x14ac:dyDescent="0.25">
      <c r="A19" s="1" t="s">
        <v>17</v>
      </c>
      <c r="B19" s="3">
        <v>33</v>
      </c>
      <c r="C19" s="3">
        <v>105</v>
      </c>
      <c r="D19" s="13" t="s">
        <v>286</v>
      </c>
      <c r="E19" s="8" t="s">
        <v>27</v>
      </c>
      <c r="F19" s="9" t="s">
        <v>291</v>
      </c>
      <c r="G19" s="9" t="s">
        <v>286</v>
      </c>
      <c r="H19" s="5"/>
      <c r="I19" s="5"/>
      <c r="J19" s="5"/>
      <c r="K19" s="5"/>
      <c r="L19" s="5"/>
    </row>
    <row r="20" spans="1:28" ht="15.75" x14ac:dyDescent="0.25">
      <c r="A20" s="1" t="s">
        <v>18</v>
      </c>
      <c r="B20" s="3">
        <v>27</v>
      </c>
      <c r="C20" s="3">
        <v>91</v>
      </c>
      <c r="D20" s="13" t="s">
        <v>286</v>
      </c>
      <c r="E20" s="9" t="s">
        <v>27</v>
      </c>
      <c r="F20" s="9" t="s">
        <v>291</v>
      </c>
      <c r="G20" s="9" t="s">
        <v>286</v>
      </c>
      <c r="H20" s="5"/>
      <c r="I20" s="5"/>
      <c r="J20" s="5"/>
      <c r="K20" s="5"/>
      <c r="L20" s="5"/>
    </row>
    <row r="23" spans="1:28" x14ac:dyDescent="0.25">
      <c r="A23" s="46" t="s">
        <v>107</v>
      </c>
      <c r="B23" s="46" t="s">
        <v>21</v>
      </c>
      <c r="C23" s="46" t="s">
        <v>21</v>
      </c>
      <c r="D23" s="46" t="s">
        <v>21</v>
      </c>
      <c r="E23" s="46" t="s">
        <v>21</v>
      </c>
      <c r="F23" s="46" t="s">
        <v>21</v>
      </c>
      <c r="G23" s="46" t="s">
        <v>21</v>
      </c>
      <c r="H23" s="46" t="s">
        <v>21</v>
      </c>
      <c r="I23" s="46" t="s">
        <v>21</v>
      </c>
      <c r="J23" s="46" t="s">
        <v>21</v>
      </c>
      <c r="K23" s="46" t="s">
        <v>21</v>
      </c>
      <c r="L23" s="47" t="s">
        <v>21</v>
      </c>
      <c r="M23" s="47" t="s">
        <v>21</v>
      </c>
      <c r="N23" s="47" t="s">
        <v>21</v>
      </c>
      <c r="O23" s="47" t="s">
        <v>21</v>
      </c>
      <c r="P23" s="47" t="s">
        <v>21</v>
      </c>
      <c r="Q23" s="47" t="s">
        <v>21</v>
      </c>
      <c r="R23" s="47" t="s">
        <v>21</v>
      </c>
      <c r="S23" s="47" t="s">
        <v>21</v>
      </c>
      <c r="T23" s="47" t="s">
        <v>21</v>
      </c>
      <c r="U23" s="47" t="s">
        <v>21</v>
      </c>
      <c r="V23" s="47" t="s">
        <v>21</v>
      </c>
      <c r="W23" s="48"/>
      <c r="X23" s="48"/>
      <c r="Y23" s="48"/>
      <c r="Z23" s="48"/>
      <c r="AA23" s="47" t="s">
        <v>21</v>
      </c>
      <c r="AB23" s="47" t="s">
        <v>21</v>
      </c>
    </row>
    <row r="24" spans="1:28" ht="51.75" x14ac:dyDescent="0.25">
      <c r="A24" s="49" t="s">
        <v>272</v>
      </c>
      <c r="B24" s="49" t="s">
        <v>108</v>
      </c>
      <c r="C24" s="46" t="s">
        <v>21</v>
      </c>
      <c r="D24" s="46" t="s">
        <v>21</v>
      </c>
      <c r="E24" s="46" t="s">
        <v>21</v>
      </c>
      <c r="F24" s="46" t="s">
        <v>21</v>
      </c>
      <c r="G24" s="46" t="s">
        <v>21</v>
      </c>
      <c r="H24" s="46" t="s">
        <v>21</v>
      </c>
      <c r="I24" s="46" t="s">
        <v>21</v>
      </c>
      <c r="J24" s="46" t="s">
        <v>21</v>
      </c>
      <c r="K24" s="46" t="s">
        <v>21</v>
      </c>
      <c r="L24" s="46" t="s">
        <v>21</v>
      </c>
      <c r="M24" s="46" t="s">
        <v>21</v>
      </c>
      <c r="N24" s="46" t="s">
        <v>21</v>
      </c>
      <c r="O24" s="46" t="s">
        <v>21</v>
      </c>
      <c r="P24" s="46" t="s">
        <v>21</v>
      </c>
      <c r="Q24" s="46" t="s">
        <v>21</v>
      </c>
      <c r="R24" s="46" t="s">
        <v>21</v>
      </c>
      <c r="S24" s="46" t="s">
        <v>21</v>
      </c>
      <c r="T24" s="46" t="s">
        <v>21</v>
      </c>
      <c r="U24" s="46" t="s">
        <v>21</v>
      </c>
      <c r="V24" s="46" t="s">
        <v>21</v>
      </c>
      <c r="W24" s="46" t="s">
        <v>21</v>
      </c>
      <c r="X24" s="46" t="s">
        <v>21</v>
      </c>
      <c r="Y24" s="46" t="s">
        <v>21</v>
      </c>
      <c r="Z24" s="46" t="s">
        <v>21</v>
      </c>
      <c r="AA24" s="46" t="s">
        <v>21</v>
      </c>
      <c r="AB24" s="46" t="s">
        <v>21</v>
      </c>
    </row>
    <row r="25" spans="1:28" ht="99.75" x14ac:dyDescent="0.25">
      <c r="A25" s="50" t="s">
        <v>109</v>
      </c>
      <c r="B25" s="50" t="s">
        <v>110</v>
      </c>
      <c r="C25" s="50" t="s">
        <v>111</v>
      </c>
      <c r="D25" s="50" t="s">
        <v>112</v>
      </c>
      <c r="E25" s="50" t="s">
        <v>113</v>
      </c>
      <c r="F25" s="50" t="s">
        <v>114</v>
      </c>
      <c r="G25" s="50" t="s">
        <v>115</v>
      </c>
      <c r="H25" s="50" t="s">
        <v>116</v>
      </c>
      <c r="I25" s="50" t="s">
        <v>117</v>
      </c>
      <c r="J25" s="50" t="s">
        <v>118</v>
      </c>
      <c r="K25" s="50" t="s">
        <v>56</v>
      </c>
      <c r="L25" s="50" t="s">
        <v>273</v>
      </c>
      <c r="M25" s="50" t="s">
        <v>274</v>
      </c>
      <c r="N25" s="50" t="s">
        <v>275</v>
      </c>
      <c r="O25" s="50" t="s">
        <v>276</v>
      </c>
      <c r="P25" s="50" t="s">
        <v>19</v>
      </c>
      <c r="Q25" s="50" t="s">
        <v>119</v>
      </c>
      <c r="R25" s="50" t="s">
        <v>120</v>
      </c>
      <c r="S25" s="50" t="s">
        <v>20</v>
      </c>
      <c r="T25" s="50" t="s">
        <v>121</v>
      </c>
      <c r="U25" s="50" t="s">
        <v>122</v>
      </c>
      <c r="V25" s="50" t="s">
        <v>123</v>
      </c>
      <c r="W25" s="50" t="s">
        <v>277</v>
      </c>
      <c r="X25" s="50" t="s">
        <v>278</v>
      </c>
      <c r="Y25" s="50" t="s">
        <v>279</v>
      </c>
      <c r="Z25" s="50" t="s">
        <v>280</v>
      </c>
      <c r="AA25" s="50" t="s">
        <v>281</v>
      </c>
      <c r="AB25" s="50" t="s">
        <v>282</v>
      </c>
    </row>
    <row r="26" spans="1:28" ht="15.75" x14ac:dyDescent="0.25">
      <c r="A26" s="52" t="s">
        <v>0</v>
      </c>
      <c r="B26" s="52" t="s">
        <v>135</v>
      </c>
      <c r="C26" s="52" t="s">
        <v>283</v>
      </c>
      <c r="D26" s="52" t="s">
        <v>105</v>
      </c>
      <c r="E26" s="52" t="s">
        <v>21</v>
      </c>
      <c r="F26" s="52" t="s">
        <v>125</v>
      </c>
      <c r="G26" s="52" t="s">
        <v>21</v>
      </c>
      <c r="H26" s="52" t="s">
        <v>21</v>
      </c>
      <c r="I26" s="52" t="s">
        <v>125</v>
      </c>
      <c r="J26" s="52" t="s">
        <v>284</v>
      </c>
      <c r="K26" s="52" t="s">
        <v>285</v>
      </c>
      <c r="L26" s="53" t="s">
        <v>128</v>
      </c>
      <c r="M26" s="53" t="s">
        <v>128</v>
      </c>
      <c r="N26" s="53" t="s">
        <v>128</v>
      </c>
      <c r="O26" s="53" t="s">
        <v>128</v>
      </c>
      <c r="P26" s="54">
        <v>27</v>
      </c>
      <c r="Q26" s="53" t="s">
        <v>127</v>
      </c>
      <c r="R26" s="55" t="s">
        <v>21</v>
      </c>
      <c r="S26" s="54">
        <v>90</v>
      </c>
      <c r="T26" s="54">
        <v>96</v>
      </c>
      <c r="U26" s="54">
        <v>80</v>
      </c>
      <c r="V26" s="54">
        <v>93</v>
      </c>
      <c r="W26" s="51" t="s">
        <v>286</v>
      </c>
      <c r="X26" s="51" t="s">
        <v>286</v>
      </c>
      <c r="Y26" s="51" t="s">
        <v>132</v>
      </c>
      <c r="Z26" s="51" t="s">
        <v>133</v>
      </c>
      <c r="AA26" s="53" t="s">
        <v>47</v>
      </c>
      <c r="AB26" s="53" t="s">
        <v>48</v>
      </c>
    </row>
    <row r="27" spans="1:28" ht="15.75" x14ac:dyDescent="0.25">
      <c r="A27" s="52" t="s">
        <v>1</v>
      </c>
      <c r="B27" s="52" t="s">
        <v>146</v>
      </c>
      <c r="C27" s="52" t="s">
        <v>283</v>
      </c>
      <c r="D27" s="52" t="s">
        <v>105</v>
      </c>
      <c r="E27" s="52" t="s">
        <v>30</v>
      </c>
      <c r="F27" s="52" t="s">
        <v>125</v>
      </c>
      <c r="G27" s="52" t="s">
        <v>125</v>
      </c>
      <c r="H27" s="52" t="s">
        <v>21</v>
      </c>
      <c r="I27" s="52" t="s">
        <v>125</v>
      </c>
      <c r="J27" s="52" t="s">
        <v>145</v>
      </c>
      <c r="K27" s="52" t="s">
        <v>287</v>
      </c>
      <c r="L27" s="53" t="s">
        <v>128</v>
      </c>
      <c r="M27" s="53" t="s">
        <v>128</v>
      </c>
      <c r="N27" s="53" t="s">
        <v>128</v>
      </c>
      <c r="O27" s="53" t="s">
        <v>128</v>
      </c>
      <c r="P27" s="54">
        <v>27</v>
      </c>
      <c r="Q27" s="53" t="s">
        <v>127</v>
      </c>
      <c r="R27" s="55" t="s">
        <v>21</v>
      </c>
      <c r="S27" s="54">
        <v>96</v>
      </c>
      <c r="T27" s="54">
        <v>103</v>
      </c>
      <c r="U27" s="54">
        <v>93</v>
      </c>
      <c r="V27" s="54">
        <v>91</v>
      </c>
      <c r="W27" s="51" t="s">
        <v>286</v>
      </c>
      <c r="X27" s="51" t="s">
        <v>286</v>
      </c>
      <c r="Y27" s="51" t="s">
        <v>132</v>
      </c>
      <c r="Z27" s="51" t="s">
        <v>133</v>
      </c>
      <c r="AA27" s="53" t="s">
        <v>47</v>
      </c>
      <c r="AB27" s="53" t="s">
        <v>48</v>
      </c>
    </row>
    <row r="28" spans="1:28" ht="15.75" x14ac:dyDescent="0.25">
      <c r="A28" s="52" t="s">
        <v>2</v>
      </c>
      <c r="B28" s="52" t="s">
        <v>134</v>
      </c>
      <c r="C28" s="52" t="s">
        <v>283</v>
      </c>
      <c r="D28" s="52" t="s">
        <v>105</v>
      </c>
      <c r="E28" s="52" t="s">
        <v>30</v>
      </c>
      <c r="F28" s="52" t="s">
        <v>125</v>
      </c>
      <c r="G28" s="52" t="s">
        <v>21</v>
      </c>
      <c r="H28" s="52" t="s">
        <v>21</v>
      </c>
      <c r="I28" s="52" t="s">
        <v>125</v>
      </c>
      <c r="J28" s="52" t="s">
        <v>148</v>
      </c>
      <c r="K28" s="52" t="s">
        <v>288</v>
      </c>
      <c r="L28" s="55" t="s">
        <v>21</v>
      </c>
      <c r="M28" s="55" t="s">
        <v>21</v>
      </c>
      <c r="N28" s="55" t="s">
        <v>21</v>
      </c>
      <c r="O28" s="55" t="s">
        <v>21</v>
      </c>
      <c r="P28" s="55" t="s">
        <v>21</v>
      </c>
      <c r="Q28" s="55" t="s">
        <v>21</v>
      </c>
      <c r="R28" s="55" t="s">
        <v>21</v>
      </c>
      <c r="S28" s="55" t="s">
        <v>21</v>
      </c>
      <c r="T28" s="55" t="s">
        <v>21</v>
      </c>
      <c r="U28" s="55" t="s">
        <v>21</v>
      </c>
      <c r="V28" s="55" t="s">
        <v>21</v>
      </c>
      <c r="W28" s="51" t="s">
        <v>289</v>
      </c>
      <c r="X28" s="51" t="s">
        <v>289</v>
      </c>
      <c r="Y28" s="51" t="s">
        <v>128</v>
      </c>
      <c r="Z28" s="51" t="s">
        <v>129</v>
      </c>
      <c r="AA28" s="55" t="s">
        <v>21</v>
      </c>
      <c r="AB28" s="55" t="s">
        <v>21</v>
      </c>
    </row>
    <row r="29" spans="1:28" ht="15.75" x14ac:dyDescent="0.25">
      <c r="A29" s="52" t="s">
        <v>3</v>
      </c>
      <c r="B29" s="52" t="s">
        <v>138</v>
      </c>
      <c r="C29" s="52" t="s">
        <v>283</v>
      </c>
      <c r="D29" s="52" t="s">
        <v>105</v>
      </c>
      <c r="E29" s="52" t="s">
        <v>21</v>
      </c>
      <c r="F29" s="52" t="s">
        <v>125</v>
      </c>
      <c r="G29" s="52" t="s">
        <v>21</v>
      </c>
      <c r="H29" s="52" t="s">
        <v>21</v>
      </c>
      <c r="I29" s="52" t="s">
        <v>125</v>
      </c>
      <c r="J29" s="52" t="s">
        <v>142</v>
      </c>
      <c r="K29" s="52" t="s">
        <v>96</v>
      </c>
      <c r="L29" s="53" t="s">
        <v>132</v>
      </c>
      <c r="M29" s="53" t="s">
        <v>128</v>
      </c>
      <c r="N29" s="53" t="s">
        <v>128</v>
      </c>
      <c r="O29" s="53" t="s">
        <v>132</v>
      </c>
      <c r="P29" s="54">
        <v>30</v>
      </c>
      <c r="Q29" s="53" t="s">
        <v>131</v>
      </c>
      <c r="R29" s="55" t="s">
        <v>21</v>
      </c>
      <c r="S29" s="54">
        <v>116</v>
      </c>
      <c r="T29" s="54">
        <v>125</v>
      </c>
      <c r="U29" s="54">
        <v>114</v>
      </c>
      <c r="V29" s="54">
        <v>108</v>
      </c>
      <c r="W29" s="51" t="s">
        <v>290</v>
      </c>
      <c r="X29" s="51" t="s">
        <v>290</v>
      </c>
      <c r="Y29" s="51" t="s">
        <v>132</v>
      </c>
      <c r="Z29" s="51" t="s">
        <v>133</v>
      </c>
      <c r="AA29" s="53" t="s">
        <v>49</v>
      </c>
      <c r="AB29" s="53" t="s">
        <v>50</v>
      </c>
    </row>
    <row r="30" spans="1:28" ht="15.75" x14ac:dyDescent="0.25">
      <c r="A30" s="52" t="s">
        <v>4</v>
      </c>
      <c r="B30" s="52" t="s">
        <v>135</v>
      </c>
      <c r="C30" s="52" t="s">
        <v>283</v>
      </c>
      <c r="D30" s="52" t="s">
        <v>105</v>
      </c>
      <c r="E30" s="52" t="s">
        <v>30</v>
      </c>
      <c r="F30" s="52" t="s">
        <v>125</v>
      </c>
      <c r="G30" s="52" t="s">
        <v>21</v>
      </c>
      <c r="H30" s="52" t="s">
        <v>21</v>
      </c>
      <c r="I30" s="52" t="s">
        <v>125</v>
      </c>
      <c r="J30" s="52" t="s">
        <v>137</v>
      </c>
      <c r="K30" s="52" t="s">
        <v>73</v>
      </c>
      <c r="L30" s="53" t="s">
        <v>128</v>
      </c>
      <c r="M30" s="53" t="s">
        <v>128</v>
      </c>
      <c r="N30" s="53" t="s">
        <v>128</v>
      </c>
      <c r="O30" s="53" t="s">
        <v>128</v>
      </c>
      <c r="P30" s="54">
        <v>27</v>
      </c>
      <c r="Q30" s="53" t="s">
        <v>127</v>
      </c>
      <c r="R30" s="55" t="s">
        <v>21</v>
      </c>
      <c r="S30" s="54">
        <v>97</v>
      </c>
      <c r="T30" s="54">
        <v>99</v>
      </c>
      <c r="U30" s="54">
        <v>97</v>
      </c>
      <c r="V30" s="54">
        <v>96</v>
      </c>
      <c r="W30" s="51" t="s">
        <v>291</v>
      </c>
      <c r="X30" s="51" t="s">
        <v>286</v>
      </c>
      <c r="Y30" s="51" t="s">
        <v>132</v>
      </c>
      <c r="Z30" s="51" t="s">
        <v>133</v>
      </c>
      <c r="AA30" s="53" t="s">
        <v>47</v>
      </c>
      <c r="AB30" s="53" t="s">
        <v>48</v>
      </c>
    </row>
    <row r="31" spans="1:28" ht="15.75" x14ac:dyDescent="0.25">
      <c r="A31" s="52" t="s">
        <v>5</v>
      </c>
      <c r="B31" s="52" t="s">
        <v>135</v>
      </c>
      <c r="C31" s="52" t="s">
        <v>283</v>
      </c>
      <c r="D31" s="52" t="s">
        <v>105</v>
      </c>
      <c r="E31" s="52" t="s">
        <v>30</v>
      </c>
      <c r="F31" s="52" t="s">
        <v>125</v>
      </c>
      <c r="G31" s="52" t="s">
        <v>194</v>
      </c>
      <c r="H31" s="52" t="s">
        <v>292</v>
      </c>
      <c r="I31" s="52" t="s">
        <v>125</v>
      </c>
      <c r="J31" s="52" t="s">
        <v>130</v>
      </c>
      <c r="K31" s="52" t="s">
        <v>293</v>
      </c>
      <c r="L31" s="53" t="s">
        <v>133</v>
      </c>
      <c r="M31" s="53" t="s">
        <v>133</v>
      </c>
      <c r="N31" s="53" t="s">
        <v>125</v>
      </c>
      <c r="O31" s="53" t="s">
        <v>140</v>
      </c>
      <c r="P31" s="54">
        <v>18</v>
      </c>
      <c r="Q31" s="53" t="s">
        <v>294</v>
      </c>
      <c r="R31" s="55" t="s">
        <v>21</v>
      </c>
      <c r="S31" s="54">
        <v>77</v>
      </c>
      <c r="T31" s="54">
        <v>75</v>
      </c>
      <c r="U31" s="54">
        <v>77</v>
      </c>
      <c r="V31" s="54">
        <v>79</v>
      </c>
      <c r="W31" s="51" t="s">
        <v>289</v>
      </c>
      <c r="X31" s="51" t="s">
        <v>26</v>
      </c>
      <c r="Y31" s="51" t="s">
        <v>132</v>
      </c>
      <c r="Z31" s="51" t="s">
        <v>129</v>
      </c>
      <c r="AA31" s="53" t="s">
        <v>295</v>
      </c>
      <c r="AB31" s="53" t="s">
        <v>296</v>
      </c>
    </row>
    <row r="32" spans="1:28" ht="15.75" x14ac:dyDescent="0.25">
      <c r="A32" s="52" t="s">
        <v>6</v>
      </c>
      <c r="B32" s="52" t="s">
        <v>139</v>
      </c>
      <c r="C32" s="52" t="s">
        <v>283</v>
      </c>
      <c r="D32" s="52" t="s">
        <v>105</v>
      </c>
      <c r="E32" s="52" t="s">
        <v>21</v>
      </c>
      <c r="F32" s="52" t="s">
        <v>125</v>
      </c>
      <c r="G32" s="52" t="s">
        <v>21</v>
      </c>
      <c r="H32" s="52" t="s">
        <v>21</v>
      </c>
      <c r="I32" s="52" t="s">
        <v>125</v>
      </c>
      <c r="J32" s="52" t="s">
        <v>137</v>
      </c>
      <c r="K32" s="52" t="s">
        <v>297</v>
      </c>
      <c r="L32" s="53" t="s">
        <v>128</v>
      </c>
      <c r="M32" s="53" t="s">
        <v>128</v>
      </c>
      <c r="N32" s="53" t="s">
        <v>128</v>
      </c>
      <c r="O32" s="53" t="s">
        <v>128</v>
      </c>
      <c r="P32" s="54">
        <v>27</v>
      </c>
      <c r="Q32" s="53" t="s">
        <v>127</v>
      </c>
      <c r="R32" s="55" t="s">
        <v>21</v>
      </c>
      <c r="S32" s="54">
        <v>94</v>
      </c>
      <c r="T32" s="54">
        <v>99</v>
      </c>
      <c r="U32" s="54">
        <v>94</v>
      </c>
      <c r="V32" s="54">
        <v>90</v>
      </c>
      <c r="W32" s="51" t="s">
        <v>286</v>
      </c>
      <c r="X32" s="51" t="s">
        <v>286</v>
      </c>
      <c r="Y32" s="51" t="s">
        <v>132</v>
      </c>
      <c r="Z32" s="51" t="s">
        <v>133</v>
      </c>
      <c r="AA32" s="53" t="s">
        <v>47</v>
      </c>
      <c r="AB32" s="53" t="s">
        <v>48</v>
      </c>
    </row>
    <row r="33" spans="1:28" ht="15.75" x14ac:dyDescent="0.25">
      <c r="A33" s="52" t="s">
        <v>7</v>
      </c>
      <c r="B33" s="52" t="s">
        <v>143</v>
      </c>
      <c r="C33" s="52" t="s">
        <v>283</v>
      </c>
      <c r="D33" s="52" t="s">
        <v>105</v>
      </c>
      <c r="E33" s="52" t="s">
        <v>21</v>
      </c>
      <c r="F33" s="52" t="s">
        <v>125</v>
      </c>
      <c r="G33" s="52" t="s">
        <v>194</v>
      </c>
      <c r="H33" s="52" t="s">
        <v>292</v>
      </c>
      <c r="I33" s="52" t="s">
        <v>125</v>
      </c>
      <c r="J33" s="52" t="s">
        <v>145</v>
      </c>
      <c r="K33" s="52" t="s">
        <v>298</v>
      </c>
      <c r="L33" s="53" t="s">
        <v>133</v>
      </c>
      <c r="M33" s="53" t="s">
        <v>133</v>
      </c>
      <c r="N33" s="53" t="s">
        <v>125</v>
      </c>
      <c r="O33" s="53" t="s">
        <v>140</v>
      </c>
      <c r="P33" s="54">
        <v>18</v>
      </c>
      <c r="Q33" s="53" t="s">
        <v>294</v>
      </c>
      <c r="R33" s="55" t="s">
        <v>21</v>
      </c>
      <c r="S33" s="54">
        <v>76</v>
      </c>
      <c r="T33" s="54">
        <v>74</v>
      </c>
      <c r="U33" s="54">
        <v>77</v>
      </c>
      <c r="V33" s="54">
        <v>77</v>
      </c>
      <c r="W33" s="51" t="s">
        <v>290</v>
      </c>
      <c r="X33" s="51" t="s">
        <v>290</v>
      </c>
      <c r="Y33" s="51" t="s">
        <v>132</v>
      </c>
      <c r="Z33" s="51" t="s">
        <v>129</v>
      </c>
      <c r="AA33" s="53" t="s">
        <v>295</v>
      </c>
      <c r="AB33" s="53" t="s">
        <v>296</v>
      </c>
    </row>
    <row r="34" spans="1:28" ht="15.75" x14ac:dyDescent="0.25">
      <c r="A34" s="52" t="s">
        <v>8</v>
      </c>
      <c r="B34" s="52" t="s">
        <v>134</v>
      </c>
      <c r="C34" s="52" t="s">
        <v>283</v>
      </c>
      <c r="D34" s="52" t="s">
        <v>105</v>
      </c>
      <c r="E34" s="52" t="s">
        <v>21</v>
      </c>
      <c r="F34" s="52" t="s">
        <v>125</v>
      </c>
      <c r="G34" s="52" t="s">
        <v>21</v>
      </c>
      <c r="H34" s="52" t="s">
        <v>21</v>
      </c>
      <c r="I34" s="52" t="s">
        <v>125</v>
      </c>
      <c r="J34" s="52" t="s">
        <v>142</v>
      </c>
      <c r="K34" s="52" t="s">
        <v>85</v>
      </c>
      <c r="L34" s="53" t="s">
        <v>132</v>
      </c>
      <c r="M34" s="53" t="s">
        <v>128</v>
      </c>
      <c r="N34" s="53" t="s">
        <v>128</v>
      </c>
      <c r="O34" s="53" t="s">
        <v>128</v>
      </c>
      <c r="P34" s="54">
        <v>30</v>
      </c>
      <c r="Q34" s="53" t="s">
        <v>131</v>
      </c>
      <c r="R34" s="55" t="s">
        <v>21</v>
      </c>
      <c r="S34" s="54">
        <v>95</v>
      </c>
      <c r="T34" s="54">
        <v>108</v>
      </c>
      <c r="U34" s="54">
        <v>80</v>
      </c>
      <c r="V34" s="54">
        <v>96</v>
      </c>
      <c r="W34" s="51" t="s">
        <v>286</v>
      </c>
      <c r="X34" s="51" t="s">
        <v>286</v>
      </c>
      <c r="Y34" s="51" t="s">
        <v>132</v>
      </c>
      <c r="Z34" s="51" t="s">
        <v>133</v>
      </c>
      <c r="AA34" s="53" t="s">
        <v>49</v>
      </c>
      <c r="AB34" s="53" t="s">
        <v>50</v>
      </c>
    </row>
    <row r="35" spans="1:28" ht="15.75" x14ac:dyDescent="0.25">
      <c r="A35" s="52" t="s">
        <v>9</v>
      </c>
      <c r="B35" s="52" t="s">
        <v>135</v>
      </c>
      <c r="C35" s="52" t="s">
        <v>283</v>
      </c>
      <c r="D35" s="52" t="s">
        <v>105</v>
      </c>
      <c r="E35" s="52" t="s">
        <v>21</v>
      </c>
      <c r="F35" s="52" t="s">
        <v>125</v>
      </c>
      <c r="G35" s="52" t="s">
        <v>21</v>
      </c>
      <c r="H35" s="52" t="s">
        <v>21</v>
      </c>
      <c r="I35" s="52" t="s">
        <v>125</v>
      </c>
      <c r="J35" s="52" t="s">
        <v>130</v>
      </c>
      <c r="K35" s="52" t="s">
        <v>97</v>
      </c>
      <c r="L35" s="53" t="s">
        <v>128</v>
      </c>
      <c r="M35" s="53" t="s">
        <v>128</v>
      </c>
      <c r="N35" s="53" t="s">
        <v>128</v>
      </c>
      <c r="O35" s="53" t="s">
        <v>128</v>
      </c>
      <c r="P35" s="54">
        <v>30</v>
      </c>
      <c r="Q35" s="53" t="s">
        <v>131</v>
      </c>
      <c r="R35" s="55" t="s">
        <v>21</v>
      </c>
      <c r="S35" s="54">
        <v>103</v>
      </c>
      <c r="T35" s="54">
        <v>104</v>
      </c>
      <c r="U35" s="54">
        <v>96</v>
      </c>
      <c r="V35" s="54">
        <v>109</v>
      </c>
      <c r="W35" s="51" t="s">
        <v>286</v>
      </c>
      <c r="X35" s="51" t="s">
        <v>286</v>
      </c>
      <c r="Y35" s="51" t="s">
        <v>132</v>
      </c>
      <c r="Z35" s="51" t="s">
        <v>129</v>
      </c>
      <c r="AA35" s="53" t="s">
        <v>49</v>
      </c>
      <c r="AB35" s="53" t="s">
        <v>50</v>
      </c>
    </row>
    <row r="36" spans="1:28" ht="15.75" x14ac:dyDescent="0.25">
      <c r="A36" s="52" t="s">
        <v>10</v>
      </c>
      <c r="B36" s="52" t="s">
        <v>135</v>
      </c>
      <c r="C36" s="52" t="s">
        <v>283</v>
      </c>
      <c r="D36" s="52" t="s">
        <v>105</v>
      </c>
      <c r="E36" s="52" t="s">
        <v>30</v>
      </c>
      <c r="F36" s="52" t="s">
        <v>125</v>
      </c>
      <c r="G36" s="52" t="s">
        <v>125</v>
      </c>
      <c r="H36" s="52" t="s">
        <v>21</v>
      </c>
      <c r="I36" s="52" t="s">
        <v>125</v>
      </c>
      <c r="J36" s="52" t="s">
        <v>299</v>
      </c>
      <c r="K36" s="52" t="s">
        <v>300</v>
      </c>
      <c r="L36" s="53" t="s">
        <v>128</v>
      </c>
      <c r="M36" s="53" t="s">
        <v>140</v>
      </c>
      <c r="N36" s="53" t="s">
        <v>140</v>
      </c>
      <c r="O36" s="53" t="s">
        <v>128</v>
      </c>
      <c r="P36" s="54">
        <v>24</v>
      </c>
      <c r="Q36" s="53" t="s">
        <v>147</v>
      </c>
      <c r="R36" s="55" t="s">
        <v>21</v>
      </c>
      <c r="S36" s="54">
        <v>80</v>
      </c>
      <c r="T36" s="54">
        <v>88</v>
      </c>
      <c r="U36" s="54">
        <v>76</v>
      </c>
      <c r="V36" s="54">
        <v>77</v>
      </c>
      <c r="W36" s="51" t="s">
        <v>289</v>
      </c>
      <c r="X36" s="51" t="s">
        <v>26</v>
      </c>
      <c r="Y36" s="51" t="s">
        <v>140</v>
      </c>
      <c r="Z36" s="51" t="s">
        <v>133</v>
      </c>
      <c r="AA36" s="53" t="s">
        <v>53</v>
      </c>
      <c r="AB36" s="53" t="s">
        <v>54</v>
      </c>
    </row>
    <row r="37" spans="1:28" ht="15.75" x14ac:dyDescent="0.25">
      <c r="A37" s="52" t="s">
        <v>11</v>
      </c>
      <c r="B37" s="52" t="s">
        <v>143</v>
      </c>
      <c r="C37" s="52" t="s">
        <v>283</v>
      </c>
      <c r="D37" s="52" t="s">
        <v>105</v>
      </c>
      <c r="E37" s="52" t="s">
        <v>30</v>
      </c>
      <c r="F37" s="52" t="s">
        <v>30</v>
      </c>
      <c r="G37" s="52" t="s">
        <v>194</v>
      </c>
      <c r="H37" s="52" t="s">
        <v>292</v>
      </c>
      <c r="I37" s="52" t="s">
        <v>30</v>
      </c>
      <c r="J37" s="52" t="s">
        <v>130</v>
      </c>
      <c r="K37" s="52" t="s">
        <v>301</v>
      </c>
      <c r="L37" s="53" t="s">
        <v>133</v>
      </c>
      <c r="M37" s="53" t="s">
        <v>133</v>
      </c>
      <c r="N37" s="53" t="s">
        <v>49</v>
      </c>
      <c r="O37" s="53" t="s">
        <v>133</v>
      </c>
      <c r="P37" s="54">
        <v>13</v>
      </c>
      <c r="Q37" s="53" t="s">
        <v>302</v>
      </c>
      <c r="R37" s="55" t="s">
        <v>21</v>
      </c>
      <c r="S37" s="54">
        <v>78</v>
      </c>
      <c r="T37" s="54">
        <v>70</v>
      </c>
      <c r="U37" s="54">
        <v>86</v>
      </c>
      <c r="V37" s="54">
        <v>78</v>
      </c>
      <c r="W37" s="51" t="s">
        <v>290</v>
      </c>
      <c r="X37" s="51" t="s">
        <v>290</v>
      </c>
      <c r="Y37" s="51" t="s">
        <v>132</v>
      </c>
      <c r="Z37" s="51" t="s">
        <v>133</v>
      </c>
      <c r="AA37" s="53" t="s">
        <v>303</v>
      </c>
      <c r="AB37" s="53" t="s">
        <v>105</v>
      </c>
    </row>
    <row r="38" spans="1:28" ht="15.75" x14ac:dyDescent="0.25">
      <c r="A38" s="52" t="s">
        <v>12</v>
      </c>
      <c r="B38" s="52" t="s">
        <v>134</v>
      </c>
      <c r="C38" s="52" t="s">
        <v>283</v>
      </c>
      <c r="D38" s="52" t="s">
        <v>105</v>
      </c>
      <c r="E38" s="52" t="s">
        <v>30</v>
      </c>
      <c r="F38" s="52" t="s">
        <v>30</v>
      </c>
      <c r="G38" s="52" t="s">
        <v>21</v>
      </c>
      <c r="H38" s="52" t="s">
        <v>21</v>
      </c>
      <c r="I38" s="52" t="s">
        <v>125</v>
      </c>
      <c r="J38" s="52" t="s">
        <v>141</v>
      </c>
      <c r="K38" s="52" t="s">
        <v>304</v>
      </c>
      <c r="L38" s="53" t="s">
        <v>128</v>
      </c>
      <c r="M38" s="53" t="s">
        <v>128</v>
      </c>
      <c r="N38" s="53" t="s">
        <v>128</v>
      </c>
      <c r="O38" s="53" t="s">
        <v>128</v>
      </c>
      <c r="P38" s="54">
        <v>27</v>
      </c>
      <c r="Q38" s="53" t="s">
        <v>127</v>
      </c>
      <c r="R38" s="55" t="s">
        <v>21</v>
      </c>
      <c r="S38" s="54">
        <v>88</v>
      </c>
      <c r="T38" s="54">
        <v>96</v>
      </c>
      <c r="U38" s="54">
        <v>82</v>
      </c>
      <c r="V38" s="54">
        <v>85</v>
      </c>
      <c r="W38" s="51" t="s">
        <v>286</v>
      </c>
      <c r="X38" s="51" t="s">
        <v>290</v>
      </c>
      <c r="Y38" s="51" t="s">
        <v>132</v>
      </c>
      <c r="Z38" s="51" t="s">
        <v>133</v>
      </c>
      <c r="AA38" s="53" t="s">
        <v>47</v>
      </c>
      <c r="AB38" s="53" t="s">
        <v>48</v>
      </c>
    </row>
    <row r="39" spans="1:28" ht="15.75" x14ac:dyDescent="0.25">
      <c r="A39" s="52" t="s">
        <v>13</v>
      </c>
      <c r="B39" s="52" t="s">
        <v>134</v>
      </c>
      <c r="C39" s="52" t="s">
        <v>283</v>
      </c>
      <c r="D39" s="52" t="s">
        <v>105</v>
      </c>
      <c r="E39" s="52" t="s">
        <v>30</v>
      </c>
      <c r="F39" s="52" t="s">
        <v>125</v>
      </c>
      <c r="G39" s="52" t="s">
        <v>21</v>
      </c>
      <c r="H39" s="52" t="s">
        <v>21</v>
      </c>
      <c r="I39" s="52" t="s">
        <v>125</v>
      </c>
      <c r="J39" s="52" t="s">
        <v>186</v>
      </c>
      <c r="K39" s="52" t="s">
        <v>305</v>
      </c>
      <c r="L39" s="53" t="s">
        <v>128</v>
      </c>
      <c r="M39" s="53" t="s">
        <v>140</v>
      </c>
      <c r="N39" s="53" t="s">
        <v>133</v>
      </c>
      <c r="O39" s="53" t="s">
        <v>140</v>
      </c>
      <c r="P39" s="54">
        <v>21</v>
      </c>
      <c r="Q39" s="53" t="s">
        <v>149</v>
      </c>
      <c r="R39" s="55" t="s">
        <v>21</v>
      </c>
      <c r="S39" s="55" t="s">
        <v>21</v>
      </c>
      <c r="T39" s="55" t="s">
        <v>21</v>
      </c>
      <c r="U39" s="55" t="s">
        <v>21</v>
      </c>
      <c r="V39" s="55" t="s">
        <v>21</v>
      </c>
      <c r="W39" s="51" t="s">
        <v>26</v>
      </c>
      <c r="X39" s="51" t="s">
        <v>26</v>
      </c>
      <c r="Y39" s="51" t="s">
        <v>140</v>
      </c>
      <c r="Z39" s="51" t="s">
        <v>129</v>
      </c>
      <c r="AA39" s="53" t="s">
        <v>55</v>
      </c>
      <c r="AB39" s="53" t="s">
        <v>150</v>
      </c>
    </row>
    <row r="40" spans="1:28" ht="15.75" x14ac:dyDescent="0.25">
      <c r="A40" s="52" t="s">
        <v>14</v>
      </c>
      <c r="B40" s="52" t="s">
        <v>146</v>
      </c>
      <c r="C40" s="52" t="s">
        <v>283</v>
      </c>
      <c r="D40" s="52" t="s">
        <v>105</v>
      </c>
      <c r="E40" s="52" t="s">
        <v>30</v>
      </c>
      <c r="F40" s="52" t="s">
        <v>125</v>
      </c>
      <c r="G40" s="52" t="s">
        <v>21</v>
      </c>
      <c r="H40" s="52" t="s">
        <v>21</v>
      </c>
      <c r="I40" s="52" t="s">
        <v>125</v>
      </c>
      <c r="J40" s="52" t="s">
        <v>186</v>
      </c>
      <c r="K40" s="52" t="s">
        <v>306</v>
      </c>
      <c r="L40" s="53" t="s">
        <v>128</v>
      </c>
      <c r="M40" s="53" t="s">
        <v>140</v>
      </c>
      <c r="N40" s="53" t="s">
        <v>125</v>
      </c>
      <c r="O40" s="53" t="s">
        <v>128</v>
      </c>
      <c r="P40" s="54">
        <v>18</v>
      </c>
      <c r="Q40" s="53" t="s">
        <v>294</v>
      </c>
      <c r="R40" s="55" t="s">
        <v>21</v>
      </c>
      <c r="S40" s="55" t="s">
        <v>21</v>
      </c>
      <c r="T40" s="55" t="s">
        <v>21</v>
      </c>
      <c r="U40" s="55" t="s">
        <v>21</v>
      </c>
      <c r="V40" s="55" t="s">
        <v>21</v>
      </c>
      <c r="W40" s="51" t="s">
        <v>286</v>
      </c>
      <c r="X40" s="51" t="s">
        <v>286</v>
      </c>
      <c r="Y40" s="51" t="s">
        <v>132</v>
      </c>
      <c r="Z40" s="51" t="s">
        <v>133</v>
      </c>
      <c r="AA40" s="53" t="s">
        <v>295</v>
      </c>
      <c r="AB40" s="53" t="s">
        <v>296</v>
      </c>
    </row>
    <row r="41" spans="1:28" ht="15.75" x14ac:dyDescent="0.25">
      <c r="A41" s="52" t="s">
        <v>15</v>
      </c>
      <c r="B41" s="52" t="s">
        <v>146</v>
      </c>
      <c r="C41" s="52" t="s">
        <v>283</v>
      </c>
      <c r="D41" s="52" t="s">
        <v>105</v>
      </c>
      <c r="E41" s="52" t="s">
        <v>21</v>
      </c>
      <c r="F41" s="52" t="s">
        <v>125</v>
      </c>
      <c r="G41" s="52" t="s">
        <v>144</v>
      </c>
      <c r="H41" s="52" t="s">
        <v>292</v>
      </c>
      <c r="I41" s="52" t="s">
        <v>125</v>
      </c>
      <c r="J41" s="52" t="s">
        <v>130</v>
      </c>
      <c r="K41" s="52" t="s">
        <v>307</v>
      </c>
      <c r="L41" s="53" t="s">
        <v>129</v>
      </c>
      <c r="M41" s="53" t="s">
        <v>129</v>
      </c>
      <c r="N41" s="53" t="s">
        <v>49</v>
      </c>
      <c r="O41" s="53" t="s">
        <v>133</v>
      </c>
      <c r="P41" s="54">
        <v>15</v>
      </c>
      <c r="Q41" s="53" t="s">
        <v>302</v>
      </c>
      <c r="R41" s="55" t="s">
        <v>21</v>
      </c>
      <c r="S41" s="54">
        <v>76</v>
      </c>
      <c r="T41" s="54">
        <v>73</v>
      </c>
      <c r="U41" s="54">
        <v>79</v>
      </c>
      <c r="V41" s="54">
        <v>75</v>
      </c>
      <c r="W41" s="51" t="s">
        <v>290</v>
      </c>
      <c r="X41" s="51" t="s">
        <v>289</v>
      </c>
      <c r="Y41" s="51" t="s">
        <v>132</v>
      </c>
      <c r="Z41" s="51" t="s">
        <v>129</v>
      </c>
      <c r="AA41" s="53" t="s">
        <v>303</v>
      </c>
      <c r="AB41" s="53" t="s">
        <v>105</v>
      </c>
    </row>
    <row r="42" spans="1:28" ht="15.75" x14ac:dyDescent="0.25">
      <c r="A42" s="52" t="s">
        <v>16</v>
      </c>
      <c r="B42" s="52" t="s">
        <v>134</v>
      </c>
      <c r="C42" s="52" t="s">
        <v>283</v>
      </c>
      <c r="D42" s="52" t="s">
        <v>28</v>
      </c>
      <c r="E42" s="52" t="s">
        <v>30</v>
      </c>
      <c r="F42" s="52" t="s">
        <v>125</v>
      </c>
      <c r="G42" s="52" t="s">
        <v>21</v>
      </c>
      <c r="H42" s="52" t="s">
        <v>21</v>
      </c>
      <c r="I42" s="52" t="s">
        <v>125</v>
      </c>
      <c r="J42" s="52" t="s">
        <v>308</v>
      </c>
      <c r="K42" s="52" t="s">
        <v>309</v>
      </c>
      <c r="L42" s="53" t="s">
        <v>140</v>
      </c>
      <c r="M42" s="53" t="s">
        <v>128</v>
      </c>
      <c r="N42" s="53" t="s">
        <v>128</v>
      </c>
      <c r="O42" s="53" t="s">
        <v>140</v>
      </c>
      <c r="P42" s="54">
        <v>27</v>
      </c>
      <c r="Q42" s="53" t="s">
        <v>127</v>
      </c>
      <c r="R42" s="55" t="s">
        <v>21</v>
      </c>
      <c r="S42" s="55" t="s">
        <v>21</v>
      </c>
      <c r="T42" s="55" t="s">
        <v>21</v>
      </c>
      <c r="U42" s="55" t="s">
        <v>21</v>
      </c>
      <c r="V42" s="55" t="s">
        <v>21</v>
      </c>
      <c r="W42" s="51" t="s">
        <v>290</v>
      </c>
      <c r="X42" s="51" t="s">
        <v>290</v>
      </c>
      <c r="Y42" s="51" t="s">
        <v>128</v>
      </c>
      <c r="Z42" s="51" t="s">
        <v>129</v>
      </c>
      <c r="AA42" s="53" t="s">
        <v>47</v>
      </c>
      <c r="AB42" s="53" t="s">
        <v>48</v>
      </c>
    </row>
    <row r="43" spans="1:28" ht="15.75" x14ac:dyDescent="0.25">
      <c r="A43" s="52" t="s">
        <v>17</v>
      </c>
      <c r="B43" s="52" t="s">
        <v>146</v>
      </c>
      <c r="C43" s="52" t="s">
        <v>283</v>
      </c>
      <c r="D43" s="52" t="s">
        <v>105</v>
      </c>
      <c r="E43" s="52" t="s">
        <v>21</v>
      </c>
      <c r="F43" s="52" t="s">
        <v>125</v>
      </c>
      <c r="G43" s="52" t="s">
        <v>21</v>
      </c>
      <c r="H43" s="52" t="s">
        <v>21</v>
      </c>
      <c r="I43" s="52" t="s">
        <v>125</v>
      </c>
      <c r="J43" s="52" t="s">
        <v>142</v>
      </c>
      <c r="K43" s="52" t="s">
        <v>94</v>
      </c>
      <c r="L43" s="53" t="s">
        <v>132</v>
      </c>
      <c r="M43" s="53" t="s">
        <v>132</v>
      </c>
      <c r="N43" s="53" t="s">
        <v>132</v>
      </c>
      <c r="O43" s="53" t="s">
        <v>132</v>
      </c>
      <c r="P43" s="54">
        <v>33</v>
      </c>
      <c r="Q43" s="53" t="s">
        <v>136</v>
      </c>
      <c r="R43" s="55" t="s">
        <v>21</v>
      </c>
      <c r="S43" s="54">
        <v>105</v>
      </c>
      <c r="T43" s="54">
        <v>99</v>
      </c>
      <c r="U43" s="54">
        <v>112</v>
      </c>
      <c r="V43" s="54">
        <v>105</v>
      </c>
      <c r="W43" s="51" t="s">
        <v>291</v>
      </c>
      <c r="X43" s="51" t="s">
        <v>286</v>
      </c>
      <c r="Y43" s="51" t="s">
        <v>132</v>
      </c>
      <c r="Z43" s="51" t="s">
        <v>133</v>
      </c>
      <c r="AA43" s="53" t="s">
        <v>51</v>
      </c>
      <c r="AB43" s="53" t="s">
        <v>52</v>
      </c>
    </row>
    <row r="44" spans="1:28" ht="15.75" x14ac:dyDescent="0.25">
      <c r="A44" s="52" t="s">
        <v>18</v>
      </c>
      <c r="B44" s="52" t="s">
        <v>138</v>
      </c>
      <c r="C44" s="52" t="s">
        <v>283</v>
      </c>
      <c r="D44" s="52" t="s">
        <v>105</v>
      </c>
      <c r="E44" s="52" t="s">
        <v>21</v>
      </c>
      <c r="F44" s="52" t="s">
        <v>125</v>
      </c>
      <c r="G44" s="52" t="s">
        <v>21</v>
      </c>
      <c r="H44" s="52" t="s">
        <v>21</v>
      </c>
      <c r="I44" s="52" t="s">
        <v>125</v>
      </c>
      <c r="J44" s="52" t="s">
        <v>130</v>
      </c>
      <c r="K44" s="52" t="s">
        <v>310</v>
      </c>
      <c r="L44" s="53" t="s">
        <v>128</v>
      </c>
      <c r="M44" s="53" t="s">
        <v>128</v>
      </c>
      <c r="N44" s="53" t="s">
        <v>128</v>
      </c>
      <c r="O44" s="53" t="s">
        <v>128</v>
      </c>
      <c r="P44" s="54">
        <v>27</v>
      </c>
      <c r="Q44" s="53" t="s">
        <v>127</v>
      </c>
      <c r="R44" s="55" t="s">
        <v>21</v>
      </c>
      <c r="S44" s="54">
        <v>91</v>
      </c>
      <c r="T44" s="54">
        <v>103</v>
      </c>
      <c r="U44" s="54">
        <v>89</v>
      </c>
      <c r="V44" s="54">
        <v>80</v>
      </c>
      <c r="W44" s="51" t="s">
        <v>286</v>
      </c>
      <c r="X44" s="51" t="s">
        <v>286</v>
      </c>
      <c r="Y44" s="51" t="s">
        <v>132</v>
      </c>
      <c r="Z44" s="51" t="s">
        <v>133</v>
      </c>
      <c r="AA44" s="53" t="s">
        <v>47</v>
      </c>
      <c r="AB44" s="53" t="s">
        <v>48</v>
      </c>
    </row>
  </sheetData>
  <conditionalFormatting sqref="E3">
    <cfRule type="colorScale" priority="16">
      <colorScale>
        <cfvo type="num" val="0"/>
        <cfvo type="num" val="&quot;MISSING&quot;"/>
        <cfvo type="num" val="&quot;Y+$K$5&quot;"/>
        <color rgb="FFFF0000"/>
        <color rgb="FFFFEB84"/>
        <color rgb="FF63BE7B"/>
      </colorScale>
    </cfRule>
  </conditionalFormatting>
  <conditionalFormatting sqref="E2:G20">
    <cfRule type="cellIs" dxfId="8" priority="15" operator="equal">
      <formula>"L2D"</formula>
    </cfRule>
  </conditionalFormatting>
  <conditionalFormatting sqref="D2:L20">
    <cfRule type="cellIs" dxfId="7" priority="12" operator="equal">
      <formula>"L1"</formula>
    </cfRule>
    <cfRule type="cellIs" dxfId="6" priority="14" operator="equal">
      <formula>"L2M"</formula>
    </cfRule>
  </conditionalFormatting>
  <conditionalFormatting sqref="D2:D20">
    <cfRule type="cellIs" dxfId="5" priority="7" operator="equal">
      <formula>"U"</formula>
    </cfRule>
  </conditionalFormatting>
  <conditionalFormatting sqref="D2:G20">
    <cfRule type="cellIs" dxfId="4" priority="5" operator="equal">
      <formula>"L2"</formula>
    </cfRule>
  </conditionalFormatting>
  <conditionalFormatting sqref="F9">
    <cfRule type="cellIs" dxfId="3" priority="4" operator="equal">
      <formula>"U"</formula>
    </cfRule>
  </conditionalFormatting>
  <conditionalFormatting sqref="F12">
    <cfRule type="cellIs" dxfId="2" priority="3" operator="equal">
      <formula>"U"</formula>
    </cfRule>
  </conditionalFormatting>
  <conditionalFormatting sqref="F17">
    <cfRule type="cellIs" dxfId="1" priority="2" operator="equal">
      <formula>"U"</formula>
    </cfRule>
  </conditionalFormatting>
  <conditionalFormatting sqref="G12">
    <cfRule type="cellIs" dxfId="0" priority="1" operator="equal">
      <formula>"U"</formula>
    </cfRule>
  </conditionalFormatting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opLeftCell="A2" workbookViewId="0">
      <selection activeCell="Q12" sqref="Q12"/>
    </sheetView>
  </sheetViews>
  <sheetFormatPr defaultRowHeight="15" x14ac:dyDescent="0.25"/>
  <cols>
    <col min="1" max="1" width="18.140625" customWidth="1"/>
    <col min="4" max="4" width="5.28515625" customWidth="1"/>
    <col min="5" max="5" width="7.7109375" customWidth="1"/>
    <col min="6" max="7" width="4.7109375" customWidth="1"/>
    <col min="8" max="8" width="6" customWidth="1"/>
    <col min="9" max="9" width="4.7109375" customWidth="1"/>
    <col min="10" max="10" width="6.5703125" customWidth="1"/>
    <col min="11" max="11" width="7.28515625" customWidth="1"/>
    <col min="12" max="12" width="5.5703125" customWidth="1"/>
    <col min="13" max="13" width="7.5703125" customWidth="1"/>
    <col min="14" max="14" width="7" customWidth="1"/>
    <col min="15" max="15" width="4.85546875" customWidth="1"/>
    <col min="16" max="16" width="7.7109375" customWidth="1"/>
    <col min="17" max="17" width="7.28515625" customWidth="1"/>
    <col min="18" max="18" width="6.7109375" customWidth="1"/>
    <col min="19" max="19" width="6.140625" customWidth="1"/>
    <col min="20" max="20" width="7.5703125" customWidth="1"/>
  </cols>
  <sheetData>
    <row r="1" spans="1:26" x14ac:dyDescent="0.25">
      <c r="A1" s="19" t="s">
        <v>107</v>
      </c>
      <c r="B1" s="71" t="s">
        <v>21</v>
      </c>
      <c r="C1" s="71" t="s">
        <v>21</v>
      </c>
      <c r="D1" s="71" t="s">
        <v>21</v>
      </c>
      <c r="E1" s="71" t="s">
        <v>21</v>
      </c>
      <c r="F1" s="71" t="s">
        <v>21</v>
      </c>
      <c r="G1" s="71" t="s">
        <v>21</v>
      </c>
      <c r="H1" s="71" t="s">
        <v>21</v>
      </c>
      <c r="I1" s="71" t="s">
        <v>21</v>
      </c>
      <c r="J1" s="71" t="s">
        <v>21</v>
      </c>
      <c r="K1" s="71" t="s">
        <v>21</v>
      </c>
      <c r="L1" s="72" t="s">
        <v>21</v>
      </c>
      <c r="M1" s="72" t="s">
        <v>21</v>
      </c>
      <c r="N1" s="72" t="s">
        <v>21</v>
      </c>
      <c r="O1" s="72" t="s">
        <v>21</v>
      </c>
      <c r="P1" s="72" t="s">
        <v>21</v>
      </c>
      <c r="Q1" s="73"/>
      <c r="R1" s="73"/>
      <c r="S1" s="73"/>
      <c r="T1" s="73"/>
      <c r="U1" s="72" t="s">
        <v>21</v>
      </c>
    </row>
    <row r="2" spans="1:26" ht="51.75" x14ac:dyDescent="0.25">
      <c r="A2" s="70" t="s">
        <v>314</v>
      </c>
      <c r="B2" s="74" t="s">
        <v>108</v>
      </c>
      <c r="C2" s="71" t="s">
        <v>21</v>
      </c>
      <c r="D2" s="71" t="s">
        <v>21</v>
      </c>
      <c r="E2" s="71" t="s">
        <v>21</v>
      </c>
      <c r="F2" s="71" t="s">
        <v>21</v>
      </c>
      <c r="G2" s="71" t="s">
        <v>21</v>
      </c>
      <c r="H2" s="71" t="s">
        <v>21</v>
      </c>
      <c r="I2" s="71" t="s">
        <v>21</v>
      </c>
      <c r="J2" s="71" t="s">
        <v>21</v>
      </c>
      <c r="K2" s="71" t="s">
        <v>21</v>
      </c>
      <c r="L2" s="71" t="s">
        <v>21</v>
      </c>
      <c r="M2" s="71" t="s">
        <v>21</v>
      </c>
      <c r="N2" s="71" t="s">
        <v>21</v>
      </c>
      <c r="O2" s="71" t="s">
        <v>21</v>
      </c>
      <c r="P2" s="71" t="s">
        <v>21</v>
      </c>
      <c r="Q2" s="71" t="s">
        <v>21</v>
      </c>
      <c r="R2" s="71" t="s">
        <v>21</v>
      </c>
      <c r="S2" s="71" t="s">
        <v>21</v>
      </c>
      <c r="T2" s="71" t="s">
        <v>21</v>
      </c>
      <c r="U2" s="71" t="s">
        <v>21</v>
      </c>
      <c r="V2" s="62"/>
      <c r="W2" s="62"/>
      <c r="X2" s="62"/>
      <c r="Y2" s="62"/>
      <c r="Z2" s="62"/>
    </row>
    <row r="3" spans="1:26" ht="80.25" x14ac:dyDescent="0.25">
      <c r="A3" s="20" t="s">
        <v>109</v>
      </c>
      <c r="B3" s="75" t="s">
        <v>110</v>
      </c>
      <c r="C3" s="75" t="s">
        <v>111</v>
      </c>
      <c r="D3" s="75" t="s">
        <v>112</v>
      </c>
      <c r="E3" s="75" t="s">
        <v>113</v>
      </c>
      <c r="F3" s="75" t="s">
        <v>114</v>
      </c>
      <c r="G3" s="75" t="s">
        <v>115</v>
      </c>
      <c r="H3" s="75" t="s">
        <v>116</v>
      </c>
      <c r="I3" s="75" t="s">
        <v>117</v>
      </c>
      <c r="J3" s="75" t="s">
        <v>118</v>
      </c>
      <c r="K3" s="75" t="s">
        <v>56</v>
      </c>
      <c r="L3" s="75" t="s">
        <v>151</v>
      </c>
      <c r="M3" s="75" t="s">
        <v>152</v>
      </c>
      <c r="N3" s="75" t="s">
        <v>153</v>
      </c>
      <c r="O3" s="75" t="s">
        <v>154</v>
      </c>
      <c r="P3" s="75" t="s">
        <v>155</v>
      </c>
      <c r="Q3" s="75" t="s">
        <v>156</v>
      </c>
      <c r="R3" s="75" t="s">
        <v>157</v>
      </c>
      <c r="S3" s="75" t="s">
        <v>158</v>
      </c>
      <c r="T3" s="75" t="s">
        <v>159</v>
      </c>
      <c r="U3" s="75" t="s">
        <v>160</v>
      </c>
      <c r="V3" s="75" t="s">
        <v>318</v>
      </c>
      <c r="W3" s="75" t="s">
        <v>315</v>
      </c>
      <c r="X3" s="75" t="s">
        <v>316</v>
      </c>
      <c r="Y3" s="75" t="s">
        <v>317</v>
      </c>
      <c r="Z3" s="75" t="s">
        <v>319</v>
      </c>
    </row>
    <row r="4" spans="1:26" ht="15.75" x14ac:dyDescent="0.25">
      <c r="A4" s="22" t="s">
        <v>161</v>
      </c>
      <c r="B4" s="22" t="s">
        <v>162</v>
      </c>
      <c r="C4" s="22" t="s">
        <v>163</v>
      </c>
      <c r="D4" s="22" t="s">
        <v>105</v>
      </c>
      <c r="E4" s="22" t="s">
        <v>21</v>
      </c>
      <c r="F4" s="22" t="s">
        <v>125</v>
      </c>
      <c r="G4" s="22" t="s">
        <v>21</v>
      </c>
      <c r="H4" s="22" t="s">
        <v>21</v>
      </c>
      <c r="I4" s="22" t="s">
        <v>125</v>
      </c>
      <c r="J4" s="22" t="s">
        <v>164</v>
      </c>
      <c r="K4" s="22" t="s">
        <v>165</v>
      </c>
      <c r="L4" s="23">
        <v>5.5</v>
      </c>
      <c r="M4" s="24" t="s">
        <v>166</v>
      </c>
      <c r="N4" s="23">
        <v>81.790000000000006</v>
      </c>
      <c r="O4" s="24" t="s">
        <v>47</v>
      </c>
      <c r="P4" s="24" t="s">
        <v>167</v>
      </c>
      <c r="Q4" s="21" t="s">
        <v>168</v>
      </c>
      <c r="R4" s="21" t="s">
        <v>49</v>
      </c>
      <c r="S4" s="21" t="s">
        <v>132</v>
      </c>
      <c r="T4" s="21" t="s">
        <v>133</v>
      </c>
      <c r="U4" s="25" t="s">
        <v>21</v>
      </c>
    </row>
    <row r="5" spans="1:26" ht="15.75" x14ac:dyDescent="0.25">
      <c r="A5" s="22" t="s">
        <v>169</v>
      </c>
      <c r="B5" s="22" t="s">
        <v>170</v>
      </c>
      <c r="C5" s="22" t="s">
        <v>163</v>
      </c>
      <c r="D5" s="22" t="s">
        <v>105</v>
      </c>
      <c r="E5" s="22" t="s">
        <v>21</v>
      </c>
      <c r="F5" s="22" t="s">
        <v>125</v>
      </c>
      <c r="G5" s="22" t="s">
        <v>21</v>
      </c>
      <c r="H5" s="22" t="s">
        <v>21</v>
      </c>
      <c r="I5" s="22" t="s">
        <v>125</v>
      </c>
      <c r="J5" s="22" t="s">
        <v>171</v>
      </c>
      <c r="K5" s="22" t="s">
        <v>172</v>
      </c>
      <c r="L5" s="23">
        <v>5</v>
      </c>
      <c r="M5" s="24" t="s">
        <v>173</v>
      </c>
      <c r="N5" s="23">
        <v>71.11</v>
      </c>
      <c r="O5" s="24" t="s">
        <v>47</v>
      </c>
      <c r="P5" s="24" t="s">
        <v>174</v>
      </c>
      <c r="Q5" s="21" t="s">
        <v>47</v>
      </c>
      <c r="R5" s="21" t="s">
        <v>48</v>
      </c>
      <c r="S5" s="21" t="s">
        <v>132</v>
      </c>
      <c r="T5" s="21" t="s">
        <v>133</v>
      </c>
      <c r="U5" s="25" t="s">
        <v>21</v>
      </c>
    </row>
    <row r="6" spans="1:26" ht="15.75" x14ac:dyDescent="0.25">
      <c r="A6" s="22" t="s">
        <v>175</v>
      </c>
      <c r="B6" s="22" t="s">
        <v>162</v>
      </c>
      <c r="C6" s="22" t="s">
        <v>163</v>
      </c>
      <c r="D6" s="22" t="s">
        <v>105</v>
      </c>
      <c r="E6" s="22" t="s">
        <v>21</v>
      </c>
      <c r="F6" s="22" t="s">
        <v>125</v>
      </c>
      <c r="G6" s="22" t="s">
        <v>21</v>
      </c>
      <c r="H6" s="22" t="s">
        <v>21</v>
      </c>
      <c r="I6" s="22" t="s">
        <v>21</v>
      </c>
      <c r="J6" s="22" t="s">
        <v>176</v>
      </c>
      <c r="K6" s="22" t="s">
        <v>21</v>
      </c>
      <c r="L6" s="25" t="s">
        <v>21</v>
      </c>
      <c r="M6" s="25" t="s">
        <v>21</v>
      </c>
      <c r="N6" s="25" t="s">
        <v>21</v>
      </c>
      <c r="O6" s="25" t="s">
        <v>21</v>
      </c>
      <c r="P6" s="25" t="s">
        <v>21</v>
      </c>
      <c r="Q6" s="21" t="s">
        <v>21</v>
      </c>
      <c r="R6" s="21" t="s">
        <v>21</v>
      </c>
      <c r="S6" s="21" t="s">
        <v>21</v>
      </c>
      <c r="T6" s="21" t="s">
        <v>21</v>
      </c>
      <c r="U6" s="25" t="s">
        <v>21</v>
      </c>
    </row>
    <row r="7" spans="1:26" ht="15.75" x14ac:dyDescent="0.25">
      <c r="A7" s="22" t="s">
        <v>177</v>
      </c>
      <c r="B7" s="22" t="s">
        <v>170</v>
      </c>
      <c r="C7" s="22" t="s">
        <v>163</v>
      </c>
      <c r="D7" s="22" t="s">
        <v>105</v>
      </c>
      <c r="E7" s="22" t="s">
        <v>21</v>
      </c>
      <c r="F7" s="22" t="s">
        <v>125</v>
      </c>
      <c r="G7" s="22" t="s">
        <v>21</v>
      </c>
      <c r="H7" s="22" t="s">
        <v>21</v>
      </c>
      <c r="I7" s="22" t="s">
        <v>125</v>
      </c>
      <c r="J7" s="22" t="s">
        <v>142</v>
      </c>
      <c r="K7" s="22" t="s">
        <v>178</v>
      </c>
      <c r="L7" s="23">
        <v>5.3</v>
      </c>
      <c r="M7" s="24" t="s">
        <v>179</v>
      </c>
      <c r="N7" s="23">
        <v>76.52</v>
      </c>
      <c r="O7" s="24" t="s">
        <v>47</v>
      </c>
      <c r="P7" s="24" t="s">
        <v>174</v>
      </c>
      <c r="Q7" s="21" t="s">
        <v>168</v>
      </c>
      <c r="R7" s="21" t="s">
        <v>49</v>
      </c>
      <c r="S7" s="21" t="s">
        <v>132</v>
      </c>
      <c r="T7" s="21" t="s">
        <v>133</v>
      </c>
      <c r="U7" s="25" t="s">
        <v>21</v>
      </c>
    </row>
    <row r="8" spans="1:26" ht="15.75" x14ac:dyDescent="0.25">
      <c r="A8" s="22" t="s">
        <v>180</v>
      </c>
      <c r="B8" s="22" t="s">
        <v>170</v>
      </c>
      <c r="C8" s="22" t="s">
        <v>163</v>
      </c>
      <c r="D8" s="22" t="s">
        <v>105</v>
      </c>
      <c r="E8" s="22" t="s">
        <v>30</v>
      </c>
      <c r="F8" s="22" t="s">
        <v>30</v>
      </c>
      <c r="G8" s="22" t="s">
        <v>21</v>
      </c>
      <c r="H8" s="22" t="s">
        <v>21</v>
      </c>
      <c r="I8" s="22" t="s">
        <v>125</v>
      </c>
      <c r="J8" s="22" t="s">
        <v>181</v>
      </c>
      <c r="K8" s="22" t="s">
        <v>182</v>
      </c>
      <c r="L8" s="23">
        <v>4.3</v>
      </c>
      <c r="M8" s="24" t="s">
        <v>183</v>
      </c>
      <c r="N8" s="23">
        <v>66.05</v>
      </c>
      <c r="O8" s="24" t="s">
        <v>53</v>
      </c>
      <c r="P8" s="24" t="s">
        <v>174</v>
      </c>
      <c r="Q8" s="21" t="s">
        <v>184</v>
      </c>
      <c r="R8" s="21" t="s">
        <v>48</v>
      </c>
      <c r="S8" s="21" t="s">
        <v>132</v>
      </c>
      <c r="T8" s="21" t="s">
        <v>133</v>
      </c>
      <c r="U8" s="25" t="s">
        <v>21</v>
      </c>
    </row>
    <row r="9" spans="1:26" ht="15.75" x14ac:dyDescent="0.25">
      <c r="A9" s="22" t="s">
        <v>185</v>
      </c>
      <c r="B9" s="22" t="s">
        <v>170</v>
      </c>
      <c r="C9" s="22" t="s">
        <v>163</v>
      </c>
      <c r="D9" s="22" t="s">
        <v>105</v>
      </c>
      <c r="E9" s="22" t="s">
        <v>30</v>
      </c>
      <c r="F9" s="22" t="s">
        <v>30</v>
      </c>
      <c r="G9" s="22" t="s">
        <v>21</v>
      </c>
      <c r="H9" s="22" t="s">
        <v>21</v>
      </c>
      <c r="I9" s="22" t="s">
        <v>125</v>
      </c>
      <c r="J9" s="22" t="s">
        <v>186</v>
      </c>
      <c r="K9" s="22" t="s">
        <v>187</v>
      </c>
      <c r="L9" s="23">
        <v>5.8</v>
      </c>
      <c r="M9" s="24" t="s">
        <v>188</v>
      </c>
      <c r="N9" s="23">
        <v>86.92</v>
      </c>
      <c r="O9" s="24" t="s">
        <v>49</v>
      </c>
      <c r="P9" s="24" t="s">
        <v>167</v>
      </c>
      <c r="Q9" s="21" t="s">
        <v>168</v>
      </c>
      <c r="R9" s="21" t="s">
        <v>49</v>
      </c>
      <c r="S9" s="21" t="s">
        <v>132</v>
      </c>
      <c r="T9" s="21" t="s">
        <v>133</v>
      </c>
      <c r="U9" s="25" t="s">
        <v>21</v>
      </c>
    </row>
    <row r="10" spans="1:26" ht="15.75" x14ac:dyDescent="0.25">
      <c r="A10" s="22" t="s">
        <v>189</v>
      </c>
      <c r="B10" s="22" t="s">
        <v>170</v>
      </c>
      <c r="C10" s="22" t="s">
        <v>163</v>
      </c>
      <c r="D10" s="22" t="s">
        <v>105</v>
      </c>
      <c r="E10" s="22" t="s">
        <v>30</v>
      </c>
      <c r="F10" s="22" t="s">
        <v>30</v>
      </c>
      <c r="G10" s="22" t="s">
        <v>21</v>
      </c>
      <c r="H10" s="22" t="s">
        <v>21</v>
      </c>
      <c r="I10" s="22" t="s">
        <v>125</v>
      </c>
      <c r="J10" s="22" t="s">
        <v>190</v>
      </c>
      <c r="K10" s="22" t="s">
        <v>191</v>
      </c>
      <c r="L10" s="23">
        <v>4</v>
      </c>
      <c r="M10" s="24" t="s">
        <v>183</v>
      </c>
      <c r="N10" s="23">
        <v>66.05</v>
      </c>
      <c r="O10" s="24" t="s">
        <v>53</v>
      </c>
      <c r="P10" s="24" t="s">
        <v>174</v>
      </c>
      <c r="Q10" s="21" t="s">
        <v>53</v>
      </c>
      <c r="R10" s="21" t="s">
        <v>53</v>
      </c>
      <c r="S10" s="21" t="s">
        <v>133</v>
      </c>
      <c r="T10" s="21" t="s">
        <v>133</v>
      </c>
      <c r="U10" s="25" t="s">
        <v>21</v>
      </c>
    </row>
    <row r="11" spans="1:26" ht="15.75" x14ac:dyDescent="0.25">
      <c r="A11" s="22" t="s">
        <v>192</v>
      </c>
      <c r="B11" s="22" t="s">
        <v>193</v>
      </c>
      <c r="C11" s="22" t="s">
        <v>163</v>
      </c>
      <c r="D11" s="22" t="s">
        <v>105</v>
      </c>
      <c r="E11" s="22" t="s">
        <v>21</v>
      </c>
      <c r="F11" s="22" t="s">
        <v>125</v>
      </c>
      <c r="G11" s="22" t="s">
        <v>194</v>
      </c>
      <c r="H11" s="22" t="s">
        <v>195</v>
      </c>
      <c r="I11" s="22" t="s">
        <v>21</v>
      </c>
      <c r="J11" s="22" t="s">
        <v>196</v>
      </c>
      <c r="K11" s="22" t="s">
        <v>197</v>
      </c>
      <c r="L11" s="23">
        <v>3</v>
      </c>
      <c r="M11" s="24" t="s">
        <v>183</v>
      </c>
      <c r="N11" s="23">
        <v>65</v>
      </c>
      <c r="O11" s="24" t="s">
        <v>53</v>
      </c>
      <c r="P11" s="24" t="s">
        <v>198</v>
      </c>
      <c r="Q11" s="21" t="s">
        <v>53</v>
      </c>
      <c r="R11" s="21" t="s">
        <v>47</v>
      </c>
      <c r="S11" s="21" t="s">
        <v>132</v>
      </c>
      <c r="T11" s="21" t="s">
        <v>133</v>
      </c>
      <c r="U11" s="25" t="s">
        <v>21</v>
      </c>
    </row>
    <row r="12" spans="1:26" ht="15.75" x14ac:dyDescent="0.25">
      <c r="A12" s="22" t="s">
        <v>199</v>
      </c>
      <c r="B12" s="22" t="s">
        <v>200</v>
      </c>
      <c r="C12" s="22" t="s">
        <v>163</v>
      </c>
      <c r="D12" s="22" t="s">
        <v>105</v>
      </c>
      <c r="E12" s="22" t="s">
        <v>21</v>
      </c>
      <c r="F12" s="22" t="s">
        <v>125</v>
      </c>
      <c r="G12" s="22" t="s">
        <v>21</v>
      </c>
      <c r="H12" s="22" t="s">
        <v>21</v>
      </c>
      <c r="I12" s="22" t="s">
        <v>125</v>
      </c>
      <c r="J12" s="22" t="s">
        <v>201</v>
      </c>
      <c r="K12" s="22" t="s">
        <v>202</v>
      </c>
      <c r="L12" s="23">
        <v>3.3</v>
      </c>
      <c r="M12" s="24" t="s">
        <v>183</v>
      </c>
      <c r="N12" s="23">
        <v>65</v>
      </c>
      <c r="O12" s="24" t="s">
        <v>53</v>
      </c>
      <c r="P12" s="24" t="s">
        <v>198</v>
      </c>
      <c r="Q12" s="21" t="s">
        <v>47</v>
      </c>
      <c r="R12" s="21" t="s">
        <v>47</v>
      </c>
      <c r="S12" s="21" t="s">
        <v>132</v>
      </c>
      <c r="T12" s="21" t="s">
        <v>133</v>
      </c>
      <c r="U12" s="25" t="s">
        <v>21</v>
      </c>
    </row>
    <row r="13" spans="1:26" ht="15.75" x14ac:dyDescent="0.25">
      <c r="A13" s="22" t="s">
        <v>203</v>
      </c>
      <c r="B13" s="22" t="s">
        <v>200</v>
      </c>
      <c r="C13" s="22" t="s">
        <v>163</v>
      </c>
      <c r="D13" s="22" t="s">
        <v>105</v>
      </c>
      <c r="E13" s="22" t="s">
        <v>21</v>
      </c>
      <c r="F13" s="22" t="s">
        <v>30</v>
      </c>
      <c r="G13" s="22" t="s">
        <v>21</v>
      </c>
      <c r="H13" s="22" t="s">
        <v>21</v>
      </c>
      <c r="I13" s="22" t="s">
        <v>125</v>
      </c>
      <c r="J13" s="22" t="s">
        <v>204</v>
      </c>
      <c r="K13" s="22" t="s">
        <v>205</v>
      </c>
      <c r="L13" s="23">
        <v>4.0999999999999996</v>
      </c>
      <c r="M13" s="24" t="s">
        <v>183</v>
      </c>
      <c r="N13" s="23">
        <v>66.05</v>
      </c>
      <c r="O13" s="24" t="s">
        <v>53</v>
      </c>
      <c r="P13" s="24" t="s">
        <v>174</v>
      </c>
      <c r="Q13" s="21" t="s">
        <v>206</v>
      </c>
      <c r="R13" s="21" t="s">
        <v>206</v>
      </c>
      <c r="S13" s="21" t="s">
        <v>133</v>
      </c>
      <c r="T13" s="21" t="s">
        <v>21</v>
      </c>
      <c r="U13" s="25" t="s">
        <v>21</v>
      </c>
    </row>
    <row r="14" spans="1:26" ht="15.75" x14ac:dyDescent="0.25">
      <c r="A14" s="22" t="s">
        <v>207</v>
      </c>
      <c r="B14" s="22" t="s">
        <v>208</v>
      </c>
      <c r="C14" s="22" t="s">
        <v>163</v>
      </c>
      <c r="D14" s="22" t="s">
        <v>105</v>
      </c>
      <c r="E14" s="22" t="s">
        <v>21</v>
      </c>
      <c r="F14" s="22" t="s">
        <v>125</v>
      </c>
      <c r="G14" s="22" t="s">
        <v>125</v>
      </c>
      <c r="H14" s="22" t="s">
        <v>21</v>
      </c>
      <c r="I14" s="22" t="s">
        <v>30</v>
      </c>
      <c r="J14" s="22" t="s">
        <v>209</v>
      </c>
      <c r="K14" s="22" t="s">
        <v>210</v>
      </c>
      <c r="L14" s="23">
        <v>2.5</v>
      </c>
      <c r="M14" s="24" t="s">
        <v>211</v>
      </c>
      <c r="N14" s="23">
        <v>40</v>
      </c>
      <c r="O14" s="24" t="s">
        <v>211</v>
      </c>
      <c r="P14" s="24" t="s">
        <v>212</v>
      </c>
      <c r="Q14" s="21" t="s">
        <v>53</v>
      </c>
      <c r="R14" s="21" t="s">
        <v>48</v>
      </c>
      <c r="S14" s="21" t="s">
        <v>132</v>
      </c>
      <c r="T14" s="21" t="s">
        <v>133</v>
      </c>
      <c r="U14" s="25" t="s">
        <v>21</v>
      </c>
    </row>
    <row r="15" spans="1:26" ht="15.75" x14ac:dyDescent="0.25">
      <c r="A15" s="22" t="s">
        <v>213</v>
      </c>
      <c r="B15" s="22" t="s">
        <v>170</v>
      </c>
      <c r="C15" s="22" t="s">
        <v>163</v>
      </c>
      <c r="D15" s="22" t="s">
        <v>105</v>
      </c>
      <c r="E15" s="22" t="s">
        <v>21</v>
      </c>
      <c r="F15" s="22" t="s">
        <v>125</v>
      </c>
      <c r="G15" s="22" t="s">
        <v>125</v>
      </c>
      <c r="H15" s="22" t="s">
        <v>21</v>
      </c>
      <c r="I15" s="22" t="s">
        <v>125</v>
      </c>
      <c r="J15" s="22" t="s">
        <v>209</v>
      </c>
      <c r="K15" s="22" t="s">
        <v>214</v>
      </c>
      <c r="L15" s="23">
        <v>4.5999999999999996</v>
      </c>
      <c r="M15" s="24" t="s">
        <v>183</v>
      </c>
      <c r="N15" s="23">
        <v>66.05</v>
      </c>
      <c r="O15" s="24" t="s">
        <v>53</v>
      </c>
      <c r="P15" s="24" t="s">
        <v>174</v>
      </c>
      <c r="Q15" s="21" t="s">
        <v>47</v>
      </c>
      <c r="R15" s="21" t="s">
        <v>48</v>
      </c>
      <c r="S15" s="21" t="s">
        <v>132</v>
      </c>
      <c r="T15" s="21" t="s">
        <v>133</v>
      </c>
      <c r="U15" s="25" t="s">
        <v>21</v>
      </c>
    </row>
    <row r="16" spans="1:26" ht="15.75" x14ac:dyDescent="0.25">
      <c r="A16" s="22" t="s">
        <v>215</v>
      </c>
      <c r="B16" s="22" t="s">
        <v>170</v>
      </c>
      <c r="C16" s="22" t="s">
        <v>163</v>
      </c>
      <c r="D16" s="22" t="s">
        <v>105</v>
      </c>
      <c r="E16" s="22" t="s">
        <v>21</v>
      </c>
      <c r="F16" s="22" t="s">
        <v>125</v>
      </c>
      <c r="G16" s="22" t="s">
        <v>21</v>
      </c>
      <c r="H16" s="22" t="s">
        <v>21</v>
      </c>
      <c r="I16" s="22" t="s">
        <v>21</v>
      </c>
      <c r="J16" s="22" t="s">
        <v>216</v>
      </c>
      <c r="K16" s="22" t="s">
        <v>217</v>
      </c>
      <c r="L16" s="25" t="s">
        <v>21</v>
      </c>
      <c r="M16" s="25" t="s">
        <v>21</v>
      </c>
      <c r="N16" s="25" t="s">
        <v>21</v>
      </c>
      <c r="O16" s="25" t="s">
        <v>21</v>
      </c>
      <c r="P16" s="25" t="s">
        <v>21</v>
      </c>
      <c r="Q16" s="21" t="s">
        <v>206</v>
      </c>
      <c r="R16" s="21" t="s">
        <v>206</v>
      </c>
      <c r="S16" s="21" t="s">
        <v>133</v>
      </c>
      <c r="T16" s="21" t="s">
        <v>21</v>
      </c>
      <c r="U16" s="25" t="s">
        <v>21</v>
      </c>
    </row>
    <row r="17" spans="1:21" ht="15.75" x14ac:dyDescent="0.25">
      <c r="A17" s="22" t="s">
        <v>218</v>
      </c>
      <c r="B17" s="22" t="s">
        <v>162</v>
      </c>
      <c r="C17" s="22" t="s">
        <v>163</v>
      </c>
      <c r="D17" s="22" t="s">
        <v>105</v>
      </c>
      <c r="E17" s="22" t="s">
        <v>21</v>
      </c>
      <c r="F17" s="22" t="s">
        <v>125</v>
      </c>
      <c r="G17" s="22" t="s">
        <v>21</v>
      </c>
      <c r="H17" s="22" t="s">
        <v>21</v>
      </c>
      <c r="I17" s="22" t="s">
        <v>125</v>
      </c>
      <c r="J17" s="22" t="s">
        <v>209</v>
      </c>
      <c r="K17" s="22" t="s">
        <v>219</v>
      </c>
      <c r="L17" s="23">
        <v>4</v>
      </c>
      <c r="M17" s="24" t="s">
        <v>183</v>
      </c>
      <c r="N17" s="23">
        <v>66.05</v>
      </c>
      <c r="O17" s="24" t="s">
        <v>53</v>
      </c>
      <c r="P17" s="24" t="s">
        <v>174</v>
      </c>
      <c r="Q17" s="21" t="s">
        <v>47</v>
      </c>
      <c r="R17" s="21" t="s">
        <v>48</v>
      </c>
      <c r="S17" s="21" t="s">
        <v>132</v>
      </c>
      <c r="T17" s="21" t="s">
        <v>133</v>
      </c>
      <c r="U17" s="25" t="s">
        <v>21</v>
      </c>
    </row>
    <row r="18" spans="1:21" ht="15.75" x14ac:dyDescent="0.25">
      <c r="A18" s="22" t="s">
        <v>220</v>
      </c>
      <c r="B18" s="22" t="s">
        <v>170</v>
      </c>
      <c r="C18" s="22" t="s">
        <v>163</v>
      </c>
      <c r="D18" s="22" t="s">
        <v>105</v>
      </c>
      <c r="E18" s="22" t="s">
        <v>21</v>
      </c>
      <c r="F18" s="22" t="s">
        <v>125</v>
      </c>
      <c r="G18" s="22" t="s">
        <v>21</v>
      </c>
      <c r="H18" s="22" t="s">
        <v>21</v>
      </c>
      <c r="I18" s="22" t="s">
        <v>125</v>
      </c>
      <c r="J18" s="22" t="s">
        <v>221</v>
      </c>
      <c r="K18" s="22" t="s">
        <v>222</v>
      </c>
      <c r="L18" s="23">
        <v>5.9</v>
      </c>
      <c r="M18" s="24" t="s">
        <v>188</v>
      </c>
      <c r="N18" s="23">
        <v>86.92</v>
      </c>
      <c r="O18" s="24" t="s">
        <v>49</v>
      </c>
      <c r="P18" s="24" t="s">
        <v>167</v>
      </c>
      <c r="Q18" s="21" t="s">
        <v>48</v>
      </c>
      <c r="R18" s="21" t="s">
        <v>48</v>
      </c>
      <c r="S18" s="21" t="s">
        <v>132</v>
      </c>
      <c r="T18" s="21" t="s">
        <v>133</v>
      </c>
      <c r="U18" s="2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ySplit="1" topLeftCell="A4" activePane="bottomLeft" state="frozen"/>
      <selection pane="bottomLeft" activeCell="S1" sqref="S1"/>
    </sheetView>
  </sheetViews>
  <sheetFormatPr defaultRowHeight="15" x14ac:dyDescent="0.25"/>
  <cols>
    <col min="1" max="2" width="25.28515625" style="64" customWidth="1"/>
    <col min="3" max="3" width="9.5703125" style="63" customWidth="1"/>
    <col min="4" max="4" width="6.42578125" style="64" bestFit="1" customWidth="1"/>
    <col min="5" max="6" width="9.140625" style="63"/>
    <col min="7" max="7" width="5.85546875" style="64" customWidth="1"/>
    <col min="8" max="8" width="6.140625" style="64" customWidth="1"/>
    <col min="9" max="9" width="5" style="63" customWidth="1"/>
    <col min="10" max="10" width="5.140625" style="64" customWidth="1"/>
    <col min="11" max="11" width="4.85546875" style="63" customWidth="1"/>
    <col min="12" max="12" width="5" style="63" customWidth="1"/>
  </cols>
  <sheetData>
    <row r="1" spans="1:12" ht="252.75" x14ac:dyDescent="0.25">
      <c r="A1" s="61" t="s">
        <v>320</v>
      </c>
      <c r="B1" s="61" t="s">
        <v>321</v>
      </c>
      <c r="C1" s="50" t="s">
        <v>110</v>
      </c>
      <c r="D1" s="61" t="s">
        <v>56</v>
      </c>
      <c r="E1" s="50" t="s">
        <v>112</v>
      </c>
      <c r="F1" s="50" t="s">
        <v>113</v>
      </c>
      <c r="G1" s="61" t="s">
        <v>117</v>
      </c>
      <c r="H1" s="61" t="s">
        <v>20</v>
      </c>
      <c r="I1" s="50" t="s">
        <v>121</v>
      </c>
      <c r="J1" s="61" t="s">
        <v>122</v>
      </c>
      <c r="K1" s="50" t="s">
        <v>123</v>
      </c>
      <c r="L1" s="50" t="s">
        <v>19</v>
      </c>
    </row>
    <row r="2" spans="1:12" ht="15.75" x14ac:dyDescent="0.25">
      <c r="A2" s="77"/>
      <c r="B2" s="77"/>
      <c r="C2" s="78"/>
      <c r="D2" s="77"/>
      <c r="E2" s="78"/>
      <c r="F2" s="78"/>
      <c r="G2" s="77"/>
      <c r="H2" s="79"/>
      <c r="I2" s="80"/>
      <c r="J2" s="79"/>
      <c r="K2" s="80"/>
      <c r="L2" s="80"/>
    </row>
    <row r="3" spans="1:12" ht="15.75" x14ac:dyDescent="0.25">
      <c r="A3" s="77"/>
      <c r="B3" s="77"/>
      <c r="C3" s="78"/>
      <c r="D3" s="77"/>
      <c r="E3" s="78"/>
      <c r="F3" s="78"/>
      <c r="G3" s="77"/>
      <c r="H3" s="79"/>
      <c r="I3" s="80"/>
      <c r="J3" s="79"/>
      <c r="K3" s="80"/>
      <c r="L3" s="80"/>
    </row>
    <row r="4" spans="1:12" ht="15.75" x14ac:dyDescent="0.25">
      <c r="A4" s="77"/>
      <c r="B4" s="77"/>
      <c r="C4" s="78"/>
      <c r="D4" s="77"/>
      <c r="E4" s="78"/>
      <c r="F4" s="78"/>
      <c r="G4" s="77"/>
      <c r="H4" s="79"/>
      <c r="I4" s="80"/>
      <c r="J4" s="79"/>
      <c r="K4" s="80"/>
      <c r="L4" s="80"/>
    </row>
    <row r="5" spans="1:12" ht="15.75" x14ac:dyDescent="0.25">
      <c r="A5" s="77"/>
      <c r="B5" s="77"/>
      <c r="C5" s="78"/>
      <c r="D5" s="77"/>
      <c r="E5" s="78"/>
      <c r="F5" s="78"/>
      <c r="G5" s="77"/>
      <c r="H5" s="79"/>
      <c r="I5" s="80"/>
      <c r="J5" s="79"/>
      <c r="K5" s="80"/>
      <c r="L5" s="80"/>
    </row>
    <row r="6" spans="1:12" ht="15.75" x14ac:dyDescent="0.25">
      <c r="A6" s="77"/>
      <c r="B6" s="77"/>
      <c r="C6" s="78"/>
      <c r="D6" s="77"/>
      <c r="E6" s="78"/>
      <c r="F6" s="78"/>
      <c r="G6" s="77"/>
      <c r="H6" s="79"/>
      <c r="I6" s="80"/>
      <c r="J6" s="79"/>
      <c r="K6" s="80"/>
      <c r="L6" s="80"/>
    </row>
    <row r="7" spans="1:12" ht="15.75" x14ac:dyDescent="0.25">
      <c r="A7" s="77"/>
      <c r="B7" s="77"/>
      <c r="C7" s="78"/>
      <c r="D7" s="77"/>
      <c r="E7" s="78"/>
      <c r="F7" s="78"/>
      <c r="G7" s="77"/>
      <c r="H7" s="79"/>
      <c r="I7" s="80"/>
      <c r="J7" s="79"/>
      <c r="K7" s="80"/>
      <c r="L7" s="80"/>
    </row>
    <row r="8" spans="1:12" ht="15.75" x14ac:dyDescent="0.25">
      <c r="A8" s="77"/>
      <c r="B8" s="77"/>
      <c r="C8" s="78"/>
      <c r="D8" s="77"/>
      <c r="E8" s="78"/>
      <c r="F8" s="78"/>
      <c r="G8" s="77"/>
      <c r="H8" s="79"/>
      <c r="I8" s="80"/>
      <c r="J8" s="79"/>
      <c r="K8" s="80"/>
      <c r="L8" s="80"/>
    </row>
    <row r="9" spans="1:12" ht="15.75" x14ac:dyDescent="0.25">
      <c r="A9" s="77"/>
      <c r="B9" s="77"/>
      <c r="C9" s="78"/>
      <c r="D9" s="77"/>
      <c r="E9" s="78"/>
      <c r="F9" s="78"/>
      <c r="G9" s="77"/>
      <c r="H9" s="81"/>
      <c r="I9" s="82"/>
      <c r="J9" s="81"/>
      <c r="K9" s="82"/>
      <c r="L9" s="80"/>
    </row>
    <row r="10" spans="1:12" ht="15.75" x14ac:dyDescent="0.25">
      <c r="A10" s="77"/>
      <c r="B10" s="77"/>
      <c r="C10" s="78"/>
      <c r="D10" s="77"/>
      <c r="E10" s="78"/>
      <c r="F10" s="78"/>
      <c r="G10" s="77"/>
      <c r="H10" s="79"/>
      <c r="I10" s="80"/>
      <c r="J10" s="79"/>
      <c r="K10" s="80"/>
      <c r="L10" s="80"/>
    </row>
    <row r="11" spans="1:12" ht="15.75" x14ac:dyDescent="0.25">
      <c r="A11" s="77"/>
      <c r="B11" s="77"/>
      <c r="C11" s="78"/>
      <c r="D11" s="77"/>
      <c r="E11" s="78"/>
      <c r="F11" s="78"/>
      <c r="G11" s="77"/>
      <c r="H11" s="79"/>
      <c r="I11" s="80"/>
      <c r="J11" s="79"/>
      <c r="K11" s="80"/>
      <c r="L11" s="80"/>
    </row>
    <row r="12" spans="1:12" ht="15.75" x14ac:dyDescent="0.25">
      <c r="A12" s="77"/>
      <c r="B12" s="77"/>
      <c r="C12" s="78"/>
      <c r="D12" s="77"/>
      <c r="E12" s="78"/>
      <c r="F12" s="78"/>
      <c r="G12" s="77"/>
      <c r="H12" s="79"/>
      <c r="I12" s="80"/>
      <c r="J12" s="79"/>
      <c r="K12" s="80"/>
      <c r="L12" s="80"/>
    </row>
    <row r="13" spans="1:12" ht="15.75" x14ac:dyDescent="0.25">
      <c r="A13" s="77"/>
      <c r="B13" s="77"/>
      <c r="C13" s="78"/>
      <c r="D13" s="77"/>
      <c r="E13" s="78"/>
      <c r="F13" s="78"/>
      <c r="G13" s="77"/>
      <c r="H13" s="81"/>
      <c r="I13" s="82"/>
      <c r="J13" s="81"/>
      <c r="K13" s="82"/>
      <c r="L13" s="80"/>
    </row>
    <row r="14" spans="1:12" ht="15.75" x14ac:dyDescent="0.25">
      <c r="A14" s="77"/>
      <c r="B14" s="77"/>
      <c r="C14" s="78"/>
      <c r="D14" s="77"/>
      <c r="E14" s="78"/>
      <c r="F14" s="78"/>
      <c r="G14" s="77"/>
      <c r="H14" s="79"/>
      <c r="I14" s="80"/>
      <c r="J14" s="79"/>
      <c r="K14" s="80"/>
      <c r="L14" s="80"/>
    </row>
    <row r="15" spans="1:12" ht="15.75" x14ac:dyDescent="0.25">
      <c r="A15" s="77"/>
      <c r="B15" s="77"/>
      <c r="C15" s="78"/>
      <c r="D15" s="77"/>
      <c r="E15" s="78"/>
      <c r="F15" s="78"/>
      <c r="G15" s="77"/>
      <c r="H15" s="79"/>
      <c r="I15" s="80"/>
      <c r="J15" s="79"/>
      <c r="K15" s="80"/>
      <c r="L15" s="80"/>
    </row>
    <row r="16" spans="1:12" ht="15.75" x14ac:dyDescent="0.25">
      <c r="A16" s="77"/>
      <c r="B16" s="77"/>
      <c r="C16" s="78"/>
      <c r="D16" s="77"/>
      <c r="E16" s="78"/>
      <c r="F16" s="78"/>
      <c r="G16" s="77"/>
      <c r="H16" s="79"/>
      <c r="I16" s="80"/>
      <c r="J16" s="79"/>
      <c r="K16" s="80"/>
      <c r="L16" s="80"/>
    </row>
    <row r="17" spans="1:12" ht="15.75" x14ac:dyDescent="0.25">
      <c r="A17" s="77"/>
      <c r="B17" s="77"/>
      <c r="C17" s="78"/>
      <c r="D17" s="77"/>
      <c r="E17" s="78"/>
      <c r="F17" s="78"/>
      <c r="G17" s="77"/>
      <c r="H17" s="79"/>
      <c r="I17" s="80"/>
      <c r="J17" s="79"/>
      <c r="K17" s="80"/>
      <c r="L17" s="80"/>
    </row>
    <row r="18" spans="1:12" ht="15.75" x14ac:dyDescent="0.25">
      <c r="A18" s="77"/>
      <c r="B18" s="77"/>
      <c r="C18" s="78"/>
      <c r="D18" s="77"/>
      <c r="E18" s="78"/>
      <c r="F18" s="78"/>
      <c r="G18" s="77"/>
      <c r="H18" s="81"/>
      <c r="I18" s="82"/>
      <c r="J18" s="81"/>
      <c r="K18" s="82"/>
      <c r="L18" s="80"/>
    </row>
    <row r="19" spans="1:12" ht="15.75" x14ac:dyDescent="0.25">
      <c r="A19" s="77"/>
      <c r="B19" s="77"/>
      <c r="C19" s="78"/>
      <c r="D19" s="77"/>
      <c r="E19" s="78"/>
      <c r="F19" s="78"/>
      <c r="G19" s="77"/>
      <c r="H19" s="79"/>
      <c r="I19" s="80"/>
      <c r="J19" s="79"/>
      <c r="K19" s="80"/>
      <c r="L19" s="80"/>
    </row>
    <row r="20" spans="1:12" ht="15.75" x14ac:dyDescent="0.25">
      <c r="A20" s="77"/>
      <c r="B20" s="77"/>
      <c r="C20" s="78"/>
      <c r="D20" s="77"/>
      <c r="E20" s="78"/>
      <c r="F20" s="78"/>
      <c r="G20" s="77"/>
      <c r="H20" s="79"/>
      <c r="I20" s="80"/>
      <c r="J20" s="79"/>
      <c r="K20" s="80"/>
      <c r="L20" s="80"/>
    </row>
    <row r="21" spans="1:12" ht="15.75" x14ac:dyDescent="0.25">
      <c r="A21" s="77"/>
      <c r="B21" s="77"/>
      <c r="C21" s="78"/>
      <c r="D21" s="77"/>
      <c r="E21" s="78"/>
      <c r="F21" s="78"/>
      <c r="G21" s="77"/>
      <c r="H21" s="79"/>
      <c r="I21" s="80"/>
      <c r="J21" s="79"/>
      <c r="K21" s="80"/>
      <c r="L21" s="80"/>
    </row>
  </sheetData>
  <sheetProtection selectLockedCells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6.7109375" style="63" customWidth="1"/>
    <col min="2" max="2" width="25.28515625" style="63" customWidth="1"/>
    <col min="3" max="3" width="9.5703125" style="63" customWidth="1"/>
    <col min="4" max="5" width="9.140625" style="63"/>
    <col min="6" max="6" width="4.7109375" style="63" customWidth="1"/>
    <col min="7" max="7" width="6.42578125" style="63" bestFit="1" customWidth="1"/>
    <col min="8" max="8" width="9.140625" style="64" customWidth="1"/>
    <col min="9" max="9" width="6.28515625" style="63" customWidth="1"/>
    <col min="10" max="10" width="6.140625" style="64" customWidth="1"/>
    <col min="11" max="11" width="5.28515625" style="63" customWidth="1"/>
    <col min="12" max="12" width="4.85546875" style="64" customWidth="1"/>
    <col min="13" max="13" width="4.85546875" style="63" customWidth="1"/>
    <col min="14" max="14" width="5.7109375" style="63" customWidth="1"/>
    <col min="15" max="15" width="4.140625" style="63" customWidth="1"/>
    <col min="16" max="16" width="5.85546875" style="63" hidden="1" customWidth="1"/>
    <col min="17" max="18" width="5.7109375" style="63" customWidth="1"/>
    <col min="19" max="19" width="4.85546875" style="63" customWidth="1"/>
    <col min="20" max="20" width="4.5703125" style="63" customWidth="1"/>
    <col min="21" max="21" width="4.7109375" style="63" customWidth="1"/>
    <col min="22" max="22" width="5" style="63" customWidth="1"/>
    <col min="23" max="23" width="5.85546875" style="63" customWidth="1"/>
    <col min="24" max="16384" width="9.140625" style="63"/>
  </cols>
  <sheetData>
    <row r="1" spans="1:11" ht="123.75" x14ac:dyDescent="0.25">
      <c r="A1" s="50" t="s">
        <v>320</v>
      </c>
      <c r="B1" s="50" t="s">
        <v>321</v>
      </c>
      <c r="C1" s="50" t="s">
        <v>110</v>
      </c>
      <c r="D1" s="50" t="s">
        <v>112</v>
      </c>
      <c r="E1" s="50" t="s">
        <v>113</v>
      </c>
      <c r="F1" s="50" t="s">
        <v>117</v>
      </c>
      <c r="G1" s="50" t="s">
        <v>56</v>
      </c>
      <c r="H1" s="61" t="s">
        <v>20</v>
      </c>
      <c r="I1" s="50" t="s">
        <v>121</v>
      </c>
      <c r="J1" s="61" t="s">
        <v>122</v>
      </c>
      <c r="K1" s="50" t="s">
        <v>123</v>
      </c>
    </row>
    <row r="2" spans="1:11" ht="15.75" x14ac:dyDescent="0.25">
      <c r="A2" s="76" t="s">
        <v>322</v>
      </c>
      <c r="B2" s="52" t="s">
        <v>323</v>
      </c>
      <c r="C2" s="52" t="s">
        <v>124</v>
      </c>
      <c r="D2" s="52" t="s">
        <v>105</v>
      </c>
      <c r="E2" s="52" t="s">
        <v>21</v>
      </c>
      <c r="F2" s="52" t="s">
        <v>125</v>
      </c>
      <c r="G2" s="52" t="s">
        <v>68</v>
      </c>
      <c r="H2" s="65">
        <v>107</v>
      </c>
      <c r="I2" s="54">
        <v>114</v>
      </c>
      <c r="J2" s="65">
        <v>92</v>
      </c>
      <c r="K2" s="54">
        <v>116</v>
      </c>
    </row>
    <row r="3" spans="1:11" ht="15.75" x14ac:dyDescent="0.25">
      <c r="A3" s="76" t="s">
        <v>324</v>
      </c>
      <c r="B3" s="52" t="s">
        <v>325</v>
      </c>
      <c r="C3" s="52" t="s">
        <v>124</v>
      </c>
      <c r="D3" s="52" t="s">
        <v>105</v>
      </c>
      <c r="E3" s="52" t="s">
        <v>21</v>
      </c>
      <c r="F3" s="52" t="s">
        <v>125</v>
      </c>
      <c r="G3" s="52" t="s">
        <v>69</v>
      </c>
      <c r="H3" s="65">
        <v>113</v>
      </c>
      <c r="I3" s="54">
        <v>111</v>
      </c>
      <c r="J3" s="65">
        <v>122</v>
      </c>
      <c r="K3" s="54">
        <v>107</v>
      </c>
    </row>
    <row r="4" spans="1:11" ht="15.75" x14ac:dyDescent="0.25">
      <c r="A4" s="76" t="s">
        <v>326</v>
      </c>
      <c r="B4" s="52" t="s">
        <v>327</v>
      </c>
      <c r="C4" s="52" t="s">
        <v>134</v>
      </c>
      <c r="D4" s="52" t="s">
        <v>105</v>
      </c>
      <c r="E4" s="52" t="s">
        <v>21</v>
      </c>
      <c r="F4" s="52" t="s">
        <v>125</v>
      </c>
      <c r="G4" s="52" t="s">
        <v>70</v>
      </c>
      <c r="H4" s="65">
        <v>111</v>
      </c>
      <c r="I4" s="54">
        <v>107</v>
      </c>
      <c r="J4" s="65">
        <v>120</v>
      </c>
      <c r="K4" s="54">
        <v>105</v>
      </c>
    </row>
    <row r="5" spans="1:11" ht="15.75" x14ac:dyDescent="0.25">
      <c r="A5" s="76" t="s">
        <v>328</v>
      </c>
      <c r="B5" s="52" t="s">
        <v>329</v>
      </c>
      <c r="C5" s="52" t="s">
        <v>135</v>
      </c>
      <c r="D5" s="52" t="s">
        <v>105</v>
      </c>
      <c r="E5" s="52" t="s">
        <v>21</v>
      </c>
      <c r="F5" s="52" t="s">
        <v>125</v>
      </c>
      <c r="G5" s="52" t="s">
        <v>71</v>
      </c>
      <c r="H5" s="65">
        <v>102</v>
      </c>
      <c r="I5" s="54">
        <v>106</v>
      </c>
      <c r="J5" s="65">
        <v>106</v>
      </c>
      <c r="K5" s="54">
        <v>93</v>
      </c>
    </row>
    <row r="6" spans="1:11" ht="15.75" x14ac:dyDescent="0.25">
      <c r="A6" s="76" t="s">
        <v>330</v>
      </c>
      <c r="B6" s="52" t="s">
        <v>331</v>
      </c>
      <c r="C6" s="52" t="s">
        <v>135</v>
      </c>
      <c r="D6" s="52" t="s">
        <v>28</v>
      </c>
      <c r="E6" s="52" t="s">
        <v>21</v>
      </c>
      <c r="F6" s="52" t="s">
        <v>125</v>
      </c>
      <c r="G6" s="52" t="s">
        <v>72</v>
      </c>
      <c r="H6" s="65">
        <v>126</v>
      </c>
      <c r="I6" s="54">
        <v>120</v>
      </c>
      <c r="J6" s="65">
        <v>118</v>
      </c>
      <c r="K6" s="54">
        <v>141</v>
      </c>
    </row>
    <row r="7" spans="1:11" ht="15.75" x14ac:dyDescent="0.25">
      <c r="A7" s="76" t="s">
        <v>332</v>
      </c>
      <c r="B7" s="52" t="s">
        <v>327</v>
      </c>
      <c r="C7" s="52" t="s">
        <v>135</v>
      </c>
      <c r="D7" s="52" t="s">
        <v>105</v>
      </c>
      <c r="E7" s="52" t="s">
        <v>30</v>
      </c>
      <c r="F7" s="52" t="s">
        <v>125</v>
      </c>
      <c r="G7" s="52" t="s">
        <v>73</v>
      </c>
      <c r="H7" s="65">
        <v>97</v>
      </c>
      <c r="I7" s="54">
        <v>99</v>
      </c>
      <c r="J7" s="65">
        <v>97</v>
      </c>
      <c r="K7" s="54">
        <v>96</v>
      </c>
    </row>
    <row r="8" spans="1:11" ht="15.75" x14ac:dyDescent="0.25">
      <c r="A8" s="76" t="s">
        <v>333</v>
      </c>
      <c r="B8" s="52" t="s">
        <v>334</v>
      </c>
      <c r="C8" s="52" t="s">
        <v>138</v>
      </c>
      <c r="D8" s="52" t="s">
        <v>105</v>
      </c>
      <c r="E8" s="52" t="s">
        <v>21</v>
      </c>
      <c r="F8" s="52" t="s">
        <v>125</v>
      </c>
      <c r="G8" s="52" t="s">
        <v>74</v>
      </c>
      <c r="H8" s="65">
        <v>109</v>
      </c>
      <c r="I8" s="54">
        <v>108</v>
      </c>
      <c r="J8" s="65">
        <v>115</v>
      </c>
      <c r="K8" s="54">
        <v>104</v>
      </c>
    </row>
    <row r="9" spans="1:11" ht="15.75" x14ac:dyDescent="0.25">
      <c r="A9" s="76" t="s">
        <v>335</v>
      </c>
      <c r="B9" s="52" t="s">
        <v>336</v>
      </c>
      <c r="C9" s="52" t="s">
        <v>139</v>
      </c>
      <c r="D9" s="52" t="s">
        <v>105</v>
      </c>
      <c r="E9" s="52" t="s">
        <v>21</v>
      </c>
      <c r="F9" s="52" t="s">
        <v>125</v>
      </c>
      <c r="G9" s="52" t="s">
        <v>75</v>
      </c>
      <c r="H9" s="65">
        <v>105</v>
      </c>
      <c r="I9" s="54">
        <v>105</v>
      </c>
      <c r="J9" s="65">
        <v>106</v>
      </c>
      <c r="K9" s="54">
        <v>104</v>
      </c>
    </row>
    <row r="10" spans="1:11" ht="15.75" x14ac:dyDescent="0.25">
      <c r="A10" s="76" t="s">
        <v>337</v>
      </c>
      <c r="B10" s="52" t="s">
        <v>338</v>
      </c>
      <c r="C10" s="52" t="s">
        <v>139</v>
      </c>
      <c r="D10" s="52" t="s">
        <v>105</v>
      </c>
      <c r="E10" s="52" t="s">
        <v>30</v>
      </c>
      <c r="F10" s="52" t="s">
        <v>125</v>
      </c>
      <c r="G10" s="52" t="s">
        <v>76</v>
      </c>
      <c r="H10" s="65">
        <v>108</v>
      </c>
      <c r="I10" s="54">
        <v>112</v>
      </c>
      <c r="J10" s="65">
        <v>108</v>
      </c>
      <c r="K10" s="54">
        <v>103</v>
      </c>
    </row>
    <row r="11" spans="1:11" ht="15.75" x14ac:dyDescent="0.25">
      <c r="A11" s="76" t="s">
        <v>339</v>
      </c>
      <c r="B11" s="52" t="s">
        <v>340</v>
      </c>
      <c r="C11" s="52" t="s">
        <v>124</v>
      </c>
      <c r="D11" s="52" t="s">
        <v>105</v>
      </c>
      <c r="E11" s="52" t="s">
        <v>21</v>
      </c>
      <c r="F11" s="52" t="s">
        <v>125</v>
      </c>
      <c r="G11" s="52" t="s">
        <v>77</v>
      </c>
      <c r="H11" s="66" t="s">
        <v>21</v>
      </c>
      <c r="I11" s="55" t="s">
        <v>21</v>
      </c>
      <c r="J11" s="66" t="s">
        <v>21</v>
      </c>
      <c r="K11" s="55" t="s">
        <v>21</v>
      </c>
    </row>
    <row r="12" spans="1:11" ht="15.75" x14ac:dyDescent="0.25">
      <c r="A12" s="76" t="s">
        <v>341</v>
      </c>
      <c r="B12" s="52" t="s">
        <v>342</v>
      </c>
      <c r="C12" s="52" t="s">
        <v>124</v>
      </c>
      <c r="D12" s="52" t="s">
        <v>105</v>
      </c>
      <c r="E12" s="52" t="s">
        <v>21</v>
      </c>
      <c r="F12" s="52" t="s">
        <v>125</v>
      </c>
      <c r="G12" s="52" t="s">
        <v>78</v>
      </c>
      <c r="H12" s="65">
        <v>116</v>
      </c>
      <c r="I12" s="54">
        <v>114</v>
      </c>
      <c r="J12" s="65">
        <v>122</v>
      </c>
      <c r="K12" s="54">
        <v>113</v>
      </c>
    </row>
    <row r="13" spans="1:11" ht="15.75" x14ac:dyDescent="0.25">
      <c r="A13" s="76" t="s">
        <v>343</v>
      </c>
      <c r="B13" s="52" t="s">
        <v>344</v>
      </c>
      <c r="C13" s="52" t="s">
        <v>135</v>
      </c>
      <c r="D13" s="52" t="s">
        <v>105</v>
      </c>
      <c r="E13" s="52" t="s">
        <v>21</v>
      </c>
      <c r="F13" s="52" t="s">
        <v>125</v>
      </c>
      <c r="G13" s="52" t="s">
        <v>79</v>
      </c>
      <c r="H13" s="65">
        <v>92</v>
      </c>
      <c r="I13" s="55" t="s">
        <v>21</v>
      </c>
      <c r="J13" s="66" t="s">
        <v>21</v>
      </c>
      <c r="K13" s="55" t="s">
        <v>21</v>
      </c>
    </row>
    <row r="14" spans="1:11" ht="15.75" x14ac:dyDescent="0.25">
      <c r="A14" s="76" t="s">
        <v>345</v>
      </c>
      <c r="B14" s="52" t="s">
        <v>346</v>
      </c>
      <c r="C14" s="52" t="s">
        <v>134</v>
      </c>
      <c r="D14" s="52" t="s">
        <v>105</v>
      </c>
      <c r="E14" s="52" t="s">
        <v>21</v>
      </c>
      <c r="F14" s="52" t="s">
        <v>125</v>
      </c>
      <c r="G14" s="52" t="s">
        <v>80</v>
      </c>
      <c r="H14" s="65">
        <v>100</v>
      </c>
      <c r="I14" s="54">
        <v>98</v>
      </c>
      <c r="J14" s="65">
        <v>106</v>
      </c>
      <c r="K14" s="54">
        <v>97</v>
      </c>
    </row>
    <row r="15" spans="1:11" ht="15.75" x14ac:dyDescent="0.25">
      <c r="A15" s="76" t="s">
        <v>347</v>
      </c>
      <c r="B15" s="52" t="s">
        <v>348</v>
      </c>
      <c r="C15" s="52" t="s">
        <v>143</v>
      </c>
      <c r="D15" s="52" t="s">
        <v>28</v>
      </c>
      <c r="E15" s="52" t="s">
        <v>30</v>
      </c>
      <c r="F15" s="52" t="s">
        <v>125</v>
      </c>
      <c r="G15" s="52" t="s">
        <v>81</v>
      </c>
      <c r="H15" s="65">
        <v>110</v>
      </c>
      <c r="I15" s="54">
        <v>96</v>
      </c>
      <c r="J15" s="65">
        <v>119</v>
      </c>
      <c r="K15" s="54">
        <v>115</v>
      </c>
    </row>
    <row r="16" spans="1:11" ht="15.75" x14ac:dyDescent="0.25">
      <c r="A16" s="76" t="s">
        <v>349</v>
      </c>
      <c r="B16" s="52" t="s">
        <v>350</v>
      </c>
      <c r="C16" s="52" t="s">
        <v>146</v>
      </c>
      <c r="D16" s="52" t="s">
        <v>105</v>
      </c>
      <c r="E16" s="52" t="s">
        <v>21</v>
      </c>
      <c r="F16" s="52" t="s">
        <v>125</v>
      </c>
      <c r="G16" s="52" t="s">
        <v>82</v>
      </c>
      <c r="H16" s="65">
        <v>96</v>
      </c>
      <c r="I16" s="54">
        <v>93</v>
      </c>
      <c r="J16" s="65">
        <v>99</v>
      </c>
      <c r="K16" s="54">
        <v>97</v>
      </c>
    </row>
    <row r="17" spans="1:11" ht="15.75" x14ac:dyDescent="0.25">
      <c r="A17" s="76" t="s">
        <v>351</v>
      </c>
      <c r="B17" s="52" t="s">
        <v>352</v>
      </c>
      <c r="C17" s="52" t="s">
        <v>124</v>
      </c>
      <c r="D17" s="52" t="s">
        <v>28</v>
      </c>
      <c r="E17" s="52" t="s">
        <v>21</v>
      </c>
      <c r="F17" s="52" t="s">
        <v>125</v>
      </c>
      <c r="G17" s="52" t="s">
        <v>83</v>
      </c>
      <c r="H17" s="65">
        <v>111</v>
      </c>
      <c r="I17" s="54">
        <v>106</v>
      </c>
      <c r="J17" s="65">
        <v>114</v>
      </c>
      <c r="K17" s="54">
        <v>113</v>
      </c>
    </row>
    <row r="18" spans="1:11" ht="15.75" x14ac:dyDescent="0.25">
      <c r="A18" s="76" t="s">
        <v>353</v>
      </c>
      <c r="B18" s="52" t="s">
        <v>354</v>
      </c>
      <c r="C18" s="52" t="s">
        <v>146</v>
      </c>
      <c r="D18" s="52" t="s">
        <v>105</v>
      </c>
      <c r="E18" s="52" t="s">
        <v>21</v>
      </c>
      <c r="F18" s="52" t="s">
        <v>125</v>
      </c>
      <c r="G18" s="52" t="s">
        <v>84</v>
      </c>
      <c r="H18" s="65">
        <v>122</v>
      </c>
      <c r="I18" s="54">
        <v>131</v>
      </c>
      <c r="J18" s="65">
        <v>109</v>
      </c>
      <c r="K18" s="54">
        <v>125</v>
      </c>
    </row>
    <row r="19" spans="1:11" ht="15.75" x14ac:dyDescent="0.25">
      <c r="A19" s="76" t="s">
        <v>355</v>
      </c>
      <c r="B19" s="52" t="s">
        <v>356</v>
      </c>
      <c r="C19" s="52" t="s">
        <v>134</v>
      </c>
      <c r="D19" s="52" t="s">
        <v>105</v>
      </c>
      <c r="E19" s="52" t="s">
        <v>21</v>
      </c>
      <c r="F19" s="52" t="s">
        <v>125</v>
      </c>
      <c r="G19" s="52" t="s">
        <v>85</v>
      </c>
      <c r="H19" s="65">
        <v>95</v>
      </c>
      <c r="I19" s="54">
        <v>108</v>
      </c>
      <c r="J19" s="65">
        <v>80</v>
      </c>
      <c r="K19" s="54">
        <v>96</v>
      </c>
    </row>
    <row r="20" spans="1:11" ht="15.75" x14ac:dyDescent="0.25">
      <c r="A20" s="76" t="s">
        <v>357</v>
      </c>
      <c r="B20" s="52" t="s">
        <v>358</v>
      </c>
      <c r="C20" s="52" t="s">
        <v>139</v>
      </c>
      <c r="D20" s="52" t="s">
        <v>105</v>
      </c>
      <c r="E20" s="52" t="s">
        <v>21</v>
      </c>
      <c r="F20" s="52" t="s">
        <v>125</v>
      </c>
      <c r="G20" s="52" t="s">
        <v>86</v>
      </c>
      <c r="H20" s="65">
        <v>118</v>
      </c>
      <c r="I20" s="54">
        <v>127</v>
      </c>
      <c r="J20" s="65">
        <v>109</v>
      </c>
      <c r="K20" s="54">
        <v>117</v>
      </c>
    </row>
    <row r="21" spans="1:11" ht="15.75" x14ac:dyDescent="0.25">
      <c r="A21" s="76" t="s">
        <v>359</v>
      </c>
      <c r="B21" s="52" t="s">
        <v>360</v>
      </c>
      <c r="C21" s="52" t="s">
        <v>138</v>
      </c>
      <c r="D21" s="52" t="s">
        <v>105</v>
      </c>
      <c r="E21" s="52" t="s">
        <v>21</v>
      </c>
      <c r="F21" s="52" t="s">
        <v>125</v>
      </c>
      <c r="G21" s="52" t="s">
        <v>87</v>
      </c>
      <c r="H21" s="65">
        <v>106</v>
      </c>
      <c r="I21" s="54">
        <v>100</v>
      </c>
      <c r="J21" s="65">
        <v>107</v>
      </c>
      <c r="K21" s="54">
        <v>110</v>
      </c>
    </row>
    <row r="22" spans="1:11" ht="15.75" x14ac:dyDescent="0.25">
      <c r="A22" s="76" t="s">
        <v>361</v>
      </c>
      <c r="B22" s="52" t="s">
        <v>362</v>
      </c>
      <c r="C22" s="52" t="s">
        <v>138</v>
      </c>
      <c r="D22" s="52" t="s">
        <v>28</v>
      </c>
      <c r="E22" s="52" t="s">
        <v>21</v>
      </c>
      <c r="F22" s="52" t="s">
        <v>125</v>
      </c>
      <c r="G22" s="52" t="s">
        <v>88</v>
      </c>
      <c r="H22" s="65">
        <v>115</v>
      </c>
      <c r="I22" s="54">
        <v>120</v>
      </c>
      <c r="J22" s="65">
        <v>120</v>
      </c>
      <c r="K22" s="54">
        <v>105</v>
      </c>
    </row>
    <row r="23" spans="1:11" ht="15.75" x14ac:dyDescent="0.25">
      <c r="A23" s="76" t="s">
        <v>363</v>
      </c>
      <c r="B23" s="52" t="s">
        <v>364</v>
      </c>
      <c r="C23" s="52" t="s">
        <v>143</v>
      </c>
      <c r="D23" s="52" t="s">
        <v>28</v>
      </c>
      <c r="E23" s="52" t="s">
        <v>21</v>
      </c>
      <c r="F23" s="52" t="s">
        <v>30</v>
      </c>
      <c r="G23" s="52" t="s">
        <v>89</v>
      </c>
      <c r="H23" s="65">
        <v>98</v>
      </c>
      <c r="I23" s="54">
        <v>105</v>
      </c>
      <c r="J23" s="65">
        <v>92</v>
      </c>
      <c r="K23" s="54">
        <v>97</v>
      </c>
    </row>
    <row r="24" spans="1:11" ht="15.75" x14ac:dyDescent="0.25">
      <c r="A24" s="76" t="s">
        <v>365</v>
      </c>
      <c r="B24" s="52" t="s">
        <v>366</v>
      </c>
      <c r="C24" s="52" t="s">
        <v>134</v>
      </c>
      <c r="D24" s="52" t="s">
        <v>105</v>
      </c>
      <c r="E24" s="52" t="s">
        <v>30</v>
      </c>
      <c r="F24" s="52" t="s">
        <v>125</v>
      </c>
      <c r="G24" s="52" t="s">
        <v>90</v>
      </c>
      <c r="H24" s="65">
        <v>112</v>
      </c>
      <c r="I24" s="54">
        <v>108</v>
      </c>
      <c r="J24" s="65">
        <v>112</v>
      </c>
      <c r="K24" s="54">
        <v>115</v>
      </c>
    </row>
    <row r="25" spans="1:11" ht="15.75" x14ac:dyDescent="0.25">
      <c r="A25" s="76" t="s">
        <v>367</v>
      </c>
      <c r="B25" s="52" t="s">
        <v>368</v>
      </c>
      <c r="C25" s="52" t="s">
        <v>139</v>
      </c>
      <c r="D25" s="52" t="s">
        <v>28</v>
      </c>
      <c r="E25" s="52" t="s">
        <v>21</v>
      </c>
      <c r="F25" s="52" t="s">
        <v>125</v>
      </c>
      <c r="G25" s="52" t="s">
        <v>91</v>
      </c>
      <c r="H25" s="65">
        <v>114</v>
      </c>
      <c r="I25" s="54">
        <v>125</v>
      </c>
      <c r="J25" s="65">
        <v>110</v>
      </c>
      <c r="K25" s="54">
        <v>106</v>
      </c>
    </row>
    <row r="26" spans="1:11" ht="15.75" x14ac:dyDescent="0.25">
      <c r="A26" s="76" t="s">
        <v>369</v>
      </c>
      <c r="B26" s="52" t="s">
        <v>370</v>
      </c>
      <c r="C26" s="52" t="s">
        <v>138</v>
      </c>
      <c r="D26" s="52" t="s">
        <v>105</v>
      </c>
      <c r="E26" s="52" t="s">
        <v>21</v>
      </c>
      <c r="F26" s="52" t="s">
        <v>125</v>
      </c>
      <c r="G26" s="52" t="s">
        <v>92</v>
      </c>
      <c r="H26" s="65">
        <v>106</v>
      </c>
      <c r="I26" s="54">
        <v>107</v>
      </c>
      <c r="J26" s="65">
        <v>110</v>
      </c>
      <c r="K26" s="54">
        <v>100</v>
      </c>
    </row>
    <row r="27" spans="1:11" ht="15.75" x14ac:dyDescent="0.25">
      <c r="A27" s="76" t="s">
        <v>371</v>
      </c>
      <c r="B27" s="52" t="s">
        <v>372</v>
      </c>
      <c r="C27" s="52" t="s">
        <v>135</v>
      </c>
      <c r="D27" s="52" t="s">
        <v>105</v>
      </c>
      <c r="E27" s="52" t="s">
        <v>21</v>
      </c>
      <c r="F27" s="52" t="s">
        <v>125</v>
      </c>
      <c r="G27" s="52" t="s">
        <v>93</v>
      </c>
      <c r="H27" s="65">
        <v>92</v>
      </c>
      <c r="I27" s="54">
        <v>102</v>
      </c>
      <c r="J27" s="65">
        <v>84</v>
      </c>
      <c r="K27" s="54">
        <v>91</v>
      </c>
    </row>
    <row r="28" spans="1:11" ht="15.75" x14ac:dyDescent="0.25">
      <c r="A28" s="76" t="s">
        <v>373</v>
      </c>
      <c r="B28" s="52" t="s">
        <v>374</v>
      </c>
      <c r="C28" s="52" t="s">
        <v>146</v>
      </c>
      <c r="D28" s="52" t="s">
        <v>105</v>
      </c>
      <c r="E28" s="52" t="s">
        <v>21</v>
      </c>
      <c r="F28" s="52" t="s">
        <v>125</v>
      </c>
      <c r="G28" s="52" t="s">
        <v>94</v>
      </c>
      <c r="H28" s="65">
        <v>105</v>
      </c>
      <c r="I28" s="54">
        <v>99</v>
      </c>
      <c r="J28" s="65">
        <v>112</v>
      </c>
      <c r="K28" s="54">
        <v>105</v>
      </c>
    </row>
    <row r="29" spans="1:11" ht="15.75" x14ac:dyDescent="0.25">
      <c r="A29" s="76" t="s">
        <v>375</v>
      </c>
      <c r="B29" s="52" t="s">
        <v>376</v>
      </c>
      <c r="C29" s="52" t="s">
        <v>124</v>
      </c>
      <c r="D29" s="52" t="s">
        <v>105</v>
      </c>
      <c r="E29" s="52" t="s">
        <v>21</v>
      </c>
      <c r="F29" s="52" t="s">
        <v>30</v>
      </c>
      <c r="G29" s="52" t="s">
        <v>95</v>
      </c>
      <c r="H29" s="65">
        <v>91</v>
      </c>
      <c r="I29" s="54">
        <v>92</v>
      </c>
      <c r="J29" s="65">
        <v>89</v>
      </c>
      <c r="K29" s="54">
        <v>92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A3" sqref="A3"/>
    </sheetView>
  </sheetViews>
  <sheetFormatPr defaultRowHeight="15" x14ac:dyDescent="0.25"/>
  <cols>
    <col min="1" max="1" width="28.28515625" style="63" customWidth="1"/>
    <col min="2" max="3" width="9.140625" style="63"/>
    <col min="4" max="4" width="6.140625" style="63" customWidth="1"/>
    <col min="5" max="5" width="5.85546875" style="63" customWidth="1"/>
    <col min="6" max="6" width="5.7109375" style="63" customWidth="1"/>
    <col min="7" max="7" width="5.28515625" style="63" customWidth="1"/>
    <col min="8" max="8" width="5" style="63" customWidth="1"/>
    <col min="9" max="9" width="4.5703125" style="64" customWidth="1"/>
    <col min="10" max="10" width="4.140625" style="63" customWidth="1"/>
    <col min="11" max="11" width="3.85546875" style="64" customWidth="1"/>
    <col min="12" max="12" width="4" style="63" customWidth="1"/>
    <col min="13" max="13" width="4" style="64" customWidth="1"/>
    <col min="14" max="15" width="5.7109375" style="63" customWidth="1"/>
    <col min="16" max="16" width="5.7109375" style="64" customWidth="1"/>
    <col min="17" max="17" width="4.42578125" style="63" customWidth="1"/>
    <col min="18" max="18" width="4.28515625" style="64" customWidth="1"/>
    <col min="19" max="19" width="3.42578125" style="63" customWidth="1"/>
    <col min="20" max="20" width="3" style="64" customWidth="1"/>
    <col min="21" max="21" width="4.140625" style="63" customWidth="1"/>
    <col min="22" max="22" width="4.5703125" style="64" customWidth="1"/>
    <col min="23" max="23" width="4" style="63" customWidth="1"/>
    <col min="24" max="24" width="4.42578125" style="64" customWidth="1"/>
    <col min="25" max="25" width="3.7109375" style="63" customWidth="1"/>
    <col min="26" max="26" width="3.28515625" style="64" customWidth="1"/>
    <col min="27" max="27" width="4.5703125" style="63" customWidth="1"/>
    <col min="28" max="28" width="4.42578125" style="63" customWidth="1"/>
    <col min="29" max="29" width="6.5703125" style="63" customWidth="1"/>
    <col min="30" max="31" width="6.42578125" style="63" customWidth="1"/>
    <col min="32" max="32" width="5.42578125" style="63" customWidth="1"/>
    <col min="33" max="33" width="6.28515625" style="63" customWidth="1"/>
    <col min="34" max="34" width="5.42578125" style="63" customWidth="1"/>
    <col min="35" max="35" width="4.85546875" style="63" customWidth="1"/>
    <col min="36" max="36" width="5.28515625" style="63" customWidth="1"/>
    <col min="37" max="37" width="5.5703125" style="63" customWidth="1"/>
    <col min="38" max="38" width="6.5703125" style="63" customWidth="1"/>
    <col min="39" max="39" width="6.7109375" style="63" customWidth="1"/>
    <col min="40" max="40" width="5.7109375" style="63" customWidth="1"/>
    <col min="41" max="41" width="9.140625" style="63"/>
    <col min="42" max="42" width="6.5703125" style="63" customWidth="1"/>
    <col min="43" max="43" width="4.5703125" style="63" customWidth="1"/>
    <col min="44" max="44" width="4.7109375" style="63" customWidth="1"/>
    <col min="45" max="45" width="4.5703125" style="63" customWidth="1"/>
    <col min="46" max="16384" width="9.140625" style="63"/>
  </cols>
  <sheetData>
    <row r="1" spans="1:23" ht="220.5" x14ac:dyDescent="0.25">
      <c r="A1" s="50" t="s">
        <v>109</v>
      </c>
      <c r="B1" s="50" t="s">
        <v>113</v>
      </c>
      <c r="C1" s="50" t="s">
        <v>110</v>
      </c>
      <c r="D1" s="50" t="s">
        <v>111</v>
      </c>
      <c r="E1" s="50" t="s">
        <v>114</v>
      </c>
      <c r="F1" s="50" t="s">
        <v>115</v>
      </c>
      <c r="G1" s="50" t="s">
        <v>116</v>
      </c>
      <c r="H1" s="50" t="s">
        <v>117</v>
      </c>
      <c r="I1" s="61" t="s">
        <v>118</v>
      </c>
      <c r="J1" s="50" t="s">
        <v>56</v>
      </c>
      <c r="K1" s="61" t="s">
        <v>19</v>
      </c>
      <c r="L1" s="50" t="s">
        <v>119</v>
      </c>
      <c r="M1" s="61" t="s">
        <v>120</v>
      </c>
      <c r="N1" s="50" t="s">
        <v>20</v>
      </c>
      <c r="O1" s="50" t="s">
        <v>121</v>
      </c>
      <c r="P1" s="61" t="s">
        <v>122</v>
      </c>
      <c r="Q1" s="50" t="s">
        <v>123</v>
      </c>
      <c r="R1" s="61" t="s">
        <v>259</v>
      </c>
      <c r="S1" s="50" t="s">
        <v>260</v>
      </c>
      <c r="T1" s="61" t="s">
        <v>261</v>
      </c>
      <c r="U1" s="50" t="s">
        <v>262</v>
      </c>
      <c r="V1" s="61" t="s">
        <v>45</v>
      </c>
      <c r="W1" s="50" t="s">
        <v>46</v>
      </c>
    </row>
    <row r="2" spans="1:23" ht="15.75" x14ac:dyDescent="0.25">
      <c r="A2" s="52" t="s">
        <v>34</v>
      </c>
      <c r="B2" s="52" t="s">
        <v>21</v>
      </c>
      <c r="C2" s="52" t="s">
        <v>263</v>
      </c>
      <c r="D2" s="52" t="s">
        <v>264</v>
      </c>
      <c r="E2" s="52" t="s">
        <v>125</v>
      </c>
      <c r="F2" s="52" t="s">
        <v>125</v>
      </c>
      <c r="G2" s="52" t="s">
        <v>21</v>
      </c>
      <c r="H2" s="52" t="s">
        <v>125</v>
      </c>
      <c r="I2" s="67" t="s">
        <v>126</v>
      </c>
      <c r="J2" s="52" t="s">
        <v>57</v>
      </c>
      <c r="K2" s="65">
        <v>24</v>
      </c>
      <c r="L2" s="53" t="s">
        <v>147</v>
      </c>
      <c r="M2" s="66" t="s">
        <v>21</v>
      </c>
      <c r="N2" s="54">
        <v>83</v>
      </c>
      <c r="O2" s="54">
        <v>94</v>
      </c>
      <c r="P2" s="65">
        <v>77</v>
      </c>
      <c r="Q2" s="54">
        <v>78</v>
      </c>
      <c r="R2" s="51" t="s">
        <v>53</v>
      </c>
      <c r="S2" s="69" t="s">
        <v>265</v>
      </c>
      <c r="T2" s="51" t="s">
        <v>132</v>
      </c>
      <c r="U2" s="69" t="s">
        <v>133</v>
      </c>
      <c r="V2" s="68" t="s">
        <v>53</v>
      </c>
      <c r="W2" s="53" t="s">
        <v>54</v>
      </c>
    </row>
    <row r="3" spans="1:23" ht="15.75" x14ac:dyDescent="0.25">
      <c r="A3" s="52" t="s">
        <v>35</v>
      </c>
      <c r="B3" s="52" t="s">
        <v>21</v>
      </c>
      <c r="C3" s="52" t="s">
        <v>263</v>
      </c>
      <c r="D3" s="52" t="s">
        <v>264</v>
      </c>
      <c r="E3" s="52" t="s">
        <v>125</v>
      </c>
      <c r="F3" s="52" t="s">
        <v>125</v>
      </c>
      <c r="G3" s="52" t="s">
        <v>21</v>
      </c>
      <c r="H3" s="52" t="s">
        <v>125</v>
      </c>
      <c r="I3" s="67" t="s">
        <v>186</v>
      </c>
      <c r="J3" s="52" t="s">
        <v>58</v>
      </c>
      <c r="K3" s="65">
        <v>22</v>
      </c>
      <c r="L3" s="53" t="s">
        <v>147</v>
      </c>
      <c r="M3" s="66" t="s">
        <v>21</v>
      </c>
      <c r="N3" s="54">
        <v>84</v>
      </c>
      <c r="O3" s="54">
        <v>85</v>
      </c>
      <c r="P3" s="65">
        <v>81</v>
      </c>
      <c r="Q3" s="54">
        <v>86</v>
      </c>
      <c r="R3" s="51" t="s">
        <v>53</v>
      </c>
      <c r="S3" s="69" t="s">
        <v>265</v>
      </c>
      <c r="T3" s="51" t="s">
        <v>132</v>
      </c>
      <c r="U3" s="69" t="s">
        <v>133</v>
      </c>
      <c r="V3" s="68" t="s">
        <v>53</v>
      </c>
      <c r="W3" s="53" t="s">
        <v>54</v>
      </c>
    </row>
    <row r="4" spans="1:23" ht="15.75" x14ac:dyDescent="0.25">
      <c r="A4" s="52" t="s">
        <v>266</v>
      </c>
      <c r="B4" s="52" t="s">
        <v>21</v>
      </c>
      <c r="C4" s="52" t="s">
        <v>263</v>
      </c>
      <c r="D4" s="52" t="s">
        <v>264</v>
      </c>
      <c r="E4" s="52" t="s">
        <v>125</v>
      </c>
      <c r="F4" s="52" t="s">
        <v>21</v>
      </c>
      <c r="G4" s="52" t="s">
        <v>21</v>
      </c>
      <c r="H4" s="52" t="s">
        <v>125</v>
      </c>
      <c r="I4" s="67" t="s">
        <v>130</v>
      </c>
      <c r="J4" s="52" t="s">
        <v>267</v>
      </c>
      <c r="K4" s="65">
        <v>27</v>
      </c>
      <c r="L4" s="53" t="s">
        <v>127</v>
      </c>
      <c r="M4" s="66" t="s">
        <v>21</v>
      </c>
      <c r="N4" s="54">
        <v>83</v>
      </c>
      <c r="O4" s="54">
        <v>87</v>
      </c>
      <c r="P4" s="65">
        <v>88</v>
      </c>
      <c r="Q4" s="54">
        <v>74</v>
      </c>
      <c r="R4" s="51" t="s">
        <v>47</v>
      </c>
      <c r="S4" s="69" t="s">
        <v>53</v>
      </c>
      <c r="T4" s="51" t="s">
        <v>132</v>
      </c>
      <c r="U4" s="69" t="s">
        <v>133</v>
      </c>
      <c r="V4" s="66" t="s">
        <v>21</v>
      </c>
      <c r="W4" s="55" t="s">
        <v>21</v>
      </c>
    </row>
    <row r="5" spans="1:23" ht="15.75" x14ac:dyDescent="0.25">
      <c r="A5" s="52" t="s">
        <v>36</v>
      </c>
      <c r="B5" s="52" t="s">
        <v>21</v>
      </c>
      <c r="C5" s="52" t="s">
        <v>268</v>
      </c>
      <c r="D5" s="52" t="s">
        <v>264</v>
      </c>
      <c r="E5" s="52" t="s">
        <v>125</v>
      </c>
      <c r="F5" s="52" t="s">
        <v>21</v>
      </c>
      <c r="G5" s="52" t="s">
        <v>21</v>
      </c>
      <c r="H5" s="52" t="s">
        <v>125</v>
      </c>
      <c r="I5" s="67" t="s">
        <v>126</v>
      </c>
      <c r="J5" s="52" t="s">
        <v>59</v>
      </c>
      <c r="K5" s="65">
        <v>30</v>
      </c>
      <c r="L5" s="53" t="s">
        <v>131</v>
      </c>
      <c r="M5" s="66" t="s">
        <v>21</v>
      </c>
      <c r="N5" s="54">
        <v>103</v>
      </c>
      <c r="O5" s="54">
        <v>100</v>
      </c>
      <c r="P5" s="65">
        <v>103</v>
      </c>
      <c r="Q5" s="54">
        <v>107</v>
      </c>
      <c r="R5" s="51" t="s">
        <v>47</v>
      </c>
      <c r="S5" s="69" t="s">
        <v>265</v>
      </c>
      <c r="T5" s="51" t="s">
        <v>132</v>
      </c>
      <c r="U5" s="69" t="s">
        <v>133</v>
      </c>
      <c r="V5" s="68" t="s">
        <v>49</v>
      </c>
      <c r="W5" s="53" t="s">
        <v>50</v>
      </c>
    </row>
    <row r="6" spans="1:23" ht="15.75" x14ac:dyDescent="0.25">
      <c r="A6" s="52" t="s">
        <v>37</v>
      </c>
      <c r="B6" s="52" t="s">
        <v>30</v>
      </c>
      <c r="C6" s="52" t="s">
        <v>268</v>
      </c>
      <c r="D6" s="52" t="s">
        <v>264</v>
      </c>
      <c r="E6" s="52" t="s">
        <v>125</v>
      </c>
      <c r="F6" s="52" t="s">
        <v>21</v>
      </c>
      <c r="G6" s="52" t="s">
        <v>21</v>
      </c>
      <c r="H6" s="52" t="s">
        <v>125</v>
      </c>
      <c r="I6" s="67" t="s">
        <v>130</v>
      </c>
      <c r="J6" s="52" t="s">
        <v>60</v>
      </c>
      <c r="K6" s="65">
        <v>30</v>
      </c>
      <c r="L6" s="53" t="s">
        <v>131</v>
      </c>
      <c r="M6" s="66" t="s">
        <v>21</v>
      </c>
      <c r="N6" s="55" t="s">
        <v>21</v>
      </c>
      <c r="O6" s="55" t="s">
        <v>21</v>
      </c>
      <c r="P6" s="66" t="s">
        <v>21</v>
      </c>
      <c r="Q6" s="55" t="s">
        <v>21</v>
      </c>
      <c r="R6" s="51" t="s">
        <v>49</v>
      </c>
      <c r="S6" s="69" t="s">
        <v>54</v>
      </c>
      <c r="T6" s="51" t="s">
        <v>132</v>
      </c>
      <c r="U6" s="69" t="s">
        <v>133</v>
      </c>
      <c r="V6" s="68" t="s">
        <v>49</v>
      </c>
      <c r="W6" s="53" t="s">
        <v>50</v>
      </c>
    </row>
    <row r="7" spans="1:23" ht="15.75" x14ac:dyDescent="0.25">
      <c r="A7" s="52" t="s">
        <v>38</v>
      </c>
      <c r="B7" s="52" t="s">
        <v>30</v>
      </c>
      <c r="C7" s="52" t="s">
        <v>269</v>
      </c>
      <c r="D7" s="52" t="s">
        <v>264</v>
      </c>
      <c r="E7" s="52" t="s">
        <v>125</v>
      </c>
      <c r="F7" s="52" t="s">
        <v>21</v>
      </c>
      <c r="G7" s="52" t="s">
        <v>21</v>
      </c>
      <c r="H7" s="52" t="s">
        <v>125</v>
      </c>
      <c r="I7" s="67" t="s">
        <v>130</v>
      </c>
      <c r="J7" s="52" t="s">
        <v>61</v>
      </c>
      <c r="K7" s="65">
        <v>27</v>
      </c>
      <c r="L7" s="53" t="s">
        <v>127</v>
      </c>
      <c r="M7" s="66" t="s">
        <v>21</v>
      </c>
      <c r="N7" s="54">
        <v>95</v>
      </c>
      <c r="O7" s="54">
        <v>108</v>
      </c>
      <c r="P7" s="65">
        <v>85</v>
      </c>
      <c r="Q7" s="54">
        <v>93</v>
      </c>
      <c r="R7" s="51" t="s">
        <v>47</v>
      </c>
      <c r="S7" s="69" t="s">
        <v>54</v>
      </c>
      <c r="T7" s="51" t="s">
        <v>132</v>
      </c>
      <c r="U7" s="69" t="s">
        <v>133</v>
      </c>
      <c r="V7" s="68" t="s">
        <v>47</v>
      </c>
      <c r="W7" s="53" t="s">
        <v>48</v>
      </c>
    </row>
    <row r="8" spans="1:23" ht="15.75" x14ac:dyDescent="0.25">
      <c r="A8" s="52" t="s">
        <v>39</v>
      </c>
      <c r="B8" s="52" t="s">
        <v>30</v>
      </c>
      <c r="C8" s="52" t="s">
        <v>269</v>
      </c>
      <c r="D8" s="52" t="s">
        <v>264</v>
      </c>
      <c r="E8" s="52" t="s">
        <v>30</v>
      </c>
      <c r="F8" s="52" t="s">
        <v>125</v>
      </c>
      <c r="G8" s="52" t="s">
        <v>21</v>
      </c>
      <c r="H8" s="52" t="s">
        <v>125</v>
      </c>
      <c r="I8" s="67" t="s">
        <v>137</v>
      </c>
      <c r="J8" s="52" t="s">
        <v>62</v>
      </c>
      <c r="K8" s="65">
        <v>28</v>
      </c>
      <c r="L8" s="53" t="s">
        <v>131</v>
      </c>
      <c r="M8" s="66" t="s">
        <v>21</v>
      </c>
      <c r="N8" s="54">
        <v>92</v>
      </c>
      <c r="O8" s="54">
        <v>100</v>
      </c>
      <c r="P8" s="65">
        <v>85</v>
      </c>
      <c r="Q8" s="54">
        <v>91</v>
      </c>
      <c r="R8" s="51" t="s">
        <v>49</v>
      </c>
      <c r="S8" s="69" t="s">
        <v>54</v>
      </c>
      <c r="T8" s="51" t="s">
        <v>132</v>
      </c>
      <c r="U8" s="69" t="s">
        <v>133</v>
      </c>
      <c r="V8" s="68" t="s">
        <v>49</v>
      </c>
      <c r="W8" s="53" t="s">
        <v>50</v>
      </c>
    </row>
    <row r="9" spans="1:23" ht="15.75" x14ac:dyDescent="0.25">
      <c r="A9" s="52" t="s">
        <v>40</v>
      </c>
      <c r="B9" s="52" t="s">
        <v>21</v>
      </c>
      <c r="C9" s="52" t="s">
        <v>263</v>
      </c>
      <c r="D9" s="52" t="s">
        <v>264</v>
      </c>
      <c r="E9" s="52" t="s">
        <v>125</v>
      </c>
      <c r="F9" s="52" t="s">
        <v>21</v>
      </c>
      <c r="G9" s="52" t="s">
        <v>21</v>
      </c>
      <c r="H9" s="52" t="s">
        <v>125</v>
      </c>
      <c r="I9" s="67" t="s">
        <v>145</v>
      </c>
      <c r="J9" s="52" t="s">
        <v>63</v>
      </c>
      <c r="K9" s="65">
        <v>24</v>
      </c>
      <c r="L9" s="53" t="s">
        <v>147</v>
      </c>
      <c r="M9" s="66" t="s">
        <v>21</v>
      </c>
      <c r="N9" s="54">
        <v>87</v>
      </c>
      <c r="O9" s="54">
        <v>83</v>
      </c>
      <c r="P9" s="66" t="s">
        <v>21</v>
      </c>
      <c r="Q9" s="54">
        <v>90</v>
      </c>
      <c r="R9" s="51" t="s">
        <v>53</v>
      </c>
      <c r="S9" s="69" t="s">
        <v>265</v>
      </c>
      <c r="T9" s="51" t="s">
        <v>132</v>
      </c>
      <c r="U9" s="69" t="s">
        <v>133</v>
      </c>
      <c r="V9" s="68" t="s">
        <v>53</v>
      </c>
      <c r="W9" s="53" t="s">
        <v>54</v>
      </c>
    </row>
    <row r="10" spans="1:23" ht="15.75" x14ac:dyDescent="0.25">
      <c r="A10" s="52" t="s">
        <v>41</v>
      </c>
      <c r="B10" s="52" t="s">
        <v>30</v>
      </c>
      <c r="C10" s="52" t="s">
        <v>270</v>
      </c>
      <c r="D10" s="52" t="s">
        <v>264</v>
      </c>
      <c r="E10" s="52" t="s">
        <v>125</v>
      </c>
      <c r="F10" s="52" t="s">
        <v>21</v>
      </c>
      <c r="G10" s="52" t="s">
        <v>21</v>
      </c>
      <c r="H10" s="52" t="s">
        <v>125</v>
      </c>
      <c r="I10" s="67" t="s">
        <v>126</v>
      </c>
      <c r="J10" s="52" t="s">
        <v>64</v>
      </c>
      <c r="K10" s="65">
        <v>31</v>
      </c>
      <c r="L10" s="53" t="s">
        <v>136</v>
      </c>
      <c r="M10" s="66" t="s">
        <v>21</v>
      </c>
      <c r="N10" s="54">
        <v>107</v>
      </c>
      <c r="O10" s="54">
        <v>112</v>
      </c>
      <c r="P10" s="65">
        <v>102</v>
      </c>
      <c r="Q10" s="54">
        <v>108</v>
      </c>
      <c r="R10" s="51" t="s">
        <v>49</v>
      </c>
      <c r="S10" s="69" t="s">
        <v>47</v>
      </c>
      <c r="T10" s="51" t="s">
        <v>132</v>
      </c>
      <c r="U10" s="69" t="s">
        <v>133</v>
      </c>
      <c r="V10" s="68" t="s">
        <v>51</v>
      </c>
      <c r="W10" s="53" t="s">
        <v>52</v>
      </c>
    </row>
    <row r="11" spans="1:23" ht="15.75" x14ac:dyDescent="0.25">
      <c r="A11" s="52" t="s">
        <v>42</v>
      </c>
      <c r="B11" s="52" t="s">
        <v>21</v>
      </c>
      <c r="C11" s="52" t="s">
        <v>269</v>
      </c>
      <c r="D11" s="52" t="s">
        <v>264</v>
      </c>
      <c r="E11" s="52" t="s">
        <v>125</v>
      </c>
      <c r="F11" s="52" t="s">
        <v>21</v>
      </c>
      <c r="G11" s="52" t="s">
        <v>21</v>
      </c>
      <c r="H11" s="52" t="s">
        <v>125</v>
      </c>
      <c r="I11" s="67" t="s">
        <v>126</v>
      </c>
      <c r="J11" s="52" t="s">
        <v>65</v>
      </c>
      <c r="K11" s="65">
        <v>28</v>
      </c>
      <c r="L11" s="53" t="s">
        <v>127</v>
      </c>
      <c r="M11" s="66" t="s">
        <v>21</v>
      </c>
      <c r="N11" s="54">
        <v>99</v>
      </c>
      <c r="O11" s="54">
        <v>111</v>
      </c>
      <c r="P11" s="65">
        <v>90</v>
      </c>
      <c r="Q11" s="54">
        <v>95</v>
      </c>
      <c r="R11" s="51" t="s">
        <v>47</v>
      </c>
      <c r="S11" s="69" t="s">
        <v>54</v>
      </c>
      <c r="T11" s="51" t="s">
        <v>132</v>
      </c>
      <c r="U11" s="69" t="s">
        <v>133</v>
      </c>
      <c r="V11" s="68" t="s">
        <v>47</v>
      </c>
      <c r="W11" s="53" t="s">
        <v>48</v>
      </c>
    </row>
    <row r="12" spans="1:23" ht="15.75" x14ac:dyDescent="0.25">
      <c r="A12" s="52" t="s">
        <v>43</v>
      </c>
      <c r="B12" s="52" t="s">
        <v>30</v>
      </c>
      <c r="C12" s="52" t="s">
        <v>269</v>
      </c>
      <c r="D12" s="52" t="s">
        <v>264</v>
      </c>
      <c r="E12" s="52" t="s">
        <v>30</v>
      </c>
      <c r="F12" s="52" t="s">
        <v>21</v>
      </c>
      <c r="G12" s="52" t="s">
        <v>21</v>
      </c>
      <c r="H12" s="52" t="s">
        <v>125</v>
      </c>
      <c r="I12" s="67" t="s">
        <v>209</v>
      </c>
      <c r="J12" s="52" t="s">
        <v>66</v>
      </c>
      <c r="K12" s="65">
        <v>28</v>
      </c>
      <c r="L12" s="53" t="s">
        <v>131</v>
      </c>
      <c r="M12" s="66" t="s">
        <v>21</v>
      </c>
      <c r="N12" s="55" t="s">
        <v>21</v>
      </c>
      <c r="O12" s="55" t="s">
        <v>21</v>
      </c>
      <c r="P12" s="66" t="s">
        <v>21</v>
      </c>
      <c r="Q12" s="55" t="s">
        <v>21</v>
      </c>
      <c r="R12" s="51" t="s">
        <v>48</v>
      </c>
      <c r="S12" s="69" t="s">
        <v>47</v>
      </c>
      <c r="T12" s="51" t="s">
        <v>132</v>
      </c>
      <c r="U12" s="69" t="s">
        <v>133</v>
      </c>
      <c r="V12" s="68" t="s">
        <v>49</v>
      </c>
      <c r="W12" s="53" t="s">
        <v>50</v>
      </c>
    </row>
    <row r="13" spans="1:23" ht="15.75" x14ac:dyDescent="0.25">
      <c r="A13" s="52" t="s">
        <v>44</v>
      </c>
      <c r="B13" s="52" t="s">
        <v>21</v>
      </c>
      <c r="C13" s="52" t="s">
        <v>271</v>
      </c>
      <c r="D13" s="52" t="s">
        <v>264</v>
      </c>
      <c r="E13" s="52" t="s">
        <v>125</v>
      </c>
      <c r="F13" s="52" t="s">
        <v>21</v>
      </c>
      <c r="G13" s="52" t="s">
        <v>21</v>
      </c>
      <c r="H13" s="52" t="s">
        <v>125</v>
      </c>
      <c r="I13" s="67" t="s">
        <v>130</v>
      </c>
      <c r="J13" s="52" t="s">
        <v>67</v>
      </c>
      <c r="K13" s="65">
        <v>30</v>
      </c>
      <c r="L13" s="53" t="s">
        <v>131</v>
      </c>
      <c r="M13" s="66" t="s">
        <v>21</v>
      </c>
      <c r="N13" s="54">
        <v>101</v>
      </c>
      <c r="O13" s="54">
        <v>97</v>
      </c>
      <c r="P13" s="65">
        <v>97</v>
      </c>
      <c r="Q13" s="54">
        <v>110</v>
      </c>
      <c r="R13" s="51" t="s">
        <v>49</v>
      </c>
      <c r="S13" s="69" t="s">
        <v>47</v>
      </c>
      <c r="T13" s="51" t="s">
        <v>132</v>
      </c>
      <c r="U13" s="69" t="s">
        <v>133</v>
      </c>
      <c r="V13" s="68" t="s">
        <v>49</v>
      </c>
      <c r="W13" s="53" t="s">
        <v>50</v>
      </c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C14" sqref="C14"/>
    </sheetView>
  </sheetViews>
  <sheetFormatPr defaultRowHeight="15" x14ac:dyDescent="0.25"/>
  <sheetData>
    <row r="1" spans="1:21" x14ac:dyDescent="0.25">
      <c r="A1" s="26" t="s">
        <v>107</v>
      </c>
      <c r="B1" s="26" t="s">
        <v>21</v>
      </c>
      <c r="C1" s="26" t="s">
        <v>21</v>
      </c>
      <c r="D1" s="26" t="s">
        <v>21</v>
      </c>
      <c r="E1" s="26" t="s">
        <v>21</v>
      </c>
      <c r="F1" s="26" t="s">
        <v>21</v>
      </c>
      <c r="G1" s="26" t="s">
        <v>21</v>
      </c>
      <c r="H1" s="26" t="s">
        <v>21</v>
      </c>
      <c r="I1" s="26" t="s">
        <v>21</v>
      </c>
      <c r="J1" s="26" t="s">
        <v>21</v>
      </c>
      <c r="K1" s="26" t="s">
        <v>21</v>
      </c>
      <c r="L1" s="27" t="s">
        <v>21</v>
      </c>
      <c r="M1" s="27" t="s">
        <v>21</v>
      </c>
      <c r="N1" s="27" t="s">
        <v>21</v>
      </c>
      <c r="O1" s="27" t="s">
        <v>21</v>
      </c>
      <c r="P1" s="27" t="s">
        <v>21</v>
      </c>
      <c r="Q1" s="28"/>
      <c r="R1" s="28"/>
      <c r="S1" s="28"/>
      <c r="T1" s="28"/>
      <c r="U1" s="27" t="s">
        <v>21</v>
      </c>
    </row>
    <row r="2" spans="1:21" ht="102.75" x14ac:dyDescent="0.25">
      <c r="A2" s="29" t="s">
        <v>223</v>
      </c>
      <c r="B2" s="29" t="s">
        <v>108</v>
      </c>
      <c r="C2" s="26" t="s">
        <v>21</v>
      </c>
      <c r="D2" s="26" t="s">
        <v>21</v>
      </c>
      <c r="E2" s="26" t="s">
        <v>21</v>
      </c>
      <c r="F2" s="26" t="s">
        <v>21</v>
      </c>
      <c r="G2" s="26" t="s">
        <v>21</v>
      </c>
      <c r="H2" s="26" t="s">
        <v>21</v>
      </c>
      <c r="I2" s="26" t="s">
        <v>21</v>
      </c>
      <c r="J2" s="26" t="s">
        <v>21</v>
      </c>
      <c r="K2" s="26" t="s">
        <v>21</v>
      </c>
      <c r="L2" s="26" t="s">
        <v>21</v>
      </c>
      <c r="M2" s="26" t="s">
        <v>21</v>
      </c>
      <c r="N2" s="26" t="s">
        <v>21</v>
      </c>
      <c r="O2" s="26" t="s">
        <v>21</v>
      </c>
      <c r="P2" s="26" t="s">
        <v>21</v>
      </c>
      <c r="Q2" s="26" t="s">
        <v>21</v>
      </c>
      <c r="R2" s="26" t="s">
        <v>21</v>
      </c>
      <c r="S2" s="26" t="s">
        <v>21</v>
      </c>
      <c r="T2" s="26" t="s">
        <v>21</v>
      </c>
      <c r="U2" s="26" t="s">
        <v>21</v>
      </c>
    </row>
    <row r="3" spans="1:21" ht="79.5" x14ac:dyDescent="0.25">
      <c r="A3" s="30" t="s">
        <v>109</v>
      </c>
      <c r="B3" s="30" t="s">
        <v>110</v>
      </c>
      <c r="C3" s="30" t="s">
        <v>111</v>
      </c>
      <c r="D3" s="30" t="s">
        <v>112</v>
      </c>
      <c r="E3" s="30" t="s">
        <v>113</v>
      </c>
      <c r="F3" s="30" t="s">
        <v>114</v>
      </c>
      <c r="G3" s="30" t="s">
        <v>115</v>
      </c>
      <c r="H3" s="30" t="s">
        <v>116</v>
      </c>
      <c r="I3" s="30" t="s">
        <v>117</v>
      </c>
      <c r="J3" s="30" t="s">
        <v>118</v>
      </c>
      <c r="K3" s="30" t="s">
        <v>56</v>
      </c>
      <c r="L3" s="30" t="s">
        <v>151</v>
      </c>
      <c r="M3" s="30" t="s">
        <v>153</v>
      </c>
      <c r="N3" s="30" t="s">
        <v>152</v>
      </c>
      <c r="O3" s="30" t="s">
        <v>154</v>
      </c>
      <c r="P3" s="30" t="s">
        <v>155</v>
      </c>
      <c r="Q3" s="30" t="s">
        <v>224</v>
      </c>
      <c r="R3" s="30" t="s">
        <v>225</v>
      </c>
      <c r="S3" s="30" t="s">
        <v>226</v>
      </c>
      <c r="T3" s="30" t="s">
        <v>227</v>
      </c>
      <c r="U3" s="30" t="s">
        <v>228</v>
      </c>
    </row>
    <row r="4" spans="1:21" ht="15.75" x14ac:dyDescent="0.25">
      <c r="A4" s="32" t="s">
        <v>161</v>
      </c>
      <c r="B4" s="32" t="s">
        <v>162</v>
      </c>
      <c r="C4" s="32" t="s">
        <v>229</v>
      </c>
      <c r="D4" s="32" t="s">
        <v>105</v>
      </c>
      <c r="E4" s="32" t="s">
        <v>21</v>
      </c>
      <c r="F4" s="32" t="s">
        <v>125</v>
      </c>
      <c r="G4" s="32" t="s">
        <v>21</v>
      </c>
      <c r="H4" s="32" t="s">
        <v>21</v>
      </c>
      <c r="I4" s="32" t="s">
        <v>125</v>
      </c>
      <c r="J4" s="32" t="s">
        <v>164</v>
      </c>
      <c r="K4" s="32" t="s">
        <v>165</v>
      </c>
      <c r="L4" s="33">
        <v>5.5</v>
      </c>
      <c r="M4" s="33">
        <v>81.790000000000006</v>
      </c>
      <c r="N4" s="34" t="s">
        <v>166</v>
      </c>
      <c r="O4" s="34" t="s">
        <v>47</v>
      </c>
      <c r="P4" s="34" t="s">
        <v>167</v>
      </c>
      <c r="Q4" s="31" t="s">
        <v>47</v>
      </c>
      <c r="R4" s="31" t="s">
        <v>132</v>
      </c>
      <c r="S4" s="31" t="s">
        <v>53</v>
      </c>
      <c r="T4" s="31" t="s">
        <v>133</v>
      </c>
      <c r="U4" s="35" t="s">
        <v>21</v>
      </c>
    </row>
    <row r="5" spans="1:21" ht="15.75" x14ac:dyDescent="0.25">
      <c r="A5" s="32" t="s">
        <v>169</v>
      </c>
      <c r="B5" s="32" t="s">
        <v>170</v>
      </c>
      <c r="C5" s="32" t="s">
        <v>229</v>
      </c>
      <c r="D5" s="32" t="s">
        <v>105</v>
      </c>
      <c r="E5" s="32" t="s">
        <v>21</v>
      </c>
      <c r="F5" s="32" t="s">
        <v>125</v>
      </c>
      <c r="G5" s="32" t="s">
        <v>21</v>
      </c>
      <c r="H5" s="32" t="s">
        <v>21</v>
      </c>
      <c r="I5" s="32" t="s">
        <v>125</v>
      </c>
      <c r="J5" s="32" t="s">
        <v>171</v>
      </c>
      <c r="K5" s="32" t="s">
        <v>172</v>
      </c>
      <c r="L5" s="33">
        <v>5</v>
      </c>
      <c r="M5" s="33">
        <v>71.11</v>
      </c>
      <c r="N5" s="34" t="s">
        <v>173</v>
      </c>
      <c r="O5" s="34" t="s">
        <v>47</v>
      </c>
      <c r="P5" s="34" t="s">
        <v>174</v>
      </c>
      <c r="Q5" s="31" t="s">
        <v>47</v>
      </c>
      <c r="R5" s="31" t="s">
        <v>132</v>
      </c>
      <c r="S5" s="31" t="s">
        <v>53</v>
      </c>
      <c r="T5" s="31" t="s">
        <v>133</v>
      </c>
      <c r="U5" s="35" t="s">
        <v>21</v>
      </c>
    </row>
    <row r="6" spans="1:21" ht="15.75" x14ac:dyDescent="0.25">
      <c r="A6" s="32" t="s">
        <v>185</v>
      </c>
      <c r="B6" s="32" t="s">
        <v>170</v>
      </c>
      <c r="C6" s="32" t="s">
        <v>229</v>
      </c>
      <c r="D6" s="32" t="s">
        <v>105</v>
      </c>
      <c r="E6" s="32" t="s">
        <v>30</v>
      </c>
      <c r="F6" s="32" t="s">
        <v>30</v>
      </c>
      <c r="G6" s="32" t="s">
        <v>21</v>
      </c>
      <c r="H6" s="32" t="s">
        <v>21</v>
      </c>
      <c r="I6" s="32" t="s">
        <v>125</v>
      </c>
      <c r="J6" s="32" t="s">
        <v>186</v>
      </c>
      <c r="K6" s="32" t="s">
        <v>187</v>
      </c>
      <c r="L6" s="33">
        <v>5.8</v>
      </c>
      <c r="M6" s="33">
        <v>86.92</v>
      </c>
      <c r="N6" s="34" t="s">
        <v>188</v>
      </c>
      <c r="O6" s="34" t="s">
        <v>49</v>
      </c>
      <c r="P6" s="34" t="s">
        <v>167</v>
      </c>
      <c r="Q6" s="31" t="s">
        <v>47</v>
      </c>
      <c r="R6" s="31" t="s">
        <v>128</v>
      </c>
      <c r="S6" s="31" t="s">
        <v>53</v>
      </c>
      <c r="T6" s="31" t="s">
        <v>133</v>
      </c>
      <c r="U6" s="35" t="s">
        <v>21</v>
      </c>
    </row>
    <row r="7" spans="1:21" ht="15.75" x14ac:dyDescent="0.25">
      <c r="A7" s="32" t="s">
        <v>230</v>
      </c>
      <c r="B7" s="32" t="s">
        <v>231</v>
      </c>
      <c r="C7" s="32" t="s">
        <v>229</v>
      </c>
      <c r="D7" s="32" t="s">
        <v>105</v>
      </c>
      <c r="E7" s="32" t="s">
        <v>21</v>
      </c>
      <c r="F7" s="32" t="s">
        <v>125</v>
      </c>
      <c r="G7" s="32" t="s">
        <v>21</v>
      </c>
      <c r="H7" s="32" t="s">
        <v>21</v>
      </c>
      <c r="I7" s="32" t="s">
        <v>125</v>
      </c>
      <c r="J7" s="32" t="s">
        <v>142</v>
      </c>
      <c r="K7" s="32" t="s">
        <v>232</v>
      </c>
      <c r="L7" s="35" t="s">
        <v>21</v>
      </c>
      <c r="M7" s="35" t="s">
        <v>21</v>
      </c>
      <c r="N7" s="35" t="s">
        <v>21</v>
      </c>
      <c r="O7" s="35" t="s">
        <v>21</v>
      </c>
      <c r="P7" s="35" t="s">
        <v>21</v>
      </c>
      <c r="Q7" s="31" t="s">
        <v>49</v>
      </c>
      <c r="R7" s="31" t="s">
        <v>132</v>
      </c>
      <c r="S7" s="31" t="s">
        <v>47</v>
      </c>
      <c r="T7" s="31" t="s">
        <v>133</v>
      </c>
      <c r="U7" s="35" t="s">
        <v>21</v>
      </c>
    </row>
    <row r="8" spans="1:21" ht="15.75" x14ac:dyDescent="0.25">
      <c r="A8" s="32" t="s">
        <v>233</v>
      </c>
      <c r="B8" s="32" t="s">
        <v>193</v>
      </c>
      <c r="C8" s="32" t="s">
        <v>229</v>
      </c>
      <c r="D8" s="32" t="s">
        <v>105</v>
      </c>
      <c r="E8" s="32" t="s">
        <v>21</v>
      </c>
      <c r="F8" s="32" t="s">
        <v>125</v>
      </c>
      <c r="G8" s="32" t="s">
        <v>21</v>
      </c>
      <c r="H8" s="32" t="s">
        <v>21</v>
      </c>
      <c r="I8" s="32" t="s">
        <v>125</v>
      </c>
      <c r="J8" s="32" t="s">
        <v>234</v>
      </c>
      <c r="K8" s="32" t="s">
        <v>235</v>
      </c>
      <c r="L8" s="33">
        <v>5.3</v>
      </c>
      <c r="M8" s="33">
        <v>76.52</v>
      </c>
      <c r="N8" s="34" t="s">
        <v>179</v>
      </c>
      <c r="O8" s="34" t="s">
        <v>47</v>
      </c>
      <c r="P8" s="34" t="s">
        <v>174</v>
      </c>
      <c r="Q8" s="31" t="s">
        <v>47</v>
      </c>
      <c r="R8" s="31" t="s">
        <v>132</v>
      </c>
      <c r="S8" s="31" t="s">
        <v>47</v>
      </c>
      <c r="T8" s="31" t="s">
        <v>133</v>
      </c>
      <c r="U8" s="35" t="s">
        <v>21</v>
      </c>
    </row>
    <row r="9" spans="1:21" ht="15.75" x14ac:dyDescent="0.25">
      <c r="A9" s="32" t="s">
        <v>236</v>
      </c>
      <c r="B9" s="32" t="s">
        <v>193</v>
      </c>
      <c r="C9" s="32" t="s">
        <v>229</v>
      </c>
      <c r="D9" s="32" t="s">
        <v>105</v>
      </c>
      <c r="E9" s="32" t="s">
        <v>21</v>
      </c>
      <c r="F9" s="32" t="s">
        <v>125</v>
      </c>
      <c r="G9" s="32" t="s">
        <v>21</v>
      </c>
      <c r="H9" s="32" t="s">
        <v>21</v>
      </c>
      <c r="I9" s="32" t="s">
        <v>125</v>
      </c>
      <c r="J9" s="32" t="s">
        <v>237</v>
      </c>
      <c r="K9" s="32" t="s">
        <v>238</v>
      </c>
      <c r="L9" s="33">
        <v>6.6</v>
      </c>
      <c r="M9" s="33">
        <v>100</v>
      </c>
      <c r="N9" s="34" t="s">
        <v>239</v>
      </c>
      <c r="O9" s="34" t="s">
        <v>49</v>
      </c>
      <c r="P9" s="34" t="s">
        <v>240</v>
      </c>
      <c r="Q9" s="31" t="s">
        <v>21</v>
      </c>
      <c r="R9" s="31" t="s">
        <v>21</v>
      </c>
      <c r="S9" s="31" t="s">
        <v>21</v>
      </c>
      <c r="T9" s="31" t="s">
        <v>21</v>
      </c>
      <c r="U9" s="35" t="s">
        <v>21</v>
      </c>
    </row>
    <row r="10" spans="1:21" ht="15.75" x14ac:dyDescent="0.25">
      <c r="A10" s="32" t="s">
        <v>241</v>
      </c>
      <c r="B10" s="32" t="s">
        <v>193</v>
      </c>
      <c r="C10" s="32" t="s">
        <v>229</v>
      </c>
      <c r="D10" s="32" t="s">
        <v>105</v>
      </c>
      <c r="E10" s="32" t="s">
        <v>21</v>
      </c>
      <c r="F10" s="32" t="s">
        <v>125</v>
      </c>
      <c r="G10" s="32" t="s">
        <v>21</v>
      </c>
      <c r="H10" s="32" t="s">
        <v>21</v>
      </c>
      <c r="I10" s="32" t="s">
        <v>125</v>
      </c>
      <c r="J10" s="32" t="s">
        <v>142</v>
      </c>
      <c r="K10" s="32" t="s">
        <v>242</v>
      </c>
      <c r="L10" s="33">
        <v>5.8</v>
      </c>
      <c r="M10" s="33">
        <v>86.92</v>
      </c>
      <c r="N10" s="34" t="s">
        <v>188</v>
      </c>
      <c r="O10" s="34" t="s">
        <v>49</v>
      </c>
      <c r="P10" s="34" t="s">
        <v>167</v>
      </c>
      <c r="Q10" s="31" t="s">
        <v>47</v>
      </c>
      <c r="R10" s="31" t="s">
        <v>132</v>
      </c>
      <c r="S10" s="31" t="s">
        <v>53</v>
      </c>
      <c r="T10" s="31" t="s">
        <v>133</v>
      </c>
      <c r="U10" s="3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D12" sqref="D12"/>
    </sheetView>
  </sheetViews>
  <sheetFormatPr defaultRowHeight="15" x14ac:dyDescent="0.25"/>
  <sheetData>
    <row r="1" spans="1:21" x14ac:dyDescent="0.25">
      <c r="A1" t="s">
        <v>31</v>
      </c>
    </row>
    <row r="2" spans="1:21" x14ac:dyDescent="0.25">
      <c r="A2" t="s">
        <v>32</v>
      </c>
    </row>
    <row r="3" spans="1:21" x14ac:dyDescent="0.25">
      <c r="A3" t="s">
        <v>33</v>
      </c>
    </row>
    <row r="4" spans="1:21" x14ac:dyDescent="0.25">
      <c r="A4" s="36" t="s">
        <v>107</v>
      </c>
      <c r="B4" s="36" t="s">
        <v>21</v>
      </c>
      <c r="C4" s="36" t="s">
        <v>21</v>
      </c>
      <c r="D4" s="36" t="s">
        <v>21</v>
      </c>
      <c r="E4" s="36" t="s">
        <v>21</v>
      </c>
      <c r="F4" s="36" t="s">
        <v>21</v>
      </c>
      <c r="G4" s="36" t="s">
        <v>21</v>
      </c>
      <c r="H4" s="36" t="s">
        <v>21</v>
      </c>
      <c r="I4" s="36" t="s">
        <v>21</v>
      </c>
      <c r="J4" s="36" t="s">
        <v>21</v>
      </c>
      <c r="K4" s="36" t="s">
        <v>21</v>
      </c>
      <c r="L4" s="37" t="s">
        <v>21</v>
      </c>
      <c r="M4" s="37" t="s">
        <v>21</v>
      </c>
      <c r="N4" s="37" t="s">
        <v>21</v>
      </c>
      <c r="O4" s="37" t="s">
        <v>21</v>
      </c>
      <c r="P4" s="37" t="s">
        <v>21</v>
      </c>
      <c r="Q4" s="38"/>
      <c r="R4" s="38"/>
      <c r="S4" s="38"/>
      <c r="T4" s="38"/>
      <c r="U4" s="37" t="s">
        <v>21</v>
      </c>
    </row>
    <row r="5" spans="1:21" ht="102.75" x14ac:dyDescent="0.25">
      <c r="A5" s="39" t="s">
        <v>243</v>
      </c>
      <c r="B5" s="39" t="s">
        <v>108</v>
      </c>
      <c r="C5" s="36" t="s">
        <v>21</v>
      </c>
      <c r="D5" s="36" t="s">
        <v>21</v>
      </c>
      <c r="E5" s="36" t="s">
        <v>21</v>
      </c>
      <c r="F5" s="36" t="s">
        <v>21</v>
      </c>
      <c r="G5" s="36" t="s">
        <v>21</v>
      </c>
      <c r="H5" s="36" t="s">
        <v>21</v>
      </c>
      <c r="I5" s="36" t="s">
        <v>21</v>
      </c>
      <c r="J5" s="36" t="s">
        <v>21</v>
      </c>
      <c r="K5" s="36" t="s">
        <v>21</v>
      </c>
      <c r="L5" s="36" t="s">
        <v>21</v>
      </c>
      <c r="M5" s="36" t="s">
        <v>21</v>
      </c>
      <c r="N5" s="36" t="s">
        <v>21</v>
      </c>
      <c r="O5" s="36" t="s">
        <v>21</v>
      </c>
      <c r="P5" s="36" t="s">
        <v>21</v>
      </c>
      <c r="Q5" s="36" t="s">
        <v>21</v>
      </c>
      <c r="R5" s="36" t="s">
        <v>21</v>
      </c>
      <c r="S5" s="36" t="s">
        <v>21</v>
      </c>
      <c r="T5" s="36" t="s">
        <v>21</v>
      </c>
      <c r="U5" s="36" t="s">
        <v>21</v>
      </c>
    </row>
    <row r="6" spans="1:21" ht="79.5" x14ac:dyDescent="0.25">
      <c r="A6" s="40" t="s">
        <v>109</v>
      </c>
      <c r="B6" s="40" t="s">
        <v>110</v>
      </c>
      <c r="C6" s="40" t="s">
        <v>111</v>
      </c>
      <c r="D6" s="40" t="s">
        <v>112</v>
      </c>
      <c r="E6" s="40" t="s">
        <v>113</v>
      </c>
      <c r="F6" s="40" t="s">
        <v>114</v>
      </c>
      <c r="G6" s="40" t="s">
        <v>115</v>
      </c>
      <c r="H6" s="40" t="s">
        <v>116</v>
      </c>
      <c r="I6" s="40" t="s">
        <v>117</v>
      </c>
      <c r="J6" s="40" t="s">
        <v>118</v>
      </c>
      <c r="K6" s="40" t="s">
        <v>56</v>
      </c>
      <c r="L6" s="40" t="s">
        <v>151</v>
      </c>
      <c r="M6" s="40" t="s">
        <v>153</v>
      </c>
      <c r="N6" s="40" t="s">
        <v>152</v>
      </c>
      <c r="O6" s="40" t="s">
        <v>154</v>
      </c>
      <c r="P6" s="40" t="s">
        <v>155</v>
      </c>
      <c r="Q6" s="40" t="s">
        <v>244</v>
      </c>
      <c r="R6" s="40" t="s">
        <v>245</v>
      </c>
      <c r="S6" s="40" t="s">
        <v>246</v>
      </c>
      <c r="T6" s="40" t="s">
        <v>247</v>
      </c>
      <c r="U6" s="40" t="s">
        <v>228</v>
      </c>
    </row>
    <row r="7" spans="1:21" ht="15.75" x14ac:dyDescent="0.25">
      <c r="A7" s="42" t="s">
        <v>248</v>
      </c>
      <c r="B7" s="42" t="s">
        <v>231</v>
      </c>
      <c r="C7" s="42" t="s">
        <v>249</v>
      </c>
      <c r="D7" s="42" t="s">
        <v>105</v>
      </c>
      <c r="E7" s="42" t="s">
        <v>21</v>
      </c>
      <c r="F7" s="42" t="s">
        <v>125</v>
      </c>
      <c r="G7" s="42" t="s">
        <v>21</v>
      </c>
      <c r="H7" s="42" t="s">
        <v>21</v>
      </c>
      <c r="I7" s="42" t="s">
        <v>125</v>
      </c>
      <c r="J7" s="42" t="s">
        <v>250</v>
      </c>
      <c r="K7" s="42" t="s">
        <v>251</v>
      </c>
      <c r="L7" s="43" t="s">
        <v>21</v>
      </c>
      <c r="M7" s="44">
        <v>81.790000000000006</v>
      </c>
      <c r="N7" s="45" t="s">
        <v>166</v>
      </c>
      <c r="O7" s="45" t="s">
        <v>47</v>
      </c>
      <c r="P7" s="45" t="s">
        <v>167</v>
      </c>
      <c r="Q7" s="41" t="s">
        <v>49</v>
      </c>
      <c r="R7" s="41" t="s">
        <v>47</v>
      </c>
      <c r="S7" s="41" t="s">
        <v>132</v>
      </c>
      <c r="T7" s="41" t="s">
        <v>133</v>
      </c>
      <c r="U7" s="43" t="s">
        <v>21</v>
      </c>
    </row>
    <row r="8" spans="1:21" ht="15.75" x14ac:dyDescent="0.25">
      <c r="A8" s="42" t="s">
        <v>252</v>
      </c>
      <c r="B8" s="42" t="s">
        <v>253</v>
      </c>
      <c r="C8" s="42" t="s">
        <v>249</v>
      </c>
      <c r="D8" s="42" t="s">
        <v>28</v>
      </c>
      <c r="E8" s="42" t="s">
        <v>21</v>
      </c>
      <c r="F8" s="42" t="s">
        <v>30</v>
      </c>
      <c r="G8" s="42" t="s">
        <v>21</v>
      </c>
      <c r="H8" s="42" t="s">
        <v>21</v>
      </c>
      <c r="I8" s="42" t="s">
        <v>125</v>
      </c>
      <c r="J8" s="42" t="s">
        <v>254</v>
      </c>
      <c r="K8" s="42" t="s">
        <v>255</v>
      </c>
      <c r="L8" s="43" t="s">
        <v>21</v>
      </c>
      <c r="M8" s="44">
        <v>76.52</v>
      </c>
      <c r="N8" s="45" t="s">
        <v>179</v>
      </c>
      <c r="O8" s="45" t="s">
        <v>47</v>
      </c>
      <c r="P8" s="45" t="s">
        <v>174</v>
      </c>
      <c r="Q8" s="41" t="s">
        <v>47</v>
      </c>
      <c r="R8" s="41" t="s">
        <v>47</v>
      </c>
      <c r="S8" s="41" t="s">
        <v>132</v>
      </c>
      <c r="T8" s="41" t="s">
        <v>133</v>
      </c>
      <c r="U8" s="43" t="s">
        <v>21</v>
      </c>
    </row>
    <row r="9" spans="1:21" ht="15.75" x14ac:dyDescent="0.25">
      <c r="A9" s="42" t="s">
        <v>256</v>
      </c>
      <c r="B9" s="42" t="s">
        <v>257</v>
      </c>
      <c r="C9" s="42" t="s">
        <v>249</v>
      </c>
      <c r="D9" s="42" t="s">
        <v>28</v>
      </c>
      <c r="E9" s="42" t="s">
        <v>21</v>
      </c>
      <c r="F9" s="42" t="s">
        <v>125</v>
      </c>
      <c r="G9" s="42" t="s">
        <v>125</v>
      </c>
      <c r="H9" s="42" t="s">
        <v>21</v>
      </c>
      <c r="I9" s="42" t="s">
        <v>125</v>
      </c>
      <c r="J9" s="42" t="s">
        <v>209</v>
      </c>
      <c r="K9" s="42" t="s">
        <v>258</v>
      </c>
      <c r="L9" s="44">
        <v>5</v>
      </c>
      <c r="M9" s="44">
        <v>71.11</v>
      </c>
      <c r="N9" s="45" t="s">
        <v>173</v>
      </c>
      <c r="O9" s="45" t="s">
        <v>47</v>
      </c>
      <c r="P9" s="45" t="s">
        <v>174</v>
      </c>
      <c r="Q9" s="41" t="s">
        <v>53</v>
      </c>
      <c r="R9" s="41" t="s">
        <v>53</v>
      </c>
      <c r="S9" s="41" t="s">
        <v>132</v>
      </c>
      <c r="T9" s="41" t="s">
        <v>129</v>
      </c>
      <c r="U9" s="4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E1"/>
    </sheetView>
  </sheetViews>
  <sheetFormatPr defaultRowHeight="15" x14ac:dyDescent="0.25"/>
  <cols>
    <col min="4" max="4" width="11.28515625" customWidth="1"/>
  </cols>
  <sheetData>
    <row r="1" spans="1:5" x14ac:dyDescent="0.25">
      <c r="A1" t="s">
        <v>104</v>
      </c>
      <c r="B1">
        <v>90</v>
      </c>
      <c r="D1" t="s">
        <v>313</v>
      </c>
      <c r="E1" t="str">
        <f>IF(S12&lt;GVL,UGD,IF(S12&lt;FVL,GGD,IF(S12&lt;EVL,FGD,IF(S12&lt;DVL,EGD,IF(S12&lt;CVL,DGD,IF(S12&lt;BVL,CGD,IF(S12&lt;AVL,BGD,IF(S12&lt;SVL,AGD,IF(S12&gt;=SVL,SGD,"Error")))))))))</f>
        <v>U</v>
      </c>
    </row>
    <row r="2" spans="1:5" x14ac:dyDescent="0.25">
      <c r="A2" t="s">
        <v>52</v>
      </c>
      <c r="B2">
        <v>80</v>
      </c>
    </row>
    <row r="3" spans="1:5" x14ac:dyDescent="0.25">
      <c r="A3" t="s">
        <v>49</v>
      </c>
      <c r="B3">
        <v>70</v>
      </c>
    </row>
    <row r="4" spans="1:5" x14ac:dyDescent="0.25">
      <c r="A4" t="s">
        <v>47</v>
      </c>
      <c r="B4">
        <v>60</v>
      </c>
    </row>
    <row r="5" spans="1:5" x14ac:dyDescent="0.25">
      <c r="A5" t="s">
        <v>53</v>
      </c>
      <c r="B5">
        <v>50</v>
      </c>
    </row>
    <row r="6" spans="1:5" x14ac:dyDescent="0.25">
      <c r="A6" t="s">
        <v>55</v>
      </c>
      <c r="B6">
        <v>40</v>
      </c>
    </row>
    <row r="7" spans="1:5" x14ac:dyDescent="0.25">
      <c r="A7" t="s">
        <v>105</v>
      </c>
      <c r="B7">
        <v>30</v>
      </c>
    </row>
    <row r="8" spans="1:5" x14ac:dyDescent="0.25">
      <c r="A8" t="s">
        <v>106</v>
      </c>
      <c r="B8">
        <v>20</v>
      </c>
    </row>
    <row r="9" spans="1:5" x14ac:dyDescent="0.25">
      <c r="A9" t="s">
        <v>26</v>
      </c>
      <c r="B9">
        <v>0</v>
      </c>
    </row>
  </sheetData>
  <conditionalFormatting sqref="A1:B9">
    <cfRule type="colorScale" priority="1">
      <colorScale>
        <cfvo type="num" val="0"/>
        <cfvo type="num" val="60"/>
        <cfvo type="num" val="90"/>
        <color rgb="FFFF0000"/>
        <color rgb="FFFFC000"/>
        <color rgb="FF00924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19</vt:i4>
      </vt:variant>
    </vt:vector>
  </HeadingPairs>
  <TitlesOfParts>
    <vt:vector size="27" baseType="lpstr">
      <vt:lpstr>BTEC</vt:lpstr>
      <vt:lpstr>H&amp;SC</vt:lpstr>
      <vt:lpstr>11C PSYCH</vt:lpstr>
      <vt:lpstr>trackingcsv</vt:lpstr>
      <vt:lpstr>10C PSYCH</vt:lpstr>
      <vt:lpstr>12 PSYCH</vt:lpstr>
      <vt:lpstr>13 PSYCH</vt:lpstr>
      <vt:lpstr>Lookups</vt:lpstr>
      <vt:lpstr>AGD</vt:lpstr>
      <vt:lpstr>AVL</vt:lpstr>
      <vt:lpstr>BGD</vt:lpstr>
      <vt:lpstr>BVL</vt:lpstr>
      <vt:lpstr>CGD</vt:lpstr>
      <vt:lpstr>CVL</vt:lpstr>
      <vt:lpstr>DGD</vt:lpstr>
      <vt:lpstr>DVL</vt:lpstr>
      <vt:lpstr>EGD</vt:lpstr>
      <vt:lpstr>EVL</vt:lpstr>
      <vt:lpstr>FGD</vt:lpstr>
      <vt:lpstr>FVL</vt:lpstr>
      <vt:lpstr>GGD</vt:lpstr>
      <vt:lpstr>GradeFormula</vt:lpstr>
      <vt:lpstr>GVL</vt:lpstr>
      <vt:lpstr>SGD</vt:lpstr>
      <vt:lpstr>SVL</vt:lpstr>
      <vt:lpstr>UGD</vt:lpstr>
      <vt:lpstr>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Lee-Desktop</cp:lastModifiedBy>
  <cp:lastPrinted>2015-10-08T21:45:49Z</cp:lastPrinted>
  <dcterms:created xsi:type="dcterms:W3CDTF">2015-10-08T20:52:56Z</dcterms:created>
  <dcterms:modified xsi:type="dcterms:W3CDTF">2015-11-24T00:23:53Z</dcterms:modified>
</cp:coreProperties>
</file>