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cakd7\cakd7_class\와인추천솔루션\"/>
    </mc:Choice>
  </mc:AlternateContent>
  <xr:revisionPtr revIDLastSave="0" documentId="13_ncr:1_{E1A51AB1-8E81-4E2F-9F3A-5D3FAEDA51C1}" xr6:coauthVersionLast="47" xr6:coauthVersionMax="47" xr10:uidLastSave="{00000000-0000-0000-0000-000000000000}"/>
  <bookViews>
    <workbookView xWindow="10845" yWindow="1200" windowWidth="14400" windowHeight="12390" activeTab="4" xr2:uid="{00000000-000D-0000-FFFF-FFFF00000000}"/>
  </bookViews>
  <sheets>
    <sheet name="시트1" sheetId="1" r:id="rId1"/>
    <sheet name="Sheet1" sheetId="3" r:id="rId2"/>
    <sheet name="시트2" sheetId="2" r:id="rId3"/>
    <sheet name="최종" sheetId="4" r:id="rId4"/>
    <sheet name="최최종" sheetId="5" r:id="rId5"/>
  </sheets>
  <definedNames>
    <definedName name="_xlnm._FilterDatabase" localSheetId="2" hidden="1">시트2!$A$24:$A$25</definedName>
    <definedName name="_xlnm._FilterDatabase" localSheetId="3" hidden="1">최종!$A$1:$A$25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3" l="1"/>
  <c r="D17" i="3"/>
  <c r="D19" i="3"/>
  <c r="D22" i="3"/>
  <c r="D23" i="3"/>
  <c r="D24" i="3"/>
  <c r="D25" i="3"/>
  <c r="D26" i="3"/>
  <c r="D27" i="3"/>
  <c r="D28" i="3"/>
  <c r="D29" i="3"/>
  <c r="D31" i="3"/>
  <c r="D32" i="3"/>
  <c r="D34" i="3"/>
  <c r="D35" i="3"/>
</calcChain>
</file>

<file path=xl/sharedStrings.xml><?xml version="1.0" encoding="utf-8"?>
<sst xmlns="http://schemas.openxmlformats.org/spreadsheetml/2006/main" count="1068" uniqueCount="221">
  <si>
    <t>발효과정</t>
  </si>
  <si>
    <t>중분류</t>
  </si>
  <si>
    <t>종류</t>
  </si>
  <si>
    <t>3차(tertiary)</t>
  </si>
  <si>
    <t>2차(secondary)</t>
  </si>
  <si>
    <t>이스트</t>
  </si>
  <si>
    <t>1차(primary)</t>
  </si>
  <si>
    <t>녹색 과일</t>
  </si>
  <si>
    <t>시트러스</t>
  </si>
  <si>
    <t>핵과</t>
  </si>
  <si>
    <t>매실, 복숭아, 살구, 앵두</t>
  </si>
  <si>
    <t>허브</t>
  </si>
  <si>
    <r>
      <t>2</t>
    </r>
    <r>
      <rPr>
        <sz val="10"/>
        <color theme="1"/>
        <rFont val="Arial"/>
        <family val="3"/>
        <charset val="129"/>
        <scheme val="minor"/>
      </rPr>
      <t>차</t>
    </r>
    <r>
      <rPr>
        <sz val="10"/>
        <color theme="1"/>
        <rFont val="Arial"/>
        <family val="2"/>
        <scheme val="minor"/>
      </rPr>
      <t>(secondary)</t>
    </r>
    <phoneticPr fontId="4" type="noConversion"/>
  </si>
  <si>
    <r>
      <rPr>
        <sz val="10"/>
        <color theme="1"/>
        <rFont val="Arial"/>
        <family val="3"/>
        <charset val="129"/>
        <scheme val="minor"/>
      </rPr>
      <t>멜론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구아바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파인애플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리치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패션후르츠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바나나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망고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열대과일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파파야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무화과</t>
    </r>
    <phoneticPr fontId="4" type="noConversion"/>
  </si>
  <si>
    <r>
      <t>레드커런트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크랜베리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라즈베리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딸기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레드체리</t>
    </r>
    <r>
      <rPr>
        <sz val="10"/>
        <color theme="1"/>
        <rFont val="Arial"/>
        <family val="2"/>
        <scheme val="minor"/>
      </rPr>
      <t>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레드자두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체리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자두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베리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라스베리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산딸기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버찌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석류</t>
    </r>
    <phoneticPr fontId="4" type="noConversion"/>
  </si>
  <si>
    <r>
      <t>자몽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레몬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라임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만다린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오렌지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귤</t>
    </r>
    <phoneticPr fontId="4" type="noConversion"/>
  </si>
  <si>
    <r>
      <rPr>
        <sz val="10"/>
        <color rgb="FF000000"/>
        <rFont val="돋움"/>
        <family val="3"/>
        <charset val="129"/>
      </rPr>
      <t>블랙커런트</t>
    </r>
    <r>
      <rPr>
        <sz val="10"/>
        <color rgb="FF000000"/>
        <rFont val="Roboto"/>
      </rPr>
      <t xml:space="preserve">, </t>
    </r>
    <r>
      <rPr>
        <sz val="10"/>
        <color rgb="FF000000"/>
        <rFont val="돋움"/>
        <family val="3"/>
        <charset val="129"/>
      </rPr>
      <t>블랙베리</t>
    </r>
    <r>
      <rPr>
        <sz val="10"/>
        <color rgb="FF000000"/>
        <rFont val="Roboto"/>
      </rPr>
      <t xml:space="preserve">, </t>
    </r>
    <r>
      <rPr>
        <sz val="10"/>
        <color rgb="FF000000"/>
        <rFont val="돋움"/>
        <family val="3"/>
        <charset val="129"/>
      </rPr>
      <t>블랙체리</t>
    </r>
    <r>
      <rPr>
        <sz val="10"/>
        <color rgb="FF000000"/>
        <rFont val="Roboto"/>
      </rPr>
      <t xml:space="preserve">, </t>
    </r>
    <r>
      <rPr>
        <sz val="10"/>
        <color rgb="FF000000"/>
        <rFont val="돋움"/>
        <family val="3"/>
        <charset val="129"/>
      </rPr>
      <t>블랙자두</t>
    </r>
    <r>
      <rPr>
        <sz val="10"/>
        <color rgb="FF000000"/>
        <rFont val="Roboto"/>
      </rPr>
      <t xml:space="preserve">, </t>
    </r>
    <r>
      <rPr>
        <sz val="10"/>
        <color rgb="FF000000"/>
        <rFont val="돋움"/>
        <family val="3"/>
        <charset val="129"/>
      </rPr>
      <t>블랙체리</t>
    </r>
    <r>
      <rPr>
        <sz val="10"/>
        <color rgb="FF000000"/>
        <rFont val="Roboto"/>
      </rPr>
      <t xml:space="preserve">, </t>
    </r>
    <r>
      <rPr>
        <sz val="10"/>
        <color rgb="FF000000"/>
        <rFont val="돋움"/>
        <family val="3"/>
        <charset val="129"/>
      </rPr>
      <t>블루베리</t>
    </r>
    <phoneticPr fontId="4" type="noConversion"/>
  </si>
  <si>
    <r>
      <rPr>
        <sz val="10"/>
        <color theme="1"/>
        <rFont val="Arial"/>
        <family val="3"/>
        <charset val="129"/>
        <scheme val="minor"/>
      </rPr>
      <t>청피망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풀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잔디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토마토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잎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토마토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리프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아스파라거스</t>
    </r>
    <r>
      <rPr>
        <sz val="10"/>
        <color theme="1"/>
        <rFont val="Arial"/>
        <family val="2"/>
        <scheme val="minor"/>
      </rPr>
      <t xml:space="preserve"> </t>
    </r>
    <phoneticPr fontId="4" type="noConversion"/>
  </si>
  <si>
    <r>
      <t>담배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건초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월계수</t>
    </r>
    <phoneticPr fontId="4" type="noConversion"/>
  </si>
  <si>
    <r>
      <t>후추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감초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시나몬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통후추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페퍼</t>
    </r>
    <phoneticPr fontId="4" type="noConversion"/>
  </si>
  <si>
    <r>
      <t>유칼립투스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민트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딜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펜넬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허브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페퍼민트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로즈마리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캐모마일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잎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줄기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숲</t>
    </r>
    <phoneticPr fontId="4" type="noConversion"/>
  </si>
  <si>
    <t>말린 과일</t>
    <phoneticPr fontId="4" type="noConversion"/>
  </si>
  <si>
    <t>유산발효</t>
    <phoneticPr fontId="4" type="noConversion"/>
  </si>
  <si>
    <t>꽃</t>
    <phoneticPr fontId="4" type="noConversion"/>
  </si>
  <si>
    <t>열대 과일</t>
    <phoneticPr fontId="4" type="noConversion"/>
  </si>
  <si>
    <t>빨간 과일</t>
    <phoneticPr fontId="4" type="noConversion"/>
  </si>
  <si>
    <t>까만 과일</t>
    <phoneticPr fontId="4" type="noConversion"/>
  </si>
  <si>
    <t>허베이셔스</t>
    <phoneticPr fontId="4" type="noConversion"/>
  </si>
  <si>
    <t>말린 허브</t>
    <phoneticPr fontId="4" type="noConversion"/>
  </si>
  <si>
    <t>스파이스</t>
    <phoneticPr fontId="4" type="noConversion"/>
  </si>
  <si>
    <r>
      <t>자연</t>
    </r>
    <r>
      <rPr>
        <sz val="10"/>
        <color theme="1"/>
        <rFont val="Arial"/>
        <family val="3"/>
        <charset val="129"/>
        <scheme val="minor"/>
      </rPr>
      <t>(Earthy)</t>
    </r>
    <phoneticPr fontId="4" type="noConversion"/>
  </si>
  <si>
    <t>건포도</t>
    <phoneticPr fontId="4" type="noConversion"/>
  </si>
  <si>
    <r>
      <t>오크</t>
    </r>
    <r>
      <rPr>
        <sz val="10"/>
        <color theme="1"/>
        <rFont val="Arial"/>
        <family val="2"/>
        <scheme val="major"/>
      </rPr>
      <t>(Oak)</t>
    </r>
    <phoneticPr fontId="4" type="noConversion"/>
  </si>
  <si>
    <t>오크(Oak)</t>
  </si>
  <si>
    <t>빨간 과일</t>
  </si>
  <si>
    <t>꽃</t>
  </si>
  <si>
    <t>유산발효</t>
  </si>
  <si>
    <t>열대 과일</t>
  </si>
  <si>
    <t>자연(Earthy)</t>
  </si>
  <si>
    <t>스파이스</t>
  </si>
  <si>
    <t>허베이셔스</t>
  </si>
  <si>
    <t>까만 과일</t>
  </si>
  <si>
    <t>말린 과일</t>
  </si>
  <si>
    <t>도수_cate2</t>
  </si>
  <si>
    <t>당도_cate2</t>
  </si>
  <si>
    <t>산도_cate2</t>
  </si>
  <si>
    <t>바디_cate2</t>
  </si>
  <si>
    <t>타입_cate2</t>
  </si>
  <si>
    <t>적당함</t>
  </si>
  <si>
    <t>신맛</t>
  </si>
  <si>
    <t>끈적임</t>
  </si>
  <si>
    <t>레드</t>
  </si>
  <si>
    <t>적당함</t>
    <phoneticPr fontId="4" type="noConversion"/>
  </si>
  <si>
    <t>화이트</t>
  </si>
  <si>
    <t>화이트</t>
    <phoneticPr fontId="4" type="noConversion"/>
  </si>
  <si>
    <t>끈적임</t>
    <phoneticPr fontId="4" type="noConversion"/>
  </si>
  <si>
    <t>달달함</t>
  </si>
  <si>
    <t>달달함</t>
    <phoneticPr fontId="4" type="noConversion"/>
  </si>
  <si>
    <t>신맛</t>
    <phoneticPr fontId="4" type="noConversion"/>
  </si>
  <si>
    <t>약함</t>
  </si>
  <si>
    <t>약함</t>
    <phoneticPr fontId="4" type="noConversion"/>
  </si>
  <si>
    <t>강함</t>
  </si>
  <si>
    <t>개수</t>
    <phoneticPr fontId="4" type="noConversion"/>
  </si>
  <si>
    <t>스파클링</t>
  </si>
  <si>
    <t>달지 않음</t>
    <phoneticPr fontId="4" type="noConversion"/>
  </si>
  <si>
    <t>손군집</t>
    <phoneticPr fontId="4" type="noConversion"/>
  </si>
  <si>
    <t>대중적인</t>
    <phoneticPr fontId="4" type="noConversion"/>
  </si>
  <si>
    <t>당도</t>
    <phoneticPr fontId="4" type="noConversion"/>
  </si>
  <si>
    <t>산도</t>
    <phoneticPr fontId="4" type="noConversion"/>
  </si>
  <si>
    <t>바디</t>
    <phoneticPr fontId="4" type="noConversion"/>
  </si>
  <si>
    <t>타입</t>
    <phoneticPr fontId="4" type="noConversion"/>
  </si>
  <si>
    <t>도수</t>
    <phoneticPr fontId="4" type="noConversion"/>
  </si>
  <si>
    <t>강함</t>
    <phoneticPr fontId="4" type="noConversion"/>
  </si>
  <si>
    <t>레드</t>
    <phoneticPr fontId="4" type="noConversion"/>
  </si>
  <si>
    <t>스파클링</t>
    <phoneticPr fontId="4" type="noConversion"/>
  </si>
  <si>
    <t>종류</t>
    <phoneticPr fontId="4" type="noConversion"/>
  </si>
  <si>
    <t>'꽃', '빨간 과일'</t>
  </si>
  <si>
    <t>'꽃', '자연(Earthy)', '녹색 과일', '핵과'</t>
  </si>
  <si>
    <t>오크(Oak)', '자연(Earthy)'</t>
    <phoneticPr fontId="4" type="noConversion"/>
  </si>
  <si>
    <t>오크(Oak)', '자연(Earthy)', '녹색 과일', '유산발효'</t>
    <phoneticPr fontId="4" type="noConversion"/>
  </si>
  <si>
    <t>꽃', '녹색 과일', '빨간 과일', '오크(Oak)', '자연(Earthy)', '허베이셔스', '유산발효'</t>
    <phoneticPr fontId="4" type="noConversion"/>
  </si>
  <si>
    <t>녹색 과일', '빨간 과일'</t>
    <phoneticPr fontId="4" type="noConversion"/>
  </si>
  <si>
    <t>자연(Earthy)', '녹색 과일'</t>
    <phoneticPr fontId="4" type="noConversion"/>
  </si>
  <si>
    <t>꽃', '녹색 과일', '오크(Oak)', '열대 과일', '자연(Earthy)', '시트러스', '이스트', '유산발효', '허브'</t>
    <phoneticPr fontId="4" type="noConversion"/>
  </si>
  <si>
    <t>오크(Oak)', '자연(Earthy)', '말린 과일'</t>
    <phoneticPr fontId="4" type="noConversion"/>
  </si>
  <si>
    <t>꽃', '녹색 과일', '열대 과일', '자연(Earthy)', '말린 과일', '시트러스', '핵과'</t>
    <phoneticPr fontId="4" type="noConversion"/>
  </si>
  <si>
    <t>녹색 과일', '빨간 과일', '오크(Oak)', '자연(Earthy)', '말린 과일', '이스트'</t>
    <phoneticPr fontId="4" type="noConversion"/>
  </si>
  <si>
    <t>빨간 과일', '녹색 과일', '오크(Oak)', '까만 과일', '자연(Earthy)'</t>
    <phoneticPr fontId="4" type="noConversion"/>
  </si>
  <si>
    <t>꽃', '녹색 과일', '오크(Oak)', '열대 과일', '자연(Earthy)', '핵과', '시트러스', '이스트', '유산발효'</t>
    <phoneticPr fontId="4" type="noConversion"/>
  </si>
  <si>
    <t>꽃', '빨간 과일', '녹색 과일', '오크(Oak)', '열대 과일', '자연(Earthy)', '허베이셔스', '시트러스', '이스트', '유산발효', '허브'</t>
    <phoneticPr fontId="4" type="noConversion"/>
  </si>
  <si>
    <t>꽃', '녹색 과일', '스파이스', '오크(Oak)', '자연(Earthy)', '이스트', '허브', '핵과', '유산발효'</t>
    <phoneticPr fontId="4" type="noConversion"/>
  </si>
  <si>
    <t>오크(Oak)', '자연(Earthy)', '녹색 과일'</t>
    <phoneticPr fontId="4" type="noConversion"/>
  </si>
  <si>
    <t>꽃', '자연(Earthy)', '빨간 과일', '핵과'</t>
    <phoneticPr fontId="4" type="noConversion"/>
  </si>
  <si>
    <t>오크(Oak)', '자연(Earthy)', '녹색 과일', '핵과'</t>
    <phoneticPr fontId="4" type="noConversion"/>
  </si>
  <si>
    <t>자연(Earthy)', '핵과'</t>
    <phoneticPr fontId="4" type="noConversion"/>
  </si>
  <si>
    <t>녹색 과일', '빨간 과일', '오크(Oak)', '자연(Earthy)', '허베이셔스', '시트러스', '핵과'</t>
    <phoneticPr fontId="4" type="noConversion"/>
  </si>
  <si>
    <t>꽃', '빨간 과일', '녹색 과일', '오크(Oak)', '자연(Earthy)', '이스트', '핵과'</t>
    <phoneticPr fontId="4" type="noConversion"/>
  </si>
  <si>
    <r>
      <rPr>
        <sz val="10"/>
        <color theme="1"/>
        <rFont val="맑은 고딕"/>
        <family val="3"/>
        <charset val="129"/>
      </rPr>
      <t>오렌지블러썸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자스민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아카시아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라벤더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장미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코스모스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제비꽃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바이올렛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세이지</t>
    </r>
    <phoneticPr fontId="4" type="noConversion"/>
  </si>
  <si>
    <r>
      <rPr>
        <sz val="10"/>
        <color theme="1"/>
        <rFont val="맑은 고딕"/>
        <family val="3"/>
        <charset val="129"/>
      </rPr>
      <t>바닐라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정향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코코넛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향나무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타르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초콜릿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커피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초콜렛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말보로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육두구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우드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에스프레소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모카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다크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코코아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아몬드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호두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견과류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헤이즐넛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캐러멜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시럽</t>
    </r>
    <phoneticPr fontId="4" type="noConversion"/>
  </si>
  <si>
    <r>
      <rPr>
        <sz val="10"/>
        <color theme="1"/>
        <rFont val="맑은 고딕"/>
        <family val="3"/>
        <charset val="129"/>
      </rPr>
      <t>요거트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버터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크림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치즈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우유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크리미</t>
    </r>
    <phoneticPr fontId="4" type="noConversion"/>
  </si>
  <si>
    <r>
      <rPr>
        <sz val="10"/>
        <color theme="1"/>
        <rFont val="맑은 고딕"/>
        <family val="3"/>
        <charset val="129"/>
      </rPr>
      <t>빵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비스킷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패스츄리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빵반죽</t>
    </r>
    <r>
      <rPr>
        <sz val="10"/>
        <color theme="1"/>
        <rFont val="Arial"/>
        <family val="3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효모 향</t>
    </r>
    <phoneticPr fontId="4" type="noConversion"/>
  </si>
  <si>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 Unicode MS"/>
        <family val="2"/>
        <charset val="129"/>
      </rPr>
      <t>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타바코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담배풀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담배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풀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카라멜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커피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토스트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휘발유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꿀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 Unicode MS"/>
        <family val="2"/>
        <charset val="129"/>
      </rPr>
      <t>오크 향,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버섯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석유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부싯돌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미네랄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토양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흙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흙내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토스티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송이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담뱃잎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벌꿀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시멘트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콘크리트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흑연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석회질</t>
    </r>
    <phoneticPr fontId="4" type="noConversion"/>
  </si>
  <si>
    <r>
      <rPr>
        <sz val="10"/>
        <color theme="1"/>
        <rFont val="맑은 고딕"/>
        <family val="3"/>
        <charset val="129"/>
      </rPr>
      <t>사과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배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구즈베리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애플</t>
    </r>
    <phoneticPr fontId="4" type="noConversion"/>
  </si>
  <si>
    <t>개수</t>
    <phoneticPr fontId="4" type="noConversion"/>
  </si>
  <si>
    <t>'오크(Oak)', '녹색 과일'</t>
  </si>
  <si>
    <t>자연(Earthy)', '열대 과일', '핵과'</t>
    <phoneticPr fontId="4" type="noConversion"/>
  </si>
  <si>
    <t>꽃', '', '녹색 과일', '오크(Oak)', '열대 과일', '자연(Earthy)', '시트러스', '유산발효', '허브'</t>
    <phoneticPr fontId="4" type="noConversion"/>
  </si>
  <si>
    <t>꽃', '녹색 과일', '오크(Oak)', '열대 과일', '자연(Earthy)', '말린 과일', '시트러스', '핵과'</t>
    <phoneticPr fontId="4" type="noConversion"/>
  </si>
  <si>
    <t>자연(Earthy)', '핵과'</t>
    <phoneticPr fontId="4" type="noConversion"/>
  </si>
  <si>
    <t>빨간 과일', '녹색 과일', '오크(Oak)', '까만 과일', '자연(Earthy)', '말린 과일', '허베이셔스'</t>
    <phoneticPr fontId="4" type="noConversion"/>
  </si>
  <si>
    <t>녹색 과일', '빨간 과일', '오크(Oak)', '까만 과일', '자연(Earthy)'</t>
    <phoneticPr fontId="4" type="noConversion"/>
  </si>
  <si>
    <t>꽃', '', '녹색 과일', '오크(Oak)', '열대 과일', '자연(Earthy)', '허베이셔스', '시트러스', '이스트', '핵과', '유산발효'</t>
    <phoneticPr fontId="4" type="noConversion"/>
  </si>
  <si>
    <t xml:space="preserve"> '녹색 과일', '빨간 과일', '오크(Oak)', '자연(Earthy)', '허베이셔스', '시트러스', '핵과'</t>
  </si>
  <si>
    <t>꽃', '빨간 과일', '녹색 과일', '스파이스', '오크(Oak)', '열대 과일', '까만 과일', '자연(Earthy)', '허베이셔스', '시트러스', '유산발효', '허브'</t>
    <phoneticPr fontId="4" type="noConversion"/>
  </si>
  <si>
    <t>꽃', '녹색 과일', '스파이스', '오크(Oak)', '자연(Earthy)', '핵과', '시트러스', '유산발효', '허브'</t>
    <phoneticPr fontId="4" type="noConversion"/>
  </si>
  <si>
    <t>꽃', '빨간 과일', '녹색 과일', '오크(Oak)', '열대 과일', '자연(Earthy)', '허베이셔스', '시트러스', '이스트', '핵과'</t>
    <phoneticPr fontId="4" type="noConversion"/>
  </si>
  <si>
    <t>오크(Oak)', '자연(Earthy)'</t>
    <phoneticPr fontId="4" type="noConversion"/>
  </si>
  <si>
    <t>flavor</t>
    <phoneticPr fontId="4" type="noConversion"/>
  </si>
  <si>
    <t>군집화</t>
    <phoneticPr fontId="4" type="noConversion"/>
  </si>
  <si>
    <t>달지 않음</t>
    <phoneticPr fontId="4" type="noConversion"/>
  </si>
  <si>
    <t>오크(Oak)', '녹색 과일', '빨간 과일'</t>
    <phoneticPr fontId="4" type="noConversion"/>
  </si>
  <si>
    <t>꽃', '빨간 과일'</t>
    <phoneticPr fontId="4" type="noConversion"/>
  </si>
  <si>
    <t>꽃', '빨간 과일', '녹색 과일', '오크(Oak)', '자연(Earthy)', '허베이셔스', '유산발효', '허브'</t>
    <phoneticPr fontId="4" type="noConversion"/>
  </si>
  <si>
    <t>꽃', '녹색 과일', '오크(Oak)', '자연(Earthy)', '말린 과일'</t>
    <phoneticPr fontId="4" type="noConversion"/>
  </si>
  <si>
    <t>녹색 과일', '빨간 과일'</t>
    <phoneticPr fontId="4" type="noConversion"/>
  </si>
  <si>
    <t>꽃', '빨간 과일', '녹색 과일', '자연(Earthy)', '핵과'</t>
    <phoneticPr fontId="4" type="noConversion"/>
  </si>
  <si>
    <t>오크(Oak)', '자연(Earthy)', '녹색 과일', '핵과'</t>
    <phoneticPr fontId="4" type="noConversion"/>
  </si>
  <si>
    <t>꽃', '자연(Earthy)', '핵과'</t>
    <phoneticPr fontId="4" type="noConversion"/>
  </si>
  <si>
    <t>오크(Oak)', '자연(Earthy)', '녹색 과일', '유산발효'</t>
    <phoneticPr fontId="4" type="noConversion"/>
  </si>
  <si>
    <t>대중적인 레드</t>
    <phoneticPr fontId="4" type="noConversion"/>
  </si>
  <si>
    <t>대중적인 화이트</t>
    <phoneticPr fontId="4" type="noConversion"/>
  </si>
  <si>
    <t>끈적임</t>
    <phoneticPr fontId="4" type="noConversion"/>
  </si>
  <si>
    <t>극강의 단맛</t>
    <phoneticPr fontId="4" type="noConversion"/>
  </si>
  <si>
    <t>군집 이름</t>
    <phoneticPr fontId="4" type="noConversion"/>
  </si>
  <si>
    <t>도수</t>
    <phoneticPr fontId="4" type="noConversion"/>
  </si>
  <si>
    <t>당도</t>
    <phoneticPr fontId="4" type="noConversion"/>
  </si>
  <si>
    <t>도수 특징</t>
    <phoneticPr fontId="4" type="noConversion"/>
  </si>
  <si>
    <t>당도 특징</t>
    <phoneticPr fontId="4" type="noConversion"/>
  </si>
  <si>
    <t>산도 특징</t>
    <phoneticPr fontId="4" type="noConversion"/>
  </si>
  <si>
    <t>바디 특징</t>
    <phoneticPr fontId="4" type="noConversion"/>
  </si>
  <si>
    <t>타입 특징</t>
    <phoneticPr fontId="4" type="noConversion"/>
  </si>
  <si>
    <t>5-9도</t>
    <phoneticPr fontId="4" type="noConversion"/>
  </si>
  <si>
    <t>4~5</t>
    <phoneticPr fontId="4" type="noConversion"/>
  </si>
  <si>
    <t>3~5</t>
    <phoneticPr fontId="4" type="noConversion"/>
  </si>
  <si>
    <t>스파클링</t>
    <phoneticPr fontId="4" type="noConversion"/>
  </si>
  <si>
    <t>핵과</t>
    <phoneticPr fontId="4" type="noConversion"/>
  </si>
  <si>
    <t>9-12도</t>
    <phoneticPr fontId="4" type="noConversion"/>
  </si>
  <si>
    <t>1~2</t>
    <phoneticPr fontId="4" type="noConversion"/>
  </si>
  <si>
    <t>3~4</t>
    <phoneticPr fontId="4" type="noConversion"/>
  </si>
  <si>
    <t>2~4</t>
    <phoneticPr fontId="4" type="noConversion"/>
  </si>
  <si>
    <t>녹색 과일, 오크,시트러스, 핵과</t>
    <phoneticPr fontId="4" type="noConversion"/>
  </si>
  <si>
    <t>1-7도</t>
    <phoneticPr fontId="4" type="noConversion"/>
  </si>
  <si>
    <t>화이트</t>
    <phoneticPr fontId="4" type="noConversion"/>
  </si>
  <si>
    <t>8-13도</t>
    <phoneticPr fontId="4" type="noConversion"/>
  </si>
  <si>
    <t>2~3</t>
    <phoneticPr fontId="4" type="noConversion"/>
  </si>
  <si>
    <t>11-13도</t>
    <phoneticPr fontId="4" type="noConversion"/>
  </si>
  <si>
    <t>12-14도</t>
    <phoneticPr fontId="4" type="noConversion"/>
  </si>
  <si>
    <t>5도</t>
    <phoneticPr fontId="4" type="noConversion"/>
  </si>
  <si>
    <t>12-15도</t>
    <phoneticPr fontId="4" type="noConversion"/>
  </si>
  <si>
    <t>레드</t>
    <phoneticPr fontId="4" type="noConversion"/>
  </si>
  <si>
    <t>13-15도</t>
    <phoneticPr fontId="4" type="noConversion"/>
  </si>
  <si>
    <t>1~7도</t>
    <phoneticPr fontId="4" type="noConversion"/>
  </si>
  <si>
    <t>6-7도</t>
    <phoneticPr fontId="4" type="noConversion"/>
  </si>
  <si>
    <t>3,5</t>
    <phoneticPr fontId="4" type="noConversion"/>
  </si>
  <si>
    <t>2,3</t>
    <phoneticPr fontId="4" type="noConversion"/>
  </si>
  <si>
    <t>16-17도</t>
    <phoneticPr fontId="4" type="noConversion"/>
  </si>
  <si>
    <t>1,2</t>
    <phoneticPr fontId="4" type="noConversion"/>
  </si>
  <si>
    <t>4,5</t>
    <phoneticPr fontId="4" type="noConversion"/>
  </si>
  <si>
    <t xml:space="preserve"> </t>
    <phoneticPr fontId="4" type="noConversion"/>
  </si>
  <si>
    <t>술린이</t>
    <phoneticPr fontId="4" type="noConversion"/>
  </si>
  <si>
    <t>숨은 고수</t>
    <phoneticPr fontId="4" type="noConversion"/>
  </si>
  <si>
    <t>술청년</t>
    <phoneticPr fontId="4" type="noConversion"/>
  </si>
  <si>
    <t>술른이</t>
    <phoneticPr fontId="4" type="noConversion"/>
  </si>
  <si>
    <t>대중있는</t>
    <phoneticPr fontId="4" type="noConversion"/>
  </si>
  <si>
    <t>대중없는</t>
    <phoneticPr fontId="4" type="noConversion"/>
  </si>
  <si>
    <t>당뇨있는</t>
    <phoneticPr fontId="4" type="noConversion"/>
  </si>
  <si>
    <t>당뇨없는</t>
    <phoneticPr fontId="4" type="noConversion"/>
  </si>
  <si>
    <t>바디</t>
    <phoneticPr fontId="4" type="noConversion"/>
  </si>
  <si>
    <t>무난한</t>
    <phoneticPr fontId="4" type="noConversion"/>
  </si>
  <si>
    <t>무난하지 않은데 타입 섞인</t>
    <phoneticPr fontId="4" type="noConversion"/>
  </si>
  <si>
    <t>숨은 고수 술린이</t>
  </si>
  <si>
    <t>숨은 고수 술린이</t>
    <phoneticPr fontId="4" type="noConversion"/>
  </si>
  <si>
    <t>대중적인 레드러버</t>
  </si>
  <si>
    <t>대중적인 레드러버</t>
    <phoneticPr fontId="4" type="noConversion"/>
  </si>
  <si>
    <t>대중적인 화이트 러버</t>
  </si>
  <si>
    <t>대중적인 화이트 러버</t>
    <phoneticPr fontId="4" type="noConversion"/>
  </si>
  <si>
    <t>당뇨병 화이트 술청년</t>
    <phoneticPr fontId="4" type="noConversion"/>
  </si>
  <si>
    <t>대중없는 당뇨병 술청년</t>
  </si>
  <si>
    <t>대중없는 당뇨병 술청년</t>
    <phoneticPr fontId="4" type="noConversion"/>
  </si>
  <si>
    <t>숨은 고수인 척하는 당뇨병 술청년</t>
  </si>
  <si>
    <t>숨은 고수인 척하는 당뇨병 술청년</t>
    <phoneticPr fontId="4" type="noConversion"/>
  </si>
  <si>
    <t>올~ 쎈데! 술부심 쌉가능 술른이</t>
    <phoneticPr fontId="4" type="noConversion"/>
  </si>
  <si>
    <t>도수_cate</t>
    <phoneticPr fontId="4" type="noConversion"/>
  </si>
  <si>
    <t>당도_cate</t>
    <phoneticPr fontId="4" type="noConversion"/>
  </si>
  <si>
    <t>산도_cate</t>
    <phoneticPr fontId="4" type="noConversion"/>
  </si>
  <si>
    <t>바디_cate</t>
    <phoneticPr fontId="4" type="noConversion"/>
  </si>
  <si>
    <t>높음</t>
    <phoneticPr fontId="4" type="noConversion"/>
  </si>
  <si>
    <t>낮음</t>
    <phoneticPr fontId="4" type="noConversion"/>
  </si>
  <si>
    <t>x</t>
    <phoneticPr fontId="4" type="noConversion"/>
  </si>
  <si>
    <t>y</t>
    <phoneticPr fontId="4" type="noConversion"/>
  </si>
  <si>
    <t>화이트/스파클링</t>
    <phoneticPr fontId="4" type="noConversion"/>
  </si>
  <si>
    <t>x 술린이 mix</t>
    <phoneticPr fontId="4" type="noConversion"/>
  </si>
  <si>
    <t>x 술른이 red</t>
    <phoneticPr fontId="4" type="noConversion"/>
  </si>
  <si>
    <t>y 술청년 red</t>
    <phoneticPr fontId="4" type="noConversion"/>
  </si>
  <si>
    <t>x 술청년 red</t>
    <phoneticPr fontId="4" type="noConversion"/>
  </si>
  <si>
    <t>x 술청년 white</t>
    <phoneticPr fontId="4" type="noConversion"/>
  </si>
  <si>
    <t>y 술청년 white</t>
    <phoneticPr fontId="4" type="noConversion"/>
  </si>
  <si>
    <t>y 술린이 mix</t>
    <phoneticPr fontId="4" type="noConversion"/>
  </si>
  <si>
    <t xml:space="preserve">어른입맛 RED 술른이 </t>
    <phoneticPr fontId="4" type="noConversion"/>
  </si>
  <si>
    <t>어른입맛 술린이</t>
    <phoneticPr fontId="4" type="noConversion"/>
  </si>
  <si>
    <t>어린이입맛 술린이</t>
  </si>
  <si>
    <t>어린이입맛 술린이</t>
    <phoneticPr fontId="4" type="noConversion"/>
  </si>
  <si>
    <t xml:space="preserve">어른입맛 RED 술청년 </t>
  </si>
  <si>
    <t xml:space="preserve">어른입맛 RED 술청년 </t>
    <phoneticPr fontId="4" type="noConversion"/>
  </si>
  <si>
    <t>어린이입맛 RED 술청년</t>
    <phoneticPr fontId="4" type="noConversion"/>
  </si>
  <si>
    <t>어린이입맛 WHITE 술청년</t>
    <phoneticPr fontId="4" type="noConversion"/>
  </si>
  <si>
    <t>어른입맛 WHITE 술청년</t>
  </si>
  <si>
    <t>어른입맛 WHITE 술청년</t>
    <phoneticPr fontId="4" type="noConversion"/>
  </si>
  <si>
    <t>8~15</t>
    <phoneticPr fontId="4" type="noConversion"/>
  </si>
  <si>
    <t>16~17</t>
    <phoneticPr fontId="4" type="noConversion"/>
  </si>
  <si>
    <t>1~7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</si>
</sst>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404040"/>
      <name val="-apple-system"/>
    </font>
    <font>
      <sz val="10"/>
      <color rgb="FF000000"/>
      <name val="Roboto"/>
    </font>
    <font>
      <sz val="8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9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  <scheme val="major"/>
    </font>
    <font>
      <sz val="10"/>
      <color theme="1"/>
      <name val="Arial"/>
      <family val="2"/>
      <scheme val="major"/>
    </font>
    <font>
      <sz val="11"/>
      <color rgb="FF000000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b/>
      <sz val="11"/>
      <color rgb="FF000000"/>
      <name val="함초롬돋움"/>
      <family val="3"/>
      <charset val="129"/>
    </font>
    <font>
      <b/>
      <sz val="10"/>
      <color rgb="FF000000"/>
      <name val="함초롬돋움"/>
      <family val="3"/>
      <charset val="129"/>
    </font>
    <font>
      <sz val="10"/>
      <color theme="1"/>
      <name val="Arial Unicode MS"/>
      <family val="3"/>
      <charset val="129"/>
    </font>
    <font>
      <sz val="10"/>
      <color theme="1"/>
      <name val="Arial Unicode MS"/>
      <family val="2"/>
      <charset val="129"/>
    </font>
    <font>
      <b/>
      <sz val="10"/>
      <color rgb="FFFF0000"/>
      <name val="함초롬돋움"/>
      <family val="3"/>
      <charset val="129"/>
    </font>
    <font>
      <sz val="10"/>
      <color rgb="FFFF0000"/>
      <name val="함초롬돋움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1" applyAlignment="1"/>
    <xf numFmtId="0" fontId="6" fillId="3" borderId="0" xfId="0" applyFont="1" applyFill="1"/>
    <xf numFmtId="0" fontId="1" fillId="3" borderId="0" xfId="0" applyFont="1" applyFill="1"/>
    <xf numFmtId="0" fontId="6" fillId="4" borderId="0" xfId="0" applyFont="1" applyFill="1"/>
    <xf numFmtId="0" fontId="1" fillId="4" borderId="0" xfId="0" applyFont="1" applyFill="1"/>
    <xf numFmtId="0" fontId="1" fillId="5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12" fillId="0" borderId="0" xfId="0" applyFont="1"/>
    <xf numFmtId="0" fontId="14" fillId="0" borderId="0" xfId="0" applyFont="1" applyAlignment="1">
      <alignment horizontal="left" vertical="center"/>
    </xf>
    <xf numFmtId="0" fontId="15" fillId="0" borderId="0" xfId="0" applyFont="1"/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7" borderId="0" xfId="0" applyFont="1" applyFill="1"/>
    <xf numFmtId="0" fontId="15" fillId="0" borderId="0" xfId="0" quotePrefix="1" applyFont="1"/>
    <xf numFmtId="0" fontId="15" fillId="7" borderId="0" xfId="0" applyFont="1" applyFill="1"/>
    <xf numFmtId="0" fontId="15" fillId="5" borderId="0" xfId="0" applyFont="1" applyFill="1"/>
    <xf numFmtId="0" fontId="15" fillId="6" borderId="0" xfId="0" applyFont="1" applyFill="1"/>
    <xf numFmtId="0" fontId="15" fillId="3" borderId="0" xfId="0" applyFont="1" applyFill="1"/>
    <xf numFmtId="0" fontId="15" fillId="0" borderId="0" xfId="0" applyFont="1" applyAlignment="1">
      <alignment horizontal="center"/>
    </xf>
    <xf numFmtId="176" fontId="15" fillId="0" borderId="0" xfId="0" applyNumberFormat="1" applyFont="1" applyAlignment="1">
      <alignment horizontal="center"/>
    </xf>
    <xf numFmtId="0" fontId="15" fillId="8" borderId="0" xfId="0" applyFont="1" applyFill="1"/>
    <xf numFmtId="0" fontId="15" fillId="0" borderId="0" xfId="0" quotePrefix="1" applyFont="1" applyAlignment="1">
      <alignment horizontal="center"/>
    </xf>
    <xf numFmtId="0" fontId="15" fillId="9" borderId="0" xfId="0" applyFont="1" applyFill="1"/>
    <xf numFmtId="0" fontId="15" fillId="10" borderId="0" xfId="0" applyFont="1" applyFill="1"/>
    <xf numFmtId="0" fontId="15" fillId="11" borderId="0" xfId="0" applyFont="1" applyFill="1"/>
    <xf numFmtId="0" fontId="15" fillId="12" borderId="0" xfId="0" applyFont="1" applyFill="1"/>
    <xf numFmtId="0" fontId="15" fillId="13" borderId="0" xfId="0" applyFont="1" applyFill="1"/>
    <xf numFmtId="0" fontId="15" fillId="14" borderId="0" xfId="0" applyFont="1" applyFill="1"/>
    <xf numFmtId="0" fontId="15" fillId="15" borderId="0" xfId="0" applyFont="1" applyFill="1"/>
    <xf numFmtId="0" fontId="15" fillId="16" borderId="0" xfId="0" applyFont="1" applyFill="1"/>
    <xf numFmtId="0" fontId="15" fillId="0" borderId="0" xfId="0" applyFont="1" applyAlignment="1">
      <alignment horizontal="right"/>
    </xf>
    <xf numFmtId="0" fontId="17" fillId="0" borderId="0" xfId="0" applyFont="1" applyAlignment="1">
      <alignment horizontal="left"/>
    </xf>
    <xf numFmtId="0" fontId="15" fillId="16" borderId="0" xfId="0" applyFont="1" applyFill="1" applyAlignment="1">
      <alignment horizontal="left"/>
    </xf>
    <xf numFmtId="0" fontId="15" fillId="18" borderId="0" xfId="0" applyFont="1" applyFill="1" applyAlignment="1">
      <alignment horizontal="left"/>
    </xf>
    <xf numFmtId="0" fontId="15" fillId="19" borderId="0" xfId="0" applyFont="1" applyFill="1" applyAlignment="1">
      <alignment horizontal="left"/>
    </xf>
    <xf numFmtId="0" fontId="15" fillId="6" borderId="0" xfId="0" applyFont="1" applyFill="1" applyAlignment="1">
      <alignment horizontal="left"/>
    </xf>
    <xf numFmtId="0" fontId="15" fillId="17" borderId="0" xfId="0" applyFont="1" applyFill="1" applyAlignment="1">
      <alignment horizontal="left"/>
    </xf>
    <xf numFmtId="0" fontId="15" fillId="7" borderId="0" xfId="0" applyFont="1" applyFill="1" applyAlignment="1">
      <alignment horizontal="left"/>
    </xf>
    <xf numFmtId="0" fontId="15" fillId="9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20" fillId="20" borderId="0" xfId="0" applyFont="1" applyFill="1" applyAlignment="1">
      <alignment horizontal="left"/>
    </xf>
    <xf numFmtId="0" fontId="21" fillId="20" borderId="0" xfId="0" applyFont="1" applyFill="1" applyAlignment="1">
      <alignment horizontal="left"/>
    </xf>
    <xf numFmtId="0" fontId="21" fillId="20" borderId="0" xfId="0" applyFont="1" applyFill="1" applyAlignment="1">
      <alignment horizontal="left" wrapText="1"/>
    </xf>
    <xf numFmtId="0" fontId="15" fillId="6" borderId="0" xfId="0" applyFont="1" applyFill="1" applyAlignment="1">
      <alignment horizontal="left"/>
    </xf>
    <xf numFmtId="0" fontId="15" fillId="19" borderId="0" xfId="0" applyFont="1" applyFill="1" applyAlignment="1">
      <alignment horizontal="left" wrapText="1"/>
    </xf>
    <xf numFmtId="0" fontId="15" fillId="7" borderId="0" xfId="0" applyFont="1" applyFill="1" applyAlignment="1">
      <alignment horizontal="left"/>
    </xf>
    <xf numFmtId="0" fontId="15" fillId="18" borderId="0" xfId="0" applyFont="1" applyFill="1" applyAlignment="1">
      <alignment horizontal="left"/>
    </xf>
    <xf numFmtId="0" fontId="15" fillId="17" borderId="0" xfId="0" applyFont="1" applyFill="1" applyAlignment="1">
      <alignment horizontal="left"/>
    </xf>
    <xf numFmtId="0" fontId="15" fillId="7" borderId="0" xfId="0" applyFont="1" applyFill="1" applyAlignment="1">
      <alignment horizontal="center"/>
    </xf>
    <xf numFmtId="176" fontId="15" fillId="7" borderId="0" xfId="0" applyNumberFormat="1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0" fontId="17" fillId="3" borderId="0" xfId="0" applyFont="1" applyFill="1"/>
    <xf numFmtId="0" fontId="15" fillId="4" borderId="0" xfId="0" applyFont="1" applyFill="1" applyAlignment="1">
      <alignment horizontal="center"/>
    </xf>
    <xf numFmtId="0" fontId="15" fillId="9" borderId="0" xfId="0" applyFont="1" applyFill="1" applyAlignment="1">
      <alignment horizontal="left"/>
    </xf>
    <xf numFmtId="0" fontId="15" fillId="4" borderId="0" xfId="0" applyFont="1" applyFill="1" applyAlignment="1">
      <alignment horizontal="left"/>
    </xf>
    <xf numFmtId="0" fontId="15" fillId="0" borderId="0" xfId="0" applyFont="1" applyFill="1"/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horizontal="right"/>
    </xf>
    <xf numFmtId="0" fontId="15" fillId="0" borderId="0" xfId="0" applyFont="1" applyFill="1" applyAlignment="1">
      <alignment horizontal="left"/>
    </xf>
    <xf numFmtId="0" fontId="17" fillId="0" borderId="0" xfId="0" applyFont="1" applyFill="1"/>
    <xf numFmtId="0" fontId="15" fillId="0" borderId="0" xfId="0" applyFont="1" applyFill="1" applyAlignment="1">
      <alignment horizontal="center"/>
    </xf>
    <xf numFmtId="176" fontId="15" fillId="0" borderId="0" xfId="0" applyNumberFormat="1" applyFont="1" applyFill="1" applyAlignment="1">
      <alignment horizontal="center"/>
    </xf>
    <xf numFmtId="0" fontId="15" fillId="0" borderId="0" xfId="0" applyFont="1" applyFill="1" applyAlignment="1"/>
    <xf numFmtId="0" fontId="15" fillId="0" borderId="0" xfId="0" applyFont="1" applyFill="1" applyAlignment="1">
      <alignment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2"/>
  <sheetViews>
    <sheetView workbookViewId="0">
      <selection activeCell="D7" sqref="D7"/>
    </sheetView>
  </sheetViews>
  <sheetFormatPr defaultColWidth="12.5703125" defaultRowHeight="15.75" customHeight="1"/>
  <cols>
    <col min="1" max="1" width="14.85546875" bestFit="1" customWidth="1"/>
    <col min="2" max="2" width="16.5703125" bestFit="1" customWidth="1"/>
    <col min="3" max="3" width="78.7109375" customWidth="1"/>
    <col min="4" max="4" width="69.140625" customWidth="1"/>
  </cols>
  <sheetData>
    <row r="1" spans="1:5" ht="12.75">
      <c r="A1" s="1" t="s">
        <v>0</v>
      </c>
      <c r="B1" s="1" t="s">
        <v>1</v>
      </c>
      <c r="C1" s="1" t="s">
        <v>2</v>
      </c>
    </row>
    <row r="2" spans="1:5" ht="12.75">
      <c r="A2" s="1" t="s">
        <v>3</v>
      </c>
      <c r="B2" s="14" t="s">
        <v>21</v>
      </c>
      <c r="C2" s="4" t="s">
        <v>31</v>
      </c>
    </row>
    <row r="3" spans="1:5" ht="15">
      <c r="A3" s="1" t="s">
        <v>3</v>
      </c>
      <c r="B3" s="16" t="s">
        <v>30</v>
      </c>
      <c r="C3" s="4" t="s">
        <v>101</v>
      </c>
      <c r="D3" s="7"/>
      <c r="E3" s="7"/>
    </row>
    <row r="4" spans="1:5" ht="13.5">
      <c r="A4" s="5" t="s">
        <v>12</v>
      </c>
      <c r="B4" s="17" t="s">
        <v>32</v>
      </c>
      <c r="C4" s="4" t="s">
        <v>98</v>
      </c>
      <c r="D4" s="4"/>
      <c r="E4" s="7"/>
    </row>
    <row r="5" spans="1:5" ht="13.5">
      <c r="A5" s="1" t="s">
        <v>4</v>
      </c>
      <c r="B5" s="11" t="s">
        <v>22</v>
      </c>
      <c r="C5" s="4" t="s">
        <v>99</v>
      </c>
      <c r="D5" s="4"/>
    </row>
    <row r="6" spans="1:5" ht="15">
      <c r="A6" s="1" t="s">
        <v>4</v>
      </c>
      <c r="B6" s="12" t="s">
        <v>5</v>
      </c>
      <c r="C6" s="4" t="s">
        <v>100</v>
      </c>
      <c r="D6" s="4"/>
    </row>
    <row r="7" spans="1:5" ht="13.5">
      <c r="A7" s="1" t="s">
        <v>6</v>
      </c>
      <c r="B7" s="15" t="s">
        <v>23</v>
      </c>
      <c r="C7" s="4" t="s">
        <v>97</v>
      </c>
      <c r="D7" s="4"/>
    </row>
    <row r="8" spans="1:5" ht="13.5">
      <c r="A8" s="1" t="s">
        <v>6</v>
      </c>
      <c r="B8" s="13" t="s">
        <v>7</v>
      </c>
      <c r="C8" s="4" t="s">
        <v>102</v>
      </c>
      <c r="D8" s="4"/>
    </row>
    <row r="9" spans="1:5" ht="12.75">
      <c r="A9" s="1" t="s">
        <v>6</v>
      </c>
      <c r="B9" s="13" t="s">
        <v>8</v>
      </c>
      <c r="C9" s="4" t="s">
        <v>15</v>
      </c>
      <c r="D9" s="4"/>
    </row>
    <row r="10" spans="1:5" ht="12.75">
      <c r="A10" s="1" t="s">
        <v>6</v>
      </c>
      <c r="B10" s="13" t="s">
        <v>9</v>
      </c>
      <c r="C10" s="2" t="s">
        <v>10</v>
      </c>
      <c r="D10" s="7"/>
    </row>
    <row r="11" spans="1:5" ht="12.75">
      <c r="A11" s="1" t="s">
        <v>6</v>
      </c>
      <c r="B11" s="14" t="s">
        <v>24</v>
      </c>
      <c r="C11" s="4" t="s">
        <v>13</v>
      </c>
      <c r="D11" s="4"/>
    </row>
    <row r="12" spans="1:5" ht="12.75">
      <c r="A12" s="1" t="s">
        <v>6</v>
      </c>
      <c r="B12" s="14" t="s">
        <v>25</v>
      </c>
      <c r="C12" s="4" t="s">
        <v>14</v>
      </c>
      <c r="D12" s="4"/>
    </row>
    <row r="13" spans="1:5" ht="12.75">
      <c r="A13" s="1" t="s">
        <v>6</v>
      </c>
      <c r="B13" s="14" t="s">
        <v>26</v>
      </c>
      <c r="C13" s="3" t="s">
        <v>16</v>
      </c>
      <c r="D13" s="7"/>
    </row>
    <row r="14" spans="1:5" ht="12.75">
      <c r="A14" s="1" t="s">
        <v>6</v>
      </c>
      <c r="B14" s="9" t="s">
        <v>27</v>
      </c>
      <c r="C14" s="4" t="s">
        <v>17</v>
      </c>
    </row>
    <row r="15" spans="1:5" ht="12.75">
      <c r="A15" s="1" t="s">
        <v>6</v>
      </c>
      <c r="B15" s="9" t="s">
        <v>28</v>
      </c>
      <c r="C15" s="4" t="s">
        <v>18</v>
      </c>
      <c r="D15" s="4"/>
    </row>
    <row r="16" spans="1:5" ht="12.75">
      <c r="A16" s="1" t="s">
        <v>6</v>
      </c>
      <c r="B16" s="10" t="s">
        <v>11</v>
      </c>
      <c r="C16" s="4" t="s">
        <v>20</v>
      </c>
      <c r="D16" s="4"/>
      <c r="E16" s="7"/>
    </row>
    <row r="17" spans="1:5" ht="12.75">
      <c r="A17" s="1" t="s">
        <v>6</v>
      </c>
      <c r="B17" s="16" t="s">
        <v>29</v>
      </c>
      <c r="C17" s="4" t="s">
        <v>19</v>
      </c>
      <c r="D17" s="7"/>
    </row>
    <row r="18" spans="1:5" ht="15.75" customHeight="1">
      <c r="C18" s="4"/>
    </row>
    <row r="19" spans="1:5" ht="15.75" customHeight="1">
      <c r="C19" s="6"/>
      <c r="D19" s="7"/>
    </row>
    <row r="20" spans="1:5" ht="15.75" customHeight="1">
      <c r="C20" s="6"/>
      <c r="D20" s="7"/>
    </row>
    <row r="21" spans="1:5" ht="15.75" customHeight="1">
      <c r="C21" s="6"/>
      <c r="D21" s="7"/>
      <c r="E21" s="7"/>
    </row>
    <row r="22" spans="1:5" ht="15.75" customHeight="1">
      <c r="C22" s="6"/>
      <c r="D22" s="7"/>
    </row>
    <row r="23" spans="1:5" ht="15.75" customHeight="1">
      <c r="C23" s="6"/>
      <c r="D23" s="7"/>
    </row>
    <row r="24" spans="1:5" ht="15.75" customHeight="1">
      <c r="C24" s="6"/>
      <c r="D24" s="7"/>
    </row>
    <row r="25" spans="1:5" ht="15.75" customHeight="1">
      <c r="C25" s="6"/>
      <c r="D25" s="7"/>
    </row>
    <row r="26" spans="1:5" ht="15.75" customHeight="1">
      <c r="C26" s="6"/>
    </row>
    <row r="27" spans="1:5" ht="15.75" customHeight="1">
      <c r="C27" s="6"/>
    </row>
    <row r="28" spans="1:5" ht="15.75" customHeight="1">
      <c r="C28" s="6"/>
    </row>
    <row r="32" spans="1:5" ht="15.75" customHeight="1">
      <c r="C32" s="8"/>
      <c r="E32" s="7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00B0-E1BC-4938-89E6-CCF16F38083F}">
  <dimension ref="A1:G35"/>
  <sheetViews>
    <sheetView workbookViewId="0">
      <selection activeCell="F24" sqref="F24"/>
    </sheetView>
  </sheetViews>
  <sheetFormatPr defaultRowHeight="12.75"/>
  <cols>
    <col min="1" max="1" width="11" customWidth="1"/>
  </cols>
  <sheetData>
    <row r="1" spans="1:7">
      <c r="A1" t="s">
        <v>7</v>
      </c>
      <c r="B1">
        <v>99</v>
      </c>
      <c r="F1" s="14" t="s">
        <v>21</v>
      </c>
    </row>
    <row r="2" spans="1:7">
      <c r="A2" t="s">
        <v>33</v>
      </c>
      <c r="B2">
        <v>96</v>
      </c>
      <c r="F2" s="16" t="s">
        <v>30</v>
      </c>
      <c r="G2" s="16" t="s">
        <v>29</v>
      </c>
    </row>
    <row r="3" spans="1:7">
      <c r="A3" t="s">
        <v>34</v>
      </c>
      <c r="B3">
        <v>27</v>
      </c>
      <c r="F3" s="17" t="s">
        <v>32</v>
      </c>
    </row>
    <row r="4" spans="1:7">
      <c r="A4" t="s">
        <v>35</v>
      </c>
      <c r="B4">
        <v>20</v>
      </c>
      <c r="F4" s="11" t="s">
        <v>22</v>
      </c>
    </row>
    <row r="5" spans="1:7">
      <c r="A5" t="s">
        <v>36</v>
      </c>
      <c r="B5">
        <v>15</v>
      </c>
      <c r="F5" s="12" t="s">
        <v>5</v>
      </c>
    </row>
    <row r="6" spans="1:7">
      <c r="A6" t="s">
        <v>5</v>
      </c>
      <c r="B6">
        <v>15</v>
      </c>
      <c r="F6" s="15" t="s">
        <v>23</v>
      </c>
    </row>
    <row r="7" spans="1:7">
      <c r="A7" t="s">
        <v>9</v>
      </c>
      <c r="B7">
        <v>11</v>
      </c>
      <c r="F7" s="13" t="s">
        <v>7</v>
      </c>
    </row>
    <row r="8" spans="1:7">
      <c r="A8" t="s">
        <v>8</v>
      </c>
      <c r="B8">
        <v>9</v>
      </c>
      <c r="F8" s="13" t="s">
        <v>8</v>
      </c>
    </row>
    <row r="9" spans="1:7">
      <c r="A9" t="s">
        <v>37</v>
      </c>
      <c r="B9">
        <v>4</v>
      </c>
      <c r="F9" s="13" t="s">
        <v>9</v>
      </c>
    </row>
    <row r="10" spans="1:7">
      <c r="A10" t="s">
        <v>38</v>
      </c>
      <c r="B10">
        <v>4</v>
      </c>
      <c r="F10" s="14" t="s">
        <v>24</v>
      </c>
    </row>
    <row r="11" spans="1:7">
      <c r="A11" t="s">
        <v>11</v>
      </c>
      <c r="B11">
        <v>3</v>
      </c>
      <c r="F11" s="14" t="s">
        <v>25</v>
      </c>
    </row>
    <row r="12" spans="1:7">
      <c r="A12" t="s">
        <v>39</v>
      </c>
      <c r="B12">
        <v>1</v>
      </c>
      <c r="F12" s="14" t="s">
        <v>26</v>
      </c>
    </row>
    <row r="13" spans="1:7">
      <c r="A13" t="s">
        <v>40</v>
      </c>
      <c r="B13">
        <v>1</v>
      </c>
      <c r="F13" s="9" t="s">
        <v>27</v>
      </c>
    </row>
    <row r="14" spans="1:7">
      <c r="A14" t="s">
        <v>41</v>
      </c>
      <c r="B14">
        <v>1</v>
      </c>
      <c r="F14" s="9" t="s">
        <v>28</v>
      </c>
    </row>
    <row r="15" spans="1:7">
      <c r="A15" s="6"/>
      <c r="F15" s="10" t="s">
        <v>11</v>
      </c>
    </row>
    <row r="16" spans="1:7">
      <c r="A16" t="s">
        <v>38</v>
      </c>
      <c r="B16">
        <v>247</v>
      </c>
      <c r="C16">
        <v>4</v>
      </c>
      <c r="D16">
        <f>B16+C16</f>
        <v>251</v>
      </c>
      <c r="E16">
        <v>252</v>
      </c>
    </row>
    <row r="17" spans="1:5">
      <c r="A17" t="s">
        <v>39</v>
      </c>
      <c r="C17">
        <v>1</v>
      </c>
      <c r="D17">
        <f>B17+C17</f>
        <v>1</v>
      </c>
    </row>
    <row r="19" spans="1:5">
      <c r="A19" t="s">
        <v>33</v>
      </c>
      <c r="B19">
        <v>23</v>
      </c>
      <c r="C19">
        <v>96</v>
      </c>
      <c r="D19">
        <f t="shared" ref="D19:D32" si="0">B19+C19</f>
        <v>119</v>
      </c>
      <c r="E19">
        <v>119</v>
      </c>
    </row>
    <row r="22" spans="1:5">
      <c r="A22" t="s">
        <v>35</v>
      </c>
      <c r="B22">
        <v>8</v>
      </c>
      <c r="C22">
        <v>20</v>
      </c>
      <c r="D22">
        <f>B22+C22</f>
        <v>28</v>
      </c>
      <c r="E22">
        <v>119</v>
      </c>
    </row>
    <row r="23" spans="1:5">
      <c r="A23" t="s">
        <v>7</v>
      </c>
      <c r="B23">
        <v>19</v>
      </c>
      <c r="D23">
        <f t="shared" si="0"/>
        <v>19</v>
      </c>
    </row>
    <row r="24" spans="1:5">
      <c r="A24" t="s">
        <v>34</v>
      </c>
      <c r="B24">
        <v>6</v>
      </c>
      <c r="C24">
        <v>27</v>
      </c>
      <c r="D24">
        <f t="shared" si="0"/>
        <v>33</v>
      </c>
    </row>
    <row r="25" spans="1:5">
      <c r="A25" t="s">
        <v>42</v>
      </c>
      <c r="B25">
        <v>5</v>
      </c>
      <c r="D25">
        <f t="shared" si="0"/>
        <v>5</v>
      </c>
    </row>
    <row r="26" spans="1:5">
      <c r="A26" t="s">
        <v>8</v>
      </c>
      <c r="B26">
        <v>4</v>
      </c>
      <c r="C26">
        <v>9</v>
      </c>
      <c r="D26">
        <f t="shared" si="0"/>
        <v>13</v>
      </c>
    </row>
    <row r="27" spans="1:5">
      <c r="A27" t="s">
        <v>9</v>
      </c>
      <c r="B27">
        <v>3</v>
      </c>
      <c r="C27">
        <v>11</v>
      </c>
      <c r="D27">
        <f t="shared" si="0"/>
        <v>14</v>
      </c>
    </row>
    <row r="28" spans="1:5">
      <c r="A28" t="s">
        <v>41</v>
      </c>
      <c r="C28">
        <v>1</v>
      </c>
      <c r="D28">
        <f>B28+C28</f>
        <v>1</v>
      </c>
    </row>
    <row r="29" spans="1:5">
      <c r="A29" t="s">
        <v>37</v>
      </c>
      <c r="B29">
        <v>2</v>
      </c>
      <c r="C29">
        <v>4</v>
      </c>
      <c r="D29">
        <f>B29+C29</f>
        <v>6</v>
      </c>
    </row>
    <row r="31" spans="1:5">
      <c r="A31" t="s">
        <v>40</v>
      </c>
      <c r="B31">
        <v>2</v>
      </c>
      <c r="C31">
        <v>1</v>
      </c>
      <c r="D31">
        <f t="shared" si="0"/>
        <v>3</v>
      </c>
      <c r="E31">
        <v>7</v>
      </c>
    </row>
    <row r="32" spans="1:5">
      <c r="A32" t="s">
        <v>11</v>
      </c>
      <c r="B32">
        <v>1</v>
      </c>
      <c r="C32">
        <v>3</v>
      </c>
      <c r="D32">
        <f t="shared" si="0"/>
        <v>4</v>
      </c>
    </row>
    <row r="34" spans="1:5">
      <c r="A34" t="s">
        <v>36</v>
      </c>
      <c r="B34">
        <v>3</v>
      </c>
      <c r="C34">
        <v>15</v>
      </c>
      <c r="D34">
        <f>B34+C34</f>
        <v>18</v>
      </c>
      <c r="E34">
        <v>35</v>
      </c>
    </row>
    <row r="35" spans="1:5">
      <c r="A35" t="s">
        <v>5</v>
      </c>
      <c r="B35">
        <v>2</v>
      </c>
      <c r="C35">
        <v>15</v>
      </c>
      <c r="D35">
        <f>B35+C35</f>
        <v>17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5"/>
  <sheetViews>
    <sheetView zoomScale="115" zoomScaleNormal="115" workbookViewId="0">
      <selection activeCell="G11" sqref="G11"/>
    </sheetView>
  </sheetViews>
  <sheetFormatPr defaultColWidth="12.5703125" defaultRowHeight="15.75" customHeight="1"/>
  <cols>
    <col min="1" max="5" width="12.5703125" style="19"/>
    <col min="6" max="6" width="5.140625" style="19" customWidth="1"/>
    <col min="7" max="7" width="102" style="19" customWidth="1"/>
    <col min="8" max="8" width="12.5703125" style="19" customWidth="1"/>
    <col min="9" max="9" width="1.28515625" style="19" customWidth="1"/>
    <col min="10" max="10" width="7.140625" style="19" customWidth="1"/>
    <col min="11" max="11" width="8.140625" style="19" customWidth="1"/>
    <col min="12" max="12" width="9.7109375" style="19" customWidth="1"/>
    <col min="13" max="13" width="9.140625" style="19" customWidth="1"/>
    <col min="14" max="16384" width="12.5703125" style="19"/>
  </cols>
  <sheetData>
    <row r="1" spans="1:13" ht="15.75" customHeight="1">
      <c r="A1" s="20" t="s">
        <v>43</v>
      </c>
      <c r="B1" s="21" t="s">
        <v>44</v>
      </c>
      <c r="C1" s="21" t="s">
        <v>45</v>
      </c>
      <c r="D1" s="21" t="s">
        <v>46</v>
      </c>
      <c r="E1" s="21" t="s">
        <v>47</v>
      </c>
      <c r="F1" s="21" t="s">
        <v>62</v>
      </c>
      <c r="G1" s="21"/>
      <c r="H1" s="21" t="s">
        <v>65</v>
      </c>
      <c r="I1" s="20"/>
      <c r="K1" s="21"/>
      <c r="L1" s="21"/>
      <c r="M1" s="21"/>
    </row>
    <row r="2" spans="1:13" ht="15.75" customHeight="1">
      <c r="A2" s="18" t="s">
        <v>61</v>
      </c>
      <c r="B2" s="18" t="s">
        <v>64</v>
      </c>
      <c r="C2" s="19" t="s">
        <v>49</v>
      </c>
      <c r="D2" s="19" t="s">
        <v>50</v>
      </c>
      <c r="E2" s="19" t="s">
        <v>51</v>
      </c>
      <c r="F2" s="19">
        <v>1</v>
      </c>
      <c r="G2" s="23" t="s">
        <v>78</v>
      </c>
      <c r="J2" s="22" t="s">
        <v>75</v>
      </c>
      <c r="K2" s="22">
        <v>1</v>
      </c>
      <c r="L2" s="22">
        <v>2</v>
      </c>
      <c r="M2" s="22">
        <v>3</v>
      </c>
    </row>
    <row r="3" spans="1:13" ht="15.75" customHeight="1">
      <c r="A3" s="18" t="s">
        <v>61</v>
      </c>
      <c r="B3" s="19" t="s">
        <v>64</v>
      </c>
      <c r="C3" s="19" t="s">
        <v>48</v>
      </c>
      <c r="D3" s="19" t="s">
        <v>50</v>
      </c>
      <c r="E3" s="19" t="s">
        <v>51</v>
      </c>
      <c r="F3" s="19">
        <v>2</v>
      </c>
      <c r="G3" s="23" t="s">
        <v>91</v>
      </c>
      <c r="J3" s="21" t="s">
        <v>71</v>
      </c>
      <c r="K3" s="19" t="s">
        <v>60</v>
      </c>
      <c r="L3" s="19" t="s">
        <v>52</v>
      </c>
      <c r="M3" s="19" t="s">
        <v>72</v>
      </c>
    </row>
    <row r="4" spans="1:13" ht="15.75" customHeight="1">
      <c r="A4" s="18" t="s">
        <v>59</v>
      </c>
      <c r="B4" s="19" t="s">
        <v>56</v>
      </c>
      <c r="C4" s="19" t="s">
        <v>49</v>
      </c>
      <c r="D4" s="19" t="s">
        <v>48</v>
      </c>
      <c r="E4" s="19" t="s">
        <v>51</v>
      </c>
      <c r="F4" s="19">
        <v>2</v>
      </c>
      <c r="G4" s="19" t="s">
        <v>76</v>
      </c>
      <c r="J4" s="19" t="s">
        <v>67</v>
      </c>
      <c r="K4" s="19" t="s">
        <v>57</v>
      </c>
      <c r="L4" s="19" t="s">
        <v>64</v>
      </c>
    </row>
    <row r="5" spans="1:13" ht="15.75" customHeight="1">
      <c r="A5" s="18" t="s">
        <v>59</v>
      </c>
      <c r="B5" s="19" t="s">
        <v>56</v>
      </c>
      <c r="C5" s="19" t="s">
        <v>49</v>
      </c>
      <c r="D5" s="19" t="s">
        <v>50</v>
      </c>
      <c r="E5" s="19" t="s">
        <v>51</v>
      </c>
      <c r="F5" s="19">
        <v>1</v>
      </c>
      <c r="G5" s="23" t="s">
        <v>78</v>
      </c>
      <c r="J5" s="19" t="s">
        <v>68</v>
      </c>
      <c r="K5" s="19" t="s">
        <v>52</v>
      </c>
      <c r="L5" s="19" t="s">
        <v>58</v>
      </c>
    </row>
    <row r="6" spans="1:13" ht="15.75" customHeight="1">
      <c r="A6" s="18" t="s">
        <v>59</v>
      </c>
      <c r="B6" s="19" t="s">
        <v>64</v>
      </c>
      <c r="C6" s="19" t="s">
        <v>49</v>
      </c>
      <c r="D6" s="19" t="s">
        <v>50</v>
      </c>
      <c r="E6" s="19" t="s">
        <v>51</v>
      </c>
      <c r="F6" s="19">
        <v>12</v>
      </c>
      <c r="G6" s="23" t="s">
        <v>80</v>
      </c>
      <c r="J6" s="19" t="s">
        <v>69</v>
      </c>
      <c r="K6" s="19" t="s">
        <v>52</v>
      </c>
      <c r="L6" s="19" t="s">
        <v>55</v>
      </c>
    </row>
    <row r="7" spans="1:13" ht="15.75" customHeight="1">
      <c r="A7" s="18" t="s">
        <v>48</v>
      </c>
      <c r="B7" s="19" t="s">
        <v>56</v>
      </c>
      <c r="C7" s="19" t="s">
        <v>49</v>
      </c>
      <c r="D7" s="19" t="s">
        <v>50</v>
      </c>
      <c r="E7" s="19" t="s">
        <v>51</v>
      </c>
      <c r="F7" s="19">
        <v>4</v>
      </c>
      <c r="G7" s="23" t="s">
        <v>84</v>
      </c>
      <c r="J7" s="19" t="s">
        <v>70</v>
      </c>
      <c r="K7" s="19" t="s">
        <v>73</v>
      </c>
      <c r="L7" s="19" t="s">
        <v>54</v>
      </c>
      <c r="M7" s="19" t="s">
        <v>74</v>
      </c>
    </row>
    <row r="8" spans="1:13" ht="15.75" customHeight="1">
      <c r="A8" s="18" t="s">
        <v>48</v>
      </c>
      <c r="B8" s="19" t="s">
        <v>64</v>
      </c>
      <c r="C8" s="19" t="s">
        <v>49</v>
      </c>
      <c r="D8" s="19" t="s">
        <v>50</v>
      </c>
      <c r="E8" s="19" t="s">
        <v>51</v>
      </c>
      <c r="F8" s="19">
        <v>155</v>
      </c>
      <c r="G8" s="23" t="s">
        <v>89</v>
      </c>
      <c r="H8" s="25" t="s">
        <v>66</v>
      </c>
    </row>
    <row r="9" spans="1:13" ht="15.75" customHeight="1">
      <c r="A9" s="18" t="s">
        <v>48</v>
      </c>
      <c r="B9" s="19" t="s">
        <v>64</v>
      </c>
      <c r="C9" s="19" t="s">
        <v>49</v>
      </c>
      <c r="D9" s="19" t="s">
        <v>48</v>
      </c>
      <c r="E9" s="19" t="s">
        <v>51</v>
      </c>
      <c r="F9" s="19">
        <v>3</v>
      </c>
      <c r="G9" s="23" t="s">
        <v>87</v>
      </c>
    </row>
    <row r="10" spans="1:13" ht="15.75" customHeight="1">
      <c r="A10" s="18" t="s">
        <v>48</v>
      </c>
      <c r="B10" s="18" t="s">
        <v>56</v>
      </c>
      <c r="C10" s="19" t="s">
        <v>48</v>
      </c>
      <c r="D10" s="19" t="s">
        <v>48</v>
      </c>
      <c r="E10" s="19" t="s">
        <v>51</v>
      </c>
      <c r="F10" s="19">
        <v>1</v>
      </c>
      <c r="G10" s="23" t="s">
        <v>82</v>
      </c>
    </row>
    <row r="11" spans="1:13" ht="15.75" customHeight="1">
      <c r="A11" s="18" t="s">
        <v>48</v>
      </c>
      <c r="B11" s="19" t="s">
        <v>64</v>
      </c>
      <c r="C11" s="19" t="s">
        <v>48</v>
      </c>
      <c r="D11" s="19" t="s">
        <v>50</v>
      </c>
      <c r="E11" s="19" t="s">
        <v>51</v>
      </c>
      <c r="F11" s="19">
        <v>10</v>
      </c>
      <c r="G11" s="23" t="s">
        <v>86</v>
      </c>
    </row>
    <row r="12" spans="1:13" ht="15.75" customHeight="1">
      <c r="A12" s="18" t="s">
        <v>48</v>
      </c>
      <c r="B12" s="19" t="s">
        <v>64</v>
      </c>
      <c r="C12" s="19" t="s">
        <v>48</v>
      </c>
      <c r="D12" s="19" t="s">
        <v>48</v>
      </c>
      <c r="E12" s="19" t="s">
        <v>51</v>
      </c>
      <c r="F12" s="19">
        <v>1</v>
      </c>
      <c r="G12" s="23" t="s">
        <v>81</v>
      </c>
    </row>
    <row r="13" spans="1:13" ht="15.75" customHeight="1">
      <c r="A13" s="18" t="s">
        <v>59</v>
      </c>
      <c r="B13" s="19" t="s">
        <v>56</v>
      </c>
      <c r="C13" s="19" t="s">
        <v>49</v>
      </c>
      <c r="D13" s="19" t="s">
        <v>48</v>
      </c>
      <c r="E13" s="19" t="s">
        <v>63</v>
      </c>
      <c r="F13" s="19">
        <v>3</v>
      </c>
      <c r="G13" s="23" t="s">
        <v>92</v>
      </c>
    </row>
    <row r="14" spans="1:13" ht="15.75" customHeight="1">
      <c r="A14" s="18" t="s">
        <v>59</v>
      </c>
      <c r="B14" s="19" t="s">
        <v>56</v>
      </c>
      <c r="C14" s="19" t="s">
        <v>49</v>
      </c>
      <c r="D14" s="19" t="s">
        <v>50</v>
      </c>
      <c r="E14" s="19" t="s">
        <v>63</v>
      </c>
      <c r="F14" s="19">
        <v>3</v>
      </c>
      <c r="G14" s="23" t="s">
        <v>93</v>
      </c>
    </row>
    <row r="15" spans="1:13" ht="15.75" customHeight="1">
      <c r="A15" s="18" t="s">
        <v>48</v>
      </c>
      <c r="B15" s="18" t="s">
        <v>56</v>
      </c>
      <c r="C15" s="19" t="s">
        <v>49</v>
      </c>
      <c r="D15" s="19" t="s">
        <v>50</v>
      </c>
      <c r="E15" s="19" t="s">
        <v>63</v>
      </c>
      <c r="F15" s="19">
        <v>1</v>
      </c>
      <c r="G15" s="23" t="s">
        <v>94</v>
      </c>
    </row>
    <row r="16" spans="1:13" ht="15.75" customHeight="1">
      <c r="A16" s="18" t="s">
        <v>48</v>
      </c>
      <c r="B16" s="19" t="s">
        <v>64</v>
      </c>
      <c r="C16" s="19" t="s">
        <v>49</v>
      </c>
      <c r="D16" s="19" t="s">
        <v>50</v>
      </c>
      <c r="E16" s="19" t="s">
        <v>63</v>
      </c>
      <c r="F16" s="19">
        <v>9</v>
      </c>
      <c r="G16" s="23" t="s">
        <v>96</v>
      </c>
    </row>
    <row r="17" spans="1:8" ht="15.75" customHeight="1">
      <c r="A17" s="18" t="s">
        <v>48</v>
      </c>
      <c r="B17" s="19" t="s">
        <v>64</v>
      </c>
      <c r="C17" s="19" t="s">
        <v>49</v>
      </c>
      <c r="D17" s="19" t="s">
        <v>48</v>
      </c>
      <c r="E17" s="19" t="s">
        <v>63</v>
      </c>
      <c r="F17" s="19">
        <v>9</v>
      </c>
      <c r="G17" s="23" t="s">
        <v>95</v>
      </c>
    </row>
    <row r="18" spans="1:8" ht="15.75" customHeight="1">
      <c r="A18" s="18" t="s">
        <v>59</v>
      </c>
      <c r="B18" s="19" t="s">
        <v>56</v>
      </c>
      <c r="C18" s="19" t="s">
        <v>49</v>
      </c>
      <c r="D18" s="19" t="s">
        <v>48</v>
      </c>
      <c r="E18" s="19" t="s">
        <v>53</v>
      </c>
      <c r="F18" s="19">
        <v>2</v>
      </c>
      <c r="G18" s="19" t="s">
        <v>77</v>
      </c>
    </row>
    <row r="19" spans="1:8" ht="15.75" customHeight="1">
      <c r="A19" s="18" t="s">
        <v>59</v>
      </c>
      <c r="B19" s="19" t="s">
        <v>64</v>
      </c>
      <c r="C19" s="19" t="s">
        <v>49</v>
      </c>
      <c r="D19" s="19" t="s">
        <v>50</v>
      </c>
      <c r="E19" s="19" t="s">
        <v>53</v>
      </c>
      <c r="F19" s="19">
        <v>5</v>
      </c>
      <c r="G19" s="23" t="s">
        <v>79</v>
      </c>
      <c r="H19" s="24"/>
    </row>
    <row r="20" spans="1:8" ht="15.75" customHeight="1">
      <c r="A20" s="18" t="s">
        <v>59</v>
      </c>
      <c r="B20" s="19" t="s">
        <v>64</v>
      </c>
      <c r="C20" s="19" t="s">
        <v>49</v>
      </c>
      <c r="D20" s="19" t="s">
        <v>48</v>
      </c>
      <c r="E20" s="19" t="s">
        <v>53</v>
      </c>
      <c r="F20" s="19">
        <v>3</v>
      </c>
      <c r="G20" s="23" t="s">
        <v>79</v>
      </c>
      <c r="H20" s="24"/>
    </row>
    <row r="21" spans="1:8" ht="15.75" customHeight="1">
      <c r="A21" s="18" t="s">
        <v>48</v>
      </c>
      <c r="B21" s="19" t="s">
        <v>56</v>
      </c>
      <c r="C21" s="19" t="s">
        <v>49</v>
      </c>
      <c r="D21" s="18" t="s">
        <v>48</v>
      </c>
      <c r="E21" s="19" t="s">
        <v>53</v>
      </c>
      <c r="F21" s="19">
        <v>15</v>
      </c>
      <c r="G21" s="23" t="s">
        <v>83</v>
      </c>
    </row>
    <row r="22" spans="1:8" ht="15.75" customHeight="1">
      <c r="A22" s="18" t="s">
        <v>48</v>
      </c>
      <c r="B22" s="19" t="s">
        <v>56</v>
      </c>
      <c r="C22" s="19" t="s">
        <v>49</v>
      </c>
      <c r="D22" s="19" t="s">
        <v>50</v>
      </c>
      <c r="E22" s="19" t="s">
        <v>53</v>
      </c>
      <c r="F22" s="19">
        <v>8</v>
      </c>
      <c r="G22" s="23" t="s">
        <v>85</v>
      </c>
    </row>
    <row r="23" spans="1:8" ht="15.75" customHeight="1">
      <c r="A23" s="18" t="s">
        <v>48</v>
      </c>
      <c r="B23" s="19" t="s">
        <v>64</v>
      </c>
      <c r="C23" s="19" t="s">
        <v>49</v>
      </c>
      <c r="D23" s="19" t="s">
        <v>48</v>
      </c>
      <c r="E23" s="19" t="s">
        <v>53</v>
      </c>
      <c r="F23" s="19">
        <v>57</v>
      </c>
      <c r="G23" s="23" t="s">
        <v>88</v>
      </c>
    </row>
    <row r="24" spans="1:8" ht="15.75" customHeight="1">
      <c r="A24" s="18" t="s">
        <v>48</v>
      </c>
      <c r="B24" s="19" t="s">
        <v>64</v>
      </c>
      <c r="C24" s="19" t="s">
        <v>49</v>
      </c>
      <c r="D24" s="19" t="s">
        <v>50</v>
      </c>
      <c r="E24" s="19" t="s">
        <v>53</v>
      </c>
      <c r="F24" s="19">
        <v>16</v>
      </c>
      <c r="G24" s="23" t="s">
        <v>90</v>
      </c>
    </row>
    <row r="25" spans="1:8" ht="15.75" customHeight="1">
      <c r="A25" s="18" t="s">
        <v>48</v>
      </c>
      <c r="B25" s="19" t="s">
        <v>56</v>
      </c>
      <c r="C25" s="19" t="s">
        <v>48</v>
      </c>
      <c r="D25" s="19" t="s">
        <v>50</v>
      </c>
      <c r="E25" s="19" t="s">
        <v>53</v>
      </c>
      <c r="F25" s="19">
        <v>2</v>
      </c>
      <c r="G25" s="23" t="s">
        <v>82</v>
      </c>
    </row>
  </sheetData>
  <sortState xmlns:xlrd2="http://schemas.microsoft.com/office/spreadsheetml/2017/richdata2" ref="A2:F25">
    <sortCondition ref="E2:E25"/>
    <sortCondition ref="A2:A25"/>
    <sortCondition ref="C2:C25"/>
    <sortCondition ref="B2:B25"/>
  </sortState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CEB3-0C01-4FFE-8620-DB88B769D68E}">
  <dimension ref="A1:Y55"/>
  <sheetViews>
    <sheetView topLeftCell="I1" zoomScale="115" zoomScaleNormal="115" workbookViewId="0">
      <selection activeCell="I1" sqref="A1:XFD1048576"/>
    </sheetView>
  </sheetViews>
  <sheetFormatPr defaultRowHeight="14.25"/>
  <cols>
    <col min="1" max="2" width="9.140625" style="19"/>
    <col min="3" max="3" width="11.42578125" style="19" bestFit="1" customWidth="1"/>
    <col min="4" max="4" width="11.42578125" style="19" customWidth="1"/>
    <col min="5" max="5" width="11.42578125" style="19" bestFit="1" customWidth="1"/>
    <col min="6" max="6" width="11.42578125" style="19" customWidth="1"/>
    <col min="7" max="7" width="11.42578125" style="19" bestFit="1" customWidth="1"/>
    <col min="8" max="8" width="11.42578125" style="19" customWidth="1"/>
    <col min="9" max="11" width="9.140625" style="19"/>
    <col min="12" max="12" width="27.140625" style="19" customWidth="1"/>
    <col min="13" max="13" width="15.85546875" style="19" bestFit="1" customWidth="1"/>
    <col min="14" max="14" width="31.5703125" style="49" customWidth="1"/>
    <col min="15" max="15" width="2.28515625" style="51" customWidth="1"/>
    <col min="16" max="16" width="13.85546875" style="19" bestFit="1" customWidth="1"/>
    <col min="17" max="18" width="10" style="19" bestFit="1" customWidth="1"/>
    <col min="19" max="21" width="9.140625" style="19"/>
    <col min="22" max="22" width="29.140625" style="19" bestFit="1" customWidth="1"/>
    <col min="23" max="16384" width="9.140625" style="19"/>
  </cols>
  <sheetData>
    <row r="1" spans="1:22" s="21" customFormat="1" ht="15.75">
      <c r="A1" s="20" t="s">
        <v>43</v>
      </c>
      <c r="B1" s="20" t="s">
        <v>192</v>
      </c>
      <c r="C1" s="21" t="s">
        <v>44</v>
      </c>
      <c r="D1" s="21" t="s">
        <v>193</v>
      </c>
      <c r="E1" s="21" t="s">
        <v>45</v>
      </c>
      <c r="F1" s="21" t="s">
        <v>194</v>
      </c>
      <c r="G1" s="21" t="s">
        <v>46</v>
      </c>
      <c r="H1" s="21" t="s">
        <v>195</v>
      </c>
      <c r="I1" s="21" t="s">
        <v>47</v>
      </c>
      <c r="J1" s="21" t="s">
        <v>47</v>
      </c>
      <c r="K1" s="21" t="s">
        <v>103</v>
      </c>
      <c r="L1" s="21" t="s">
        <v>117</v>
      </c>
      <c r="M1" s="21" t="s">
        <v>118</v>
      </c>
      <c r="N1" s="41"/>
      <c r="O1" s="50"/>
      <c r="P1" s="21" t="s">
        <v>133</v>
      </c>
      <c r="Q1" s="21" t="s">
        <v>136</v>
      </c>
      <c r="R1" s="21" t="s">
        <v>137</v>
      </c>
      <c r="S1" s="21" t="s">
        <v>138</v>
      </c>
      <c r="T1" s="21" t="s">
        <v>139</v>
      </c>
      <c r="U1" s="21" t="s">
        <v>140</v>
      </c>
      <c r="V1" s="21" t="s">
        <v>117</v>
      </c>
    </row>
    <row r="2" spans="1:22" ht="15.75">
      <c r="A2" s="18" t="s">
        <v>61</v>
      </c>
      <c r="B2" s="18">
        <v>3</v>
      </c>
      <c r="C2" s="19" t="s">
        <v>119</v>
      </c>
      <c r="D2" s="19">
        <v>2</v>
      </c>
      <c r="E2" s="19" t="s">
        <v>49</v>
      </c>
      <c r="F2" s="19">
        <v>2</v>
      </c>
      <c r="G2" s="19" t="s">
        <v>50</v>
      </c>
      <c r="H2" s="19">
        <v>2</v>
      </c>
      <c r="I2" s="19" t="s">
        <v>51</v>
      </c>
      <c r="J2" s="19">
        <v>1</v>
      </c>
      <c r="K2" s="19">
        <v>1</v>
      </c>
      <c r="L2" s="19" t="s">
        <v>116</v>
      </c>
      <c r="M2" s="39"/>
      <c r="N2" s="42" t="s">
        <v>191</v>
      </c>
      <c r="P2" s="39"/>
      <c r="Q2" s="28" t="s">
        <v>165</v>
      </c>
      <c r="R2" s="28" t="s">
        <v>166</v>
      </c>
      <c r="S2" s="28" t="s">
        <v>164</v>
      </c>
      <c r="T2" s="28" t="s">
        <v>167</v>
      </c>
      <c r="U2" s="28" t="s">
        <v>159</v>
      </c>
      <c r="V2" s="28"/>
    </row>
    <row r="3" spans="1:22" ht="15.75">
      <c r="A3" s="18" t="s">
        <v>61</v>
      </c>
      <c r="B3" s="18">
        <v>3</v>
      </c>
      <c r="C3" s="19" t="s">
        <v>119</v>
      </c>
      <c r="D3" s="19">
        <v>2</v>
      </c>
      <c r="E3" s="19" t="s">
        <v>48</v>
      </c>
      <c r="F3" s="19">
        <v>1</v>
      </c>
      <c r="G3" s="19" t="s">
        <v>50</v>
      </c>
      <c r="H3" s="19">
        <v>2</v>
      </c>
      <c r="I3" s="19" t="s">
        <v>51</v>
      </c>
      <c r="J3" s="19">
        <v>1</v>
      </c>
      <c r="K3" s="19">
        <v>2</v>
      </c>
      <c r="L3" s="23" t="s">
        <v>120</v>
      </c>
      <c r="M3" s="39"/>
      <c r="N3" s="42" t="s">
        <v>191</v>
      </c>
      <c r="Q3" s="28"/>
      <c r="R3" s="28"/>
      <c r="S3" s="28"/>
      <c r="T3" s="28"/>
      <c r="U3" s="28"/>
      <c r="V3" s="28"/>
    </row>
    <row r="4" spans="1:22" ht="15.75">
      <c r="A4" s="18" t="s">
        <v>59</v>
      </c>
      <c r="B4" s="18">
        <v>1</v>
      </c>
      <c r="C4" s="19" t="s">
        <v>56</v>
      </c>
      <c r="D4" s="19">
        <v>1</v>
      </c>
      <c r="E4" s="19" t="s">
        <v>49</v>
      </c>
      <c r="F4" s="19">
        <v>2</v>
      </c>
      <c r="G4" s="19" t="s">
        <v>50</v>
      </c>
      <c r="H4" s="19">
        <v>2</v>
      </c>
      <c r="I4" s="19" t="s">
        <v>51</v>
      </c>
      <c r="J4" s="19">
        <v>1</v>
      </c>
      <c r="K4" s="19">
        <v>1</v>
      </c>
      <c r="L4" s="19" t="s">
        <v>104</v>
      </c>
      <c r="M4" s="36"/>
      <c r="N4" s="43" t="s">
        <v>181</v>
      </c>
      <c r="P4" s="36"/>
      <c r="Q4" s="28" t="s">
        <v>161</v>
      </c>
      <c r="R4" s="28">
        <v>1</v>
      </c>
      <c r="S4" s="28">
        <v>3</v>
      </c>
      <c r="T4" s="28" t="s">
        <v>142</v>
      </c>
      <c r="U4" s="28" t="s">
        <v>159</v>
      </c>
      <c r="V4" s="28"/>
    </row>
    <row r="5" spans="1:22" ht="15.75">
      <c r="A5" s="18" t="s">
        <v>59</v>
      </c>
      <c r="B5" s="18">
        <v>1</v>
      </c>
      <c r="C5" s="19" t="s">
        <v>56</v>
      </c>
      <c r="D5" s="19">
        <v>1</v>
      </c>
      <c r="E5" s="19" t="s">
        <v>49</v>
      </c>
      <c r="F5" s="19">
        <v>2</v>
      </c>
      <c r="G5" s="19" t="s">
        <v>48</v>
      </c>
      <c r="H5" s="19">
        <v>1</v>
      </c>
      <c r="I5" s="19" t="s">
        <v>51</v>
      </c>
      <c r="J5" s="19">
        <v>1</v>
      </c>
      <c r="K5" s="19">
        <v>2</v>
      </c>
      <c r="L5" s="23" t="s">
        <v>121</v>
      </c>
      <c r="M5" s="38"/>
      <c r="N5" s="44" t="s">
        <v>190</v>
      </c>
      <c r="P5" s="38"/>
      <c r="Q5" s="28" t="s">
        <v>162</v>
      </c>
      <c r="R5" s="28" t="s">
        <v>143</v>
      </c>
      <c r="S5" s="28">
        <v>3</v>
      </c>
      <c r="T5" s="28" t="s">
        <v>163</v>
      </c>
      <c r="U5" s="28" t="s">
        <v>159</v>
      </c>
      <c r="V5" s="28"/>
    </row>
    <row r="6" spans="1:22" ht="15.75">
      <c r="A6" s="18" t="s">
        <v>59</v>
      </c>
      <c r="B6" s="18">
        <v>1</v>
      </c>
      <c r="C6" s="19" t="s">
        <v>119</v>
      </c>
      <c r="D6" s="19">
        <v>2</v>
      </c>
      <c r="E6" s="19" t="s">
        <v>49</v>
      </c>
      <c r="F6" s="19">
        <v>2</v>
      </c>
      <c r="G6" s="19" t="s">
        <v>50</v>
      </c>
      <c r="H6" s="19">
        <v>2</v>
      </c>
      <c r="I6" s="19" t="s">
        <v>51</v>
      </c>
      <c r="J6" s="19">
        <v>1</v>
      </c>
      <c r="K6" s="19">
        <v>12</v>
      </c>
      <c r="L6" s="23" t="s">
        <v>122</v>
      </c>
      <c r="M6" s="38"/>
      <c r="N6" s="44" t="s">
        <v>190</v>
      </c>
      <c r="Q6" s="28"/>
      <c r="R6" s="28"/>
      <c r="S6" s="28"/>
      <c r="T6" s="28"/>
      <c r="U6" s="28"/>
      <c r="V6" s="28"/>
    </row>
    <row r="7" spans="1:22" ht="15.75">
      <c r="A7" s="18" t="s">
        <v>48</v>
      </c>
      <c r="B7" s="18">
        <v>2</v>
      </c>
      <c r="C7" s="19" t="s">
        <v>56</v>
      </c>
      <c r="D7" s="19">
        <v>1</v>
      </c>
      <c r="E7" s="19" t="s">
        <v>49</v>
      </c>
      <c r="F7" s="19">
        <v>2</v>
      </c>
      <c r="G7" s="19" t="s">
        <v>50</v>
      </c>
      <c r="H7" s="19">
        <v>2</v>
      </c>
      <c r="I7" s="19" t="s">
        <v>51</v>
      </c>
      <c r="J7" s="19">
        <v>1</v>
      </c>
      <c r="K7" s="19">
        <v>4</v>
      </c>
      <c r="L7" s="23" t="s">
        <v>123</v>
      </c>
      <c r="M7" s="37"/>
      <c r="N7" s="44" t="s">
        <v>190</v>
      </c>
      <c r="P7" s="37"/>
      <c r="Q7" s="28" t="s">
        <v>158</v>
      </c>
      <c r="R7" s="28" t="s">
        <v>163</v>
      </c>
      <c r="S7" s="28" t="s">
        <v>154</v>
      </c>
      <c r="T7" s="28" t="s">
        <v>143</v>
      </c>
      <c r="U7" s="28" t="s">
        <v>159</v>
      </c>
      <c r="V7" s="28"/>
    </row>
    <row r="8" spans="1:22" ht="15.75">
      <c r="A8" s="18" t="s">
        <v>48</v>
      </c>
      <c r="B8" s="18">
        <v>2</v>
      </c>
      <c r="C8" s="19" t="s">
        <v>56</v>
      </c>
      <c r="D8" s="19">
        <v>1</v>
      </c>
      <c r="E8" s="19" t="s">
        <v>48</v>
      </c>
      <c r="F8" s="19">
        <v>1</v>
      </c>
      <c r="G8" s="19" t="s">
        <v>48</v>
      </c>
      <c r="H8" s="19">
        <v>1</v>
      </c>
      <c r="I8" s="19" t="s">
        <v>51</v>
      </c>
      <c r="J8" s="19">
        <v>1</v>
      </c>
      <c r="K8" s="19">
        <v>1</v>
      </c>
      <c r="L8" s="23" t="s">
        <v>124</v>
      </c>
      <c r="M8" s="37"/>
      <c r="N8" s="44" t="s">
        <v>190</v>
      </c>
      <c r="Q8" s="28"/>
      <c r="R8" s="28"/>
      <c r="S8" s="28"/>
      <c r="T8" s="28"/>
      <c r="U8" s="28"/>
      <c r="V8" s="28"/>
    </row>
    <row r="9" spans="1:22" ht="15.75">
      <c r="A9" s="18" t="s">
        <v>48</v>
      </c>
      <c r="B9" s="18">
        <v>2</v>
      </c>
      <c r="C9" s="19" t="s">
        <v>119</v>
      </c>
      <c r="D9" s="19">
        <v>2</v>
      </c>
      <c r="E9" s="19" t="s">
        <v>49</v>
      </c>
      <c r="F9" s="19">
        <v>2</v>
      </c>
      <c r="G9" s="19" t="s">
        <v>50</v>
      </c>
      <c r="H9" s="19">
        <v>2</v>
      </c>
      <c r="I9" s="19" t="s">
        <v>51</v>
      </c>
      <c r="J9" s="19">
        <v>1</v>
      </c>
      <c r="K9" s="19">
        <v>154</v>
      </c>
      <c r="L9" s="23" t="s">
        <v>113</v>
      </c>
      <c r="M9" s="26" t="s">
        <v>129</v>
      </c>
      <c r="N9" s="45" t="s">
        <v>183</v>
      </c>
      <c r="P9" s="26" t="s">
        <v>129</v>
      </c>
      <c r="Q9" s="28" t="s">
        <v>158</v>
      </c>
      <c r="R9" s="28" t="s">
        <v>147</v>
      </c>
      <c r="S9" s="28" t="s">
        <v>148</v>
      </c>
      <c r="T9" s="28" t="s">
        <v>142</v>
      </c>
      <c r="U9" s="28" t="s">
        <v>159</v>
      </c>
      <c r="V9" s="28"/>
    </row>
    <row r="10" spans="1:22" ht="15.75">
      <c r="A10" s="18" t="s">
        <v>48</v>
      </c>
      <c r="B10" s="18">
        <v>2</v>
      </c>
      <c r="C10" s="19" t="s">
        <v>119</v>
      </c>
      <c r="D10" s="19">
        <v>2</v>
      </c>
      <c r="E10" s="19" t="s">
        <v>49</v>
      </c>
      <c r="F10" s="19">
        <v>2</v>
      </c>
      <c r="G10" s="19" t="s">
        <v>48</v>
      </c>
      <c r="H10" s="19">
        <v>1</v>
      </c>
      <c r="I10" s="19" t="s">
        <v>51</v>
      </c>
      <c r="J10" s="19">
        <v>1</v>
      </c>
      <c r="K10" s="19">
        <v>3</v>
      </c>
      <c r="L10" s="23" t="s">
        <v>110</v>
      </c>
      <c r="M10" s="35"/>
      <c r="N10" s="45" t="s">
        <v>183</v>
      </c>
      <c r="P10" s="35"/>
      <c r="Q10" s="28" t="s">
        <v>160</v>
      </c>
      <c r="R10" s="28" t="s">
        <v>147</v>
      </c>
      <c r="S10" s="28" t="s">
        <v>154</v>
      </c>
      <c r="T10" s="28" t="s">
        <v>148</v>
      </c>
      <c r="U10" s="28" t="s">
        <v>159</v>
      </c>
      <c r="V10" s="28"/>
    </row>
    <row r="11" spans="1:22" ht="15.75">
      <c r="A11" s="18" t="s">
        <v>48</v>
      </c>
      <c r="B11" s="18">
        <v>2</v>
      </c>
      <c r="C11" s="19" t="s">
        <v>119</v>
      </c>
      <c r="D11" s="19">
        <v>2</v>
      </c>
      <c r="E11" s="19" t="s">
        <v>48</v>
      </c>
      <c r="F11" s="19">
        <v>1</v>
      </c>
      <c r="G11" s="19" t="s">
        <v>50</v>
      </c>
      <c r="H11" s="19">
        <v>2</v>
      </c>
      <c r="I11" s="19" t="s">
        <v>51</v>
      </c>
      <c r="J11" s="19">
        <v>1</v>
      </c>
      <c r="K11" s="19">
        <v>10</v>
      </c>
      <c r="L11" s="23" t="s">
        <v>109</v>
      </c>
      <c r="M11" s="35"/>
      <c r="N11" s="45" t="s">
        <v>183</v>
      </c>
      <c r="Q11" s="28"/>
      <c r="R11" s="28"/>
      <c r="S11" s="28"/>
      <c r="T11" s="28"/>
      <c r="U11" s="28"/>
      <c r="V11" s="28"/>
    </row>
    <row r="12" spans="1:22" ht="15.75">
      <c r="A12" s="18" t="s">
        <v>48</v>
      </c>
      <c r="B12" s="18">
        <v>2</v>
      </c>
      <c r="C12" s="19" t="s">
        <v>119</v>
      </c>
      <c r="D12" s="19">
        <v>2</v>
      </c>
      <c r="E12" s="19" t="s">
        <v>48</v>
      </c>
      <c r="F12" s="19">
        <v>1</v>
      </c>
      <c r="G12" s="19" t="s">
        <v>48</v>
      </c>
      <c r="H12" s="19">
        <v>1</v>
      </c>
      <c r="I12" s="19" t="s">
        <v>51</v>
      </c>
      <c r="J12" s="19">
        <v>1</v>
      </c>
      <c r="K12" s="19">
        <v>1</v>
      </c>
      <c r="L12" s="23" t="s">
        <v>124</v>
      </c>
      <c r="M12" s="35"/>
      <c r="N12" s="45" t="s">
        <v>183</v>
      </c>
    </row>
    <row r="13" spans="1:22" ht="15.75">
      <c r="A13" s="18" t="s">
        <v>59</v>
      </c>
      <c r="B13" s="18">
        <v>1</v>
      </c>
      <c r="C13" s="19" t="s">
        <v>56</v>
      </c>
      <c r="D13" s="19">
        <v>1</v>
      </c>
      <c r="E13" s="19" t="s">
        <v>49</v>
      </c>
      <c r="F13" s="19">
        <v>2</v>
      </c>
      <c r="G13" s="19" t="s">
        <v>131</v>
      </c>
      <c r="H13" s="19">
        <v>2</v>
      </c>
      <c r="I13" s="19" t="s">
        <v>63</v>
      </c>
      <c r="J13" s="19">
        <v>3</v>
      </c>
      <c r="K13" s="19">
        <v>3</v>
      </c>
      <c r="L13" s="23" t="s">
        <v>125</v>
      </c>
      <c r="M13" s="27" t="s">
        <v>132</v>
      </c>
      <c r="N13" s="46" t="s">
        <v>188</v>
      </c>
      <c r="P13" s="27" t="s">
        <v>132</v>
      </c>
      <c r="Q13" s="28" t="s">
        <v>141</v>
      </c>
      <c r="R13" s="29" t="s">
        <v>142</v>
      </c>
      <c r="S13" s="28">
        <v>3</v>
      </c>
      <c r="T13" s="28" t="s">
        <v>143</v>
      </c>
      <c r="U13" s="28" t="s">
        <v>144</v>
      </c>
      <c r="V13" s="28" t="s">
        <v>145</v>
      </c>
    </row>
    <row r="14" spans="1:22" ht="15.75">
      <c r="A14" s="18" t="s">
        <v>59</v>
      </c>
      <c r="B14" s="18">
        <v>1</v>
      </c>
      <c r="C14" s="19" t="s">
        <v>56</v>
      </c>
      <c r="D14" s="19">
        <v>1</v>
      </c>
      <c r="E14" s="19" t="s">
        <v>49</v>
      </c>
      <c r="F14" s="19">
        <v>2</v>
      </c>
      <c r="G14" s="19" t="s">
        <v>48</v>
      </c>
      <c r="H14" s="19">
        <v>1</v>
      </c>
      <c r="I14" s="19" t="s">
        <v>63</v>
      </c>
      <c r="J14" s="19">
        <v>3</v>
      </c>
      <c r="K14" s="19">
        <v>3</v>
      </c>
      <c r="L14" s="23" t="s">
        <v>126</v>
      </c>
      <c r="M14" s="27" t="s">
        <v>132</v>
      </c>
      <c r="N14" s="46" t="s">
        <v>188</v>
      </c>
      <c r="Q14" s="28"/>
      <c r="R14" s="28"/>
      <c r="S14" s="28"/>
      <c r="T14" s="28"/>
      <c r="U14" s="28"/>
      <c r="V14" s="28"/>
    </row>
    <row r="15" spans="1:22" ht="15.75">
      <c r="A15" s="18" t="s">
        <v>48</v>
      </c>
      <c r="B15" s="18">
        <v>2</v>
      </c>
      <c r="C15" s="19" t="s">
        <v>56</v>
      </c>
      <c r="D15" s="19">
        <v>1</v>
      </c>
      <c r="E15" s="19" t="s">
        <v>49</v>
      </c>
      <c r="F15" s="19">
        <v>2</v>
      </c>
      <c r="G15" s="19" t="s">
        <v>50</v>
      </c>
      <c r="H15" s="19">
        <v>2</v>
      </c>
      <c r="I15" s="19" t="s">
        <v>63</v>
      </c>
      <c r="J15" s="19">
        <v>3</v>
      </c>
      <c r="K15" s="19">
        <v>1</v>
      </c>
      <c r="L15" s="23" t="s">
        <v>108</v>
      </c>
      <c r="M15" s="27" t="s">
        <v>132</v>
      </c>
      <c r="N15" s="46" t="s">
        <v>188</v>
      </c>
      <c r="Q15" s="28"/>
      <c r="R15" s="28"/>
      <c r="S15" s="28"/>
      <c r="T15" s="28"/>
      <c r="U15" s="28"/>
      <c r="V15" s="28"/>
    </row>
    <row r="16" spans="1:22" ht="15.75">
      <c r="A16" s="18" t="s">
        <v>48</v>
      </c>
      <c r="B16" s="18">
        <v>2</v>
      </c>
      <c r="C16" s="19" t="s">
        <v>119</v>
      </c>
      <c r="D16" s="19">
        <v>2</v>
      </c>
      <c r="E16" s="19" t="s">
        <v>49</v>
      </c>
      <c r="F16" s="19">
        <v>2</v>
      </c>
      <c r="G16" s="19" t="s">
        <v>50</v>
      </c>
      <c r="H16" s="19">
        <v>2</v>
      </c>
      <c r="I16" s="19" t="s">
        <v>63</v>
      </c>
      <c r="J16" s="19">
        <v>3</v>
      </c>
      <c r="K16" s="19">
        <v>9</v>
      </c>
      <c r="L16" s="23" t="s">
        <v>115</v>
      </c>
      <c r="M16" s="30"/>
      <c r="N16" s="47" t="s">
        <v>185</v>
      </c>
      <c r="P16" s="30"/>
      <c r="Q16" s="29" t="s">
        <v>146</v>
      </c>
      <c r="R16" s="28" t="s">
        <v>147</v>
      </c>
      <c r="S16" s="28" t="s">
        <v>148</v>
      </c>
      <c r="T16" s="28" t="s">
        <v>149</v>
      </c>
      <c r="U16" s="28" t="s">
        <v>144</v>
      </c>
      <c r="V16" s="28" t="s">
        <v>150</v>
      </c>
    </row>
    <row r="17" spans="1:22" ht="15.75">
      <c r="A17" s="18" t="s">
        <v>48</v>
      </c>
      <c r="B17" s="18">
        <v>2</v>
      </c>
      <c r="C17" s="19" t="s">
        <v>119</v>
      </c>
      <c r="D17" s="19">
        <v>2</v>
      </c>
      <c r="E17" s="19" t="s">
        <v>49</v>
      </c>
      <c r="F17" s="19">
        <v>2</v>
      </c>
      <c r="G17" s="19" t="s">
        <v>48</v>
      </c>
      <c r="H17" s="19">
        <v>1</v>
      </c>
      <c r="I17" s="19" t="s">
        <v>63</v>
      </c>
      <c r="J17" s="19">
        <v>3</v>
      </c>
      <c r="K17" s="19">
        <v>10</v>
      </c>
      <c r="L17" s="19" t="s">
        <v>112</v>
      </c>
      <c r="M17" s="30"/>
      <c r="N17" s="47" t="s">
        <v>185</v>
      </c>
      <c r="Q17" s="28"/>
      <c r="R17" s="28"/>
      <c r="T17" s="28"/>
      <c r="U17" s="28"/>
      <c r="V17" s="28"/>
    </row>
    <row r="18" spans="1:22" ht="15.75">
      <c r="A18" s="18" t="s">
        <v>59</v>
      </c>
      <c r="B18" s="18">
        <v>1</v>
      </c>
      <c r="C18" s="19" t="s">
        <v>56</v>
      </c>
      <c r="D18" s="19">
        <v>1</v>
      </c>
      <c r="E18" s="19" t="s">
        <v>49</v>
      </c>
      <c r="F18" s="19">
        <v>2</v>
      </c>
      <c r="G18" s="19" t="s">
        <v>48</v>
      </c>
      <c r="H18" s="19">
        <v>1</v>
      </c>
      <c r="I18" s="19" t="s">
        <v>53</v>
      </c>
      <c r="J18" s="19">
        <v>2</v>
      </c>
      <c r="K18" s="19">
        <v>2</v>
      </c>
      <c r="L18" s="23" t="s">
        <v>127</v>
      </c>
      <c r="M18" s="34"/>
      <c r="N18" s="46" t="s">
        <v>188</v>
      </c>
      <c r="P18" s="34"/>
      <c r="Q18" s="28" t="s">
        <v>157</v>
      </c>
      <c r="R18" s="28">
        <v>5</v>
      </c>
      <c r="S18" s="28">
        <v>3</v>
      </c>
      <c r="T18" s="28">
        <v>2</v>
      </c>
      <c r="U18" s="28" t="s">
        <v>152</v>
      </c>
      <c r="V18" s="28"/>
    </row>
    <row r="19" spans="1:22" ht="15.75">
      <c r="A19" s="18" t="s">
        <v>59</v>
      </c>
      <c r="B19" s="18">
        <v>1</v>
      </c>
      <c r="C19" s="19" t="s">
        <v>119</v>
      </c>
      <c r="D19" s="19">
        <v>2</v>
      </c>
      <c r="E19" s="19" t="s">
        <v>49</v>
      </c>
      <c r="F19" s="19">
        <v>2</v>
      </c>
      <c r="G19" s="19" t="s">
        <v>50</v>
      </c>
      <c r="H19" s="19">
        <v>2</v>
      </c>
      <c r="I19" s="19" t="s">
        <v>53</v>
      </c>
      <c r="J19" s="19">
        <v>2</v>
      </c>
      <c r="K19" s="19">
        <v>5</v>
      </c>
      <c r="L19" s="23" t="s">
        <v>128</v>
      </c>
      <c r="M19" s="25"/>
      <c r="N19" s="43" t="s">
        <v>181</v>
      </c>
      <c r="P19" s="25"/>
      <c r="Q19" s="28" t="s">
        <v>151</v>
      </c>
      <c r="R19" s="28">
        <v>1</v>
      </c>
      <c r="S19" s="28">
        <v>3</v>
      </c>
      <c r="T19" s="28" t="s">
        <v>148</v>
      </c>
      <c r="U19" s="28" t="s">
        <v>152</v>
      </c>
      <c r="V19" s="31" t="s">
        <v>128</v>
      </c>
    </row>
    <row r="20" spans="1:22" ht="15.75">
      <c r="A20" s="18" t="s">
        <v>59</v>
      </c>
      <c r="B20" s="18">
        <v>1</v>
      </c>
      <c r="C20" s="19" t="s">
        <v>119</v>
      </c>
      <c r="D20" s="19">
        <v>2</v>
      </c>
      <c r="E20" s="19" t="s">
        <v>49</v>
      </c>
      <c r="F20" s="19">
        <v>2</v>
      </c>
      <c r="G20" s="19" t="s">
        <v>48</v>
      </c>
      <c r="H20" s="19">
        <v>1</v>
      </c>
      <c r="I20" s="19" t="s">
        <v>53</v>
      </c>
      <c r="J20" s="19">
        <v>2</v>
      </c>
      <c r="K20" s="19">
        <v>3</v>
      </c>
      <c r="L20" s="23" t="s">
        <v>128</v>
      </c>
      <c r="M20" s="25"/>
      <c r="N20" s="43" t="s">
        <v>181</v>
      </c>
      <c r="Q20" s="28"/>
      <c r="R20" s="28"/>
      <c r="S20" s="28"/>
      <c r="T20" s="28"/>
      <c r="U20" s="28"/>
      <c r="V20" s="28"/>
    </row>
    <row r="21" spans="1:22" ht="15.75">
      <c r="A21" s="18" t="s">
        <v>48</v>
      </c>
      <c r="B21" s="18">
        <v>2</v>
      </c>
      <c r="C21" s="19" t="s">
        <v>56</v>
      </c>
      <c r="D21" s="19">
        <v>1</v>
      </c>
      <c r="E21" s="19" t="s">
        <v>49</v>
      </c>
      <c r="F21" s="19">
        <v>2</v>
      </c>
      <c r="G21" s="19" t="s">
        <v>50</v>
      </c>
      <c r="H21" s="19">
        <v>2</v>
      </c>
      <c r="I21" s="19" t="s">
        <v>53</v>
      </c>
      <c r="J21" s="19">
        <v>2</v>
      </c>
      <c r="K21" s="19">
        <v>8</v>
      </c>
      <c r="L21" s="23" t="s">
        <v>107</v>
      </c>
      <c r="M21" s="32"/>
      <c r="N21" s="48" t="s">
        <v>186</v>
      </c>
      <c r="P21" s="32"/>
      <c r="Q21" s="29" t="s">
        <v>153</v>
      </c>
      <c r="R21" s="28" t="s">
        <v>143</v>
      </c>
      <c r="S21" s="28" t="s">
        <v>149</v>
      </c>
      <c r="T21" s="28" t="s">
        <v>154</v>
      </c>
      <c r="U21" s="28" t="s">
        <v>152</v>
      </c>
      <c r="V21" s="28"/>
    </row>
    <row r="22" spans="1:22" ht="15.75">
      <c r="A22" s="18" t="s">
        <v>48</v>
      </c>
      <c r="B22" s="18">
        <v>2</v>
      </c>
      <c r="C22" s="19" t="s">
        <v>56</v>
      </c>
      <c r="D22" s="19">
        <v>1</v>
      </c>
      <c r="E22" s="19" t="s">
        <v>49</v>
      </c>
      <c r="F22" s="19">
        <v>2</v>
      </c>
      <c r="G22" s="19" t="s">
        <v>48</v>
      </c>
      <c r="H22" s="19">
        <v>1</v>
      </c>
      <c r="I22" s="19" t="s">
        <v>53</v>
      </c>
      <c r="J22" s="19">
        <v>2</v>
      </c>
      <c r="K22" s="19">
        <v>15</v>
      </c>
      <c r="L22" s="23" t="s">
        <v>106</v>
      </c>
      <c r="M22" s="32"/>
      <c r="N22" s="48" t="s">
        <v>186</v>
      </c>
      <c r="Q22" s="28"/>
      <c r="R22" s="28"/>
      <c r="S22" s="28"/>
      <c r="T22" s="28"/>
      <c r="U22" s="28"/>
      <c r="V22" s="28"/>
    </row>
    <row r="23" spans="1:22" ht="15.75">
      <c r="A23" s="18" t="s">
        <v>48</v>
      </c>
      <c r="B23" s="18">
        <v>2</v>
      </c>
      <c r="C23" s="19" t="s">
        <v>56</v>
      </c>
      <c r="D23" s="19">
        <v>1</v>
      </c>
      <c r="E23" s="19" t="s">
        <v>48</v>
      </c>
      <c r="F23" s="19">
        <v>1</v>
      </c>
      <c r="G23" s="19" t="s">
        <v>50</v>
      </c>
      <c r="H23" s="19">
        <v>2</v>
      </c>
      <c r="I23" s="19" t="s">
        <v>53</v>
      </c>
      <c r="J23" s="19">
        <v>2</v>
      </c>
      <c r="K23" s="19">
        <v>2</v>
      </c>
      <c r="L23" s="23" t="s">
        <v>105</v>
      </c>
      <c r="M23" s="32"/>
      <c r="N23" s="48" t="s">
        <v>186</v>
      </c>
      <c r="Q23" s="28"/>
      <c r="R23" s="28"/>
      <c r="S23" s="28"/>
      <c r="T23" s="28"/>
      <c r="U23" s="28"/>
      <c r="V23" s="28"/>
    </row>
    <row r="24" spans="1:22" ht="15.75">
      <c r="A24" s="18" t="s">
        <v>48</v>
      </c>
      <c r="B24" s="18">
        <v>2</v>
      </c>
      <c r="C24" s="19" t="s">
        <v>119</v>
      </c>
      <c r="D24" s="19">
        <v>2</v>
      </c>
      <c r="E24" s="19" t="s">
        <v>49</v>
      </c>
      <c r="F24" s="19">
        <v>2</v>
      </c>
      <c r="G24" s="19" t="s">
        <v>50</v>
      </c>
      <c r="H24" s="19">
        <v>2</v>
      </c>
      <c r="I24" s="19" t="s">
        <v>53</v>
      </c>
      <c r="J24" s="19">
        <v>2</v>
      </c>
      <c r="K24" s="19">
        <v>16</v>
      </c>
      <c r="L24" s="23" t="s">
        <v>114</v>
      </c>
      <c r="M24" s="33"/>
      <c r="N24" s="47" t="s">
        <v>185</v>
      </c>
      <c r="P24" s="33"/>
      <c r="Q24" s="28" t="s">
        <v>155</v>
      </c>
      <c r="R24" s="28" t="s">
        <v>147</v>
      </c>
      <c r="S24" s="28">
        <v>3</v>
      </c>
      <c r="T24" s="28" t="s">
        <v>142</v>
      </c>
      <c r="U24" s="28" t="s">
        <v>152</v>
      </c>
      <c r="V24" s="28"/>
    </row>
    <row r="25" spans="1:22" ht="15.75">
      <c r="A25" s="18" t="s">
        <v>48</v>
      </c>
      <c r="B25" s="18">
        <v>2</v>
      </c>
      <c r="C25" s="19" t="s">
        <v>119</v>
      </c>
      <c r="D25" s="19">
        <v>2</v>
      </c>
      <c r="E25" s="19" t="s">
        <v>49</v>
      </c>
      <c r="F25" s="19">
        <v>2</v>
      </c>
      <c r="G25" s="19" t="s">
        <v>48</v>
      </c>
      <c r="H25" s="19">
        <v>1</v>
      </c>
      <c r="I25" s="19" t="s">
        <v>53</v>
      </c>
      <c r="J25" s="19">
        <v>2</v>
      </c>
      <c r="K25" s="19">
        <v>57</v>
      </c>
      <c r="L25" s="23" t="s">
        <v>111</v>
      </c>
      <c r="M25" s="24" t="s">
        <v>130</v>
      </c>
      <c r="N25" s="47" t="s">
        <v>185</v>
      </c>
      <c r="P25" s="24" t="s">
        <v>130</v>
      </c>
      <c r="Q25" s="28" t="s">
        <v>156</v>
      </c>
      <c r="R25" s="28" t="s">
        <v>147</v>
      </c>
      <c r="S25" s="28" t="s">
        <v>148</v>
      </c>
      <c r="T25" s="28" t="s">
        <v>149</v>
      </c>
      <c r="U25" s="28" t="s">
        <v>152</v>
      </c>
      <c r="V25" s="28"/>
    </row>
    <row r="27" spans="1:22">
      <c r="P27" s="21" t="s">
        <v>133</v>
      </c>
      <c r="Q27" s="61" t="s">
        <v>136</v>
      </c>
      <c r="R27" s="61" t="s">
        <v>137</v>
      </c>
      <c r="S27" s="21" t="s">
        <v>138</v>
      </c>
      <c r="T27" s="21" t="s">
        <v>139</v>
      </c>
      <c r="U27" s="61" t="s">
        <v>140</v>
      </c>
      <c r="V27" s="21" t="s">
        <v>117</v>
      </c>
    </row>
    <row r="28" spans="1:22">
      <c r="A28" s="22" t="s">
        <v>75</v>
      </c>
      <c r="B28" s="22">
        <v>1</v>
      </c>
      <c r="C28" s="22">
        <v>2</v>
      </c>
      <c r="D28" s="22">
        <v>3</v>
      </c>
      <c r="L28" s="40" t="s">
        <v>134</v>
      </c>
      <c r="M28" s="19" t="s">
        <v>169</v>
      </c>
      <c r="N28" s="42" t="s">
        <v>191</v>
      </c>
      <c r="P28" s="39"/>
      <c r="Q28" s="28" t="s">
        <v>165</v>
      </c>
      <c r="R28" s="28" t="s">
        <v>166</v>
      </c>
      <c r="S28" s="28" t="s">
        <v>164</v>
      </c>
      <c r="T28" s="28" t="s">
        <v>167</v>
      </c>
      <c r="U28" s="28" t="s">
        <v>159</v>
      </c>
      <c r="V28" s="60"/>
    </row>
    <row r="29" spans="1:22">
      <c r="A29" s="21" t="s">
        <v>71</v>
      </c>
      <c r="B29" s="19" t="s">
        <v>60</v>
      </c>
      <c r="C29" s="19" t="s">
        <v>52</v>
      </c>
      <c r="D29" s="19" t="s">
        <v>72</v>
      </c>
      <c r="L29" s="40"/>
      <c r="N29" s="56" t="s">
        <v>180</v>
      </c>
      <c r="P29" s="36"/>
      <c r="Q29" s="28" t="s">
        <v>161</v>
      </c>
      <c r="R29" s="28">
        <v>1</v>
      </c>
      <c r="S29" s="28">
        <v>3</v>
      </c>
      <c r="T29" s="28" t="s">
        <v>142</v>
      </c>
      <c r="U29" s="28" t="s">
        <v>159</v>
      </c>
      <c r="V29" s="56"/>
    </row>
    <row r="30" spans="1:22">
      <c r="A30" s="19" t="s">
        <v>67</v>
      </c>
      <c r="B30" s="19" t="s">
        <v>57</v>
      </c>
      <c r="C30" s="19" t="s">
        <v>64</v>
      </c>
      <c r="L30" s="40"/>
      <c r="M30" s="19" t="s">
        <v>171</v>
      </c>
      <c r="N30" s="56"/>
      <c r="P30" s="25"/>
      <c r="Q30" s="28" t="s">
        <v>151</v>
      </c>
      <c r="R30" s="28">
        <v>1</v>
      </c>
      <c r="S30" s="28">
        <v>3</v>
      </c>
      <c r="T30" s="28" t="s">
        <v>148</v>
      </c>
      <c r="U30" s="28" t="s">
        <v>152</v>
      </c>
      <c r="V30" s="56"/>
    </row>
    <row r="31" spans="1:22">
      <c r="A31" s="19" t="s">
        <v>68</v>
      </c>
      <c r="B31" s="19" t="s">
        <v>52</v>
      </c>
      <c r="C31" s="19" t="s">
        <v>58</v>
      </c>
      <c r="L31" s="40"/>
      <c r="M31" s="19" t="s">
        <v>172</v>
      </c>
      <c r="N31" s="54" t="s">
        <v>189</v>
      </c>
      <c r="O31" s="52"/>
      <c r="P31" s="38"/>
      <c r="Q31" s="58" t="s">
        <v>162</v>
      </c>
      <c r="R31" s="58" t="s">
        <v>143</v>
      </c>
      <c r="S31" s="58">
        <v>3</v>
      </c>
      <c r="T31" s="58" t="s">
        <v>163</v>
      </c>
      <c r="U31" s="58" t="s">
        <v>159</v>
      </c>
      <c r="V31" s="58"/>
    </row>
    <row r="32" spans="1:22">
      <c r="A32" s="19" t="s">
        <v>69</v>
      </c>
      <c r="B32" s="19" t="s">
        <v>52</v>
      </c>
      <c r="C32" s="19" t="s">
        <v>55</v>
      </c>
      <c r="L32" s="40" t="s">
        <v>178</v>
      </c>
      <c r="M32" s="19" t="s">
        <v>173</v>
      </c>
      <c r="N32" s="54"/>
      <c r="O32" s="52"/>
      <c r="P32" s="37"/>
      <c r="Q32" s="28" t="s">
        <v>158</v>
      </c>
      <c r="R32" s="28" t="s">
        <v>163</v>
      </c>
      <c r="S32" s="28" t="s">
        <v>154</v>
      </c>
      <c r="T32" s="28" t="s">
        <v>143</v>
      </c>
      <c r="U32" s="28" t="s">
        <v>159</v>
      </c>
      <c r="V32" s="37"/>
    </row>
    <row r="33" spans="1:25">
      <c r="A33" s="19" t="s">
        <v>70</v>
      </c>
      <c r="B33" s="19" t="s">
        <v>73</v>
      </c>
      <c r="C33" s="19" t="s">
        <v>54</v>
      </c>
      <c r="D33" s="19" t="s">
        <v>74</v>
      </c>
      <c r="L33" s="40" t="s">
        <v>179</v>
      </c>
      <c r="M33" s="19" t="s">
        <v>174</v>
      </c>
      <c r="N33" s="53" t="s">
        <v>182</v>
      </c>
      <c r="P33" s="26" t="s">
        <v>129</v>
      </c>
      <c r="Q33" s="28" t="s">
        <v>158</v>
      </c>
      <c r="R33" s="28" t="s">
        <v>147</v>
      </c>
      <c r="S33" s="28" t="s">
        <v>148</v>
      </c>
      <c r="T33" s="28" t="s">
        <v>142</v>
      </c>
      <c r="U33" s="28" t="s">
        <v>159</v>
      </c>
      <c r="V33" s="53"/>
    </row>
    <row r="34" spans="1:25">
      <c r="L34" s="40"/>
      <c r="N34" s="53"/>
      <c r="P34" s="35"/>
      <c r="Q34" s="28" t="s">
        <v>160</v>
      </c>
      <c r="R34" s="28" t="s">
        <v>147</v>
      </c>
      <c r="S34" s="28" t="s">
        <v>154</v>
      </c>
      <c r="T34" s="28" t="s">
        <v>148</v>
      </c>
      <c r="U34" s="28" t="s">
        <v>159</v>
      </c>
      <c r="V34" s="53"/>
    </row>
    <row r="35" spans="1:25">
      <c r="L35" s="40" t="s">
        <v>135</v>
      </c>
      <c r="M35" s="19" t="s">
        <v>175</v>
      </c>
      <c r="N35" s="57" t="s">
        <v>187</v>
      </c>
      <c r="P35" s="27" t="s">
        <v>168</v>
      </c>
      <c r="Q35" s="58" t="s">
        <v>141</v>
      </c>
      <c r="R35" s="59" t="s">
        <v>142</v>
      </c>
      <c r="S35" s="58">
        <v>3</v>
      </c>
      <c r="T35" s="58" t="s">
        <v>143</v>
      </c>
      <c r="U35" s="58" t="s">
        <v>144</v>
      </c>
      <c r="V35" s="58"/>
    </row>
    <row r="36" spans="1:25">
      <c r="L36" s="40"/>
      <c r="M36" s="19" t="s">
        <v>176</v>
      </c>
      <c r="N36" s="57"/>
      <c r="P36" s="34"/>
      <c r="Q36" s="58" t="s">
        <v>157</v>
      </c>
      <c r="R36" s="58">
        <v>5</v>
      </c>
      <c r="S36" s="58">
        <v>3</v>
      </c>
      <c r="T36" s="58">
        <v>2</v>
      </c>
      <c r="U36" s="58" t="s">
        <v>152</v>
      </c>
      <c r="V36" s="58"/>
    </row>
    <row r="37" spans="1:25">
      <c r="L37" s="40" t="s">
        <v>177</v>
      </c>
      <c r="M37" s="19" t="s">
        <v>170</v>
      </c>
      <c r="N37" s="48" t="s">
        <v>186</v>
      </c>
      <c r="P37" s="32"/>
      <c r="Q37" s="29" t="s">
        <v>153</v>
      </c>
      <c r="R37" s="28" t="s">
        <v>143</v>
      </c>
      <c r="S37" s="28" t="s">
        <v>149</v>
      </c>
      <c r="T37" s="28" t="s">
        <v>154</v>
      </c>
      <c r="U37" s="28" t="s">
        <v>152</v>
      </c>
      <c r="V37" s="62"/>
    </row>
    <row r="38" spans="1:25">
      <c r="L38" s="40"/>
      <c r="N38" s="55" t="s">
        <v>184</v>
      </c>
      <c r="P38" s="30"/>
      <c r="Q38" s="29" t="s">
        <v>146</v>
      </c>
      <c r="R38" s="28" t="s">
        <v>147</v>
      </c>
      <c r="S38" s="28" t="s">
        <v>148</v>
      </c>
      <c r="T38" s="28" t="s">
        <v>149</v>
      </c>
      <c r="U38" s="28" t="s">
        <v>144</v>
      </c>
      <c r="V38" s="32"/>
    </row>
    <row r="39" spans="1:25">
      <c r="L39" s="40"/>
      <c r="N39" s="55"/>
      <c r="P39" s="33"/>
      <c r="Q39" s="28" t="s">
        <v>155</v>
      </c>
      <c r="R39" s="28" t="s">
        <v>147</v>
      </c>
      <c r="S39" s="28">
        <v>3</v>
      </c>
      <c r="T39" s="28" t="s">
        <v>142</v>
      </c>
      <c r="U39" s="28" t="s">
        <v>152</v>
      </c>
      <c r="V39" s="32"/>
    </row>
    <row r="40" spans="1:25">
      <c r="L40" s="40"/>
      <c r="N40" s="55"/>
      <c r="P40" s="24" t="s">
        <v>130</v>
      </c>
      <c r="Q40" s="28" t="s">
        <v>156</v>
      </c>
      <c r="R40" s="28" t="s">
        <v>147</v>
      </c>
      <c r="S40" s="28" t="s">
        <v>148</v>
      </c>
      <c r="T40" s="28" t="s">
        <v>149</v>
      </c>
      <c r="U40" s="28" t="s">
        <v>152</v>
      </c>
      <c r="V40" s="32"/>
    </row>
    <row r="42" spans="1:25">
      <c r="N42" s="19"/>
      <c r="O42" s="19"/>
      <c r="Q42" s="61" t="s">
        <v>136</v>
      </c>
      <c r="R42" s="61" t="s">
        <v>137</v>
      </c>
      <c r="S42" s="21" t="s">
        <v>138</v>
      </c>
      <c r="T42" s="21" t="s">
        <v>139</v>
      </c>
      <c r="U42" s="61" t="s">
        <v>140</v>
      </c>
      <c r="V42" s="21" t="s">
        <v>117</v>
      </c>
    </row>
    <row r="43" spans="1:25">
      <c r="N43" s="19"/>
      <c r="O43" s="19"/>
      <c r="Q43" s="28" t="s">
        <v>165</v>
      </c>
      <c r="R43" s="28" t="s">
        <v>166</v>
      </c>
      <c r="S43" s="28" t="s">
        <v>164</v>
      </c>
      <c r="T43" s="28" t="s">
        <v>167</v>
      </c>
      <c r="U43" s="28" t="s">
        <v>73</v>
      </c>
      <c r="V43" s="42" t="s">
        <v>202</v>
      </c>
      <c r="W43" s="21" t="s">
        <v>71</v>
      </c>
    </row>
    <row r="44" spans="1:25">
      <c r="N44" s="19"/>
      <c r="O44" s="19"/>
      <c r="Q44" s="28" t="s">
        <v>161</v>
      </c>
      <c r="R44" s="28">
        <v>1</v>
      </c>
      <c r="S44" s="28">
        <v>3</v>
      </c>
      <c r="T44" s="28" t="s">
        <v>142</v>
      </c>
      <c r="U44" s="28" t="s">
        <v>73</v>
      </c>
      <c r="V44" s="56" t="s">
        <v>201</v>
      </c>
      <c r="W44" s="21" t="s">
        <v>196</v>
      </c>
      <c r="X44" s="21" t="s">
        <v>52</v>
      </c>
      <c r="Y44" s="21" t="s">
        <v>197</v>
      </c>
    </row>
    <row r="45" spans="1:25">
      <c r="N45" s="19"/>
      <c r="O45" s="19"/>
      <c r="Q45" s="28" t="s">
        <v>151</v>
      </c>
      <c r="R45" s="28">
        <v>1</v>
      </c>
      <c r="S45" s="28">
        <v>3</v>
      </c>
      <c r="T45" s="28" t="s">
        <v>148</v>
      </c>
      <c r="U45" s="28" t="s">
        <v>54</v>
      </c>
      <c r="V45" s="56"/>
      <c r="W45" s="19" t="s">
        <v>172</v>
      </c>
      <c r="X45" s="19" t="s">
        <v>171</v>
      </c>
      <c r="Y45" s="19" t="s">
        <v>169</v>
      </c>
    </row>
    <row r="46" spans="1:25">
      <c r="N46" s="19"/>
      <c r="O46" s="19"/>
      <c r="Q46" s="28" t="s">
        <v>158</v>
      </c>
      <c r="R46" s="28" t="s">
        <v>163</v>
      </c>
      <c r="S46" s="28" t="s">
        <v>154</v>
      </c>
      <c r="T46" s="28" t="s">
        <v>143</v>
      </c>
      <c r="U46" s="28" t="s">
        <v>73</v>
      </c>
      <c r="V46" s="37" t="s">
        <v>203</v>
      </c>
    </row>
    <row r="47" spans="1:25">
      <c r="N47" s="19"/>
      <c r="O47" s="19"/>
      <c r="Q47" s="28" t="s">
        <v>158</v>
      </c>
      <c r="R47" s="28" t="s">
        <v>147</v>
      </c>
      <c r="S47" s="28" t="s">
        <v>148</v>
      </c>
      <c r="T47" s="28" t="s">
        <v>142</v>
      </c>
      <c r="U47" s="28" t="s">
        <v>73</v>
      </c>
      <c r="V47" s="53" t="s">
        <v>204</v>
      </c>
      <c r="W47" s="21" t="s">
        <v>67</v>
      </c>
    </row>
    <row r="48" spans="1:25">
      <c r="N48" s="19"/>
      <c r="O48" s="19"/>
      <c r="Q48" s="28" t="s">
        <v>160</v>
      </c>
      <c r="R48" s="28" t="s">
        <v>147</v>
      </c>
      <c r="S48" s="28" t="s">
        <v>154</v>
      </c>
      <c r="T48" s="28" t="s">
        <v>148</v>
      </c>
      <c r="U48" s="28" t="s">
        <v>73</v>
      </c>
      <c r="V48" s="53"/>
      <c r="W48" s="21" t="s">
        <v>197</v>
      </c>
      <c r="X48" s="21" t="s">
        <v>196</v>
      </c>
    </row>
    <row r="49" spans="14:24">
      <c r="N49" s="19"/>
      <c r="O49" s="19"/>
      <c r="Q49" s="58" t="s">
        <v>141</v>
      </c>
      <c r="R49" s="59" t="s">
        <v>142</v>
      </c>
      <c r="S49" s="58">
        <v>3</v>
      </c>
      <c r="T49" s="58" t="s">
        <v>143</v>
      </c>
      <c r="U49" s="58" t="s">
        <v>74</v>
      </c>
      <c r="V49" s="55" t="s">
        <v>207</v>
      </c>
      <c r="W49" s="19" t="s">
        <v>198</v>
      </c>
      <c r="X49" s="19" t="s">
        <v>199</v>
      </c>
    </row>
    <row r="50" spans="14:24">
      <c r="Q50" s="58" t="s">
        <v>157</v>
      </c>
      <c r="R50" s="58">
        <v>5</v>
      </c>
      <c r="S50" s="58">
        <v>3</v>
      </c>
      <c r="T50" s="58">
        <v>2</v>
      </c>
      <c r="U50" s="58" t="s">
        <v>54</v>
      </c>
      <c r="V50" s="55"/>
    </row>
    <row r="51" spans="14:24">
      <c r="Q51" s="58" t="s">
        <v>162</v>
      </c>
      <c r="R51" s="58" t="s">
        <v>143</v>
      </c>
      <c r="S51" s="58">
        <v>3</v>
      </c>
      <c r="T51" s="58" t="s">
        <v>163</v>
      </c>
      <c r="U51" s="58" t="s">
        <v>73</v>
      </c>
      <c r="V51" s="55"/>
      <c r="W51" s="21" t="s">
        <v>70</v>
      </c>
    </row>
    <row r="52" spans="14:24">
      <c r="Q52" s="29" t="s">
        <v>153</v>
      </c>
      <c r="R52" s="28" t="s">
        <v>143</v>
      </c>
      <c r="S52" s="28" t="s">
        <v>149</v>
      </c>
      <c r="T52" s="28" t="s">
        <v>154</v>
      </c>
      <c r="U52" s="28" t="s">
        <v>54</v>
      </c>
      <c r="V52" s="64" t="s">
        <v>206</v>
      </c>
      <c r="W52" s="21" t="s">
        <v>73</v>
      </c>
      <c r="X52" s="21" t="s">
        <v>200</v>
      </c>
    </row>
    <row r="53" spans="14:24">
      <c r="Q53" s="29" t="s">
        <v>146</v>
      </c>
      <c r="R53" s="28" t="s">
        <v>147</v>
      </c>
      <c r="S53" s="28" t="s">
        <v>148</v>
      </c>
      <c r="T53" s="28" t="s">
        <v>149</v>
      </c>
      <c r="U53" s="28" t="s">
        <v>74</v>
      </c>
      <c r="V53" s="63" t="s">
        <v>205</v>
      </c>
    </row>
    <row r="54" spans="14:24">
      <c r="Q54" s="28" t="s">
        <v>155</v>
      </c>
      <c r="R54" s="28" t="s">
        <v>147</v>
      </c>
      <c r="S54" s="28">
        <v>3</v>
      </c>
      <c r="T54" s="28" t="s">
        <v>142</v>
      </c>
      <c r="U54" s="28" t="s">
        <v>54</v>
      </c>
      <c r="V54" s="63"/>
    </row>
    <row r="55" spans="14:24">
      <c r="Q55" s="28" t="s">
        <v>156</v>
      </c>
      <c r="R55" s="28" t="s">
        <v>147</v>
      </c>
      <c r="S55" s="28" t="s">
        <v>148</v>
      </c>
      <c r="T55" s="28" t="s">
        <v>149</v>
      </c>
      <c r="U55" s="28" t="s">
        <v>54</v>
      </c>
      <c r="V55" s="63"/>
    </row>
  </sheetData>
  <sortState xmlns:xlrd2="http://schemas.microsoft.com/office/spreadsheetml/2017/richdata2" ref="A2:K25">
    <sortCondition ref="I2:I25"/>
    <sortCondition ref="A2:A25"/>
    <sortCondition ref="C2:C25"/>
    <sortCondition ref="E2:E25"/>
    <sortCondition ref="G2:G25"/>
  </sortState>
  <mergeCells count="11">
    <mergeCell ref="V53:V55"/>
    <mergeCell ref="V29:V30"/>
    <mergeCell ref="V33:V34"/>
    <mergeCell ref="V44:V45"/>
    <mergeCell ref="V47:V48"/>
    <mergeCell ref="V49:V51"/>
    <mergeCell ref="N33:N34"/>
    <mergeCell ref="N31:N32"/>
    <mergeCell ref="N38:N40"/>
    <mergeCell ref="N29:N30"/>
    <mergeCell ref="N35:N3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9CFF-719F-46BE-9A03-56D1E41710C8}">
  <dimension ref="A1:Y56"/>
  <sheetViews>
    <sheetView tabSelected="1" topLeftCell="S11" workbookViewId="0">
      <selection activeCell="V22" sqref="V22"/>
    </sheetView>
  </sheetViews>
  <sheetFormatPr defaultRowHeight="14.25"/>
  <cols>
    <col min="1" max="2" width="9.140625" style="19"/>
    <col min="3" max="3" width="11.42578125" style="19" bestFit="1" customWidth="1"/>
    <col min="4" max="4" width="11.42578125" style="19" customWidth="1"/>
    <col min="5" max="5" width="11.42578125" style="19" bestFit="1" customWidth="1"/>
    <col min="6" max="6" width="11.42578125" style="19" customWidth="1"/>
    <col min="7" max="7" width="11.42578125" style="19" bestFit="1" customWidth="1"/>
    <col min="8" max="8" width="11.42578125" style="19" customWidth="1"/>
    <col min="9" max="11" width="9.140625" style="19"/>
    <col min="12" max="12" width="27.140625" style="19" hidden="1" customWidth="1"/>
    <col min="13" max="13" width="15.85546875" style="19" bestFit="1" customWidth="1"/>
    <col min="14" max="14" width="31.5703125" style="49" customWidth="1"/>
    <col min="15" max="15" width="2.28515625" style="51" customWidth="1"/>
    <col min="16" max="16" width="13.85546875" style="19" bestFit="1" customWidth="1"/>
    <col min="17" max="18" width="10" style="19" bestFit="1" customWidth="1"/>
    <col min="19" max="21" width="9.140625" style="19"/>
    <col min="22" max="22" width="29.140625" style="19" bestFit="1" customWidth="1"/>
    <col min="23" max="16384" width="9.140625" style="19"/>
  </cols>
  <sheetData>
    <row r="1" spans="1:22" s="21" customFormat="1" ht="15.75">
      <c r="A1" s="20" t="s">
        <v>43</v>
      </c>
      <c r="B1" s="20" t="s">
        <v>192</v>
      </c>
      <c r="C1" s="21" t="s">
        <v>44</v>
      </c>
      <c r="D1" s="21" t="s">
        <v>193</v>
      </c>
      <c r="E1" s="21" t="s">
        <v>45</v>
      </c>
      <c r="F1" s="21" t="s">
        <v>194</v>
      </c>
      <c r="G1" s="21" t="s">
        <v>46</v>
      </c>
      <c r="H1" s="21" t="s">
        <v>195</v>
      </c>
      <c r="I1" s="21" t="s">
        <v>47</v>
      </c>
      <c r="J1" s="21" t="s">
        <v>47</v>
      </c>
      <c r="K1" s="21" t="s">
        <v>62</v>
      </c>
      <c r="L1" s="21" t="s">
        <v>117</v>
      </c>
      <c r="M1" s="21" t="s">
        <v>118</v>
      </c>
      <c r="N1" s="41"/>
      <c r="O1" s="50"/>
      <c r="P1" s="21" t="s">
        <v>133</v>
      </c>
      <c r="Q1" s="21" t="s">
        <v>136</v>
      </c>
      <c r="R1" s="21" t="s">
        <v>137</v>
      </c>
      <c r="S1" s="21" t="s">
        <v>138</v>
      </c>
      <c r="T1" s="21" t="s">
        <v>139</v>
      </c>
      <c r="U1" s="21" t="s">
        <v>140</v>
      </c>
      <c r="V1" s="21" t="s">
        <v>117</v>
      </c>
    </row>
    <row r="2" spans="1:22" ht="15.75">
      <c r="A2" s="18" t="s">
        <v>61</v>
      </c>
      <c r="B2" s="18">
        <v>3</v>
      </c>
      <c r="C2" s="19" t="s">
        <v>64</v>
      </c>
      <c r="D2" s="19">
        <v>2</v>
      </c>
      <c r="E2" s="19" t="s">
        <v>49</v>
      </c>
      <c r="F2" s="19">
        <v>2</v>
      </c>
      <c r="G2" s="19" t="s">
        <v>50</v>
      </c>
      <c r="H2" s="19">
        <v>2</v>
      </c>
      <c r="I2" s="19" t="s">
        <v>51</v>
      </c>
      <c r="J2" s="19">
        <v>1</v>
      </c>
      <c r="K2" s="19">
        <v>1</v>
      </c>
      <c r="L2" s="19" t="s">
        <v>78</v>
      </c>
      <c r="M2" s="39"/>
      <c r="N2" s="42" t="s">
        <v>208</v>
      </c>
      <c r="P2" s="39"/>
      <c r="Q2" s="28" t="s">
        <v>165</v>
      </c>
      <c r="R2" s="28" t="s">
        <v>166</v>
      </c>
      <c r="S2" s="28" t="s">
        <v>164</v>
      </c>
      <c r="T2" s="28" t="s">
        <v>167</v>
      </c>
      <c r="U2" s="28" t="s">
        <v>73</v>
      </c>
      <c r="V2" s="28"/>
    </row>
    <row r="3" spans="1:22" ht="15.75">
      <c r="A3" s="18" t="s">
        <v>61</v>
      </c>
      <c r="B3" s="18">
        <v>3</v>
      </c>
      <c r="C3" s="19" t="s">
        <v>64</v>
      </c>
      <c r="D3" s="19">
        <v>2</v>
      </c>
      <c r="E3" s="19" t="s">
        <v>48</v>
      </c>
      <c r="F3" s="19">
        <v>1</v>
      </c>
      <c r="G3" s="19" t="s">
        <v>50</v>
      </c>
      <c r="H3" s="19">
        <v>2</v>
      </c>
      <c r="I3" s="19" t="s">
        <v>51</v>
      </c>
      <c r="J3" s="19">
        <v>1</v>
      </c>
      <c r="K3" s="19">
        <v>2</v>
      </c>
      <c r="L3" s="23" t="s">
        <v>120</v>
      </c>
      <c r="M3" s="39"/>
      <c r="N3" s="42" t="s">
        <v>208</v>
      </c>
      <c r="Q3" s="28"/>
      <c r="R3" s="28"/>
      <c r="S3" s="28"/>
      <c r="T3" s="28"/>
      <c r="U3" s="28"/>
      <c r="V3" s="28"/>
    </row>
    <row r="4" spans="1:22" ht="15.75">
      <c r="A4" s="18" t="s">
        <v>59</v>
      </c>
      <c r="B4" s="18">
        <v>1</v>
      </c>
      <c r="C4" s="19" t="s">
        <v>56</v>
      </c>
      <c r="D4" s="19">
        <v>1</v>
      </c>
      <c r="E4" s="19" t="s">
        <v>49</v>
      </c>
      <c r="F4" s="19">
        <v>2</v>
      </c>
      <c r="G4" s="19" t="s">
        <v>50</v>
      </c>
      <c r="H4" s="19">
        <v>2</v>
      </c>
      <c r="I4" s="19" t="s">
        <v>51</v>
      </c>
      <c r="J4" s="19">
        <v>1</v>
      </c>
      <c r="K4" s="19">
        <v>1</v>
      </c>
      <c r="L4" s="19" t="s">
        <v>104</v>
      </c>
      <c r="M4" s="36"/>
      <c r="N4" s="43" t="s">
        <v>209</v>
      </c>
      <c r="P4" s="36"/>
      <c r="Q4" s="28" t="s">
        <v>161</v>
      </c>
      <c r="R4" s="28">
        <v>1</v>
      </c>
      <c r="S4" s="28">
        <v>3</v>
      </c>
      <c r="T4" s="28" t="s">
        <v>142</v>
      </c>
      <c r="U4" s="28" t="s">
        <v>73</v>
      </c>
      <c r="V4" s="28"/>
    </row>
    <row r="5" spans="1:22" ht="15.75">
      <c r="A5" s="18" t="s">
        <v>59</v>
      </c>
      <c r="B5" s="18">
        <v>1</v>
      </c>
      <c r="C5" s="19" t="s">
        <v>56</v>
      </c>
      <c r="D5" s="19">
        <v>1</v>
      </c>
      <c r="E5" s="19" t="s">
        <v>49</v>
      </c>
      <c r="F5" s="19">
        <v>2</v>
      </c>
      <c r="G5" s="19" t="s">
        <v>48</v>
      </c>
      <c r="H5" s="19">
        <v>1</v>
      </c>
      <c r="I5" s="19" t="s">
        <v>51</v>
      </c>
      <c r="J5" s="19">
        <v>1</v>
      </c>
      <c r="K5" s="19">
        <v>2</v>
      </c>
      <c r="L5" s="23" t="s">
        <v>121</v>
      </c>
      <c r="M5" s="38"/>
      <c r="N5" s="46" t="s">
        <v>210</v>
      </c>
      <c r="P5" s="38"/>
      <c r="Q5" s="28" t="s">
        <v>162</v>
      </c>
      <c r="R5" s="28" t="s">
        <v>143</v>
      </c>
      <c r="S5" s="28">
        <v>3</v>
      </c>
      <c r="T5" s="28" t="s">
        <v>163</v>
      </c>
      <c r="U5" s="28" t="s">
        <v>73</v>
      </c>
      <c r="V5" s="28"/>
    </row>
    <row r="6" spans="1:22" ht="15.75">
      <c r="A6" s="18" t="s">
        <v>59</v>
      </c>
      <c r="B6" s="18">
        <v>1</v>
      </c>
      <c r="C6" s="19" t="s">
        <v>64</v>
      </c>
      <c r="D6" s="19">
        <v>2</v>
      </c>
      <c r="E6" s="19" t="s">
        <v>49</v>
      </c>
      <c r="F6" s="19">
        <v>2</v>
      </c>
      <c r="G6" s="19" t="s">
        <v>50</v>
      </c>
      <c r="H6" s="19">
        <v>2</v>
      </c>
      <c r="I6" s="19" t="s">
        <v>51</v>
      </c>
      <c r="J6" s="19">
        <v>1</v>
      </c>
      <c r="K6" s="19">
        <v>12</v>
      </c>
      <c r="L6" s="23" t="s">
        <v>122</v>
      </c>
      <c r="M6" s="38"/>
      <c r="N6" s="46" t="s">
        <v>210</v>
      </c>
      <c r="Q6" s="28"/>
      <c r="R6" s="28"/>
      <c r="S6" s="28"/>
      <c r="T6" s="28"/>
      <c r="U6" s="28"/>
      <c r="V6" s="28"/>
    </row>
    <row r="7" spans="1:22" ht="15.75">
      <c r="A7" s="18" t="s">
        <v>48</v>
      </c>
      <c r="B7" s="18">
        <v>2</v>
      </c>
      <c r="C7" s="19" t="s">
        <v>56</v>
      </c>
      <c r="D7" s="19">
        <v>1</v>
      </c>
      <c r="E7" s="19" t="s">
        <v>49</v>
      </c>
      <c r="F7" s="19">
        <v>2</v>
      </c>
      <c r="G7" s="19" t="s">
        <v>50</v>
      </c>
      <c r="H7" s="19">
        <v>2</v>
      </c>
      <c r="I7" s="19" t="s">
        <v>51</v>
      </c>
      <c r="J7" s="19">
        <v>1</v>
      </c>
      <c r="K7" s="19">
        <v>4</v>
      </c>
      <c r="L7" s="23" t="s">
        <v>123</v>
      </c>
      <c r="M7" s="37"/>
      <c r="N7" s="37" t="s">
        <v>214</v>
      </c>
      <c r="P7" s="37"/>
      <c r="Q7" s="28" t="s">
        <v>158</v>
      </c>
      <c r="R7" s="28" t="s">
        <v>163</v>
      </c>
      <c r="S7" s="28" t="s">
        <v>154</v>
      </c>
      <c r="T7" s="28" t="s">
        <v>143</v>
      </c>
      <c r="U7" s="28" t="s">
        <v>73</v>
      </c>
      <c r="V7" s="28"/>
    </row>
    <row r="8" spans="1:22" ht="15.75">
      <c r="A8" s="18" t="s">
        <v>48</v>
      </c>
      <c r="B8" s="18">
        <v>2</v>
      </c>
      <c r="C8" s="19" t="s">
        <v>56</v>
      </c>
      <c r="D8" s="19">
        <v>1</v>
      </c>
      <c r="E8" s="19" t="s">
        <v>48</v>
      </c>
      <c r="F8" s="19">
        <v>1</v>
      </c>
      <c r="G8" s="19" t="s">
        <v>48</v>
      </c>
      <c r="H8" s="19">
        <v>1</v>
      </c>
      <c r="I8" s="19" t="s">
        <v>51</v>
      </c>
      <c r="J8" s="19">
        <v>1</v>
      </c>
      <c r="K8" s="19">
        <v>1</v>
      </c>
      <c r="L8" s="23" t="s">
        <v>81</v>
      </c>
      <c r="M8" s="37"/>
      <c r="N8" s="37" t="s">
        <v>214</v>
      </c>
      <c r="Q8" s="28"/>
      <c r="R8" s="28"/>
      <c r="S8" s="28"/>
      <c r="T8" s="28"/>
      <c r="U8" s="28"/>
      <c r="V8" s="28"/>
    </row>
    <row r="9" spans="1:22" ht="15.75">
      <c r="A9" s="18" t="s">
        <v>48</v>
      </c>
      <c r="B9" s="18">
        <v>2</v>
      </c>
      <c r="C9" s="19" t="s">
        <v>64</v>
      </c>
      <c r="D9" s="19">
        <v>2</v>
      </c>
      <c r="E9" s="19" t="s">
        <v>49</v>
      </c>
      <c r="F9" s="19">
        <v>2</v>
      </c>
      <c r="G9" s="19" t="s">
        <v>50</v>
      </c>
      <c r="H9" s="19">
        <v>2</v>
      </c>
      <c r="I9" s="19" t="s">
        <v>51</v>
      </c>
      <c r="J9" s="19">
        <v>1</v>
      </c>
      <c r="K9" s="19">
        <v>154</v>
      </c>
      <c r="L9" s="23" t="s">
        <v>113</v>
      </c>
      <c r="M9" s="26" t="s">
        <v>129</v>
      </c>
      <c r="N9" s="45" t="s">
        <v>212</v>
      </c>
      <c r="P9" s="26" t="s">
        <v>129</v>
      </c>
      <c r="Q9" s="28" t="s">
        <v>158</v>
      </c>
      <c r="R9" s="28" t="s">
        <v>147</v>
      </c>
      <c r="S9" s="28" t="s">
        <v>148</v>
      </c>
      <c r="T9" s="28" t="s">
        <v>142</v>
      </c>
      <c r="U9" s="28" t="s">
        <v>73</v>
      </c>
      <c r="V9" s="28"/>
    </row>
    <row r="10" spans="1:22" ht="15.75">
      <c r="A10" s="18" t="s">
        <v>48</v>
      </c>
      <c r="B10" s="18">
        <v>2</v>
      </c>
      <c r="C10" s="19" t="s">
        <v>64</v>
      </c>
      <c r="D10" s="19">
        <v>2</v>
      </c>
      <c r="E10" s="19" t="s">
        <v>49</v>
      </c>
      <c r="F10" s="19">
        <v>2</v>
      </c>
      <c r="G10" s="19" t="s">
        <v>48</v>
      </c>
      <c r="H10" s="19">
        <v>1</v>
      </c>
      <c r="I10" s="19" t="s">
        <v>51</v>
      </c>
      <c r="J10" s="19">
        <v>1</v>
      </c>
      <c r="K10" s="19">
        <v>3</v>
      </c>
      <c r="L10" s="23" t="s">
        <v>110</v>
      </c>
      <c r="M10" s="35"/>
      <c r="N10" s="45" t="s">
        <v>212</v>
      </c>
      <c r="P10" s="35"/>
      <c r="Q10" s="28" t="s">
        <v>160</v>
      </c>
      <c r="R10" s="28" t="s">
        <v>147</v>
      </c>
      <c r="S10" s="28" t="s">
        <v>154</v>
      </c>
      <c r="T10" s="28" t="s">
        <v>148</v>
      </c>
      <c r="U10" s="28" t="s">
        <v>73</v>
      </c>
      <c r="V10" s="28"/>
    </row>
    <row r="11" spans="1:22" ht="15.75">
      <c r="A11" s="18" t="s">
        <v>48</v>
      </c>
      <c r="B11" s="18">
        <v>2</v>
      </c>
      <c r="C11" s="19" t="s">
        <v>64</v>
      </c>
      <c r="D11" s="19">
        <v>2</v>
      </c>
      <c r="E11" s="19" t="s">
        <v>48</v>
      </c>
      <c r="F11" s="19">
        <v>1</v>
      </c>
      <c r="G11" s="19" t="s">
        <v>50</v>
      </c>
      <c r="H11" s="19">
        <v>2</v>
      </c>
      <c r="I11" s="19" t="s">
        <v>51</v>
      </c>
      <c r="J11" s="19">
        <v>1</v>
      </c>
      <c r="K11" s="19">
        <v>10</v>
      </c>
      <c r="L11" s="23" t="s">
        <v>109</v>
      </c>
      <c r="M11" s="35"/>
      <c r="N11" s="45" t="s">
        <v>212</v>
      </c>
      <c r="Q11" s="28"/>
      <c r="R11" s="28"/>
      <c r="S11" s="28"/>
      <c r="T11" s="28"/>
      <c r="U11" s="28"/>
      <c r="V11" s="28"/>
    </row>
    <row r="12" spans="1:22" ht="15.75">
      <c r="A12" s="18" t="s">
        <v>48</v>
      </c>
      <c r="B12" s="18">
        <v>2</v>
      </c>
      <c r="C12" s="19" t="s">
        <v>64</v>
      </c>
      <c r="D12" s="19">
        <v>2</v>
      </c>
      <c r="E12" s="19" t="s">
        <v>48</v>
      </c>
      <c r="F12" s="19">
        <v>1</v>
      </c>
      <c r="G12" s="19" t="s">
        <v>48</v>
      </c>
      <c r="H12" s="19">
        <v>1</v>
      </c>
      <c r="I12" s="19" t="s">
        <v>51</v>
      </c>
      <c r="J12" s="19">
        <v>1</v>
      </c>
      <c r="K12" s="19">
        <v>1</v>
      </c>
      <c r="L12" s="23" t="s">
        <v>81</v>
      </c>
      <c r="M12" s="35"/>
      <c r="N12" s="45" t="s">
        <v>212</v>
      </c>
    </row>
    <row r="13" spans="1:22" ht="15.75">
      <c r="A13" s="18" t="s">
        <v>59</v>
      </c>
      <c r="B13" s="18">
        <v>1</v>
      </c>
      <c r="C13" s="19" t="s">
        <v>56</v>
      </c>
      <c r="D13" s="19">
        <v>1</v>
      </c>
      <c r="E13" s="19" t="s">
        <v>49</v>
      </c>
      <c r="F13" s="19">
        <v>2</v>
      </c>
      <c r="G13" s="19" t="s">
        <v>55</v>
      </c>
      <c r="H13" s="19">
        <v>2</v>
      </c>
      <c r="I13" s="19" t="s">
        <v>63</v>
      </c>
      <c r="J13" s="19">
        <v>3</v>
      </c>
      <c r="K13" s="19">
        <v>3</v>
      </c>
      <c r="L13" s="23" t="s">
        <v>125</v>
      </c>
      <c r="M13" s="27" t="s">
        <v>132</v>
      </c>
      <c r="N13" s="46" t="s">
        <v>210</v>
      </c>
      <c r="P13" s="27" t="s">
        <v>132</v>
      </c>
      <c r="Q13" s="28" t="s">
        <v>141</v>
      </c>
      <c r="R13" s="29" t="s">
        <v>142</v>
      </c>
      <c r="S13" s="28">
        <v>3</v>
      </c>
      <c r="T13" s="28" t="s">
        <v>143</v>
      </c>
      <c r="U13" s="28" t="s">
        <v>74</v>
      </c>
      <c r="V13" s="28" t="s">
        <v>145</v>
      </c>
    </row>
    <row r="14" spans="1:22" ht="15.75">
      <c r="A14" s="18" t="s">
        <v>59</v>
      </c>
      <c r="B14" s="18">
        <v>1</v>
      </c>
      <c r="C14" s="19" t="s">
        <v>56</v>
      </c>
      <c r="D14" s="19">
        <v>1</v>
      </c>
      <c r="E14" s="19" t="s">
        <v>49</v>
      </c>
      <c r="F14" s="19">
        <v>2</v>
      </c>
      <c r="G14" s="19" t="s">
        <v>48</v>
      </c>
      <c r="H14" s="19">
        <v>1</v>
      </c>
      <c r="I14" s="19" t="s">
        <v>63</v>
      </c>
      <c r="J14" s="19">
        <v>3</v>
      </c>
      <c r="K14" s="19">
        <v>3</v>
      </c>
      <c r="L14" s="23" t="s">
        <v>93</v>
      </c>
      <c r="M14" s="27" t="s">
        <v>132</v>
      </c>
      <c r="N14" s="46" t="s">
        <v>210</v>
      </c>
      <c r="Q14" s="28"/>
      <c r="R14" s="28"/>
      <c r="S14" s="28"/>
      <c r="T14" s="28"/>
      <c r="U14" s="28"/>
      <c r="V14" s="28"/>
    </row>
    <row r="15" spans="1:22" ht="15.75">
      <c r="A15" s="18" t="s">
        <v>48</v>
      </c>
      <c r="B15" s="18">
        <v>2</v>
      </c>
      <c r="C15" s="19" t="s">
        <v>56</v>
      </c>
      <c r="D15" s="19">
        <v>1</v>
      </c>
      <c r="E15" s="19" t="s">
        <v>49</v>
      </c>
      <c r="F15" s="19">
        <v>2</v>
      </c>
      <c r="G15" s="19" t="s">
        <v>50</v>
      </c>
      <c r="H15" s="19">
        <v>2</v>
      </c>
      <c r="I15" s="19" t="s">
        <v>63</v>
      </c>
      <c r="J15" s="19">
        <v>3</v>
      </c>
      <c r="K15" s="19">
        <v>1</v>
      </c>
      <c r="L15" s="23" t="s">
        <v>94</v>
      </c>
      <c r="M15" s="27" t="s">
        <v>132</v>
      </c>
      <c r="N15" s="46" t="s">
        <v>210</v>
      </c>
      <c r="Q15" s="28"/>
      <c r="R15" s="28"/>
      <c r="S15" s="28"/>
      <c r="T15" s="28"/>
      <c r="U15" s="28"/>
      <c r="V15" s="28"/>
    </row>
    <row r="16" spans="1:22" ht="15.75">
      <c r="A16" s="18" t="s">
        <v>48</v>
      </c>
      <c r="B16" s="18">
        <v>2</v>
      </c>
      <c r="C16" s="19" t="s">
        <v>64</v>
      </c>
      <c r="D16" s="19">
        <v>2</v>
      </c>
      <c r="E16" s="19" t="s">
        <v>49</v>
      </c>
      <c r="F16" s="19">
        <v>2</v>
      </c>
      <c r="G16" s="19" t="s">
        <v>50</v>
      </c>
      <c r="H16" s="19">
        <v>2</v>
      </c>
      <c r="I16" s="19" t="s">
        <v>63</v>
      </c>
      <c r="J16" s="19">
        <v>3</v>
      </c>
      <c r="K16" s="19">
        <v>9</v>
      </c>
      <c r="L16" s="23" t="s">
        <v>115</v>
      </c>
      <c r="M16" s="30"/>
      <c r="N16" s="47" t="s">
        <v>216</v>
      </c>
      <c r="P16" s="30"/>
      <c r="Q16" s="29" t="s">
        <v>146</v>
      </c>
      <c r="R16" s="28" t="s">
        <v>147</v>
      </c>
      <c r="S16" s="28" t="s">
        <v>148</v>
      </c>
      <c r="T16" s="28" t="s">
        <v>149</v>
      </c>
      <c r="U16" s="28" t="s">
        <v>74</v>
      </c>
      <c r="V16" s="28" t="s">
        <v>150</v>
      </c>
    </row>
    <row r="17" spans="1:25" ht="15.75">
      <c r="A17" s="18" t="s">
        <v>48</v>
      </c>
      <c r="B17" s="18">
        <v>2</v>
      </c>
      <c r="C17" s="19" t="s">
        <v>64</v>
      </c>
      <c r="D17" s="19">
        <v>2</v>
      </c>
      <c r="E17" s="19" t="s">
        <v>49</v>
      </c>
      <c r="F17" s="19">
        <v>2</v>
      </c>
      <c r="G17" s="19" t="s">
        <v>48</v>
      </c>
      <c r="H17" s="19">
        <v>1</v>
      </c>
      <c r="I17" s="19" t="s">
        <v>63</v>
      </c>
      <c r="J17" s="19">
        <v>3</v>
      </c>
      <c r="K17" s="19">
        <v>10</v>
      </c>
      <c r="L17" s="19" t="s">
        <v>112</v>
      </c>
      <c r="M17" s="30"/>
      <c r="N17" s="47" t="s">
        <v>216</v>
      </c>
      <c r="Q17" s="28"/>
      <c r="R17" s="28"/>
      <c r="T17" s="28"/>
      <c r="U17" s="28"/>
      <c r="V17" s="28"/>
    </row>
    <row r="18" spans="1:25" ht="15.75">
      <c r="A18" s="18" t="s">
        <v>59</v>
      </c>
      <c r="B18" s="18">
        <v>1</v>
      </c>
      <c r="C18" s="19" t="s">
        <v>56</v>
      </c>
      <c r="D18" s="19">
        <v>1</v>
      </c>
      <c r="E18" s="19" t="s">
        <v>49</v>
      </c>
      <c r="F18" s="19">
        <v>2</v>
      </c>
      <c r="G18" s="19" t="s">
        <v>48</v>
      </c>
      <c r="H18" s="19">
        <v>1</v>
      </c>
      <c r="I18" s="19" t="s">
        <v>53</v>
      </c>
      <c r="J18" s="19">
        <v>2</v>
      </c>
      <c r="K18" s="19">
        <v>2</v>
      </c>
      <c r="L18" s="23" t="s">
        <v>127</v>
      </c>
      <c r="M18" s="34"/>
      <c r="N18" s="46" t="s">
        <v>210</v>
      </c>
      <c r="P18" s="34"/>
      <c r="Q18" s="28" t="s">
        <v>157</v>
      </c>
      <c r="R18" s="28">
        <v>5</v>
      </c>
      <c r="S18" s="28">
        <v>3</v>
      </c>
      <c r="T18" s="28">
        <v>2</v>
      </c>
      <c r="U18" s="28" t="s">
        <v>54</v>
      </c>
      <c r="V18" s="28"/>
    </row>
    <row r="19" spans="1:25" ht="15.75">
      <c r="A19" s="18" t="s">
        <v>59</v>
      </c>
      <c r="B19" s="18">
        <v>1</v>
      </c>
      <c r="C19" s="19" t="s">
        <v>64</v>
      </c>
      <c r="D19" s="19">
        <v>2</v>
      </c>
      <c r="E19" s="19" t="s">
        <v>49</v>
      </c>
      <c r="F19" s="19">
        <v>2</v>
      </c>
      <c r="G19" s="19" t="s">
        <v>50</v>
      </c>
      <c r="H19" s="19">
        <v>2</v>
      </c>
      <c r="I19" s="19" t="s">
        <v>53</v>
      </c>
      <c r="J19" s="19">
        <v>2</v>
      </c>
      <c r="K19" s="19">
        <v>5</v>
      </c>
      <c r="L19" s="23" t="s">
        <v>79</v>
      </c>
      <c r="M19" s="25"/>
      <c r="N19" s="43" t="s">
        <v>209</v>
      </c>
      <c r="P19" s="25"/>
      <c r="Q19" s="28" t="s">
        <v>151</v>
      </c>
      <c r="R19" s="28">
        <v>1</v>
      </c>
      <c r="S19" s="28">
        <v>3</v>
      </c>
      <c r="T19" s="28" t="s">
        <v>148</v>
      </c>
      <c r="U19" s="28" t="s">
        <v>54</v>
      </c>
      <c r="V19" s="31" t="s">
        <v>79</v>
      </c>
    </row>
    <row r="20" spans="1:25" ht="15.75">
      <c r="A20" s="18" t="s">
        <v>59</v>
      </c>
      <c r="B20" s="18">
        <v>1</v>
      </c>
      <c r="C20" s="19" t="s">
        <v>64</v>
      </c>
      <c r="D20" s="19">
        <v>2</v>
      </c>
      <c r="E20" s="19" t="s">
        <v>49</v>
      </c>
      <c r="F20" s="19">
        <v>2</v>
      </c>
      <c r="G20" s="19" t="s">
        <v>48</v>
      </c>
      <c r="H20" s="19">
        <v>1</v>
      </c>
      <c r="I20" s="19" t="s">
        <v>53</v>
      </c>
      <c r="J20" s="19">
        <v>2</v>
      </c>
      <c r="K20" s="19">
        <v>3</v>
      </c>
      <c r="L20" s="23" t="s">
        <v>79</v>
      </c>
      <c r="M20" s="25"/>
      <c r="N20" s="43" t="s">
        <v>209</v>
      </c>
      <c r="Q20" s="28"/>
      <c r="R20" s="28"/>
      <c r="S20" s="28"/>
      <c r="T20" s="28"/>
      <c r="U20" s="28"/>
      <c r="V20" s="28"/>
    </row>
    <row r="21" spans="1:25" ht="15.75">
      <c r="A21" s="18" t="s">
        <v>48</v>
      </c>
      <c r="B21" s="18">
        <v>2</v>
      </c>
      <c r="C21" s="19" t="s">
        <v>56</v>
      </c>
      <c r="D21" s="19">
        <v>1</v>
      </c>
      <c r="E21" s="19" t="s">
        <v>49</v>
      </c>
      <c r="F21" s="19">
        <v>2</v>
      </c>
      <c r="G21" s="19" t="s">
        <v>50</v>
      </c>
      <c r="H21" s="19">
        <v>2</v>
      </c>
      <c r="I21" s="19" t="s">
        <v>53</v>
      </c>
      <c r="J21" s="19">
        <v>2</v>
      </c>
      <c r="K21" s="19">
        <v>8</v>
      </c>
      <c r="L21" s="23" t="s">
        <v>107</v>
      </c>
      <c r="M21" s="32"/>
      <c r="N21" s="64" t="s">
        <v>215</v>
      </c>
      <c r="P21" s="32"/>
      <c r="Q21" s="29" t="s">
        <v>153</v>
      </c>
      <c r="R21" s="28" t="s">
        <v>143</v>
      </c>
      <c r="S21" s="28" t="s">
        <v>149</v>
      </c>
      <c r="T21" s="28" t="s">
        <v>154</v>
      </c>
      <c r="U21" s="28" t="s">
        <v>54</v>
      </c>
      <c r="V21" s="28"/>
    </row>
    <row r="22" spans="1:25" ht="15.75">
      <c r="A22" s="18" t="s">
        <v>48</v>
      </c>
      <c r="B22" s="18">
        <v>2</v>
      </c>
      <c r="C22" s="19" t="s">
        <v>56</v>
      </c>
      <c r="D22" s="19">
        <v>1</v>
      </c>
      <c r="E22" s="19" t="s">
        <v>49</v>
      </c>
      <c r="F22" s="19">
        <v>2</v>
      </c>
      <c r="G22" s="19" t="s">
        <v>48</v>
      </c>
      <c r="H22" s="19">
        <v>1</v>
      </c>
      <c r="I22" s="19" t="s">
        <v>53</v>
      </c>
      <c r="J22" s="19">
        <v>2</v>
      </c>
      <c r="K22" s="19">
        <v>15</v>
      </c>
      <c r="L22" s="23" t="s">
        <v>106</v>
      </c>
      <c r="M22" s="32"/>
      <c r="N22" s="64" t="s">
        <v>215</v>
      </c>
      <c r="Q22" s="28"/>
      <c r="R22" s="28"/>
      <c r="S22" s="28"/>
      <c r="T22" s="28"/>
      <c r="U22" s="28"/>
      <c r="V22" s="28"/>
    </row>
    <row r="23" spans="1:25" ht="15.75">
      <c r="A23" s="18" t="s">
        <v>48</v>
      </c>
      <c r="B23" s="18">
        <v>2</v>
      </c>
      <c r="C23" s="19" t="s">
        <v>56</v>
      </c>
      <c r="D23" s="19">
        <v>1</v>
      </c>
      <c r="E23" s="19" t="s">
        <v>48</v>
      </c>
      <c r="F23" s="19">
        <v>1</v>
      </c>
      <c r="G23" s="19" t="s">
        <v>50</v>
      </c>
      <c r="H23" s="19">
        <v>2</v>
      </c>
      <c r="I23" s="19" t="s">
        <v>53</v>
      </c>
      <c r="J23" s="19">
        <v>2</v>
      </c>
      <c r="K23" s="19">
        <v>2</v>
      </c>
      <c r="L23" s="23" t="s">
        <v>105</v>
      </c>
      <c r="M23" s="32"/>
      <c r="N23" s="64" t="s">
        <v>215</v>
      </c>
      <c r="Q23" s="28"/>
      <c r="R23" s="28"/>
      <c r="S23" s="28"/>
      <c r="T23" s="28"/>
      <c r="U23" s="28"/>
      <c r="V23" s="28"/>
    </row>
    <row r="24" spans="1:25" ht="15.75">
      <c r="A24" s="18" t="s">
        <v>48</v>
      </c>
      <c r="B24" s="18">
        <v>2</v>
      </c>
      <c r="C24" s="19" t="s">
        <v>64</v>
      </c>
      <c r="D24" s="19">
        <v>2</v>
      </c>
      <c r="E24" s="19" t="s">
        <v>49</v>
      </c>
      <c r="F24" s="19">
        <v>2</v>
      </c>
      <c r="G24" s="19" t="s">
        <v>50</v>
      </c>
      <c r="H24" s="19">
        <v>2</v>
      </c>
      <c r="I24" s="19" t="s">
        <v>53</v>
      </c>
      <c r="J24" s="19">
        <v>2</v>
      </c>
      <c r="K24" s="19">
        <v>16</v>
      </c>
      <c r="L24" s="23" t="s">
        <v>114</v>
      </c>
      <c r="M24" s="33"/>
      <c r="N24" s="47" t="s">
        <v>216</v>
      </c>
      <c r="P24" s="33"/>
      <c r="Q24" s="28" t="s">
        <v>155</v>
      </c>
      <c r="R24" s="28" t="s">
        <v>147</v>
      </c>
      <c r="S24" s="28">
        <v>3</v>
      </c>
      <c r="T24" s="28" t="s">
        <v>142</v>
      </c>
      <c r="U24" s="28" t="s">
        <v>54</v>
      </c>
      <c r="V24" s="28"/>
    </row>
    <row r="25" spans="1:25" ht="15.75">
      <c r="A25" s="18" t="s">
        <v>48</v>
      </c>
      <c r="B25" s="18">
        <v>2</v>
      </c>
      <c r="C25" s="19" t="s">
        <v>64</v>
      </c>
      <c r="D25" s="19">
        <v>2</v>
      </c>
      <c r="E25" s="19" t="s">
        <v>49</v>
      </c>
      <c r="F25" s="19">
        <v>2</v>
      </c>
      <c r="G25" s="19" t="s">
        <v>48</v>
      </c>
      <c r="H25" s="19">
        <v>1</v>
      </c>
      <c r="I25" s="19" t="s">
        <v>53</v>
      </c>
      <c r="J25" s="19">
        <v>2</v>
      </c>
      <c r="K25" s="19">
        <v>57</v>
      </c>
      <c r="L25" s="23" t="s">
        <v>111</v>
      </c>
      <c r="M25" s="24" t="s">
        <v>130</v>
      </c>
      <c r="N25" s="47" t="s">
        <v>216</v>
      </c>
      <c r="P25" s="24" t="s">
        <v>130</v>
      </c>
      <c r="Q25" s="28" t="s">
        <v>156</v>
      </c>
      <c r="R25" s="28" t="s">
        <v>147</v>
      </c>
      <c r="S25" s="28" t="s">
        <v>148</v>
      </c>
      <c r="T25" s="28" t="s">
        <v>149</v>
      </c>
      <c r="U25" s="28" t="s">
        <v>54</v>
      </c>
      <c r="V25" s="28"/>
    </row>
    <row r="27" spans="1:25">
      <c r="L27" s="65"/>
      <c r="M27" s="65"/>
      <c r="N27" s="66"/>
      <c r="P27" s="21" t="s">
        <v>133</v>
      </c>
      <c r="Q27" s="61" t="s">
        <v>136</v>
      </c>
      <c r="R27" s="61" t="s">
        <v>137</v>
      </c>
      <c r="S27" s="21" t="s">
        <v>138</v>
      </c>
      <c r="T27" s="21" t="s">
        <v>139</v>
      </c>
      <c r="U27" s="61" t="s">
        <v>140</v>
      </c>
      <c r="V27" s="21" t="s">
        <v>117</v>
      </c>
    </row>
    <row r="28" spans="1:25">
      <c r="A28" s="22" t="s">
        <v>75</v>
      </c>
      <c r="B28" s="22">
        <v>1</v>
      </c>
      <c r="C28" s="22">
        <v>2</v>
      </c>
      <c r="D28" s="22">
        <v>3</v>
      </c>
      <c r="L28" s="67"/>
      <c r="M28" s="65"/>
      <c r="N28" s="66"/>
      <c r="P28" s="39"/>
      <c r="Q28" s="28" t="s">
        <v>165</v>
      </c>
      <c r="R28" s="28" t="s">
        <v>166</v>
      </c>
      <c r="S28" s="28" t="s">
        <v>164</v>
      </c>
      <c r="T28" s="28" t="s">
        <v>167</v>
      </c>
      <c r="U28" s="28" t="s">
        <v>73</v>
      </c>
      <c r="V28" s="42" t="s">
        <v>208</v>
      </c>
      <c r="W28" s="21" t="s">
        <v>71</v>
      </c>
    </row>
    <row r="29" spans="1:25">
      <c r="A29" s="21" t="s">
        <v>71</v>
      </c>
      <c r="B29" s="19" t="s">
        <v>60</v>
      </c>
      <c r="C29" s="19" t="s">
        <v>52</v>
      </c>
      <c r="D29" s="19" t="s">
        <v>72</v>
      </c>
      <c r="L29" s="67"/>
      <c r="M29" s="65"/>
      <c r="N29" s="72"/>
      <c r="P29" s="36"/>
      <c r="Q29" s="28" t="s">
        <v>161</v>
      </c>
      <c r="R29" s="28">
        <v>1</v>
      </c>
      <c r="S29" s="28">
        <v>3</v>
      </c>
      <c r="T29" s="28" t="s">
        <v>142</v>
      </c>
      <c r="U29" s="28" t="s">
        <v>73</v>
      </c>
      <c r="V29" s="56" t="s">
        <v>209</v>
      </c>
      <c r="W29" s="21" t="s">
        <v>196</v>
      </c>
      <c r="X29" s="21" t="s">
        <v>52</v>
      </c>
      <c r="Y29" s="21" t="s">
        <v>197</v>
      </c>
    </row>
    <row r="30" spans="1:25">
      <c r="A30" s="19" t="s">
        <v>67</v>
      </c>
      <c r="B30" s="19" t="s">
        <v>57</v>
      </c>
      <c r="C30" s="19" t="s">
        <v>64</v>
      </c>
      <c r="L30" s="67"/>
      <c r="M30" s="65"/>
      <c r="N30" s="72"/>
      <c r="P30" s="25"/>
      <c r="Q30" s="28" t="s">
        <v>151</v>
      </c>
      <c r="R30" s="28">
        <v>1</v>
      </c>
      <c r="S30" s="28">
        <v>3</v>
      </c>
      <c r="T30" s="28" t="s">
        <v>148</v>
      </c>
      <c r="U30" s="28" t="s">
        <v>54</v>
      </c>
      <c r="V30" s="56"/>
      <c r="W30" s="19" t="s">
        <v>172</v>
      </c>
      <c r="X30" s="19" t="s">
        <v>171</v>
      </c>
      <c r="Y30" s="19" t="s">
        <v>169</v>
      </c>
    </row>
    <row r="31" spans="1:25">
      <c r="A31" s="19" t="s">
        <v>68</v>
      </c>
      <c r="B31" s="19" t="s">
        <v>52</v>
      </c>
      <c r="C31" s="19" t="s">
        <v>58</v>
      </c>
      <c r="L31" s="67"/>
      <c r="M31" s="65"/>
      <c r="N31" s="73"/>
      <c r="O31" s="52"/>
      <c r="P31" s="37"/>
      <c r="Q31" s="28" t="s">
        <v>158</v>
      </c>
      <c r="R31" s="28" t="s">
        <v>163</v>
      </c>
      <c r="S31" s="28" t="s">
        <v>154</v>
      </c>
      <c r="T31" s="28" t="s">
        <v>143</v>
      </c>
      <c r="U31" s="28" t="s">
        <v>73</v>
      </c>
      <c r="V31" s="37" t="s">
        <v>214</v>
      </c>
      <c r="W31" s="19" t="s">
        <v>219</v>
      </c>
      <c r="X31" s="19" t="s">
        <v>218</v>
      </c>
      <c r="Y31" s="19" t="s">
        <v>220</v>
      </c>
    </row>
    <row r="32" spans="1:25">
      <c r="A32" s="19" t="s">
        <v>69</v>
      </c>
      <c r="B32" s="19" t="s">
        <v>52</v>
      </c>
      <c r="C32" s="19" t="s">
        <v>55</v>
      </c>
      <c r="L32" s="67"/>
      <c r="M32" s="65"/>
      <c r="N32" s="73"/>
      <c r="O32" s="52"/>
      <c r="P32" s="26" t="s">
        <v>129</v>
      </c>
      <c r="Q32" s="28" t="s">
        <v>158</v>
      </c>
      <c r="R32" s="28" t="s">
        <v>147</v>
      </c>
      <c r="S32" s="28" t="s">
        <v>148</v>
      </c>
      <c r="T32" s="28" t="s">
        <v>142</v>
      </c>
      <c r="U32" s="28" t="s">
        <v>73</v>
      </c>
      <c r="V32" s="53" t="s">
        <v>213</v>
      </c>
      <c r="W32" s="21" t="s">
        <v>67</v>
      </c>
    </row>
    <row r="33" spans="1:25">
      <c r="A33" s="19" t="s">
        <v>70</v>
      </c>
      <c r="B33" s="19" t="s">
        <v>73</v>
      </c>
      <c r="C33" s="19" t="s">
        <v>54</v>
      </c>
      <c r="D33" s="19" t="s">
        <v>74</v>
      </c>
      <c r="L33" s="67"/>
      <c r="M33" s="65"/>
      <c r="N33" s="72"/>
      <c r="P33" s="35"/>
      <c r="Q33" s="28" t="s">
        <v>160</v>
      </c>
      <c r="R33" s="28" t="s">
        <v>147</v>
      </c>
      <c r="S33" s="28" t="s">
        <v>154</v>
      </c>
      <c r="T33" s="28" t="s">
        <v>148</v>
      </c>
      <c r="U33" s="28" t="s">
        <v>73</v>
      </c>
      <c r="V33" s="53"/>
      <c r="W33" s="21" t="s">
        <v>197</v>
      </c>
      <c r="X33" s="21" t="s">
        <v>196</v>
      </c>
    </row>
    <row r="34" spans="1:25">
      <c r="L34" s="67"/>
      <c r="M34" s="65"/>
      <c r="N34" s="72"/>
      <c r="P34" s="27" t="s">
        <v>168</v>
      </c>
      <c r="Q34" s="58" t="s">
        <v>141</v>
      </c>
      <c r="R34" s="59" t="s">
        <v>142</v>
      </c>
      <c r="S34" s="58">
        <v>3</v>
      </c>
      <c r="T34" s="58" t="s">
        <v>143</v>
      </c>
      <c r="U34" s="58" t="s">
        <v>74</v>
      </c>
      <c r="V34" s="55" t="s">
        <v>211</v>
      </c>
      <c r="W34" s="19" t="s">
        <v>198</v>
      </c>
      <c r="X34" s="19" t="s">
        <v>199</v>
      </c>
    </row>
    <row r="35" spans="1:25">
      <c r="L35" s="67"/>
      <c r="M35" s="65"/>
      <c r="N35" s="72"/>
      <c r="P35" s="34"/>
      <c r="Q35" s="58" t="s">
        <v>157</v>
      </c>
      <c r="R35" s="58">
        <v>5</v>
      </c>
      <c r="S35" s="58">
        <v>3</v>
      </c>
      <c r="T35" s="58">
        <v>2</v>
      </c>
      <c r="U35" s="58" t="s">
        <v>54</v>
      </c>
      <c r="V35" s="55"/>
    </row>
    <row r="36" spans="1:25">
      <c r="L36" s="67"/>
      <c r="M36" s="65"/>
      <c r="N36" s="72"/>
      <c r="P36" s="38"/>
      <c r="Q36" s="58" t="s">
        <v>162</v>
      </c>
      <c r="R36" s="58" t="s">
        <v>143</v>
      </c>
      <c r="S36" s="58">
        <v>3</v>
      </c>
      <c r="T36" s="58" t="s">
        <v>163</v>
      </c>
      <c r="U36" s="58" t="s">
        <v>73</v>
      </c>
      <c r="V36" s="55"/>
      <c r="W36" s="21" t="s">
        <v>70</v>
      </c>
    </row>
    <row r="37" spans="1:25">
      <c r="L37" s="67"/>
      <c r="M37" s="65"/>
      <c r="N37" s="66"/>
      <c r="P37" s="32"/>
      <c r="Q37" s="29" t="s">
        <v>153</v>
      </c>
      <c r="R37" s="28" t="s">
        <v>143</v>
      </c>
      <c r="S37" s="28" t="s">
        <v>149</v>
      </c>
      <c r="T37" s="28" t="s">
        <v>154</v>
      </c>
      <c r="U37" s="28" t="s">
        <v>54</v>
      </c>
      <c r="V37" s="64" t="s">
        <v>215</v>
      </c>
      <c r="W37" s="21" t="s">
        <v>73</v>
      </c>
      <c r="X37" s="21" t="s">
        <v>200</v>
      </c>
    </row>
    <row r="38" spans="1:25">
      <c r="L38" s="67"/>
      <c r="M38" s="65"/>
      <c r="N38" s="72"/>
      <c r="P38" s="30"/>
      <c r="Q38" s="29" t="s">
        <v>146</v>
      </c>
      <c r="R38" s="28" t="s">
        <v>147</v>
      </c>
      <c r="S38" s="28" t="s">
        <v>148</v>
      </c>
      <c r="T38" s="28" t="s">
        <v>149</v>
      </c>
      <c r="U38" s="28" t="s">
        <v>74</v>
      </c>
      <c r="V38" s="63" t="s">
        <v>217</v>
      </c>
    </row>
    <row r="39" spans="1:25">
      <c r="L39" s="67"/>
      <c r="M39" s="65"/>
      <c r="N39" s="72"/>
      <c r="P39" s="33"/>
      <c r="Q39" s="28" t="s">
        <v>155</v>
      </c>
      <c r="R39" s="28" t="s">
        <v>147</v>
      </c>
      <c r="S39" s="28">
        <v>3</v>
      </c>
      <c r="T39" s="28" t="s">
        <v>142</v>
      </c>
      <c r="U39" s="28" t="s">
        <v>54</v>
      </c>
      <c r="V39" s="63"/>
    </row>
    <row r="40" spans="1:25">
      <c r="L40" s="67"/>
      <c r="M40" s="65"/>
      <c r="N40" s="72"/>
      <c r="P40" s="24" t="s">
        <v>130</v>
      </c>
      <c r="Q40" s="28" t="s">
        <v>156</v>
      </c>
      <c r="R40" s="28" t="s">
        <v>147</v>
      </c>
      <c r="S40" s="28" t="s">
        <v>148</v>
      </c>
      <c r="T40" s="28" t="s">
        <v>149</v>
      </c>
      <c r="U40" s="28" t="s">
        <v>54</v>
      </c>
      <c r="V40" s="63"/>
    </row>
    <row r="42" spans="1:25">
      <c r="N42" s="19"/>
      <c r="O42" s="19"/>
      <c r="P42" s="65"/>
      <c r="Q42" s="69"/>
      <c r="R42" s="69"/>
      <c r="S42" s="69"/>
      <c r="T42" s="69"/>
      <c r="U42" s="69"/>
      <c r="V42" s="69"/>
      <c r="W42" s="65"/>
      <c r="X42" s="65"/>
      <c r="Y42" s="65"/>
    </row>
    <row r="43" spans="1:25">
      <c r="N43" s="19"/>
      <c r="O43" s="19"/>
      <c r="P43" s="65"/>
      <c r="Q43" s="70"/>
      <c r="R43" s="70"/>
      <c r="S43" s="70"/>
      <c r="T43" s="70"/>
      <c r="U43" s="70"/>
      <c r="V43" s="66"/>
      <c r="W43" s="69"/>
      <c r="X43" s="65"/>
      <c r="Y43" s="65"/>
    </row>
    <row r="44" spans="1:25">
      <c r="N44" s="19"/>
      <c r="O44" s="19"/>
      <c r="P44" s="65"/>
      <c r="Q44" s="70"/>
      <c r="R44" s="70"/>
      <c r="S44" s="70"/>
      <c r="T44" s="70"/>
      <c r="U44" s="70"/>
      <c r="V44" s="68"/>
      <c r="W44" s="69"/>
      <c r="X44" s="69"/>
      <c r="Y44" s="69"/>
    </row>
    <row r="45" spans="1:25">
      <c r="N45" s="19"/>
      <c r="O45" s="19"/>
      <c r="P45" s="65"/>
      <c r="Q45" s="70"/>
      <c r="R45" s="70"/>
      <c r="S45" s="70"/>
      <c r="T45" s="70"/>
      <c r="U45" s="70"/>
      <c r="V45" s="68"/>
      <c r="W45" s="65"/>
      <c r="X45" s="65"/>
      <c r="Y45" s="65"/>
    </row>
    <row r="46" spans="1:25">
      <c r="N46" s="19"/>
      <c r="O46" s="19"/>
      <c r="P46" s="65"/>
      <c r="Q46" s="70"/>
      <c r="R46" s="70"/>
      <c r="S46" s="70"/>
      <c r="T46" s="70"/>
      <c r="U46" s="70"/>
      <c r="V46" s="65"/>
      <c r="W46" s="65"/>
      <c r="X46" s="65"/>
      <c r="Y46" s="65"/>
    </row>
    <row r="47" spans="1:25">
      <c r="N47" s="19"/>
      <c r="O47" s="19"/>
      <c r="P47" s="65"/>
      <c r="Q47" s="70"/>
      <c r="R47" s="70"/>
      <c r="S47" s="70"/>
      <c r="T47" s="70"/>
      <c r="U47" s="70"/>
      <c r="V47" s="68"/>
      <c r="W47" s="69"/>
      <c r="X47" s="65"/>
      <c r="Y47" s="65"/>
    </row>
    <row r="48" spans="1:25">
      <c r="N48" s="19"/>
      <c r="O48" s="19"/>
      <c r="P48" s="65"/>
      <c r="Q48" s="70"/>
      <c r="R48" s="70"/>
      <c r="S48" s="70"/>
      <c r="T48" s="70"/>
      <c r="U48" s="70"/>
      <c r="V48" s="68"/>
      <c r="W48" s="69"/>
      <c r="X48" s="69"/>
      <c r="Y48" s="65"/>
    </row>
    <row r="49" spans="14:25">
      <c r="N49" s="19"/>
      <c r="O49" s="19"/>
      <c r="P49" s="65"/>
      <c r="Q49" s="70"/>
      <c r="R49" s="71"/>
      <c r="S49" s="70"/>
      <c r="T49" s="70"/>
      <c r="U49" s="70"/>
      <c r="V49" s="68"/>
      <c r="W49" s="65"/>
      <c r="X49" s="65"/>
      <c r="Y49" s="65"/>
    </row>
    <row r="50" spans="14:25">
      <c r="P50" s="65"/>
      <c r="Q50" s="70"/>
      <c r="R50" s="70"/>
      <c r="S50" s="70"/>
      <c r="T50" s="70"/>
      <c r="U50" s="70"/>
      <c r="V50" s="68"/>
      <c r="W50" s="65"/>
      <c r="X50" s="65"/>
      <c r="Y50" s="65"/>
    </row>
    <row r="51" spans="14:25">
      <c r="P51" s="65"/>
      <c r="Q51" s="70"/>
      <c r="R51" s="70"/>
      <c r="S51" s="70"/>
      <c r="T51" s="70"/>
      <c r="U51" s="70"/>
      <c r="V51" s="68"/>
      <c r="W51" s="69"/>
      <c r="X51" s="65"/>
      <c r="Y51" s="65"/>
    </row>
    <row r="52" spans="14:25">
      <c r="P52" s="65"/>
      <c r="Q52" s="71"/>
      <c r="R52" s="70"/>
      <c r="S52" s="70"/>
      <c r="T52" s="70"/>
      <c r="U52" s="70"/>
      <c r="V52" s="66"/>
      <c r="W52" s="69"/>
      <c r="X52" s="69"/>
      <c r="Y52" s="65"/>
    </row>
    <row r="53" spans="14:25">
      <c r="P53" s="65"/>
      <c r="Q53" s="71"/>
      <c r="R53" s="70"/>
      <c r="S53" s="70"/>
      <c r="T53" s="70"/>
      <c r="U53" s="70"/>
      <c r="V53" s="68"/>
      <c r="W53" s="65"/>
      <c r="X53" s="65"/>
      <c r="Y53" s="65"/>
    </row>
    <row r="54" spans="14:25">
      <c r="P54" s="65"/>
      <c r="Q54" s="70"/>
      <c r="R54" s="70"/>
      <c r="S54" s="70"/>
      <c r="T54" s="70"/>
      <c r="U54" s="70"/>
      <c r="V54" s="68"/>
      <c r="W54" s="65"/>
      <c r="X54" s="65"/>
      <c r="Y54" s="65"/>
    </row>
    <row r="55" spans="14:25">
      <c r="P55" s="65"/>
      <c r="Q55" s="70"/>
      <c r="R55" s="70"/>
      <c r="S55" s="70"/>
      <c r="T55" s="70"/>
      <c r="U55" s="70"/>
      <c r="V55" s="68"/>
      <c r="W55" s="65"/>
      <c r="X55" s="65"/>
      <c r="Y55" s="65"/>
    </row>
    <row r="56" spans="14:25">
      <c r="P56" s="65"/>
      <c r="Q56" s="65"/>
      <c r="R56" s="65"/>
      <c r="S56" s="65"/>
      <c r="T56" s="65"/>
      <c r="U56" s="65"/>
      <c r="V56" s="65"/>
      <c r="W56" s="65"/>
      <c r="X56" s="65"/>
      <c r="Y56" s="65"/>
    </row>
  </sheetData>
  <mergeCells count="8">
    <mergeCell ref="V44:V45"/>
    <mergeCell ref="V47:V48"/>
    <mergeCell ref="V49:V51"/>
    <mergeCell ref="V53:V55"/>
    <mergeCell ref="V32:V33"/>
    <mergeCell ref="V34:V36"/>
    <mergeCell ref="V38:V40"/>
    <mergeCell ref="V29:V3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시트1</vt:lpstr>
      <vt:lpstr>Sheet1</vt:lpstr>
      <vt:lpstr>시트2</vt:lpstr>
      <vt:lpstr>최종</vt:lpstr>
      <vt:lpstr>최최종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NEW</cp:lastModifiedBy>
  <dcterms:created xsi:type="dcterms:W3CDTF">2022-09-14T11:01:22Z</dcterms:created>
  <dcterms:modified xsi:type="dcterms:W3CDTF">2022-09-20T09:12:43Z</dcterms:modified>
</cp:coreProperties>
</file>